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(1)" sheetId="1" r:id="rId4"/>
    <sheet state="hidden" name="Сводная таблица 1" sheetId="2" r:id="rId5"/>
    <sheet state="hidden" name="Сводная таблица 3" sheetId="3" r:id="rId6"/>
    <sheet state="visible" name="Лист1" sheetId="4" r:id="rId7"/>
    <sheet state="visible" name="Лист2" sheetId="5" r:id="rId8"/>
    <sheet state="visible" name="Лист3" sheetId="6" r:id="rId9"/>
  </sheets>
  <definedNames>
    <definedName hidden="1" localSheetId="1" name="_xlnm._FilterDatabase">'Сводная таблица 1'!$A$1:$E$805</definedName>
  </definedNames>
  <calcPr/>
  <pivotCaches>
    <pivotCache cacheId="0" r:id="rId10"/>
    <pivotCache cacheId="1" r:id="rId11"/>
  </pivotCaches>
</workbook>
</file>

<file path=xl/sharedStrings.xml><?xml version="1.0" encoding="utf-8"?>
<sst xmlns="http://schemas.openxmlformats.org/spreadsheetml/2006/main" count="10987" uniqueCount="1248">
  <si>
    <t>DR_Prod</t>
  </si>
  <si>
    <t>DR_NDrugs</t>
  </si>
  <si>
    <t>DR_Dat</t>
  </si>
  <si>
    <t>DR_Tim</t>
  </si>
  <si>
    <t>DR_NChk</t>
  </si>
  <si>
    <t>DR_NDoc</t>
  </si>
  <si>
    <t>DR_Apt</t>
  </si>
  <si>
    <t>DR_Kkm</t>
  </si>
  <si>
    <t>DR_TDoc</t>
  </si>
  <si>
    <t>DR_TPay</t>
  </si>
  <si>
    <t>DR_CDrugs</t>
  </si>
  <si>
    <t>DR_Suppl</t>
  </si>
  <si>
    <t>DR_Kol</t>
  </si>
  <si>
    <t>DR_CZak</t>
  </si>
  <si>
    <t>DR_CRoz</t>
  </si>
  <si>
    <t>DR_SDisc</t>
  </si>
  <si>
    <t>DR_CDisc</t>
  </si>
  <si>
    <t>DR_BCDisc</t>
  </si>
  <si>
    <t>DR_TabEmpl</t>
  </si>
  <si>
    <t>DR_VZak</t>
  </si>
  <si>
    <t>DR_Pos</t>
  </si>
  <si>
    <t>ABC</t>
  </si>
  <si>
    <t>TEVA Pharvaceutical Industries Ltd</t>
  </si>
  <si>
    <t>АРБИДОЛ МАКСИМУМ 200МГ. №10 КАПС. /ОТИСИФАРМ/ФАРМСТАНДАРТ/</t>
  </si>
  <si>
    <t>Розничная реализация</t>
  </si>
  <si>
    <t>Пульс</t>
  </si>
  <si>
    <t>NULL</t>
  </si>
  <si>
    <t>РОМФАРМ КОМПАНИ ( ROMPHARM )</t>
  </si>
  <si>
    <t>КЛОПИДОГРЕЛ-СЗ 75МГ. №28 ТАБ. П/П/О /СЕВЕРНАЯ ЗВЕЗДА/</t>
  </si>
  <si>
    <t>Пфайзер</t>
  </si>
  <si>
    <t>АТОРВАСТАТИН-СЗ 20МГ. №60 ТАБ. П/П/О /СЕВЕРНАЯ ЗВЕЗДА/</t>
  </si>
  <si>
    <t>Протек</t>
  </si>
  <si>
    <t>ОТИСИФАРМ ПАО</t>
  </si>
  <si>
    <t>ДЮФАЛАК 667МГ/МЛ. 500МЛ. СИРОП ФЛ. +МЕРН.СТАКАН /ЭББОТТ/СОЛВЕЙ/</t>
  </si>
  <si>
    <t>Арал плюс</t>
  </si>
  <si>
    <t>Д-р Редди с Лабораторис Лтд / Dr.REDDY's</t>
  </si>
  <si>
    <t>ГЕЛАДРИНК ФОРТЕ ПОР. Д/ПРИЕМА ВНУТРЬ АПЕЛЬСИН 420Г. БАНКА</t>
  </si>
  <si>
    <t>ВИТТА КОМПАНИ ООО</t>
  </si>
  <si>
    <t>МАГНЕЛИС В6 №120 ТАБ. П/О</t>
  </si>
  <si>
    <t>Катрен г.Химки</t>
  </si>
  <si>
    <t>Северная Звезда</t>
  </si>
  <si>
    <t>МЕЗИМ-ФОРТЕ №80 ТАБ. П/О /БЕРЛИН-ХЕМИ/</t>
  </si>
  <si>
    <t>КРКА-Рус ООО (KRKA )</t>
  </si>
  <si>
    <t>ЭКСПРЕСС-ТЕСТ НА А/ТЕЛА COVID-19 LGG/LGM</t>
  </si>
  <si>
    <t>ОМЕЗ 20МГ. №30 КАПС. /Д-Р РЕДДИ/</t>
  </si>
  <si>
    <t>АЗАРГА 10МГ/МЛ.+5МГ/МЛ. 5МЛ. №1 ГЛ.КАПЛИ ФЛ./КАП.</t>
  </si>
  <si>
    <t>ТАКЕДА ФАРМАСЬЮТИКАЛ КОМПАНИ ЛИМИТЕД</t>
  </si>
  <si>
    <t>ПЕНТАЛГИН №24 ТАБ. П/П/О /ОТИСИФАРМ/</t>
  </si>
  <si>
    <t>НьюФарм</t>
  </si>
  <si>
    <t>ГИППОКРАТ ООО</t>
  </si>
  <si>
    <t>ВАЛОКОРДИН 20МЛ. КАПЛИ Д/ПРИЕМА ВНУТРЬ ФЛ./КАП.</t>
  </si>
  <si>
    <t>ГРАНД КАПИТАЛ СМОЛЕНСК ООО ФК</t>
  </si>
  <si>
    <t>ПАСКАЛЬ МЕДИКАЛ</t>
  </si>
  <si>
    <t>АСЕПТИКА САЛФЕТКА СПИРТОВАЯ 60Х100 №20</t>
  </si>
  <si>
    <t>Здравсервис</t>
  </si>
  <si>
    <t>HYPERION SA (ХИПЕРИОН )</t>
  </si>
  <si>
    <t>ИНГАВИРИН 90МГ. №10 КАПС. /ВАЛЕНТА/</t>
  </si>
  <si>
    <t>ТЕВА ЧЕШСКОЕ ПРЕДПРИЯТИЕ</t>
  </si>
  <si>
    <t>ДОРИТРИЦИН №10 ТАБ. Д/РАСС.</t>
  </si>
  <si>
    <t>ДЕЗЛОРАТАДИН-ВЕЛФАРМ 5МГ. №10 ТАБ. П/О</t>
  </si>
  <si>
    <t>Abbott Japan Co ( ЭББОТТ )</t>
  </si>
  <si>
    <t>КОНКОР КОР 2,5МГ. №30 ТАБ. П/П/О /МЕРК/</t>
  </si>
  <si>
    <t>ОРЛИНГ</t>
  </si>
  <si>
    <t>ОБНОВЛЕНИЕ ПФК</t>
  </si>
  <si>
    <t>СНУП 0,1% 90МКГ/ДОЗА 15МЛ. НАЗАЛ.СПРЕЙ ФЛ. /ШТАДА/</t>
  </si>
  <si>
    <t>ФАРМСТАНДАРТ УФАВИТА</t>
  </si>
  <si>
    <t>Берлин-Хеми АГ/Менарини Групп (Menarini )</t>
  </si>
  <si>
    <t>АРКОКСИА 90МГ. №28 ТАБ. П/П/О</t>
  </si>
  <si>
    <t>L-ТИРОКСИН 75МКГ. №100 ТАБ. /БЕРЛИН ХЕМИ/</t>
  </si>
  <si>
    <t>ИМТЭК ООО</t>
  </si>
  <si>
    <t>МАК-ИВАНОВО</t>
  </si>
  <si>
    <t>ДЕТРАЛЕКС 500МГ. №30 ТАБ. П/П/О</t>
  </si>
  <si>
    <t>ФАРМСТАНДАРТ ЛЕКСРЕДСТВА ОАО</t>
  </si>
  <si>
    <t>АФОБАЗОЛ 10МГ. №60 ТАБ.</t>
  </si>
  <si>
    <t>НУРОФЕН ЭКСПРЕСС ФОРТЕ 400МГ. №20 КАПС. /РЕКИТТ БЕНКИЗЕР/</t>
  </si>
  <si>
    <t>МЕНОВАЗИН 40МЛ. №1 СПИРТ. Р-Р Д/НАРУЖ.ПРИМ. ФЛ. /САМАРАМЕДПРОМ/</t>
  </si>
  <si>
    <t>ДЕЛЬФАРМ ОРЛЕАН ( DELPHARM )</t>
  </si>
  <si>
    <t>АВАНТА ОАО</t>
  </si>
  <si>
    <t>ДОКТОР РЕДДИ С ЛАБ / Dr. REDDY's )</t>
  </si>
  <si>
    <t>ДР.АУФДЕРМАУР АГ</t>
  </si>
  <si>
    <t>ИБУКЛИН 400МГ.+325МГ. №10 ТАБ. П/П/О</t>
  </si>
  <si>
    <t>АЛКОН Куврер н.в. (ALCON )</t>
  </si>
  <si>
    <t>ГУТТАСИЛ 7,5МГ/МЛ. 30МЛ. КАПЛИ Д/ПРИЕМА ВНУТРЬ ФЛ.</t>
  </si>
  <si>
    <t>ALCON COUVREUR (АЛКОН )</t>
  </si>
  <si>
    <t>ЭСВИЦИН СР-ВО П/ОБЛЫСЕНИЯ ЛОСЬОН-ТОНИК 250МЛ. ФЛ. /ВИО-ФАРМ/</t>
  </si>
  <si>
    <t>Норман</t>
  </si>
  <si>
    <t>ЯРОСЛАВСКАЯ ФАРМ. ФАБРИКА</t>
  </si>
  <si>
    <t>ЛОПЕРАМИД-АКРИХИН 2МГ. №20 КАПС. /АКРИХИН/</t>
  </si>
  <si>
    <t>ПРОИЗВОДСТВО МЕДИКАМЕНТОВ ООО</t>
  </si>
  <si>
    <t>БЕТАГИСТИН-СЗ 16МГ. №60 ТАБ. /СЕВЕРНАЯ ЗВЕЗДА/</t>
  </si>
  <si>
    <t>ЦИТРАМОН П №20 ТАБ. /ФАРМСТАНДАРТ/</t>
  </si>
  <si>
    <t>БИКСИТОР 90МГ. №10 ТАБ. П/П/О</t>
  </si>
  <si>
    <t>КОМБИЛИПЕН 2МЛ. №10 Р-Р Д/В/М АМП.</t>
  </si>
  <si>
    <t>НАНОПЛАСТ ФОРТЕ ПЛАСТЫРЬ ОБЕЗБОЛ. 9Х12СМ. №3</t>
  </si>
  <si>
    <t>ВОЛЬТАРЕН ЭМУЛЬГЕЛЬ 2% 50Г. ГЕЛЬ Д/НАРУЖ.ПРИМ. ТУБА</t>
  </si>
  <si>
    <t>ГИПОСАРТ 16МГ. №28 ТАБ.</t>
  </si>
  <si>
    <t>ТРОКСЕРУТИН ВРАМЕД 2% 40Г. ГЕЛЬ Д/НАРУЖ.ПРИМ. ТУБА /СОФАРМА/</t>
  </si>
  <si>
    <t>Самарамедпром ОАО</t>
  </si>
  <si>
    <t>ЛЕВОФЛОКСАЦИН 500МГ. №10 ТАБ. П/П/О /ФАРМСТАНДАРТ-ТОМСКХИМФАРМ/</t>
  </si>
  <si>
    <t>ЭВТЕКС</t>
  </si>
  <si>
    <t>ДОЛГИТ 5% 100Г. КРЕМ Д/НАРУЖ.ПРИМ. ТУБА /ДОЛОРГИТ/</t>
  </si>
  <si>
    <t>ГК Надежда Фарм</t>
  </si>
  <si>
    <t>ГЛЮКОФАЖ ЛОНГ 1000МГ. №60 ТАБ.ПРОЛОНГ. /МЕРК САНТЭ/</t>
  </si>
  <si>
    <t>КОРНЕРЕГЕЛЬ 5% 10Г. ГЛ. ГЕЛЬ ТУБА</t>
  </si>
  <si>
    <t>ЗЕЛЕНАЯ ДУБРАВА</t>
  </si>
  <si>
    <t>ДИАБЕТОН МВ 60МГ. №30 ТАБ. МОДИФ.ВЫСВ. /СЕРВЬЕ/</t>
  </si>
  <si>
    <t>Пальма ООО</t>
  </si>
  <si>
    <t>КРЕВЕЛЬ МОЙЗЕЛЬБАХ ГМБХ (KREWEL )</t>
  </si>
  <si>
    <t>УГОЛЬ АКТИВИРОВАННЫЙ 250МГ. №50 ТАБ. /ФАРМСТАНДАРТ ЛЕКСРЕДСТВА/</t>
  </si>
  <si>
    <t>АНАУРЕТТЕ СПРЕЙ Д/ОЧИЩ. УШНОЙ ПОЛОСТИ 15МЛ.</t>
  </si>
  <si>
    <t>Лек Д.Д. (LEK D.D. )</t>
  </si>
  <si>
    <t>НАЙЗ 100МГ. №30 ТАБ.</t>
  </si>
  <si>
    <t>ЛЕК ФАРМАСЬЮТИКАЛЗ Д.Д.</t>
  </si>
  <si>
    <t>ВЕРОШПИРОН 50МГ. №30 КАПС. /ГЕДЕОН РИХТЕР/</t>
  </si>
  <si>
    <t>ЛЕВОМЕКОЛЬ 40МГ/Г.+7,5МГ/Г. 40Г. №1 МАЗЬ Д/НАРУЖ.ПРИМ. ТУБА /НИЖФАРМ/</t>
  </si>
  <si>
    <t>КРАСНОГОРСКЛЕКСРЕДСТВА ОАО</t>
  </si>
  <si>
    <t>АСЕПТИКА ООО</t>
  </si>
  <si>
    <t>КЕТОРОЛ ЭКСПРЕСС 10МГ. №20 ТАБ. ДИСПЕРГ. /Д-Р РЕДДИС/</t>
  </si>
  <si>
    <t>ВАЛИДОЛ 60МГ. №10 ТАБ. ПОДЪЯЗЫЧ. /ФАРМСТАНДАРТ/</t>
  </si>
  <si>
    <t>МИДОКАЛМ 150МГ. №30 ТАБ. П/П/О /ГЕДЕОН РИХТЕР/</t>
  </si>
  <si>
    <t>Дальхимфарм ОАО</t>
  </si>
  <si>
    <t>ИНЪЕКТРАН 100МГ/МЛ. 2МЛ. №10 Р-Р Д/В/М АМП.</t>
  </si>
  <si>
    <t>Др. Тайсс Натурварен ГмбХ (THEISS )</t>
  </si>
  <si>
    <t>АЛТАЙВИТАМИНЫ</t>
  </si>
  <si>
    <t>ВАЛЕНТА ФАРМ</t>
  </si>
  <si>
    <t>ЛИЗИНОПРИЛ 10МГ. №60 ТАБ. /ВЕРТЕКС/</t>
  </si>
  <si>
    <t>Магнит Фарма ООО</t>
  </si>
  <si>
    <t>МЕДИЦЕ АРЦН.ПЮТТЕР</t>
  </si>
  <si>
    <t>САНЕКА ФАРМАСЬЮТИКАЛС А.С. (SANECA )</t>
  </si>
  <si>
    <t>СБОР УРОЛОГИЧЕСКИЙ 2Г. №20 ПАК. (ФИТОНЕФРОЛ) /КРАСНОГОРСК/</t>
  </si>
  <si>
    <t>ZAMBON GROUP (ЗАМБОН )</t>
  </si>
  <si>
    <t>ЗиО ЗДОРОВЬЕ ЗАО</t>
  </si>
  <si>
    <t>ВЕЛФАРМ ООО</t>
  </si>
  <si>
    <t>НОЛИПРЕЛ А ФОРТЕ 5МГ.+1,25МГ. №30 ТАБ. П/П/О</t>
  </si>
  <si>
    <t>ФОНТЕ-АКВА</t>
  </si>
  <si>
    <t>ДОКСИЦИКЛИН СОЛЮШН ТАБЛЕТС 100МГ. №10 ТАБ.ДИСПЕРГ. /АТОЛЛ/ОЗОН/</t>
  </si>
  <si>
    <t>ВИТАПРОСТ 10МГ. №10 СУПП. РЕКТ. /НИЖФАРМ/</t>
  </si>
  <si>
    <t>ЕАПТЕКА ООО</t>
  </si>
  <si>
    <t>АМИНТАКС 35000МЕ+10000МЕ+35000МЕ №10 СУПП. ВАГ.</t>
  </si>
  <si>
    <t>ТРИПЛИКСАМ 5МГ.+1,25МГ.+5МГ. №30 ТАБ. П/П/О</t>
  </si>
  <si>
    <t>Глаксо Вэллком Продакшен</t>
  </si>
  <si>
    <t>ДИВАЗА №100 ТАБ. Д/РАСС.</t>
  </si>
  <si>
    <t>Зольдан Холдинг</t>
  </si>
  <si>
    <t>БИЛОБИЛ 40МГ. №60 КАПС. /KRKA/</t>
  </si>
  <si>
    <t>МИКОДЕРИЛ 1% 10МЛ. №1 Р-Р Д/НАРУЖ.ПРИМ. ФЛ./КАП.</t>
  </si>
  <si>
    <t>RECKITT BENCKISER S.A.</t>
  </si>
  <si>
    <t>ПАСКАЛЬ ШПРИЦ 3-Х КОМП. 5МЛ. С ИГЛОЙ 22G 0,7Х30ММ. №10 [PASCAL]</t>
  </si>
  <si>
    <t>В-МИН ООО</t>
  </si>
  <si>
    <t>ТВИНС ТЭК</t>
  </si>
  <si>
    <t>ГЛИЦЕРИН 2,11Г. №10 СУПП. РЕКТ. /НИЖФАРМ/</t>
  </si>
  <si>
    <t>НАНОЛЕК</t>
  </si>
  <si>
    <t>ТАУФОН 4% 10МЛ. №1 ГЛ.КАПЛИ ФЛ./КАП. /ОТИСИФАРМ/ФАРМСТАНДАРТ/</t>
  </si>
  <si>
    <t>ВЕРТЕКС</t>
  </si>
  <si>
    <t>ХЕМОМОНТ</t>
  </si>
  <si>
    <t>LABORATORIES DU DOCTEUR EMILE BOUCHARA</t>
  </si>
  <si>
    <t>МЕКСИДОЛ ЗУБ.ПАСТА ДЕНТ АКТИВ 100Г. [MEXIDOL]</t>
  </si>
  <si>
    <t>ДИОНИС ООО</t>
  </si>
  <si>
    <t>ФАРМ-ПРО</t>
  </si>
  <si>
    <t>АПИЗАРТРОН 20Г. №1 МАЗЬ Д/НАРУЖ. ПРИМ. ТУБА</t>
  </si>
  <si>
    <t>СТАТУСФАРМ ООО</t>
  </si>
  <si>
    <t>РОВИ КОНТРАКТ</t>
  </si>
  <si>
    <t>СЛАВЯНСКАЯ АПТЕКА ООО</t>
  </si>
  <si>
    <t>НИЖФАРМ</t>
  </si>
  <si>
    <t>АЛЛАПИНИН 25МГ. №30 ТАБ. /ВИЛАР/</t>
  </si>
  <si>
    <t>ЭДЕЛЬВЕЙС ООО</t>
  </si>
  <si>
    <t>ДЮФАЛАК 667МГ/МЛ. 1000МЛ. СИРОП ФЛ. +МЕРН.СТАКАН /ЭББОТТ/СОЛВЕЙ/</t>
  </si>
  <si>
    <t>ПрофитМед</t>
  </si>
  <si>
    <t>ДОНОРМИЛ 15МГ. №30 ТАБ. П/П/О</t>
  </si>
  <si>
    <t>АКВАЛОР ЭКСТРА ФОРТЕ 150МЛ. АЛОЭ+РОМАШКА НАЗАЛ.СПРЕЙ</t>
  </si>
  <si>
    <t>МИКРОЛАКС 5МЛ. №4 Р-Р Д/РЕКТ. ВВЕД. МИКРОКЛИЗМА</t>
  </si>
  <si>
    <t>Артлайф ООО</t>
  </si>
  <si>
    <t>Servier ( СЕРВЬЕ )</t>
  </si>
  <si>
    <t>Лаборатории Бушара-Рекордати ( RECORDATI )</t>
  </si>
  <si>
    <t>АСПЕРА ООО</t>
  </si>
  <si>
    <t>ДЕРМОВЕЙТ 0,05% 25Г. КРЕМ Д/НАРУЖ.ПРИМ. ТУБА</t>
  </si>
  <si>
    <t>КОРВЕТ ФАРМА</t>
  </si>
  <si>
    <t>ХИГИНЕТТ ЛТД</t>
  </si>
  <si>
    <t>RECKITT BENCKISER Healthcare</t>
  </si>
  <si>
    <t>МЕТИЛУРАЦИЛ 10% 25Г. МАЗЬ Д/МЕСТ. И НАРУЖ.ПРИМ. ТУБА /НИЖФАРМ/</t>
  </si>
  <si>
    <t>ГЕДЕОН РИХТЕР РУС</t>
  </si>
  <si>
    <t>ДОППЕЛЬГЕРЦ АКТИВ МАГНИЙ+ВИТ. ГРУППЫ В №30 ТАБ.</t>
  </si>
  <si>
    <t>ГРАММИДИН ДЕТСК. 1,5МГ+1МГ. №18 ТАБ. 4+</t>
  </si>
  <si>
    <t>Фармстандарт-Уфимский витаминный завод</t>
  </si>
  <si>
    <t>АМИКСИН 125МГ. №6 ТАБ. П/П/О /ОТИСИФАРМ/ФАРМСТАНДАРТ/</t>
  </si>
  <si>
    <t>Авеста</t>
  </si>
  <si>
    <t>БОРИСОВСКИЙ ЗАВОД МЕДПРЕПАРАТОВ</t>
  </si>
  <si>
    <t>АЛСИ Фарма</t>
  </si>
  <si>
    <t>ОНТЕКС</t>
  </si>
  <si>
    <t>ТЕВА Фармацевтические Предприятия Лтд, завод Хуман</t>
  </si>
  <si>
    <t>OMRON</t>
  </si>
  <si>
    <t>IPCA LABOPATJRIES LTD (ИПКА)</t>
  </si>
  <si>
    <t>ВЕРОФАРМ/ЛЭНС</t>
  </si>
  <si>
    <t>BERLIN-CHEMIE</t>
  </si>
  <si>
    <t>АЛЬФАГАН Р 0,15% 5МЛ. ГЛ.КАПЛИ ФЛ./КАП.</t>
  </si>
  <si>
    <t>Хемофарм А.Д. (HEMOFARM )</t>
  </si>
  <si>
    <t>МЕТРОГИЛ ДЕНТА 20Г. №1 ГЕЛЬ СТОМАТ. ТУБА</t>
  </si>
  <si>
    <t>БИОСИНТЕЗ ОАО</t>
  </si>
  <si>
    <t>ИРУНИН 100МГ. №14 КАПС. /ВЕРОФАРМ/</t>
  </si>
  <si>
    <t>SALUTAS PHARMA GMBH FOR ESPARM ( САЛЮТАС )</t>
  </si>
  <si>
    <t>ФАРМАПОЛ-ВОЛГА</t>
  </si>
  <si>
    <t>ПЛАСТИ ЛАБ</t>
  </si>
  <si>
    <t>АЛЬПИНА ПЛАСТ ООО</t>
  </si>
  <si>
    <t>МУРОМСКИЙ ПРИБОРОСТРОИТЕЛЬНЫЙ З-Д</t>
  </si>
  <si>
    <t>АЛЬФА НОРМИКС 200МГ. №28 ТАБ. П/П/О</t>
  </si>
  <si>
    <t>ТАТХИМФАРМПРЕПАРАТЫ</t>
  </si>
  <si>
    <t>ДОНАТ МАГНИЙ ВОДА ГАЗ. 1Л. ПЭТ [DONAT]</t>
  </si>
  <si>
    <t>ВОЛЬТАРЕН ЭМУЛЬГЕЛЬ 2% 100Г. ГЕЛЬ Д/НАРУЖ.ПРИМ. ТУБА</t>
  </si>
  <si>
    <t>Замбон Свитцерланд Лтд (ZAMBON )</t>
  </si>
  <si>
    <t>ИРБИТСКИЙ ХИМФАРМЗАВОД</t>
  </si>
  <si>
    <t>ИВАНОВСКАЯ ФАРМ. ФАБРИКА</t>
  </si>
  <si>
    <t>КЛАРИТРОМИЦИН-ВЕРТЕ 500МГ. №14 ТАБ. П/П/О /ВЕРТЕКС/</t>
  </si>
  <si>
    <t>ДЕПАНТОЛ 100МГ.+16МГ. №10 СУПП. ВАГ. /НИЖФАРМ/</t>
  </si>
  <si>
    <t>ДЮСПАТАЛИН 200МГ. №30 КАПС. РЕТАРД /ЭББОТТ/</t>
  </si>
  <si>
    <t>АТОРИС 20МГ. №90 ТАБ. П/П/О /KRKA/</t>
  </si>
  <si>
    <t>Гедеон Рихтер А.О.</t>
  </si>
  <si>
    <t>ФАРМАК</t>
  </si>
  <si>
    <t>ОЗОН ООО</t>
  </si>
  <si>
    <t>ВИО-ФАРМ</t>
  </si>
  <si>
    <t>Акрихин ХФК ОАО</t>
  </si>
  <si>
    <t>ДЕТРАЛЕКС 1000МГ. №60 ТАБ. П/П/О</t>
  </si>
  <si>
    <t>ПАРАФАРМ</t>
  </si>
  <si>
    <t>БИОТИКИ</t>
  </si>
  <si>
    <t>АРТРАДОЛ 100МГ. №20 ЛИОФ. Д/Р-РА Д/В/М АМП.</t>
  </si>
  <si>
    <t>НАВТЕКС ООО</t>
  </si>
  <si>
    <t>ВЕРОФАРМ АО</t>
  </si>
  <si>
    <t>ПРЕСТАНС 5МГ.+5МГ. №30 ТАБ.</t>
  </si>
  <si>
    <t>ВАЛЬСАКОР Н 160МГ.+12,5МГ. №90 ТАБ. П/П/О /KRKA/</t>
  </si>
  <si>
    <t>ВЕССЕЛ ДУЭ Ф 250ЕД №60 КАПС.</t>
  </si>
  <si>
    <t>КРКА д.д. (KRKA )</t>
  </si>
  <si>
    <t>БУСКОПАН 10МГ. №20 ТАБ. П/О</t>
  </si>
  <si>
    <t>МЕДИСОРБ</t>
  </si>
  <si>
    <t>СЕРДИКС ООО</t>
  </si>
  <si>
    <t>АТОПИК КРЕМ-СТИК УСПОКАИВАЮЩИЙ Д/ДЕТ. 0+ 4,9МЛ. ПЕНАЛ [ATOPIC]</t>
  </si>
  <si>
    <t>МОКСОНИДИН-СЗ 0,2МГ. №60 ТАБ. П/П/О /СЕВЕРНАЯ ЗВЕЗДА/</t>
  </si>
  <si>
    <t>ХЕМОФАРМ ООО (HEMOFARM )</t>
  </si>
  <si>
    <t>ЭМОКСИПИН 10МГ/МЛ. 5МЛ. №1 ГЛ.КАПЛИ ФЛ. КРЫШ/КАП.</t>
  </si>
  <si>
    <t>МЕФАР ИЛАЧ САНАЙИ А.Ш.</t>
  </si>
  <si>
    <t>ГУЙЧЖОУ МЯОЯО ФАРМАС</t>
  </si>
  <si>
    <t>ПУСТЫРНИКА ЭКСТРАКТ 14МГ. №50 ТАБ. /ФАРМСТАНДАРТ/</t>
  </si>
  <si>
    <t>МЕКСИДОЛ 125МГ. №50 ТАБ. П/П/О /ФАРМАСОФТ/ЗИО ЗДОРОВЬЕ/</t>
  </si>
  <si>
    <t>АТОПИК ГЕЛЬ Д/КУПАНИЯ С ГОЛОВЫ ДО ПЯТОК Д/ДЕТ. 0+ 200МЛ. ФЛ. [ATOPIC]</t>
  </si>
  <si>
    <t>ГЕ ХЕЛСКЕА АС</t>
  </si>
  <si>
    <t>АТОПИК КРЕМ Д/ЕЖЕДН. УХОДА Д/ДЕТ. 0+ 100МЛ. ФЛ. [ATOPIC]</t>
  </si>
  <si>
    <t>Польфарма Фармацевтический завод С.А.</t>
  </si>
  <si>
    <t>ДЕТРИМАКС 2000 240МГ. №60 ТАБ. П/О</t>
  </si>
  <si>
    <t>SANOFI</t>
  </si>
  <si>
    <t>СВИТ ТЕК ГМБХ ГЕРМАНИЯ</t>
  </si>
  <si>
    <t>Софарма АО / SOFARMA</t>
  </si>
  <si>
    <t>БЕТОФТАН 0,5% 5МЛ. ГЛ.КАПЛИ ФЛ./КАП.</t>
  </si>
  <si>
    <t>ООО "Акцентмед"</t>
  </si>
  <si>
    <t>КАНЕФРОН Н №60 ТАБ. П/О</t>
  </si>
  <si>
    <t>Авексима Сибирь ООО</t>
  </si>
  <si>
    <t>КАФФЕТИН ЛАЙТ №12 ТАБ.</t>
  </si>
  <si>
    <t>РЕАЛКАПС ЗАО</t>
  </si>
  <si>
    <t>НОЛЬПАЗА 20МГ. №28 ТАБ.КШ/РАСТВ. П/О /KRKA/</t>
  </si>
  <si>
    <t>Долоргит ГмбХ и Ко.КГ  ( DOLORGIET )</t>
  </si>
  <si>
    <t>Босналек АО (BOSNALIJEK )</t>
  </si>
  <si>
    <t>МИЛДРОНАТ 100МГ/МЛ. 5МЛ. №10 Р-Р Д/В/В,В/М И ПАРАБУЛЬБ. ВВЕД. АМП. /ГРИНДЕКС/</t>
  </si>
  <si>
    <t>Байер АГ</t>
  </si>
  <si>
    <t>АЛЕРАНА ВИТАМИННО-МИНЕРАЛЬНЫЙ КОМПЛЕКС ДЕНЬ-НОЧЬ №60 ТАБ. [ALERANA]</t>
  </si>
  <si>
    <t>ИНФАРМА 2000 ООО</t>
  </si>
  <si>
    <t>ГЕКСАЛИЗ №30 ТАБ. Д/РАСС.</t>
  </si>
  <si>
    <t>Фармкомплект ООО</t>
  </si>
  <si>
    <t>ЗДОРОВЬЕ ЗАО</t>
  </si>
  <si>
    <t>БЕЙБИ КАЛМ Д/МЛАДЕНЦЕВ 15МЛ. КАПЛИ (СИРОП) ФЛ. БЕБИ</t>
  </si>
  <si>
    <t>ФЛОРА КАВКАЗА ОАО</t>
  </si>
  <si>
    <t>ГИНКОУМ 40МГ. №60 КАПС. /ЭВАЛАР/</t>
  </si>
  <si>
    <t>ГЕКСАЛ АГ</t>
  </si>
  <si>
    <t>БИОЛИТ ООО</t>
  </si>
  <si>
    <t>ЭСКОМ НПК ОАО</t>
  </si>
  <si>
    <t>Фармстандарт-Томскхимфарм,ОАО</t>
  </si>
  <si>
    <t>Колгейт Санкшао Ко Лтд</t>
  </si>
  <si>
    <t>СЕНТИСС ФАРМА / SENTIS</t>
  </si>
  <si>
    <t>ДОРЗОПТ ПЛЮС 20+5МГ/МЛ. 5МЛ. ГЛ.КАПЛИ ФЛ./КАП.</t>
  </si>
  <si>
    <t>Др.Герхард Манн,Химико-фармацевтическое предприяти</t>
  </si>
  <si>
    <t>БЕТОПТИК С 0,25% 5МЛ. ГЛ.КАПЛИ ФЛ./КАП.</t>
  </si>
  <si>
    <t>ВИЛАР НПО</t>
  </si>
  <si>
    <t>АКТОВЕГИН 40МГ/МЛ. 5МЛ. №5 Р-Р Д/ИН. АМП.</t>
  </si>
  <si>
    <t>РЕАЛКОСМЕТИКС ЗАО</t>
  </si>
  <si>
    <t>Коттон Клаб ООО ( COTTON CLUB )</t>
  </si>
  <si>
    <t>ANGELINI FRANCESCO (АНДЖЕЛИНИ )</t>
  </si>
  <si>
    <t>ПЕТРОВАКС</t>
  </si>
  <si>
    <t>КИТ ООО</t>
  </si>
  <si>
    <t>ФАКЕЛ-ДИЗАЙН ООО</t>
  </si>
  <si>
    <t>Ипка Лабораториз Лимитед (IPCA)</t>
  </si>
  <si>
    <t>МИРРОЛЛА ООО</t>
  </si>
  <si>
    <t>БЕТАСЕРК 16МГ. №30 ТАБ. /ЭББОТ/</t>
  </si>
  <si>
    <t>NAVEH PHARMA</t>
  </si>
  <si>
    <t>PFIZER</t>
  </si>
  <si>
    <t>АЦИКЛОВИР-БЕЛУПО 400МГ. №35 ТАБ. П/О /БЕЛУПО/</t>
  </si>
  <si>
    <t>ОФТАН-КАТАХРОМ 10МЛ. ГЛ.КАПЛИ ФЛ.</t>
  </si>
  <si>
    <t>АКВА МАРИС НОРМ ИНТЕНСИВ. ПРОМЫВАНИЕ 150МЛ. НАЗАЛ.СПРЕЙ</t>
  </si>
  <si>
    <t>ВИЛЬПРАФЕН СОЛЮТАБ 1000МГ. №10 ТАБ. ДИСПЕРГ. /АСТЕЛЛАС/</t>
  </si>
  <si>
    <t>ТУЛЬСКАЯ ФАРМ. ФАБРИКА</t>
  </si>
  <si>
    <t>БЕТАЛОК ЗОК 25МГ. №14 ТАБ.ПРОЛОНГ. П/О /АСТРА ЗЕНЕКА/</t>
  </si>
  <si>
    <t>ГЛИЦИН ФОРТЕ 500/580МГ. №60 ТАБ. Д/РАСС. /ЭВАЛАР/</t>
  </si>
  <si>
    <t>Роттендорф Фарма / ROTTENDORF /</t>
  </si>
  <si>
    <t>ДОНА 750МГ. №60 ТАБ. П/О</t>
  </si>
  <si>
    <t>КАНОНФАРМА ПРОДАКШН</t>
  </si>
  <si>
    <t>ДРАПОЛЕН 55Г. КРЕМ Д/НАРУЖ.ПРИМ. ТУБА</t>
  </si>
  <si>
    <t>ГРАММИДИН НЕО С АНЕСТЕТИКОМ №18 ТАБ. Д/РАСС.</t>
  </si>
  <si>
    <t>Астра Зенека АБ</t>
  </si>
  <si>
    <t>ДОППЕЛЬГЕРЦ АКТИВ ОМЕГА-3 №80 КАПС.</t>
  </si>
  <si>
    <t>ЛЕКАРЬ ООО</t>
  </si>
  <si>
    <t>НЕКСТ ФАРМА САС</t>
  </si>
  <si>
    <t>БРОКСИНАК 0,09% 2,5МЛ. №1 ГЛ.КАПЛИ ФЛ.</t>
  </si>
  <si>
    <t>DANAPHA</t>
  </si>
  <si>
    <t>ДАНАФА ФАРМАСЬЮТИКАЛ ДЖОЙНТ СТОК КОМПАНИ / DANAFA</t>
  </si>
  <si>
    <t>ВЕРАМЕД</t>
  </si>
  <si>
    <t>АКРИДЕРМ ГК 0,05%+0,1%+1% 30Г. №1 КРЕМ Д/НАРУЖ.ПРИМ. ТУБА /АКРИХИН/</t>
  </si>
  <si>
    <t>JOHNSON &amp; JOHNSON (ДЖОНСОН)</t>
  </si>
  <si>
    <t>Рихард Биттнер АГ</t>
  </si>
  <si>
    <t>Синтез АКО ОАО</t>
  </si>
  <si>
    <t>А.Менарини Индустриэ Фармачеутикэ Риунитэ (Menarin</t>
  </si>
  <si>
    <t>ЙОДНЫЕ ТЕХНОЛОГИИ И МАРКЕТИНГ ООО</t>
  </si>
  <si>
    <t>Новосибхимфарм ОАО НЗБХ</t>
  </si>
  <si>
    <t>БРЫНЦАЛОВ- А</t>
  </si>
  <si>
    <t>ЭЛЛАРА  ООО</t>
  </si>
  <si>
    <t>Элта ЗАО</t>
  </si>
  <si>
    <t>ДАНТИНОРМ БЕБИ 1МЛ. №10 Р-Р Д/ВНУТР. Д/СНЯТ.ВОСПАЛ. ДЕСЕН ПРИ ПРОРЕЗ</t>
  </si>
  <si>
    <t>ВЕЗИКАР 5МГ. №30 ТАБ. П/П/О /АСТЕЛЛАС/</t>
  </si>
  <si>
    <t>СЕРВЬЕ РУС</t>
  </si>
  <si>
    <t>ЭКОЛАБ ЗАО</t>
  </si>
  <si>
    <t>ВАЛЬСАКОР 80МГ. №30 ТАБ. П/П/О /KRKA/</t>
  </si>
  <si>
    <t>PLASTI LAB</t>
  </si>
  <si>
    <t>БЕПАНТЕН ПЛЮС 5% 30Г. №1 КРЕМ Д/НАРУЖ.ПРИМ. ТУБА</t>
  </si>
  <si>
    <t>ФАРМПРОЕКТ ЗАО</t>
  </si>
  <si>
    <t>ГРИППФЕРОН 10000МЕ/МЛ. 500МЕ/ДОЗА 10МЛ. 200ДОЗ НАЗАЛ.СПРЕЙ ФЛ. /ФИРН М/</t>
  </si>
  <si>
    <t>ОПЕЛЛА ХЕЛСКЕА ВЕНГРИЯ ЛТД</t>
  </si>
  <si>
    <t>ЛЕККО ФФ ЗАО</t>
  </si>
  <si>
    <t>АЙКОТТОН ООО</t>
  </si>
  <si>
    <t>РЕЛИФ ПРО 40МГ.+1МГ. №10 СУПП. РЕКТ.</t>
  </si>
  <si>
    <t>АВАНГАРД</t>
  </si>
  <si>
    <t>SENJU PHARMACEUTICAL CO. LTD.</t>
  </si>
  <si>
    <t>КАЗАНСКАЯ ФФ</t>
  </si>
  <si>
    <t>Альтфарм ООО</t>
  </si>
  <si>
    <t>ВИПИДИЯ 25МГ. №28 ТАБ. П/П/О /ТАКЕДА/</t>
  </si>
  <si>
    <t>АЛЬФА НОРМИКС 200МГ. №12 ТАБ. П/П/О</t>
  </si>
  <si>
    <t>ПОЛИСАН НТФ</t>
  </si>
  <si>
    <t>БИФИФОРМ №30 КАПС. КШ/РАСТВ.</t>
  </si>
  <si>
    <t>ПОЛИДЕКСА С ФЕНИЛЭФРИНОМ 15МЛ. НАЗАЛ.СПРЕЙ ФЛ.</t>
  </si>
  <si>
    <t>СИГНИЦЕФ 0,5% 5МЛ. №1 ГЛ.КАПЛИ ФЛ./КАП. /СЕНТИСС/ПРОМЕД/</t>
  </si>
  <si>
    <t>ТОЛПЕРИЗОН 150МГ. №30 ТАБ. П/П/О /МЕДИСОРБ/</t>
  </si>
  <si>
    <t>СПЛАТ ЗУБ.ПАСТА ЛЕЧЕБНЫЕ ТРАВЫ 100МЛ. [SPLAT]</t>
  </si>
  <si>
    <t>СТЕЛЛАНИН 3% 20Г. МАЗЬ Д/НАРУЖ.ПРИМ. ТУБА</t>
  </si>
  <si>
    <t>ФИТОКОСМЕТИК</t>
  </si>
  <si>
    <t>ТРИМЕТАЗИДИН-АКОС МВ 35МГ. №60 ТАБ. МОДИФ.ВЫСВ. /БИОКОМ/</t>
  </si>
  <si>
    <t>ПЕРИНЕВА 4МГ. №30 ТАБ. /KRKA/</t>
  </si>
  <si>
    <t>ФОСФОГЛИВ ФОРТЕ 65МГ+300МГ. №50 КАПС. /ФАРМСТАНДАРТ/</t>
  </si>
  <si>
    <t>Материа Медика Холдинг НПФ ООО</t>
  </si>
  <si>
    <t>СОРБИФЕР ДУРУЛЕС 320МГ/60МГ. №50 ТАБ. П/О</t>
  </si>
  <si>
    <t>ИНТЕЛБИО ООО</t>
  </si>
  <si>
    <t>ЛОЗЕН ФАРМА ПВТ. ЛТД.</t>
  </si>
  <si>
    <t>PAUL HARTMANN AG.</t>
  </si>
  <si>
    <t>ЭЛИКВИС 5МГ. №60 ТАБ. П/П/О /ПФАЙЗЕР/БРИСТОЛ-МАЙЕРС/</t>
  </si>
  <si>
    <t>Смиткляйн Бичем Фармасьютикалз</t>
  </si>
  <si>
    <t>ФУРАЦИЛИН АВЕКСИМА 20МГ. №10 ШИП.ТАБ. Д/Р-РА Д/МЕСТ. И НАРУЖ.ПРИМ.</t>
  </si>
  <si>
    <t>ЦИПРОЛЕТ А 500МГ.+600МГ. №10 ТАБ. П/О</t>
  </si>
  <si>
    <t>НИМЕСИЛ 100МГ. 2Г. №30 ГРАН. Д/СУСП. Д/ПРИЕМА ВНУТРЬ ПАК. /ГУИДОТТИ/МЕНАРИНИ/</t>
  </si>
  <si>
    <t>ЦИСТОН №100 ТАБ.</t>
  </si>
  <si>
    <t>Бентус лаборатории</t>
  </si>
  <si>
    <t>Аджио Фармацевтикалз Лтд (AGIO )</t>
  </si>
  <si>
    <t>АСКОПРОМ</t>
  </si>
  <si>
    <t>ШЕРЕР для Янссен Фармацевтика Н.В.</t>
  </si>
  <si>
    <t>ГАСТАЛ №12 ТАБ. Д/РАСС.</t>
  </si>
  <si>
    <t>АТОРВАСТАТИН-СЗ 40МГ. №30 ТАБ. П/П/О /СЕВЕРНАЯ ЗВЕЗДА/</t>
  </si>
  <si>
    <t>ЦЕЛИТЕЛЬНЫЕ СИЛЫ ПРИРОДЫ СФК ООО</t>
  </si>
  <si>
    <t>СТОПСЕПТ ПЛЮС 90% 100МЛ. ДЕЗ.СР-ВО ФЛ.</t>
  </si>
  <si>
    <t>ПАСКАЛЬ ШПРИЦ 3-Х КОМП. 2МЛ. С ИГЛОЙ 23G 0,6Х30ММ. №10 [PASCAL]</t>
  </si>
  <si>
    <t>РИНОНОРМ-ТЕВА 0,1% 140МКГ/ДОЗА 20МЛ. НАЗАЛ.СПРЕЙ ФЛ. /ТЕВА/</t>
  </si>
  <si>
    <t>ЭВКАЛИПТ М №24 ПАСТИЛКИ</t>
  </si>
  <si>
    <t>ОМЕПРАЗОЛ 20МГ. №30 КАПС. /ПРОИЗВОДСТВО МЕДИКАМЕНТОВ/</t>
  </si>
  <si>
    <t>ПЕРИ КРИСТАЛ</t>
  </si>
  <si>
    <t>ВОЛЬТАРЕН 25МГ/МЛ. 3МЛ. №5 Р-Р Д/В/М АМП. /НОВАРТИС/ГЛАКСО/</t>
  </si>
  <si>
    <t>ПАСКАЛЬ ШПРИЦ 3-Х КОМП. 3МЛ. С ИГЛОЙ 22G 0,7Х40ММ. №10 [PASCAL]</t>
  </si>
  <si>
    <t>Д.ТАЙСС АНГИ СЕПТ ЛИМОН №24 ТАБ. Д/РАСС.</t>
  </si>
  <si>
    <t>АУГМЕНТИН 200МГ.+28,5МГ/5МЛ. 7,7Г. 70МЛ. ПОР. Д/СУСП. Д/ПРИЕМА ВНУТРЬ ФЛ. /ГЛАКСО/</t>
  </si>
  <si>
    <t>ГЕКСОРАЛ ТАБС №20 ТАБ. Д/РАСС.</t>
  </si>
  <si>
    <t>РОМАШКИ ЦВЕТКИ 1,5Г. №20 ПАК. /КРАСНОГОРСК/</t>
  </si>
  <si>
    <t>КОНТРАКТ LTD</t>
  </si>
  <si>
    <t>НУРОФЕН 100МГ/5МЛ. 100МЛ. СУСП. КЛУБНИКА Д/ДЕТЕЙ ФЛ. /РЕКИТТ БЕНКИЗЕР/</t>
  </si>
  <si>
    <t>БИСОПРОЛОЛ 2,5МГ. №60 ТАБ. П/О /ВЕРТЕКС/</t>
  </si>
  <si>
    <t>ЛИХТЕНХЕЛД ГМБХ</t>
  </si>
  <si>
    <t>ГЕМАТОГЕН РУССКИЙ ДЕТСКИЙ 40Г. ПЛИТКА /ФАРМ-ПРО/</t>
  </si>
  <si>
    <t>ТАУРИН 4% 10МЛ. ГЛ.КАПЛИ ФЛ./КАП. /СЛАВЯНСКАЯ АПТЕКА/</t>
  </si>
  <si>
    <t>СВЯТОЙ ИСТОЧНИК ВОДА ПИТЬЕВАЯ 0,5Л. Н/ГАЗ. ПЭТ</t>
  </si>
  <si>
    <t>Хималайя Драг Ко (HIMALAYA )</t>
  </si>
  <si>
    <t>Балканфарма - Троян АД</t>
  </si>
  <si>
    <t>АСПЕРА СУПЕРЧИСТОТЕЛ 3МЛ. ФЛ.</t>
  </si>
  <si>
    <t>ВЕРОШПИРОН 25МГ. №20 ТАБ. /ГЕДЕОН РИХТЕР/</t>
  </si>
  <si>
    <t>КАРБАМАЗЕПИН-АЛСИ 200МГ. №40 ТАБ. /АЛСИ/</t>
  </si>
  <si>
    <t>ЭНАЛАПРИЛ 5МГ. №20 ТАБ. /ХЕМОФАРМ/</t>
  </si>
  <si>
    <t>LITTLE DOCTOR INTERNATIONAL / ЛИТЛЛ</t>
  </si>
  <si>
    <t>ПАНКРЕАТИН 25ЕД №60 ТАБ.КШ/РАСТВ. П/О БАНКА /БИОСИНТЕЗ/</t>
  </si>
  <si>
    <t>РЕКИТТ БЕНКИЗЕР</t>
  </si>
  <si>
    <t>Фарматис/Терапликс</t>
  </si>
  <si>
    <t>Торг Лайнс ООО</t>
  </si>
  <si>
    <t>ТЕТРАЦИКЛИНОВАЯ 1% 5Г. ГЛ. МАЗЬ ТУБА /ТАТХИМФАРМ/</t>
  </si>
  <si>
    <t>ВИЛАР ФАРМЦЕНТР ЗАО</t>
  </si>
  <si>
    <t>ПУСТЫРНИКА НАСТОЙКА 25МЛ. ФЛ. /ГИППОКРАТ/</t>
  </si>
  <si>
    <t>ЭВАЛАР</t>
  </si>
  <si>
    <t>АНАЛЬГИН 500МГ. №20 ТАБ. /ФАРМСТАНДАРТ/</t>
  </si>
  <si>
    <t>ГЛИЦИН 100МГ. №100 ТАБ. ПОДЪЯЗЫЧ. /БИОТИКИ/</t>
  </si>
  <si>
    <t>АСПАРКАМ №60 ТАБ. /ФАРМАПОЛ-ВОЛГА/</t>
  </si>
  <si>
    <t>ЭББОТ ХЕЛСКЕА САС ( ABBOT )</t>
  </si>
  <si>
    <t>ЛЕЙКОПЛАСТЫРЬ 2Х500 ТКАН.ОСНОВА КАТУШКА КАРТОН /ВЕРОФАРМ/</t>
  </si>
  <si>
    <t>Бристол-Майерс Сквибб</t>
  </si>
  <si>
    <t>ЦИТРАМОН П №20 ТАБ. /МЕДИСОРБ/</t>
  </si>
  <si>
    <t>АСЕПТА ПАРОДОНТАЛ ЗУБ.ПАСТА АКТИВ ПРОФИЛ. 75МЛ.</t>
  </si>
  <si>
    <t>ПИКАМИЛОН 20МГ. №30 ТАБ. /ФАРМСТАНДАРТ/</t>
  </si>
  <si>
    <t>ФАМАР ОРЛЕАН / FAMAR /</t>
  </si>
  <si>
    <t>ВИТАМИН Д3 ХОЛЕКАЛЬЦИФЕРОЛ 2000МЕ 570МГ. №30 КАПС. /РЕАЛКАПС/</t>
  </si>
  <si>
    <t>ФУНДИЗОЛ КРЕМ Д/НОГТЕЙ И КОЖИ 30МЛ.</t>
  </si>
  <si>
    <t>ЛАПЧАТКА КОРНЕВИЩА 50Г. ПАК. /ЗДОРОВЬЕ/</t>
  </si>
  <si>
    <t>ВАЗЕЛИНОВОЕ МАСЛО Д/ПРИЕМА ВНУТРЬ 100МЛ. №1 ФЛ. /ФЛОРА КАВКАЗА/</t>
  </si>
  <si>
    <t>КОРВАЛОЛ 25МЛ. КАПЛИ Д/ПРИЕМА ВНУТРЬ ФЛ. И/У /ФАРМСТАНДАРТ ЛЕКСРЕДСТВА/</t>
  </si>
  <si>
    <t>ОРГАНИК ФАРМАСЬЮТИКАЛС ООО</t>
  </si>
  <si>
    <t>КОЛГЕЙТ ЗУБ.ЩЕТКА МАССАЖЕР МЯГКАЯ [COLGATE]</t>
  </si>
  <si>
    <t>АУРА ВАТНЫЕ ДИСКИ №100 [AURA]</t>
  </si>
  <si>
    <t>БУТАДИОН 5% 20Г. МАЗЬ Д/НАРУЖ.ПРИМ. ТУБА /ОЗОН/</t>
  </si>
  <si>
    <t>ИНДАПАМИД 2,5МГ. №30 ТАБ. П/О /ХЕМОФАРМ/</t>
  </si>
  <si>
    <t>KRKA</t>
  </si>
  <si>
    <t>ЙОДА 5% 25МЛ. №1 СПИРТ. Р-Р Д/НАРУЖ.ПРИМ. ФЛ. /ТУЛЬСКАЯ ФФ/</t>
  </si>
  <si>
    <t>БЕТАЛОК ЗОК 50МГ. №30 ТАБ.ПРОЛОНГ. П/О /АСТРА ЗЕНЕКА/</t>
  </si>
  <si>
    <t>ЛЕКРОЛИН 20МГ/МЛ. 10МЛ. №1 ГЛ.КАПЛИ ФЛ. /САНТЭН/</t>
  </si>
  <si>
    <t>НАСОБЕК 50МКГ/ДОЗА 200ДОЗ №1 НАЗАЛ.СПРЕЙ ФЛ. /ТЕВА/</t>
  </si>
  <si>
    <t>Фармпрепарат ООО</t>
  </si>
  <si>
    <t>ЗВЕЗДОЧКА ФЛЮ ЛИМОН 15Г. №5 ПОР. Д/Р-РА Д/ПРИЕМА ВНУТРЬ ПАК.</t>
  </si>
  <si>
    <t>ТЭСТИ ООО</t>
  </si>
  <si>
    <t>ДЕСИТИН 57Г./50МЛ. КРЕМ ТУБА</t>
  </si>
  <si>
    <t>Тюменский  ХФЗ ОАО</t>
  </si>
  <si>
    <t>ДИМЕКСИД 99% 100МЛ. КОНЦ. Д/Р-РА Д/НАРУЖ.ПРИМ. ФЛ. /ЙОДНЫЕ ТЕХНОЛОГИИ И МАРКЕТИНГ/</t>
  </si>
  <si>
    <t>АМЛОДИПИН 10МГ. №60 ТАБ. /ВЕРТЕКС/</t>
  </si>
  <si>
    <t>Др.Каде фармацевтическая фабрика ГмбХ</t>
  </si>
  <si>
    <t>БИСОПРОЛОЛ 5МГ. №60 ТАБ. П/П/О /ВЕРТЕКС/</t>
  </si>
  <si>
    <t>ЭСКО-ФАРМ ООО</t>
  </si>
  <si>
    <t>ЛЕЙКОПЛАСТЫРЬ 5Х500 ТКАН.ОСНОВА КАТУШКА КАРТОН /ВЕРОФАРМ/</t>
  </si>
  <si>
    <t>Полярис ОАО</t>
  </si>
  <si>
    <t>ФЕРРОГЕМАТОГЕН 50Г. ПАСТИЛКА ЖЕВ. (ПЛИТКА)</t>
  </si>
  <si>
    <t>САМАРСКАЯ ФАРМ. ФАБРИКА</t>
  </si>
  <si>
    <t>ГлаксоСмитКляйн Фармасьютикалз С.А.</t>
  </si>
  <si>
    <t>МИГ 400МГ. №20 ТАБ. П/П/О /БЕРЛИН-ХЕМИ/</t>
  </si>
  <si>
    <t>МЕЛИГЕН</t>
  </si>
  <si>
    <t>АМЕЛОТЕКС 1% 50Г. №1 ГЕЛЬ Д/НАРУЖ.ПРИМ. ТУБА</t>
  </si>
  <si>
    <t>НОЛЬПАЗА 20МГ. №14 ТАБ.КШ/РАСТВ. П/О /KRKA/</t>
  </si>
  <si>
    <t>АКРИДЕРМ 0,05% 30Г. №1 КРЕМ Д/НАРУЖ.ПРИМ. ТУБА /АКРИХИН/</t>
  </si>
  <si>
    <t>АДЖИСЕПТ МЕНТОЛ+ЭВКАЛИПТ №24 ТАБ. Д/РАСС.</t>
  </si>
  <si>
    <t>АНГЕЛ ПОВЯЗКА ПЛАСТЫРНОГО ТИПА БАКТЕР. 9Х10СМ. №10 [ANGEL]</t>
  </si>
  <si>
    <t>ИНДОМЕТАЦИН-СОФАРМА 25МГ. №30 ТАБ.КШ/РАСТВ. П/О</t>
  </si>
  <si>
    <t>НО-ШПА 40МГ. №24 ТАБ. /ХИНОИН/</t>
  </si>
  <si>
    <t>QUEISSER PHARMA / КВАЙССЕР</t>
  </si>
  <si>
    <t>МЕЗИМ-ФОРТЕ №20 ТАБ. П/О /БЕРЛИН-ХЕМИ/</t>
  </si>
  <si>
    <t>LEK D.D. (ЛЕК )</t>
  </si>
  <si>
    <t>АЛМАГЕЛЬ А 170МЛ. №1 СУСП. Д/ПРИЕМА ВНУТРЬ ФЛ. /БАЛКАН ФАРМА-ТРОЯН/</t>
  </si>
  <si>
    <t>MASTER PHARM POLSKA SP.ZO.O ( МАСТЕР ФАРМ )</t>
  </si>
  <si>
    <t>ГЛИЦИН ФОРТЕ 300/600МГ. №60 ТАБ. Д/РАСС. /ЭВАЛАР/</t>
  </si>
  <si>
    <t>АНТИ-ЭЙДЖ ВИТАМИН Д3 500МЕ 10МЛ. №1 МАСЛ. Р-Р Д/ПРИЕМА ВНУТРЬ ФЛ./КАП. /ЭВАЛАР/ [ANTI-AGE]</t>
  </si>
  <si>
    <t>АТОРИС 20МГ. №30 ТАБ. П/П/О /KRKA/</t>
  </si>
  <si>
    <t>ЭНАЛАПРИЛ ГЕКСАЛ 10МГ. №50 ТАБ. /ГЕКСАЛ АГ/</t>
  </si>
  <si>
    <t>ВАЛЕНТА</t>
  </si>
  <si>
    <t>ИНГАЛИПТ-ВИАЛАЙН ГОТОВОЕ ПОЛОСКАНИЕ 200МЛ. Р-Р ФЛ.</t>
  </si>
  <si>
    <t>АМОКСИКЛАВ 250МГ.+62,5МГ/5МЛ. 25Г. 100МЛ. ПОР. Д/СУСП. Д/ПРИЕМА ВНУТРЬ ФЛ. +ПИПЕТ.ДОЗИР. /ЛЕК/</t>
  </si>
  <si>
    <t>Юник Фармасьютикал Лабораториз/Дж Б Кемикалс Фарма</t>
  </si>
  <si>
    <t>ГРАММИДИН НЕО 3МГ+1МГ. №18 ТАБ. Д/РАСС.</t>
  </si>
  <si>
    <t>ПЕРФЕТТИ ВАН МЕЛЛЕ</t>
  </si>
  <si>
    <t>АМОКСИЦИЛЛИН 500МГ. №16 КАПС. /ХЕМОФАРМ/</t>
  </si>
  <si>
    <t>ГЕКСОРАЛ ТАБС КЛАССИК №16 ЛИМОН ТАБ. Д/РАСС.</t>
  </si>
  <si>
    <t>ЗУЛА ЛЕДЕНЦЫ ЭВКАЛИПТ +ВИТ.С 60Г. Б/САХ. ПАК. [SULA]</t>
  </si>
  <si>
    <t>ОКВИС ПРОТЕКТОР ЭПИТЕЛИЯ РОГОВОЦЫ 0,3% 5МЛ. ФЛ./КАП.</t>
  </si>
  <si>
    <t>ВАЛЕРИАНЫ НАСТОЙКА 25МЛ. ФЛ. /ГИППОКРАТ/</t>
  </si>
  <si>
    <t>ДОКТОР МОМ №20 ПАСТИЛКИ АПЕЛЬСИН</t>
  </si>
  <si>
    <t>БИФИДУМБАКТЕРИН 5ДОЗ №10 ЛИОФ. Д/СУСП. Д/ПРИЕМА ВНУТРЬ И МЕСТ.ПРИМ. ФЛ. /ЭКОПОЛИС/</t>
  </si>
  <si>
    <t>ДОППЕЛЬГЕРЦ АКТИВ ГЛИЦИН+ВИТ.В №30 КАПС.</t>
  </si>
  <si>
    <t>ВАЛИДОЛ 60МГ. №10 ТАБ. ПОДЪЯЗЫЧ. /ТАТХИМФАРМПРЕПАРАТЫ/</t>
  </si>
  <si>
    <t>ВИТАМИР ЯНТАРНАЯ КИСЛОТА ФОРТЕ 620МГ. №30 ТАБ. /КВАДРАТ-С/</t>
  </si>
  <si>
    <t>BIOCODEX Laboratoires ( БИОКОДЕКС )</t>
  </si>
  <si>
    <t>ДИКЛОФЕНАК-АКОС 5% 100Г. ГЕЛЬ Д/НАРУЖ.ПРИМ. ТУБА /СИНТЕЗ/</t>
  </si>
  <si>
    <t>АЛЛЕРГАН ФАРМАСЬЮТИКЭЛЗ АЙРЛЭНД</t>
  </si>
  <si>
    <t>АМОКСИЦИЛЛИН САНДОЗ 1000МГ. №12 ТАБ. П/О БЛИСТЕР /САНДОЗ/</t>
  </si>
  <si>
    <t>БИОФАРМ ООО</t>
  </si>
  <si>
    <t>АТОРВАСТАТИН-СЗ 20МГ. №30 ТАБ. П/П/О /СЕВЕРНАЯ ЗВЕЗДА/</t>
  </si>
  <si>
    <t>ГСК ХЕЛКЕР</t>
  </si>
  <si>
    <t>АЦИКЛОВИР-БЕЛУПО 5% 10Г. №1 КРЕМ Д/НАРУЖ.ПРИМ. ТУБА /БЕЛУПО/</t>
  </si>
  <si>
    <t>BAYER SANTE FAMILIALE</t>
  </si>
  <si>
    <t>КОРВАЛОЛ №20 ТАБ. /ЮЖФАРМ/</t>
  </si>
  <si>
    <t>Jelfa SA (ЕЛЬФА)</t>
  </si>
  <si>
    <t>АМЛОДИПИН-ТЕВА 5МГ. №30 ТАБ. /ТЕВА/</t>
  </si>
  <si>
    <t>БЕТАДИН 10% 120МЛ. №1 Р-Р Д/МЕСТ. И НАРУЖ.ПРИМ. ФЛ. /ЭГИС/</t>
  </si>
  <si>
    <t>ДЕ-НОЛ 120МГ. №32 ТАБ. П/П/О /АСТЕЛЛАС/</t>
  </si>
  <si>
    <t>ЦЕФТРИАКСОН 1Г. №1 ПОР. Д/Р-РА Д/В/В,В/М ФЛ. /БИОСИНТЕЗ/</t>
  </si>
  <si>
    <t>МЕДСЕРВИС ПЛЮС</t>
  </si>
  <si>
    <t>Олайнфарм АО</t>
  </si>
  <si>
    <t>ВОДА 2МЛ. №10 Д/ИН. АМП. /ФАРМАСИНТЕЗ/</t>
  </si>
  <si>
    <t>ЭКОПОЛИС ЗАО</t>
  </si>
  <si>
    <t>ЛЕККЕР ООО</t>
  </si>
  <si>
    <t>СУПРАСТИН 25МГ. №20 ТАБ. /ЭГИС/</t>
  </si>
  <si>
    <t>БАЛЬЗАМ КАРАВАЕВА ВИТАОН 30МЛ. Д/ПОЛОСТИ РТА ФЛ.</t>
  </si>
  <si>
    <t>НАРЗАН</t>
  </si>
  <si>
    <t>ВИФЕРОН 40000МЕ 12Г. МАЗЬ Д/МЕСТ. И НАРУЖ.ПРИМ. ТУБА /ФЕРОН/</t>
  </si>
  <si>
    <t>АДЖИСЕПТ МЕД+ЛИМОН №24 ТАБ. Д/РАСС.</t>
  </si>
  <si>
    <t>КВАЙССЕР ФАРМА Гмбх и Ко / QUEISSER</t>
  </si>
  <si>
    <t>КАПОТЕН 25МГ. №28 ТАБ. /АКРИХИН/</t>
  </si>
  <si>
    <t>ГЕПАРИНОВАЯ 25Г. МАЗЬ Д/НАРУЖ.ПРИМ. ТУБА /ЗЕЛЕНАЯ ДУБРАВА/</t>
  </si>
  <si>
    <t>BAYER AG</t>
  </si>
  <si>
    <t>АТОРВАСТАТИН-СЗ 10МГ. №60 ТАБ. П/П/О /СЕВЕРНАЯ ЗВЕЗДА/</t>
  </si>
  <si>
    <t>SSL HELALTHCARE MANUFACTURING SA</t>
  </si>
  <si>
    <t>БЛЕФАРОЛОСЬОН ЛОСЬОН КОСМЕТ. Д/ВЕК 15МЛ. ФЛ.</t>
  </si>
  <si>
    <t>МОСФАРМ ОАО</t>
  </si>
  <si>
    <t>SFM HOSPITAL PRODUCTS GMBH</t>
  </si>
  <si>
    <t>ГЕВИСКОН МЯТА №24 ТАБ.ЖЕВ.</t>
  </si>
  <si>
    <t>Д.ТАЙСС АНГИ СЕПТ МЕД+ЛИПА №24 ТАБ. Д/РАСС.</t>
  </si>
  <si>
    <t>КВАДРАТ-С ООО</t>
  </si>
  <si>
    <t>АЗИТРОМИЦИН 500МГ. №3 КАПС. /ПРОИЗВОДСТВО МЕДИКАМЕНТОВ/ ПроМед/</t>
  </si>
  <si>
    <t>ГИПОСАРТ 8МГ. №28 ТАБ.</t>
  </si>
  <si>
    <t>ЦЕФТРИАКСОН 1Г. №1 ПОР. Д/Р-РА Д/В/В,В/М ФЛ. /ПРОМОМЕД/БИОХИМИК/</t>
  </si>
  <si>
    <t>Альфа-Вассерман С.п.А. ALFA</t>
  </si>
  <si>
    <t>СИНАФЛАН 0,025% 15Г. МАЗЬ Д/НАРУЖ.ПРИМ. ТУБА /МУРОМСКИЙ ЗАВОД/</t>
  </si>
  <si>
    <t>ATLANTIC DROGA KOLINSKA D.O.O.</t>
  </si>
  <si>
    <t>Берингер Ингельхайм Эллас А.Е</t>
  </si>
  <si>
    <t>ДЕКСАМЕТАЗОН 0,1% 10МЛ. ГЛ.КАПЛИ ФЛ. /РОМФАРМ/</t>
  </si>
  <si>
    <t>ВАЛОСЕРДИН 25МЛ. КАПЛИ Д/ПРИЕМА ВНУТРЬ ФЛ. /МОСФАРМА/</t>
  </si>
  <si>
    <t>Сандоз Гмбх /SANDOZ/</t>
  </si>
  <si>
    <t>АЙДИ ПРОТЕКТ ПЕЛЕНКИ ОДНОР. ВПИТ. 60Х90 №10 [ID]</t>
  </si>
  <si>
    <t>SANDOZ</t>
  </si>
  <si>
    <t>АЛЛЕРВЭЙ 5МГ. №10 ТАБ. П/О</t>
  </si>
  <si>
    <t>DANISCO France SAS</t>
  </si>
  <si>
    <t>КАГОЦЕЛ 12МГ. №10 ТАБ. /НИАРМЕДИК ПЛЮС/</t>
  </si>
  <si>
    <t>БРОМГЕКСИН 8 БЕРЛИН-ХЕМИ 8МГ. №25 ТАБ. П/О /БЕРЛИН ХЕМИ/</t>
  </si>
  <si>
    <t>Menarini A.Industria (МЕНАРИНИ )</t>
  </si>
  <si>
    <t>БИСОПРОЛОЛ 2,5МГ. №30 ТАБ. П/П/О /ВЕРТЕКС/</t>
  </si>
  <si>
    <t>ДИФЛЮКАН 150МГ. №1 КАПС. /ПФАЙЗЕР/</t>
  </si>
  <si>
    <t>АДАМЕД ФАРМА / ADAMED</t>
  </si>
  <si>
    <t>Биоком ЗАО</t>
  </si>
  <si>
    <t>БИКСИТОР 60МГ. №10 ТАБ. П/П/О</t>
  </si>
  <si>
    <t>ДИКЛОФЕНАК-АКОС 5% 50Г. ГЕЛЬ Д/НАРУЖ.ПРИМ. ТУБА /СИНТЕЗ/</t>
  </si>
  <si>
    <t>БРАЛ 500МГ. №20 ТАБ.</t>
  </si>
  <si>
    <t>ДИКЛОФЕНАК 25МГ/МЛ. 3МЛ. №5 Р-Р Д/В/М ВВЕД. АМП. /ХЕМОФАРМ/</t>
  </si>
  <si>
    <t>ЙОДОМАРИН 200 №100 ТАБ. /БЕРЛИН ХЕМИ/</t>
  </si>
  <si>
    <t>ВОДЫ ЗДОРОВЬЯ</t>
  </si>
  <si>
    <t>ЗВЕРОБОЯ ТРАВА 50Г. /КРАСНОГОРСК/</t>
  </si>
  <si>
    <t>РИБОКСИН АВЕКСИМА 200МГ. №50 ТАБ. П/П/О</t>
  </si>
  <si>
    <t>СУПРАСТИН 2% 1МЛ. №5 Р-Р Д/В/В,В/М АМП. /ЭГИС/</t>
  </si>
  <si>
    <t>ДЕКСАМЕТАЗОН РЕНЕВАЛ 0,1% 10МЛ. №1 ГЛ.КАПЛИ ТЮБ./КАП. /RENEWAL/</t>
  </si>
  <si>
    <t>Гедеон Рихтер А.О</t>
  </si>
  <si>
    <t>МАЙЕРМАНН-АРКНАИМИТТЕЛ</t>
  </si>
  <si>
    <t>ЗОЛОТОЙ ШЕЛК ШАМПУНЬ-УКРЕП. КОРНЕЙ П/ВЫПАД. 400МЛ.</t>
  </si>
  <si>
    <t>БЕЛУПО-ХОРВАТИЯ (BELUPO Ltd.)</t>
  </si>
  <si>
    <t>ДИАКАРБ 250МГ. №30 ТАБ. /АКРИХИН/</t>
  </si>
  <si>
    <t>ЮЖФАРМ ООО</t>
  </si>
  <si>
    <t>СИОФОР 500 №60 ТАБ. П/П/О /БЕРЛИН ХЕМИ/</t>
  </si>
  <si>
    <t>ГРИНДЕКС / GRINDEX /</t>
  </si>
  <si>
    <t>КАТАЛЕНТ ( CATALENT )</t>
  </si>
  <si>
    <t>ТЕВА ФАРМАЦЕВТИЧЕСКИЕ ПРЕДПРИЯТИЯ ЛТД</t>
  </si>
  <si>
    <t>EGIS</t>
  </si>
  <si>
    <t>МЕДИКОМЕД НПФ</t>
  </si>
  <si>
    <t>ЛЕЙКО ПЛАСТЫРЬ МОЗОЛЬНЫЙ №6 [LEIKO]</t>
  </si>
  <si>
    <t>Кадила Фармасьютикалз Лтд  ( CADILA )</t>
  </si>
  <si>
    <t>ФАЙН ФУДС&amp;ФАРМАСЬЮТИКАЛЗ Н.Т.М.С.П.А.</t>
  </si>
  <si>
    <t>РЕВАЛГИН №20 ТАБ.</t>
  </si>
  <si>
    <t>ДИКЛОФЕНАК 1% 40Г. ГЕЛЬ Д/НАРУЖ.ПРИМ. ТУБА /ХЕМОФАРМ/</t>
  </si>
  <si>
    <t>ФАРМАСИЕРРА МАНУФЭКЧУРИНГ</t>
  </si>
  <si>
    <t>ЗИННАТ 250МГ. №10 ТАБ. П/П/О /ГЛАКСО/</t>
  </si>
  <si>
    <t>ИМОДИУМ ЭКСПРЕСС 2МГ. №10 ТАБ.ЛИОФ. /ЯНССЕН/</t>
  </si>
  <si>
    <t>РАУНАТИН 2МГ. №50 ТАБ. П/О /ЗДОРОВЬЕ/</t>
  </si>
  <si>
    <t>СИНТЕЗ ОАО</t>
  </si>
  <si>
    <t>ВЕНТОЛИН 100МКГ/ДОЗА 200ДОЗ №1 АЭРОЗОЛЬ Д/ИНГ. /ГЛАКСО/</t>
  </si>
  <si>
    <t>ГЕКСОРАЛ ТАБС КЛАССИК №16 АПЕЛЬСИН ТАБ. Д/РАСС.</t>
  </si>
  <si>
    <t>ЦЕНТР КОМПРЕСС ООО</t>
  </si>
  <si>
    <t>ДЮФАЛАК 667МГ/МЛ. 200МЛ. СИРОП ФЛ. +МЕРН.СТАКАН /ЭББОТТ/СОЛВЕЙ/</t>
  </si>
  <si>
    <t>РОССИЯ</t>
  </si>
  <si>
    <t>ВАЛЕМИДИН 25МЛ. КАПЛИ Д/ПРИЕМА ВНУТРЬ ФЛ.</t>
  </si>
  <si>
    <t>Эгис АО фармацевтический завод /EGIS</t>
  </si>
  <si>
    <t>КАЛЧЕК 5МГ. №30 ТАБ. /ИПКА/</t>
  </si>
  <si>
    <t>ЛИТОМЕД ООО</t>
  </si>
  <si>
    <t>ФИТОФАРМ КЛЕНКА АО</t>
  </si>
  <si>
    <t>КАМЕТОН 45Г. АЭРОЗОЛЬ Д/МЕСТ.ПРИМ. БАЛЛОН /ФАРМСТАНДАРТ ЛЕКСРЕДСТВА/</t>
  </si>
  <si>
    <t>АКВАДЕТРИМ 15000МЕ/МЛ. 10МЛ. КАПЛИ Д/ПРИЕМА ВНУТРЬ ФЛ./КАП. (ВИТАМИН Д3 ВОДН.Р-Р) /МЕДАНА/</t>
  </si>
  <si>
    <t>ФЕРОН</t>
  </si>
  <si>
    <t>ДИАДЕРМ КРЕМ-ТАЛЬК Д/ТЕЛА П/ОПРЕЛОСТЕЙ 75МЛ. /АВАНТА/</t>
  </si>
  <si>
    <t>ФЛУИМУЦИЛ 600МГ. №10 ШИП.ТАБ. /ЗАМБОН/</t>
  </si>
  <si>
    <t>РИНОСТОП 0,1% 15МЛ. НАЗАЛ.СПРЕЙ ФЛ. /ОТИСИФАРМ/ЛЕККО/ФАРМСТАНДАРТ ЛЕКСРЕДСТВА/</t>
  </si>
  <si>
    <t>СОТАГЕКСАЛ 80МГ. №20 ТАБ. /ГЕКСАЛ АГ/</t>
  </si>
  <si>
    <t>СТРЕПТОЦИД 10Г. №1 ПОР. Д/НАРУЖ.ПРИМ. БАНКА ДОЗ. /ЛЕКАРЬ/</t>
  </si>
  <si>
    <t>СОЛЮФАРМ (SOLUPHARM)</t>
  </si>
  <si>
    <t>ПАНАНГИН 158МГ+140МГ. №50 ТАБ. П/П/О /ГЕДЕОН РИХТЕР/</t>
  </si>
  <si>
    <t>АРМАВИРСКАЯ БИОФАБРИКА</t>
  </si>
  <si>
    <t>КИЕВГУМА</t>
  </si>
  <si>
    <t>Гедеон Рихтер Румыния А.О.</t>
  </si>
  <si>
    <t>L-ТИРОКСИН 50МКГ. №50 ТАБ. /БЕРЛИН ХЕМИ/</t>
  </si>
  <si>
    <t>ЭНАМ 2,5МГ. №20 ТАБ. /Д-Р РЕДДИ/</t>
  </si>
  <si>
    <t>БОБС ЛЕДЕНЦЫ Д/ГОРЛА 35Г. ЭКСТРА МЕНТОЛ №10</t>
  </si>
  <si>
    <t>КОНТРАКТ ФАРМАКАЛ КОРПОРЕЙШН / CONTRACT</t>
  </si>
  <si>
    <t>ЦИТРАМОН П №10 ТАБ. /ФАРМСТАНДАРТ/</t>
  </si>
  <si>
    <t>Мерк КГаА</t>
  </si>
  <si>
    <t>ЛАКОМКА ПОМАДА ГИГИЕН. ЯГОДНЫЙ МИКС 2,8Г. /АВАНТА/</t>
  </si>
  <si>
    <t>ЙОДА 5% 10МЛ. СПИРТ. Р-Р ФЛ. /ЯРОСЛАВСКАЯ ФФ/</t>
  </si>
  <si>
    <t>ПАКЕТ</t>
  </si>
  <si>
    <t>Индивидуальный предприниматель Кочанов Андрей Миха</t>
  </si>
  <si>
    <t>ПЕРЕКИСЬ ВОДОРОДА 3% 100МЛ. №1 Р-Р ДЕЗ.СР-ВО ФЛ. ПЛАСТ. /САМАРАМЕДПРОМ/</t>
  </si>
  <si>
    <t>CATALENT PHARMA SOLUTIONS ( КАТАЛЕНТ )</t>
  </si>
  <si>
    <t>ХЕЛП БИНТ СТЕР. 7МХ14СМ И/У [HELP]</t>
  </si>
  <si>
    <t>WOCKHARD LTD</t>
  </si>
  <si>
    <t>БИНТ СТЕР. 10МХ16СМ И/У</t>
  </si>
  <si>
    <t>ГУБКА ГЕМОСТАТ. КОЛЛАГЕН. С СЕРЕБРОМ 50Х50Х7ММ №10 /ЗЕЛЕНАЯ ДУБРАВА/</t>
  </si>
  <si>
    <t>ВЕКТОР ГНЦ ВБ</t>
  </si>
  <si>
    <t>ПАРАЦЕТАМОЛ 500МГ. №20 ТАБ. /ФАРМСТАНДАРТ/</t>
  </si>
  <si>
    <t>ГЕЛЬТЕК-МЕДИКА ООО</t>
  </si>
  <si>
    <t>DELPHARM REIMS ( ДЕЛЬФАРМ )</t>
  </si>
  <si>
    <t>КАЛИНОВ РОДНИК ВОДА МИНЕР. 0,5Л. Н/ГАЗ.</t>
  </si>
  <si>
    <t>БОФУР ИПСЕН ИНДАСТРИ</t>
  </si>
  <si>
    <t>Карта LOYALITY 0,01Р</t>
  </si>
  <si>
    <t>ООО "Континент"</t>
  </si>
  <si>
    <t>ВИФИТЕХ ЗАО</t>
  </si>
  <si>
    <t>911-ВЕНОЛГОН ГЕЛЬ Д/НОГ ПРИ ТЯЖЕСТИ,БОЛИ,ОТЕКАХ 100МЛ. ТУБА</t>
  </si>
  <si>
    <t>ТИАМИНА ХЛОРИД 50МГ/МЛ. 1МЛ. №10 Р-Р Д/В/М ВВЕД. АМП. (ВИТАМИН В1) /СТАТУСФАРМ/ЕРЕВАН.ФФ/</t>
  </si>
  <si>
    <t>ВАЛЕРИАНА ЭКСТРАКТ 20МГ. №50 ТАБ. П/О /БОРИСОВСКИЙ/</t>
  </si>
  <si>
    <t>КОНТЕЙНЕР Д/СБОРА БИОМАТЕРИАЛА 60МЛ. +ШПАТЕЛЬ СТЕР. И/У (БАНКА)</t>
  </si>
  <si>
    <t>КОНТЕЙНЕР Д/СБОРА БИОМАТЕРИАЛА 100МЛ. СТЕР. (БАНКА)</t>
  </si>
  <si>
    <t>ГИОКСИЗОН 10Г. 10МГ.+30МГ/Г. МАЗЬ Д/МЕСТ. И НАРУЖ.ПРИМ. ТУБА /МУРОМСКИЙ/</t>
  </si>
  <si>
    <t>БРИЛЛИАНТОВЫЙ ЗЕЛЕН 1% 10МЛ. №1 СПИРТ. Р-Р Д/НАРУЖ.ПРИМ. ФЛ. /САМАРАМЕДПРОМ/</t>
  </si>
  <si>
    <t>ПАУЛЬ ХАРТМАНН</t>
  </si>
  <si>
    <t>САЛИЦИЛОВАЯ К-ТА 2% 40МЛ. №1 СПИРТ. Р-Р Д/НАРУЖ.ПРИМ. ФЛ. /ИВАНОВСКАЯ ФФ/</t>
  </si>
  <si>
    <t>БОЯРЫШНИКА НАСТОЙКА 25МЛ. ФЛ. /ГИППОКРАТ/</t>
  </si>
  <si>
    <t>ФЛОРЕСАН ООО</t>
  </si>
  <si>
    <t>ДРАЖЕ ВЕЧЕРНЕЕ №100 ВАЛЕРИАНА+ХМЕЛЬ+МЯТА /ПАРАФАРМ/</t>
  </si>
  <si>
    <t>САЛФЕТКИ 8-И СЛОЙНАЯ СТЕР. 10СМХ10СМ №10</t>
  </si>
  <si>
    <t>ДИКЛОФЕНАК 100МГ. №20 ТАБ.ПРОЛОНГ. П/О /НИЖФАРМ/ХЕМОФАРМ/</t>
  </si>
  <si>
    <t>ДИКЛОФЕНАК 100МГ. №10 СУПП. РЕКТ. /ДАЛЬХИМФАРМ/</t>
  </si>
  <si>
    <t>НИФЕДИПИН 10МГ. №50 ТАБ. П/П/О /ОЗОН/</t>
  </si>
  <si>
    <t>БСС</t>
  </si>
  <si>
    <t>САЛИПОД ЛЕЙКОПЛАСТ. МОЗОЛЬНЫЙ 6Х10СМ. /ВЕРОФАРМ/</t>
  </si>
  <si>
    <t>АСКОРБИНОВАЯ К-ТА 100МГ.+877МГ. ГЛЮКОЗА №40 ТАБ. /ФАРМСТАНДАРТ/</t>
  </si>
  <si>
    <t>ИБУКЛИН 100МГ.+125МГ. №20 ТАБ. Д/ДЕТЕЙ (ЮНИОР)</t>
  </si>
  <si>
    <t>КРЕМ ДЕТСКИЙ РОМАШКА+ВИТ.А+F 75МЛ. /АВАНТА/</t>
  </si>
  <si>
    <t>ФЕРМЕНТ  ООО</t>
  </si>
  <si>
    <t>БИОЛИТ БАДЯГА ФОРТЕ ГЕЛЬ 75МЛ.</t>
  </si>
  <si>
    <t>ИБУПРОФЕН 200МГ. №50 ТАБ. П/О /БОРИСОВСКИЙ/</t>
  </si>
  <si>
    <t>РЕККИТ БЕНКИЗЕР ХЕЛС</t>
  </si>
  <si>
    <t>АСКОРБИНКА ЛУНТИК ВИТ.С №10 ТАБ. (30Г.) /ФАРМ-ПРО/ТИГОДА-ФАРМ/</t>
  </si>
  <si>
    <t>СИЛЬВЕР КАПИТАН БАТОНЧИК КОКОС ШОК.ГЛАЗ. 50Г.</t>
  </si>
  <si>
    <t>ЛЕЙКОПЛАСТЫРЬ БАКТЕР. 2,5Х7,2 №1 /ВЕРОФАРМ/</t>
  </si>
  <si>
    <t>ТРОМБОПОЛ 75МГ. №30 ТАБ.КШ/РАСТВ. П/О /ПОЛЬФАРМА/</t>
  </si>
  <si>
    <t>КАМФОРНЫЙ СПИРТ 10% 40МЛ. №1 Р-Р Д/НАРУЖ.ПРИМ. ФЛ. /ИВАНОВСКАЯ ФФ/</t>
  </si>
  <si>
    <t>АЦЕТИЛСАЛИЦИЛОВАЯ К-ТА 500МГ. №20 ТАБ. /ФАРМСТАНДАРТ/</t>
  </si>
  <si>
    <t>МЕТРОНИДАЗОЛ 250МГ. №20 ТАБ. /МЕДИСОРБ/</t>
  </si>
  <si>
    <t>ИНДАПАМИД 2,5МГ. №30 ТАБ. П/О /КАНОНФАРМА/</t>
  </si>
  <si>
    <t>ЗВЕЗДОЧКА НОЗ 0,1% 15МЛ. НАЗАЛ.СПРЕЙ ФЛ. +РАСП.</t>
  </si>
  <si>
    <t>ЭВЕРС-ЛАЙФ САЛФЕТКА СТЕР. 2-Х СЛ. 16Х14СМ. №10 [EVERS LIFE]</t>
  </si>
  <si>
    <t>ФАРМАСОФТ</t>
  </si>
  <si>
    <t>НАФТИЗИН 0,1% 15МЛ. НАЗАЛ.КАПЛИ ФЛ./КАП. /СЛАВЯНСКАЯ АПТЕКА/</t>
  </si>
  <si>
    <t>АНАЛЬГИН 500МГ/МЛ. 2МЛ. №10 Р-Р Д/В/В,В/М АМП. /НОВОСИБХИМФАРМ/</t>
  </si>
  <si>
    <t>KLOSTERFRAU (КЛОСТЕРФРАУ )</t>
  </si>
  <si>
    <t>ПЕРТУССИН-ЭКО 100МЛ. СИРОП ФЛ. /ЭКОЛАБ/</t>
  </si>
  <si>
    <t>КОНТЕЙНЕР Д/СБОРА БИОМАТЕРИАЛА 120МЛ. УНИВЕРС. СТЕР. (БАНКА)</t>
  </si>
  <si>
    <t>ЛЕЙКОПЛАСТЫРЬ БАКТЕР. 6X10 №1 /ВЕРОФАРМ/</t>
  </si>
  <si>
    <t>АУРА ВАТНЫЕ ДИСКИ №120 [AURA]</t>
  </si>
  <si>
    <t>АНДИПАЛ №20 ТАБ. /ФАРМСТАНДАРТ-ЛЕКСРЕДСТВА/</t>
  </si>
  <si>
    <t>БИОВИД</t>
  </si>
  <si>
    <t>АТЕНОЛОЛ РЕНЕВАЛ 50МГ. №30 ТАБ. /ОБНОВЛЕНИЕ/</t>
  </si>
  <si>
    <t>ИБУПРОФЕН-ВЕРТЕ 5% 50Г. ГЕЛЬ Д/НАРУЖ.ПРИМ. ТУБА /ВЕРТЕКС/</t>
  </si>
  <si>
    <t>МАСКА МЕД. ТРЕХСЛОЙНАЯ (3-Х) НА РЕЗИНКЕ №5</t>
  </si>
  <si>
    <t>АТЕНОЛОЛ РЕНЕВАЛ 100МГ. №30 ТАБ. /ОБНОВЛЕНИЕ/</t>
  </si>
  <si>
    <t>АЛЛОХОЛ №50 ТАБ. П/О /ФАРМСТАНДАРТ/</t>
  </si>
  <si>
    <t>АММИАК 100МГ/МЛ. 100МЛ. №1 Р-Р Д/НАРУЖ./ИНГ. ФЛ. /САМАРСКАЯ ФФ/</t>
  </si>
  <si>
    <t>Д-р Фальк Фарма ГмбХ / Dr.FALK PHARMA</t>
  </si>
  <si>
    <t>АСКОРБИНОВАЯ К-ТА 25МГ. ЯБЛОКО №10 ТАБ. КРУТКА САХ. /АСКОПРОМ/</t>
  </si>
  <si>
    <t>Индастриас Фармасьютикас Алмирал Продесфарма С.Л.</t>
  </si>
  <si>
    <t>911-ГЕЛЬ-БАЛЬЗАМ Д/НОГ КОНСКИЙ КАШТАН 100МЛ. ТУБА</t>
  </si>
  <si>
    <t>Реплекфарм/Березовский ( REPLEKPHARM AD )</t>
  </si>
  <si>
    <t>ДОКТОР ПЕРЕЦ ЛЕЙКОПЛАСТ. ПЕРЦОВЫЙ 10X18 №1 ПЕРФ. /ВЕРОФАРМ/</t>
  </si>
  <si>
    <t>ЛЮКСПЛАСТ ЛЕЙКОПЛАСТ. БАКТЕР. 19Х72ММ ПЕРФ. ТЕЛЕСН. ПОЛИМЕР. №10 [LUXPLAST]</t>
  </si>
  <si>
    <t>ГРОКАМ ГБЛ / GROKAM GBL</t>
  </si>
  <si>
    <t>МУКАЛТИН 50МГ. №20 ТАБ. /ФАРМСТАНДАРТ/</t>
  </si>
  <si>
    <t>SOFARIMEX</t>
  </si>
  <si>
    <t>СТАРЫЙ ИСТОЧНИК СЛАВЯНОВСКАЯ ВОДА МИНЕР. ЭЛИТНАЯ 1Л.</t>
  </si>
  <si>
    <t>ВИНПОЦЕТИН ФОРТЕ КАНОН 10МГ. №30 ТАБ. /КАНОНФАРМА/</t>
  </si>
  <si>
    <t>БИОКОНТУР РЫБИЙ ЖИР 330МГ. №100 КАПС. (РЫБНЫЙ)</t>
  </si>
  <si>
    <t>БОРНАЯ К-ТА 10Г. ДЕЗ.СР-ВО ПОР. (НДС 20%)</t>
  </si>
  <si>
    <t>БИОХИМИК</t>
  </si>
  <si>
    <t>РЕТИНОЛА АЦЕТАТ 33000МЕ №30 КАПС. (ВИТАМИН А) /МЕЛИГЕН/</t>
  </si>
  <si>
    <t>ПЕРЕКИСЬ ВОДОРОДА 3% 100МЛ. №1 Р-Р ДЕЗ.СР-ВО ФЛ. (НДС 20%)</t>
  </si>
  <si>
    <t>ПЕРЕКИСЬ ВОДОРОДА 3% 200МЛ. Р-Р ФЛ. ПЛАСТ. /ЛЕКАРЬ/</t>
  </si>
  <si>
    <t>ПРЕДНИЗОЛОН 0,5% 15Г. МАЗЬ Д/НАРУЖ.ПРИМ. ТУБА /БИОСИНТЕЗ/</t>
  </si>
  <si>
    <t>БОБС ЛЕДЕНЦЫ ОТ КАШЛЯ МЯТА+ЭВКАЛИПТ 35Г.(№10)</t>
  </si>
  <si>
    <t>РИНОРУС 0,1% 10МЛ. НАЗАЛ.КАПЛИ ФЛ./КАП. И/У /СИНТЕЗ/</t>
  </si>
  <si>
    <t>ALKALOIDA (АЛКАЛОИД )</t>
  </si>
  <si>
    <t>БИСАКОДИЛ-НИЖФАРМ 10МГ. №10 СУПП. РЕКТ. /НИЖФАРМ/</t>
  </si>
  <si>
    <t>БАХИЛЫ №10 (5ПАР)</t>
  </si>
  <si>
    <t>САЛФЕТКИ ДВУХСЛ. СТЕР. 45Х29СМ №5</t>
  </si>
  <si>
    <t>КОРОЛЕВФАРМ ООО</t>
  </si>
  <si>
    <t>БИСАКОДИЛ-ХЕМОФАРМ 5МГ. №30 ТАБ.КШ/РАСТВ. П/О /ХЕМОФАРМ/</t>
  </si>
  <si>
    <t>ЗУЛА ЛЕДЕНЦЫ МУЛЬТИВИТАМИН +ВИТ.С 60Г. Б/САХ. ПАК. [SULA]</t>
  </si>
  <si>
    <t>АЦИКЛОВИР-АКРИХИН 200МГ. №20 ТАБ. /АКРИХИН/</t>
  </si>
  <si>
    <t>СФМ СИСТЕМА Д/ПЕРЕЛИВ. ИНФУЗ. Р-РОВ №1 ПЛАСТ.ИГЛА [SFM]</t>
  </si>
  <si>
    <t>БРИЛЛИАНТОВЫЙ ЗЕЛЕН 1% 25МЛ. №1 СПИРТ. Р-Р Д/НАРУЖ.ПРИМ. ФЛ. /САМАРАМЕДПРОМ/ЖЕНЕЛ/</t>
  </si>
  <si>
    <t>РОШ ДИАБЕТС КЕА ГМБХ</t>
  </si>
  <si>
    <t>ЛЕЙКОПЛАСТЫРЬ 1Х500 РУЛОН КОНТ.УПАКОВКА/ПАКЕТ /ВЕРОФАРМ/</t>
  </si>
  <si>
    <t>РИНОСТОП 0,1% 10МЛ. НАЗАЛ.КАПЛИ ФЛ./КАП. /ОТИСИФАРМ/ЛЕККО/ФАРМСТАНДАРТ ЛЕКСРЕДСТВА/</t>
  </si>
  <si>
    <t>АМОКСИЦИЛЛИН 250МГ/5МЛ. 40Г. №1 ГРАН. Д/СУСП. Д/ПРИЕМА ВНУТРЬ ФЛ. /ХЕМОФАРМ/</t>
  </si>
  <si>
    <t>СТАФФОРД МИЛЛЕР ( STAFFORD )</t>
  </si>
  <si>
    <t>БИСЕПТОЛ 480МГ. №28 ТАБ. /АДАМЕД ФАРМА/</t>
  </si>
  <si>
    <t>БИОВИТА ВОДА ПИТЬЕВАЯ СТРУКТУР. 0,6Л. Н/ГАЗ. [BIOVITA]</t>
  </si>
  <si>
    <t>СТЭЛМАС-Д ООО</t>
  </si>
  <si>
    <t>ЛИДОКАИН 20МГ/МЛ. 2МЛ. №10 Р-Р Д/ИН. АМП. /ДАЛЬХИМФАРМ/</t>
  </si>
  <si>
    <t>ВОДА 2МЛ. №10 Д/ИН. АМП. /НОВОСИБХИМФАРМ/</t>
  </si>
  <si>
    <t>ЦЕФАЗОЛИНА НАТРИЕВАЯ СОЛЬ 1Г. №1 ПОР. Д/Р-РА В/В,В/М ФЛ. /БИОСИНТЕЗ/</t>
  </si>
  <si>
    <t>Орион Корпорейшн/Сотекс ФармФирма</t>
  </si>
  <si>
    <t>САНТОНИКА</t>
  </si>
  <si>
    <t>ИДС БОРЖОМИ</t>
  </si>
  <si>
    <t>МОСКОВСКАЯ ФАРМ.ФАБРИКА</t>
  </si>
  <si>
    <t>ГИГРОВАТА ЗАО</t>
  </si>
  <si>
    <t>ДИОД МОСКОВСКИЙ З-Д ЭКОПИТАНИЯ</t>
  </si>
  <si>
    <t>АУРА ВАТНЫЕ ДИСКИ №80 [AURA]</t>
  </si>
  <si>
    <t>ИНСТИТУТО ДЕ АНДЖЕЛИ ( ANGELI )</t>
  </si>
  <si>
    <t>МЕДИКОМЕД ГИАЛУРОНОВАЯ К-ТА ГЕЛЬ КОСМЕТИЧ. 15МЛ. ФЛ.</t>
  </si>
  <si>
    <t>GEDEON RICHTER</t>
  </si>
  <si>
    <t>АМИТРИПТИЛИН 25МГ. №50 ТАБ. /ОЗОН/</t>
  </si>
  <si>
    <t>ДИКЛОФЕНАК 50МГ. №20 ТАБ.КШ/РАСТВ. П/О /ХЕМОФАРМ/</t>
  </si>
  <si>
    <t>СИЛЬВЕР КАПИТАН БАТОНЧИК КОКОС БЕЛ.ГЛАЗ. 50Г.</t>
  </si>
  <si>
    <t>АМТ Трейд ООО</t>
  </si>
  <si>
    <t>ДЕКАРИС 150МГ. №1 ТАБ. /ГЕДЕОН РИХТЕР/</t>
  </si>
  <si>
    <t>ДЕКАРИС 50МГ. №2 ТАБ. /ГЕДЕОН РИХТЕР/</t>
  </si>
  <si>
    <t>БОБС ЛЕДЕНЦЫ ОТ КАШЛЯ МЕД+ЛИМОН 35Г.(№10)</t>
  </si>
  <si>
    <t>ИНДАПАМИД МВ ШТАДА 1,5МГ. №30 ТАБ.ПРОЛОНГ. П/О /НИЖФАРМ/</t>
  </si>
  <si>
    <t>ГОРЧИЧНИКИ-ПАКЕТ №20</t>
  </si>
  <si>
    <t>БРОМГЕКСИН 8МГ. №50 ТАБ. /МЕДИСОРБ/</t>
  </si>
  <si>
    <t>ГЛИЦИН 100МГ. №50 ТАБ. ПОДЪЯЗЫЧ. /БИОТИКИ/</t>
  </si>
  <si>
    <t>АВВА РУС ОАО</t>
  </si>
  <si>
    <t>ДИАЗОЛИН 100МГ. №10 ДРАЖЕ /ФАРМСТАНДАРТ-УФАВИТА/</t>
  </si>
  <si>
    <t>МЕНОВАЗИН 40МЛ. №1 СПИРТ. Р-Р Д/НАРУЖ.ПРИМ. ФЛ. /ТУЛЬСКАЯ ФФ/</t>
  </si>
  <si>
    <t>ХИСУНИТ / HISUNIT</t>
  </si>
  <si>
    <t>АЛЬФАПЛАСТИК ОБЪЕДИНЕНИЕ</t>
  </si>
  <si>
    <t>АСКОРБИНОВАЯ К-ТА 25МГ. ВИШНЯ №10 ТАБ. КРУТКА САХ. /АСКОПРОМ/</t>
  </si>
  <si>
    <t>АНТИПОЛИЦАЙ №4 КАРАМЕЛЬ ЛЕДЕНЦОВАЯ Б/САХ.</t>
  </si>
  <si>
    <t>Плива Хрватска д.о.о.</t>
  </si>
  <si>
    <t>БИНТЛИ-Т БИНТ ЛИПКИЙ ПРОНИЦАЕМЫЙ 10СМХ2М.</t>
  </si>
  <si>
    <t>ТЗМО (TZMO S.A.)</t>
  </si>
  <si>
    <t>АКУЛИЙ ЖИР ГЕЛЬ-БАЛЬЗАМ Д/ТЕЛА ОКОПНИК+САБЕЛЬНИК 125МЛ.</t>
  </si>
  <si>
    <t>АКРИДЕРМ 0,05% 30Г. №1 МАЗЬ Д/НАРУЖ.ПРИМ. ТУБА /АКРИХИН/</t>
  </si>
  <si>
    <t>911-ГЕЛЬ-БАЛЬЗАМ Д/СУСТАВОВ РАЗОГР. ОКОПНИК+МУРАВ.К-ТА 100МЛ.</t>
  </si>
  <si>
    <t>АЕВИТ 200МГ. №20 КАПС. (БАД) /МЕЛИГЕН/</t>
  </si>
  <si>
    <t>ИНДАП 2,5МГ. №30 КАПС. /ПРО.МЕД.ЦС/</t>
  </si>
  <si>
    <t>БОРЖОМИ ВОДА МИНЕР. ГАЗ. 0,5Л. СТЕКЛО</t>
  </si>
  <si>
    <t>АМЕЛИЯ ВАТА МЕД. ХИРУРГ. Н/СТЕР. 25Г.</t>
  </si>
  <si>
    <t>Панацея Биотек Лтд</t>
  </si>
  <si>
    <t>AXIOM GmbH /АКСИОМ</t>
  </si>
  <si>
    <t>ПИПЕТКА ГЛ. ТРАВМОБЕЗ. №1 ФУТ.</t>
  </si>
  <si>
    <t>НИАРМЕДИК ПЛЮС ООО</t>
  </si>
  <si>
    <t>ГИДРОПЕРИТ 1,5Г. №8 ТАБ. Д/Р-РА Д/МЕСТ. И НАРУЖ.ПРИМ. /ТАТХИМФАРМПРЕПАРАТЫ/</t>
  </si>
  <si>
    <t>АЛЬФАПЛАСТИК ТРУБКА РЕКТАЛЬНАЯ ГАЗООТВОДНАЯ Д/НОВОРОЖД. №16</t>
  </si>
  <si>
    <t>АСКОРБИНОВАЯ К-ТА 50МГ/МЛ. 2МЛ. №10 Р-Р Д/В/В,В/М АМП. /ДАЛЬХИМФАРМ/</t>
  </si>
  <si>
    <t>ГЛЮКОЗА 40% 10МЛ. №10 Р-Р Д/ИН. АМП. /ДАЛЬХИМФАРМ/</t>
  </si>
  <si>
    <t>САНОФИ ЗАО</t>
  </si>
  <si>
    <t>ПАСКАЛЬ ШПРИЦ 3-Х КОМП. 20МЛ. С ИГЛОЙ 21G 0,8Х40ММ. №5 [PASCAL]</t>
  </si>
  <si>
    <t>ТИМОЛОЛ 0,5% 10МЛ. ГЛ.КАПЛИ ФЛ./КАП. /СЛАВЯНСКАЯ АПТЕКА/</t>
  </si>
  <si>
    <t>Sun Pharmaceutical Industries Ltd / САН ФАРМАСЬЮТИ</t>
  </si>
  <si>
    <t>АМОСИН 500МГ. №10 ТАБ. /ПОЛЛО/</t>
  </si>
  <si>
    <t>БЕРЛИН-ФАРМА</t>
  </si>
  <si>
    <t>ЛЮКСПЛАСТ ЛЕЙКОПЛАСТ. БАКТЕР. 19Х72ММ ТКАН. ЭЛ.ТЕЛЕСН. №10 [LUXPLAST]</t>
  </si>
  <si>
    <t>АМБРОКСОЛ-АЛСИ 30МГ. №30 ТАБ. /АЛСИ/</t>
  </si>
  <si>
    <t>АЦЦ-ЛОНГ 600МГ. №10 ШИП.ТАБ. /САНДОЗ/</t>
  </si>
  <si>
    <t>ГЕПАРИНОВАЯ 25Г. МАЗЬ Д/НАРУЖ.ПРИМ. ТУБА /НИЖФАРМ/</t>
  </si>
  <si>
    <t>ВАЗЕЛИН 30Г. МАЗЬ Д/НАРУЖ.ПРИМ. ТУБА /МУРОМСКИЙ/</t>
  </si>
  <si>
    <t>ПИОНА НАСТОЙКА 25МЛ. И/У ФЛ. /ИВАНОВСКАЯ ФФ/</t>
  </si>
  <si>
    <t>ЕССЕНТУКИ ВОДА МИНЕР. №17 0,45Л. ГАЗ. СТЕКЛО</t>
  </si>
  <si>
    <t>ООО ПОЛЛО</t>
  </si>
  <si>
    <t>КАПТОПРИЛ 50МГ. №20 ТАБ. /ОЗОН/</t>
  </si>
  <si>
    <t>КАЛЕНДУЛЫ НАСТОЙКА 25МЛ. ФЛ. /ГИППОКРАТ/</t>
  </si>
  <si>
    <t>АСКОРБИНКА ЛУНТИК ВИТ.С КЛУБНИКА №10 ТАБ. (30Г.) /ФАРМ-ПРО/ТИГОДА-ФАРМ/</t>
  </si>
  <si>
    <t>ФАРЕВА</t>
  </si>
  <si>
    <t>Sanofi - Wintrop LDA</t>
  </si>
  <si>
    <t>АЛЬФА ТОКОФЕРОЛА АЦЕТАТ 200МГ. №30 КАПС. (ВИТАМИН Е) /МИНСКИНТЕРКАПС/</t>
  </si>
  <si>
    <t>Карта LOYALITY 25Р</t>
  </si>
  <si>
    <t>ЮНИЛЕВЕР РУСЬ ООО</t>
  </si>
  <si>
    <t>САЛФЕТКИ 8-И СЛОЙНАЯ СТЕР. 5СМХ5СМ №10</t>
  </si>
  <si>
    <t>ЭВО ПАНТЕНОЛ ПОМАДА ГИГИЕН. 2,8Г. [EVO] /АВАНТА/</t>
  </si>
  <si>
    <t>ПЛАСТИК МЕД</t>
  </si>
  <si>
    <t>ПЕРЕКИСЬ ВОДОРОДА 3% 1Л. Р-Р ДЕЗ.СР-ВО ФЛ.</t>
  </si>
  <si>
    <t>CIPLA (ЦИПЛА )</t>
  </si>
  <si>
    <t>ГЕРМЕС ФАРМА ( HERMES )</t>
  </si>
  <si>
    <t>ДИГОКСИН 250МКГ. №50 ТАБ. /ГЕДЕОН РИХТЕР/</t>
  </si>
  <si>
    <t>ЛЕЙКОПЛАСТЫРЬ БАКТЕР. 4Х10 №1 /ВЕРОФАРМ/</t>
  </si>
  <si>
    <t>АЦЕКАРДОЛ 100МГ. №30 ТАБ.КШ/РАСТВ. П/П/О /СИНТЕЗ/</t>
  </si>
  <si>
    <t>ЛЕВОМИЦЕТИН 0,25% 10МЛ. №1 ГЛ.КАПЛИ ФЛ./КАП. /ЛЕККО/</t>
  </si>
  <si>
    <t>БИОИНВЕНТИКА СИРОП МАЛИНА НА ФРУКТОЗЕ 250МЛ. №1 ФЛ.</t>
  </si>
  <si>
    <t>МЕТРОГИЛ 5МГ/МЛ. 100МЛ. №1 Р-Р Д/ИНФ. ФЛ. /ЮНИК/</t>
  </si>
  <si>
    <t>ЕССЕНТУКСКИЙ ЗАВОД МИН. ВОД</t>
  </si>
  <si>
    <t>Балканфарма - Дупница АД</t>
  </si>
  <si>
    <t>ГИДРОКОРТИЗОН 1% 10Г. МАЗЬ Д/НАРУЖ.ПРИМ. ТУБА /НИЖФАРМ/</t>
  </si>
  <si>
    <t>ИНДОМЕТАЦИН-АЛЬТФАРМ 100МГ. №10 СУПП. РЕКТ.</t>
  </si>
  <si>
    <t>ВЕРАПАМИЛ 80МГ. №30 ТАБ. П/О /АЛКАЛОИД/</t>
  </si>
  <si>
    <t>СЕНСЕ МАСКА МЕД. ТРЕХСЛОЙНАЯ (3-Х) НА РЕЗИНКЕ ГОЛ. №10 [SENSE]</t>
  </si>
  <si>
    <t>АЛТАЙСКИЙ БУКЕТ</t>
  </si>
  <si>
    <t>ЭББОТ ХЕЛСКЕА ПРОДАКТС Б.В.</t>
  </si>
  <si>
    <t>Микро лабс Лтд (MICRO )</t>
  </si>
  <si>
    <t>АТАРАКС 25МГ. №25 ТАБ. П/П/О /ЮСБ ФАРМА/</t>
  </si>
  <si>
    <t>ДОКТОР ПЕРЕЦ ЛЕЙКОПЛАСТ. ПЕРЦОВЫЙ 6X10 №1 ПЕРФ. /ВЕРОФАРМ/</t>
  </si>
  <si>
    <t>МИНСКИНТЕРКАПС</t>
  </si>
  <si>
    <t>Мираксбиофарма ЗАО</t>
  </si>
  <si>
    <t>АКВА ЭЙР МОРЕ 50МЛ. НАЗАЛ.СПРЕЙ ФЛ.</t>
  </si>
  <si>
    <t>А.Менарини-Фон Хейден Гмбх (Menarini )</t>
  </si>
  <si>
    <t>АУРА САЛФЕТКИ ВЛАЖН. А/БАКТЕР. №15 [AURA]</t>
  </si>
  <si>
    <t>SANTEN</t>
  </si>
  <si>
    <t>ЦЭРЕРА ТД ООО</t>
  </si>
  <si>
    <t>БРУСНИКИ ЛИСТ 1,5Г. №20 ПАК. /КРАСНОГОРСК/</t>
  </si>
  <si>
    <t>JADRAN (ЯДРАН)</t>
  </si>
  <si>
    <t>АСКОРБИНОВАЯ К-ТА 2,5Г. №10 ПОР. /МЕЛИГЕН/ (БАД)</t>
  </si>
  <si>
    <t>БАДЯГА 5Г. ПОР. Д/СУСП. Д/НАРУЖ.ПРИМ. ПАК. /ЗДОРОВЬЕ/</t>
  </si>
  <si>
    <t>ВИТАЛОР ЛЕДЕНЦ.КАРАМЕЛЬ АНИС+ВИТ.С 60Г.</t>
  </si>
  <si>
    <t>Merck KGaA</t>
  </si>
  <si>
    <t>ЛЕВОМИЦЕТИН 1% 25МЛ. №1 СПИРТ. Р-Р Д/НАРУЖ.ПРИМ. ФЛ./КАП. /ТУЛЬСКАЯ ФФ/</t>
  </si>
  <si>
    <t>Биолайн ООО</t>
  </si>
  <si>
    <t>АМЛОДИПИН 5МГ. №60 ТАБ. /ВЕРТЕКС/</t>
  </si>
  <si>
    <t>ГИДРОКОРТИЗОН 0,5% 3Г. ГЛ. МАЗЬ ТУБА /ВАЛЕАНТ/ ЕЛЬФА/</t>
  </si>
  <si>
    <t>ВАЛИДОЛ 50МГ. №40 КАПС. ПОДЪЯЗЫЧ. /ЛЮМИ/</t>
  </si>
  <si>
    <t>ДИМЕДРОЛ 10МГ/МЛ. 1МЛ. №10 Р-Р Д/В/В,В/М АМП. /ВЕЛФАРМ/</t>
  </si>
  <si>
    <t>A &amp; D Company Ltd A&amp;D / ЭЙ ЭНД ДИ КОМПАНИ</t>
  </si>
  <si>
    <t>МЕРИДИАН МОЧЕПРИЕМНИК ДЕТСКИЙ PD2200 200МЛ. [MERIDIAN]</t>
  </si>
  <si>
    <t>ГЕМАТОГЕН РУССКИЙ КЕДРОВЫЙ ОРЕХ 40Г. ПЛИТКА /ФАРМ-ПРО/</t>
  </si>
  <si>
    <t>ПАНКРЕАТИН 30ЕД №60 ТАБ.КШ/РАСТВ. П/О БАНКА /ФАРМПРОЕКТ/</t>
  </si>
  <si>
    <t>BOEHRINGER INGELHEIM (БЕРИНГЕР )</t>
  </si>
  <si>
    <t>ФУКОРЦИН 25МЛ. Р-Р Д/НАРУЖ.ПРИМ. ФЛ. /ТУЛЬСКАЯ ФФ/</t>
  </si>
  <si>
    <t>ЦИАНОКОБАЛАМИН 0,5МГ/МЛ. 1МЛ. №10 Р-Р Д/ИН. АМП. (ВИТАМИН В12) /ДАЛЬХИМФАРМ/</t>
  </si>
  <si>
    <t>КО-ВАМЛОСЕТ 5МГ.+160МГ.+12,5МГ. №30 ТАБ. П/П/О</t>
  </si>
  <si>
    <t>КАЛЬЦИЙ Д3 НИКОМЕД 500МГ.+200МЕ №60 КЛУБНИКА+АРБУЗ ТАБ.ЖЕВ.</t>
  </si>
  <si>
    <t>НАЙЗ АКТИВГЕЛЬ 1% 50Г. №1 ГЕЛЬ Д/НАРУЖ.ПРИМ. ТУБА</t>
  </si>
  <si>
    <t>КОМБИЛИПЕН ТАБС №60 ТАБ. П/П/О</t>
  </si>
  <si>
    <t>НОЛИПРЕЛ А 2,5МГ.+0,625МГ. №30 ТАБ. П/П/О</t>
  </si>
  <si>
    <t>КОКАРНИТ 187,125МГ. №3 ЛИОФ. Д/Р-РА Д/В/М АМП. +Р-ЛЬ 2МЛ. №3 АМП.</t>
  </si>
  <si>
    <t>Вокхард Лимитед/Скопинфарм</t>
  </si>
  <si>
    <t>НАТАЛЬСИД 250МГ. №10 СУПП. РЕКТ. /НИЖФАРМ/</t>
  </si>
  <si>
    <t>КАНЕФРОН Н №120 ТАБ. П/О</t>
  </si>
  <si>
    <t>МЕЛАТОНИН-СЗ 3МГ. №60 ТАБ. П/П/О</t>
  </si>
  <si>
    <t>МАДАУС АГ / MADAUS</t>
  </si>
  <si>
    <t>КАТАЛИН 750МГ. ТАБ. +15МЛ. Р-ЛЬ ГЛ.КАПЛИ</t>
  </si>
  <si>
    <t>ПОЛИСОРБ</t>
  </si>
  <si>
    <t>НЕОТАНИН СПРЕЙ Д/ДЕТ. И ВЗРОС. 100МЛ. ФЛ.</t>
  </si>
  <si>
    <t>НЕОТАНИН КРЕМ Д/ДЕТ. И ВЗРОС. 50Г. ТУБА</t>
  </si>
  <si>
    <t>ЛИТТЛ ДОКТОР ТОНОМЕТР LD-51U АВТОМАТ НА ПЛЕЧО 22-42СМ. +АДАПТЕР [LITTLE DOCTOR]</t>
  </si>
  <si>
    <t>НОРМОБАКТ-L 3Г. №10 ПОР. Д/-Р-РА Д/ПРИЕМА ВНУТРЬ САШЕ</t>
  </si>
  <si>
    <t>МАГНЕ В6 ФОРТЕ №40 ТАБ. П/П/О</t>
  </si>
  <si>
    <t>КСАЛАТАН 0,005% 2,5МЛ. №1 ГЛ.КАПЛИ ФЛ./КАП.</t>
  </si>
  <si>
    <t>ЛОГЕСТ 75МКГ.+20МКГ. №21 ТАБ. П/О</t>
  </si>
  <si>
    <t>КОНТЕКС ПРЕЗЕРВАТИВ LIGHTS ОСОБО ТОНКИЕ №12 [CONTEX]</t>
  </si>
  <si>
    <t>КИМБЕРЛИ-КЛАРК</t>
  </si>
  <si>
    <t>МОВАЛИС 7,5МГ. №20 ТАБ.</t>
  </si>
  <si>
    <t>МАКСИЛАК СИНБИОТИК №10 КАПС.</t>
  </si>
  <si>
    <t>МИДОКАЛМ 50МГ. №30 ТАБ. П/П/О /ГЕДЕОН РИХТЕР/</t>
  </si>
  <si>
    <t>МИЛДРОНАТ 500МГ. №30 КАПС. /ГРИНДЕКС/</t>
  </si>
  <si>
    <t>ЛИВ-52 №100 ТАБ.</t>
  </si>
  <si>
    <t>МИЛЬГАММА 2МЛ. №10 Р-Р Д/В/М АМП.</t>
  </si>
  <si>
    <t>КИЕВГУМА БИНТ МАРТЕНСА 3,5М.</t>
  </si>
  <si>
    <t>КАЛЬЦЕМИН АДВАНС №60 ТАБ. П/П/О</t>
  </si>
  <si>
    <t>КРЕОН 25000 №20 КАПС. КШ/РАСТВ. ФЛ. /ЭББОТТ/</t>
  </si>
  <si>
    <t>МИДРИМАКС 5МЛ. №1 ГЛ.КАПЛИ ФЛ./КАП.</t>
  </si>
  <si>
    <t>КЕСТИН 20МГ. №10 ТАБ. П/О</t>
  </si>
  <si>
    <t>КОРЕГА ТАБС БИОФОРМУЛА Д/ЧИСТ. ЗУБ.ПРОТЕЗОВ №30 ТАБ. [COREGA]</t>
  </si>
  <si>
    <t>КАПИЛАР 250МГ. №200 ТАБ.</t>
  </si>
  <si>
    <t>ЛАКТОФИЛЬТРУМ 500МГ. №30 ТАБ.</t>
  </si>
  <si>
    <t>НИМУЛИД 100МГ. №30 ТАБ.</t>
  </si>
  <si>
    <t>НЕБИВОЛОЛ-СЗ 5МГ. №56 ТАБ. /СЕВЕРНАЯ ЗВЕЗДА/</t>
  </si>
  <si>
    <t>МАГНЕЛИС В6 №90 ТАБ. П/О</t>
  </si>
  <si>
    <t>ЛОНГИДАЗА 3000МЕ №10 СУПП. РЕКТ./ВАГИН.</t>
  </si>
  <si>
    <t>МЕЛАТОНИН 3МГ. №30 ТАБ. П/П/О /ОЗОН/</t>
  </si>
  <si>
    <t>Меркле ГмбХ</t>
  </si>
  <si>
    <t>НУТРИДРИНК СМЕСЬ Д/ЭНТЕР. ПИТАНИЯ КЛУБНИКА 200МЛ.</t>
  </si>
  <si>
    <t>НЕОБУТИН 200МГ. №30 ТАБ.</t>
  </si>
  <si>
    <t>НАЗОНЕКС 50МКГ/ДОЗА 18Г. 120ДОЗ №1 НАЗАЛ.СПРЕЙ ФЛ.</t>
  </si>
  <si>
    <t>GLAXOSMITHKLINE</t>
  </si>
  <si>
    <t>ЛИНЕКС ФОРТЕ №7 КАПС. /ЛЕК/</t>
  </si>
  <si>
    <t>МОМАТ РИНО 50МКГ/ДОЗА 60ДОЗ НАЗАЛ.СПРЕЙ ФЛ.</t>
  </si>
  <si>
    <t>МИРАМИСТИН 0,01% 150МЛ. №1 Р-Р Д/МЕСТ.ПРИМ. ФЛ. С РАСП.</t>
  </si>
  <si>
    <t>КАРДИОАКТИВ ТАУРИН 500МГ. №60 ТАБ. /ЭВАЛАР/</t>
  </si>
  <si>
    <t>НЕБИЛЕТ 5МГ. №14 ТАБ. /МЕНАРИНИ/</t>
  </si>
  <si>
    <t>КО-ДАЛЬНЕВА 5МГ+0,625МГ.+2МГ. №30 ТАБ.</t>
  </si>
  <si>
    <t>КОЛЕТЕКС КОЛЕГЕЛЬ-ДНК-Л ДЕРИНАТ+ЛИДОКАИН 100МЛ. ТУБА (САЛФЕТКА ГИДРОГЕЛЕВ.)</t>
  </si>
  <si>
    <t>РИНОФЛУИМУЦИЛ 10МЛ. СПРЕЙ НАЗАЛ. ФЛ. /ЗАМБОН/</t>
  </si>
  <si>
    <t>ПРОКТО-ГЛИВЕНОЛ 2% 30Г. КРЕМ РЕКТ. ТУБА</t>
  </si>
  <si>
    <t>ОМРОН ТОНОМЕТР M2 БАЗИК АВТОМАТ АДАПТЕР /АРТ.HEM-7121-ARU/ [OMRON]</t>
  </si>
  <si>
    <t>СИЛДЕНАФИЛ-СЗ 100МГ. №10 ТАБ. П/П/О /СЕВЕРНАЯ ЗВЕЗДА/</t>
  </si>
  <si>
    <t>СИЛУЕТ 2МГ.+0,03МГ. №21 ТАБ. П/О /ГЕДЕОН РИХТЕР/</t>
  </si>
  <si>
    <t>ТЕЛЗАП 40МГ. №30 ТАБ.</t>
  </si>
  <si>
    <t>ТАНТУМ ВЕРДЕ 0,255МКГ/ДОЗА 30МЛ. 176ДОЗ СПРЕЙ Д/МЕСТ.ПРИМ. ДОЗИР. ФЛ.</t>
  </si>
  <si>
    <t>ОРВИРЕМ 2МГ/МЛ. 100МЛ. СИРОП Д/ДЕТЕЙ</t>
  </si>
  <si>
    <t>ПОЛИОКСИДОНИЙ 6МГ. №10 СУПП. РЕКТ./ВАГИН. /ПЕТРОВАКС/</t>
  </si>
  <si>
    <t>ОКТОЛИПЕН 600МГ. №30 ТАБ. П/П/О /ФАРСТАНДАРТ-ЛЕКСРЕДСТВА/</t>
  </si>
  <si>
    <t>РЕМЕНС №36 ТАБ. ПОДЪЯЗЫЧ. ГОМЕОПАТ.</t>
  </si>
  <si>
    <t>САТЕЛЛИТ СЕНСОРЫ ПЛЮС ПКГЭ-02.4 №50 ТЕСТ ПОЛОСКИ</t>
  </si>
  <si>
    <t>ПЕНТАЛГИН ЭКСТРА-ГЕЛЬ 5% 50Г. ГЕЛЬ Д/НАРУЖ.ПРИМ. ТУБА</t>
  </si>
  <si>
    <t>ПРОСТАПЛАНТ 320МГ. №30 КАПС.</t>
  </si>
  <si>
    <t>СИЛДЕНАФИЛ-СЗ 100МГ. №20 ТАБ. П/П/О /СЕВЕРНАЯ ЗВЕЗДА/</t>
  </si>
  <si>
    <t>ПОСТЕРИЗАН №10 СУПП. РЕКТ.</t>
  </si>
  <si>
    <t>СТРЕЗАМ 50МГ. №60 КАПС.</t>
  </si>
  <si>
    <t>РЕННИ №24 ТАБ.ЖЕВ. МЯТА Б/САХ.</t>
  </si>
  <si>
    <t>СУПРАКС СОЛЮТАБ 400МГ. №7 ТАБ. ДИСПЕРГ.</t>
  </si>
  <si>
    <t>ТЕЛМИСТА 80МГ. №84 ТАБ.</t>
  </si>
  <si>
    <t>СТОМАТОФИТ 100МЛ. ЭКСТРАКТ Д/МЕСТ.ПРИМ. ФЛ.</t>
  </si>
  <si>
    <t>Народные промыслы ООО</t>
  </si>
  <si>
    <t>ПРЕСТАНС 10МГ.+10МГ. №30 ТАБ.</t>
  </si>
  <si>
    <t>СПАЗГАН №100 ТАБ.</t>
  </si>
  <si>
    <t>РОЗУВАСТАТИН-СЗ 20МГ. №30 ТАБ. П/П/О</t>
  </si>
  <si>
    <t>РЕЛИФ 5МГ. №10 СУПП. РЕКТ.</t>
  </si>
  <si>
    <t>ПРОТЕФИКС ОЧИСТИТЕЛЬ АКТИВН. Д/ЗУБ.ПРОТЕЗ. №66 ТАБ. [PROTEFIX]</t>
  </si>
  <si>
    <t>РАЗО 20МГ. №30 ТАБ.КШ/РАСТВ. П/О</t>
  </si>
  <si>
    <t>ПРЕДИЗИН 35МГ. №60 ТАБ.ПРОЛОНГ. П/П/О /ГЕДЕОН РИХТЕР/</t>
  </si>
  <si>
    <t>ТАВАНИК 500МГ. №10 ТАБ. П/П/О /САНОФИ-АВЕНТИС/</t>
  </si>
  <si>
    <t>ПАНАНГИН ФОРТЕ 316МГ+280МГ. №60 ТАБ. П/П/О /ГЕДЕОН РИХТЕР/</t>
  </si>
  <si>
    <t>БИОИНВЕНТИКА ООО</t>
  </si>
  <si>
    <t>ПЕНТОКСИФИЛЛИН-СЗ 400МГ. №20 ТАБ.ПРОЛОНГ. П/О /СЕВЕРНАЯ ЗВЕЗДА/</t>
  </si>
  <si>
    <t>ТОНОМЕТР UA-604 П/АВТОМАТ [AND]</t>
  </si>
  <si>
    <t>ПОЛИСОРБ МП 50Г. №1 ПОР. Д/СУСП. БАНКА</t>
  </si>
  <si>
    <t>Юник Фармасьютикал Лабораториз (Отделение Дж.Б. Ке</t>
  </si>
  <si>
    <t>СЕНИ ТРУСИКИ АКТИВ ВПИТЫВ. НОРМАЛ Р.L(3) №10 (100-135СМ.) [SENI]</t>
  </si>
  <si>
    <t>СТЕЛЛАНИН-ПЭГ 3% 20Г. МАЗЬ Д/НАРУЖ.ПРИМ. ТУБА</t>
  </si>
  <si>
    <t>ПОЛИОКСИДОНИЙ 12МГ. №10 ТАБ. /ПЕТРОВАКС/</t>
  </si>
  <si>
    <t>NUTRICIA</t>
  </si>
  <si>
    <t>ОРДИСС 16МГ. №30 ТАБ.</t>
  </si>
  <si>
    <t>ОФЛОМЕЛИД 100Г. МАЗЬ Д/НАРУЖ.ПРИМ. ТУБА /СИНТЕЗ/</t>
  </si>
  <si>
    <t>СУПРАДИН КИДС РЫБКИ №30 ПАСТИЛКИ ЖЕВ.</t>
  </si>
  <si>
    <t>РЕНЮ Р-Р Д/ЛИНЗ MULTIPLUS 240МЛ. ФЛ. [RENU]</t>
  </si>
  <si>
    <t>РИГЕВИДОН 0,15МГ+0,03МГ. №63 (21Х3) ТАБ. П/О /ГЕДЕОН РИХТЕР/</t>
  </si>
  <si>
    <t>КСИМЕЛИН ЭКСТРА 84МКГ/ДОЗА+70МКГ/ДОЗА 10МЛ. №1 НАЗАЛ.СПРЕЙ ДОЗИР. ФЛ.</t>
  </si>
  <si>
    <t>КЕТОНАЛ 50МГ/МЛ. 2МЛ. №10 Р-Р Д/В/В,В/М АМП. /ЛЕК/</t>
  </si>
  <si>
    <t>НАЙЗ 100МГ. №20 ТАБ.</t>
  </si>
  <si>
    <t>ЛАПЧАТКА КОРНЕВИЩА 2,5Г. №20 ПАК. /КРАСНОГОРСК/</t>
  </si>
  <si>
    <t>КОНКОР 5МГ. №30 ТАБ. П/П/О /МЕРК/</t>
  </si>
  <si>
    <t>МИРРОЛЛА ШАМПУНЬ ЛУКОВЫЙ + КРАСНЫЙ ПЕРЕЦ 150МЛ. [MIRROLLA]</t>
  </si>
  <si>
    <t>КЕТОПРОФЕН-АКОС 5% 50Г. ГЕЛЬ Д/НАРУЖ.ПРИМ. ТУБА /СИНТЕЗ/</t>
  </si>
  <si>
    <t>МОЕ СОЛНЫШКО ГЕЛЬ Д/ПОДМЫВ. МЛАДЕНЦЕВ ГИПОАЛЛЕРГ. 400МЛ.</t>
  </si>
  <si>
    <t>НО-ШПА 40МГ. №64 ТАБ. ФЛ. ДОЗАТОР /ХИНОИН/</t>
  </si>
  <si>
    <t>МОЕ СОЛНЫШКО САЛФЕТКИ ВЛАЖН. ПАНТЕНОЛ №70</t>
  </si>
  <si>
    <t>НЕМОЗОЛ 400МГ. №1 ТАБ. П/П/О</t>
  </si>
  <si>
    <t>МЕЛОКСИКАМ-ТЕВА 15МГ. №10 ТАБ.</t>
  </si>
  <si>
    <t>МИКОСТОП СПРЕЙ Д/НОГ И Д/ОБУВИ ПРОФИЛАКТИКА ГРИБКА 150МЛ. ФЛ.</t>
  </si>
  <si>
    <t>НЕОТРАВИСИЛ МЯТА №24 ПАСТИЛКИ [NEOTRAVISIL]</t>
  </si>
  <si>
    <t>НЕКСИУМ 20МГ. №28 ТАБ. П/О /АСТРА ЗЕНЕКА/</t>
  </si>
  <si>
    <t>НУРОФЕН 12+ 200МГ. №12 ТАБ. П/О /РЕКИТТ БЕНКИЗЕР/</t>
  </si>
  <si>
    <t>КОМПЛИВИТ КАЛЬЦИЙ Д3 500МГ.+200МЕ АПЕЛЬСИН №30 ТАБ.ЖЕВ.</t>
  </si>
  <si>
    <t>НУРОФЕН ЭКСПРЕСС 200МГ. №16 КАПС. /РЕКИТТ БЕНКИЗЕР/</t>
  </si>
  <si>
    <t>ЛИПРИМАР 10МГ. №30 ТАБ. П/П/О /ГЕДЕКЕ/ПФАЙЗЕР/</t>
  </si>
  <si>
    <t>МОТИЛЕГАЗ ФОРТЕ 120МГ. №20 КАПС.</t>
  </si>
  <si>
    <t>ЛОЗАРТАН-КАНОН 100МГ. №60 ТАБ. П/О /КАНОНФАРМА/</t>
  </si>
  <si>
    <t>МОЕ СОЛНЫШКО ГЕЛЬ-КРЕМ Д/КУПАНИЯ АБРИКОСОВЫЙ ОСТРОВ 400МЛ.</t>
  </si>
  <si>
    <t>НЕО-АНГИН №24 ТАБ. Д/РАСС. САХ.</t>
  </si>
  <si>
    <t>КЛАРИТРОМИЦИН 500МГ. №14 ТАБ. П/П/О /РЕПЛЕКФАРМ/БЕРЕЗОВСКИЙ/</t>
  </si>
  <si>
    <t>АЛИУМ ООО</t>
  </si>
  <si>
    <t>НАЗИВИН 0,05% 10МЛ. №1 6+ НАЗАЛ.КАПЛИ ФЛ./КАП.</t>
  </si>
  <si>
    <t>КОМПЛИВИТ №60 ТАБ. П/О</t>
  </si>
  <si>
    <t>КОЛДАКТ ФЛЮ ПЛЮС №10 КАПС.ПРОЛОНГ</t>
  </si>
  <si>
    <t>ЛЕСНОЙ БАЛЬЗАМ ОПОЛАСК. Д/РТА П/КРОВОТОЧИВОСТИ ДЕСЕН КОРА ДУБА+ПИХТА 250МЛ.</t>
  </si>
  <si>
    <t>МЕКСИКОР 100МГ. №60 КАПС. /ЭКОФАРМИНВЕСТ/</t>
  </si>
  <si>
    <t>SWEET LIFE LTD</t>
  </si>
  <si>
    <t>КОТЕКС ПРОКЛАДКИ УЛЬТРА СУПЕР СОФТ №8 [KOTEX]</t>
  </si>
  <si>
    <t>ЛЕРКАНИДИПИН-СЗ 10МГ. №30 ТАБ.П/О /СЕВЕРНАЯ ЗВЕЗДА/</t>
  </si>
  <si>
    <t>НОРМОДИПИН 5МГ. №30 ТАБ. /ГЕДЕОН РИХТЕР/</t>
  </si>
  <si>
    <t>КРЕОН 10000 №20 КАПС. КШ/РАСТВ. ФЛ. /ЭББОТТ/</t>
  </si>
  <si>
    <t>МИРРОЛЛА СУЛЬСЕН ФОРТЕ ШАМПУНЬ 2% КЕТОКОНАЗОЛ 250МЛ. ФЛ.</t>
  </si>
  <si>
    <t>МИЛУРИТ 100МГ. №50 ТАБ. /ЭГИС/</t>
  </si>
  <si>
    <t>КАРДИАСК МАГНИЙ 75МГ.+15,2МГ. №100 ТАБ. П/П/О /КАНОНФАРМА/</t>
  </si>
  <si>
    <t>Хиноин ( CHINOIN )</t>
  </si>
  <si>
    <t>НАЗИВИН СЕНСИТИВ 22,5МКГ/ДОЗА 10МЛ. №1 6+ НАЗАЛ.СПРЕЙ ФЛ.</t>
  </si>
  <si>
    <t>МАКСИКОЛД РИНО МАЛИНА 15Г. №10 ПОР. Д/Р-РА Д/ПРИЕМА ВНУТРЬ ПАК.</t>
  </si>
  <si>
    <t>КАРДИОМАГНИЛ 75МГ.+15,2МГ. №100 ТАБ.</t>
  </si>
  <si>
    <t>ЛАРИПРОНТ №20 ТАБ. Д/РАСС.</t>
  </si>
  <si>
    <t>НАЙЗ 1% 50Г. №1 ГЕЛЬ Д/НАРУЖ.ПРИМ. ТУБА</t>
  </si>
  <si>
    <t>КОДЕЛАК НЕО 1,5МГ/МЛ. 100МЛ. №1 СИРОП ФЛ.</t>
  </si>
  <si>
    <t>КОНКОР 10МГ. №30 ТАБ. П/П/О /МЕРК/</t>
  </si>
  <si>
    <t>ФАМАР ХЕЛФ КЕЙР СЕРВИСЕЗ / FAMAR /</t>
  </si>
  <si>
    <t>НУРОФЕН 200МГ. №20 ТАБ. П/О /РЕКИТТ БЕНКИЗЕР/</t>
  </si>
  <si>
    <t>ЛЕСПЕФРИЛ 100МЛ. Р-Р Д/ПРИЕМА ВНУТРЬ ФЛ. /ВИФИТЕХ/</t>
  </si>
  <si>
    <t>ПИНОСОЛ 10МЛ. НАЗАЛ.КАПЛИ ФЛ./КАП.</t>
  </si>
  <si>
    <t>РАСТОРОПША №100 ТАБ.</t>
  </si>
  <si>
    <t>ФЭСТ ООО</t>
  </si>
  <si>
    <t>РЕГЕЦИН 15Г. ГЕЛЬ П/УГРЕВОЙ СЫПИ</t>
  </si>
  <si>
    <t>ПРЕГИНОР 550МГ. №10 КАПС.</t>
  </si>
  <si>
    <t>ОЛВЭЙЗ ПРОКЛАДКИ УЛЬТРА НОРМАЛ №10 [ALWAYS]</t>
  </si>
  <si>
    <t>ТЕНОРИК 100МГ.+25МГ. №28 ТАБ. П/П/О</t>
  </si>
  <si>
    <t>СОТАГЕКСАЛ 160МГ. №20 ТАБ. /ГЕКСАЛ АГ/</t>
  </si>
  <si>
    <t>РУТАЦИД 500МГ. №20 ТАБ.ЖЕВ. /KRKA/</t>
  </si>
  <si>
    <t>ТИЗАЛУД 2МГ. №30 ТАБ. /ВЕРОФАРМ/</t>
  </si>
  <si>
    <t>СИЛИМАР 100МГ. №30 ТАБ.</t>
  </si>
  <si>
    <t>ТЕНОРИК 50МГ.+12,5МГ. №28 ТАБ. П/П/О</t>
  </si>
  <si>
    <t>ВДС</t>
  </si>
  <si>
    <t>САНОРИН 0,1% 10МЛ. №1 С МАСЛОМ ЭВКАЛИПТА НАЗАЛ.КАПЛИ ФЛ.</t>
  </si>
  <si>
    <t>ПСИЛО-БАЛЬЗАМ 20Г. ГЕЛЬ Д/НАРУЖ.ПРИМ.</t>
  </si>
  <si>
    <t>СИЛДЕНАФИЛ-СЗ 50МГ. №4 ТАБ. П/П/О /СЕВЕРНАЯ ЗВЕЗДА/</t>
  </si>
  <si>
    <t>ТАВЕГИЛ 1МГ. №20 ТАБ.</t>
  </si>
  <si>
    <t>СТРЕПСИЛС МЕНТОЛ+ЭВКАЛИПТ №24 ТАБ. Д/РАСС.</t>
  </si>
  <si>
    <t>СПЛАТ ЗУБ.ПАСТА БИОКАЛЬЦИЙ 100МЛ. [SPLAT]</t>
  </si>
  <si>
    <t>ПРОТАРГОЛ-ЛОР 200МГ. №1 ТАБ. Д/Р-РА Д/МЕСТ.ПРИМ. ФЛ.</t>
  </si>
  <si>
    <t>ОМНИТУС 50МГ. №10 ТАБ. МОДИФ.ВЫСВ. П/П/О</t>
  </si>
  <si>
    <t>СИЛДЕНАФИЛ-СЗ 25МГ. №20 ТАБ. П/П/О /СЕВЕРНАЯ ЗВЕЗДА/</t>
  </si>
  <si>
    <t>РИНЗАСИП С ВИТ.С ЛИМОН 5Г. №10 ПОР. Д/Р-РА Д/ПРИЕМА ВНУТРЬ ПАК.</t>
  </si>
  <si>
    <t>СМЕКТА ВАНИЛЬ 3Г. №20 ПОР. Д/СУСП. Д/ПРИЕМА ВНУТРЬ ПАК. /ИПСЕН/</t>
  </si>
  <si>
    <t>ПАНТОКРИН 50МЛ. ЭКСТРАКТ Д/ПРИЕМА ВНУТРЬ ФЛ. /ФАРМСТАНДАРТ/</t>
  </si>
  <si>
    <t>ТЕРБИНАФИН 1% 30Г. КРЕМ Д/НАРУЖ.ПРИМ. ТУБА /ВЕРТЕ/</t>
  </si>
  <si>
    <t>СУПРАСТИНЕКС 5МГ. №7 ТАБ. П/П/О</t>
  </si>
  <si>
    <t>О.Б. ТАМПОНЫ ПРОКОМФОРТ МИНИ №16 [OB]</t>
  </si>
  <si>
    <t>СЛАБИКАП 7,5МГ/МЛ. 10МЛ. КАПЛИ Д/ПРИЕМА ВНУТРЬ ФЛ./КАП. /СИНТЕЗ/</t>
  </si>
  <si>
    <t>ЦЗЯНСУ НАНФАНГ МЕДИКАЛ СО ЛТД</t>
  </si>
  <si>
    <t>ТИРОЗОЛ 5МГ. №50 ТАБ. П/П/О /МЕРК/</t>
  </si>
  <si>
    <t>ПЕРИНДОПРИЛ-СЗ 8МГ. №30 ТАБ. /СЕВЕРНАЯ ЗВЕЗДА/</t>
  </si>
  <si>
    <t>СПАЗГАН №20 ТАБ.</t>
  </si>
  <si>
    <t>РОКС ЗУБ.ЩЕТКА МЕДИКАЛ ЭКСТРА МЯГКАЯ [ROCS]</t>
  </si>
  <si>
    <t>РЕНГАЛИН №20 ТАБ. Д/РАСС.</t>
  </si>
  <si>
    <t>СТРЕПСИЛС ВИТ. С АПЕЛЬСИН №24 ТАБ. Д/РАСС.</t>
  </si>
  <si>
    <t>ТЕМПАЛГИН №20 ТАБ. П/П/О</t>
  </si>
  <si>
    <t>СТОПАНГИН-ТЕВА 0,2% 30МЛ. СПРЕЙ Д/МЕСТ.ПРИМ. ФЛ.</t>
  </si>
  <si>
    <t>СЛАБИЛЕН 5МГ. №20 ТАБ. П/П/О /ВЕРОФАРМ/</t>
  </si>
  <si>
    <t>ОПТИ ФРИ КАПЛИ Д/ГЛАЗ УВЛАЖН. 15МЛ. [OPTI-FREE]</t>
  </si>
  <si>
    <t>СИРДАЛУД 4МГ. №30 ТАБ. /НОВАРТИС/</t>
  </si>
  <si>
    <t>КЛОТРИМАЗОЛ 1% 20Г. КРЕМ Д/НАРУЖ.ПРИМ. ТУБА /ХИПЕРИОН/РУМЫНИЯ/</t>
  </si>
  <si>
    <t>КЛИРВИН КРЕМ (ПЯТНА,ШРАМЫ) 25Г.</t>
  </si>
  <si>
    <t>НУРОФЕН ФОРТЕ 400МГ. №12 ТАБ. П/О /РЕКИТТ БЕНКИЗЕР/</t>
  </si>
  <si>
    <t>ЛОРАТАДИН 10МГ. №30 ТАБ. /ВЕРТЕКС/</t>
  </si>
  <si>
    <t>КСИЛЕН 0,1% 20МЛ. №1 НАЗАЛ.КАПЛИ ФЛ./КАП. /ВЕРОФАРМ/</t>
  </si>
  <si>
    <t>Laboratoires BOIRON ( БУАРОН )</t>
  </si>
  <si>
    <t>НАТУРИНО ЛЕДЕНЦЫ КЛУБНИКА+ВИТАМИНЫ 33,5Г./36,4Г. №8</t>
  </si>
  <si>
    <t>ЛОРАГЕКСАЛ 10МГ. №10 ТАБ. /ГЕКСАЛ АГ/</t>
  </si>
  <si>
    <t>ЛОПЕДИУМ 2МГ. №10 ТАБ. /САЛЮТАС/</t>
  </si>
  <si>
    <t>Шрея Лайф Саенсиз Пвт Лтд</t>
  </si>
  <si>
    <t>КЕТОРОЛ 30МГ/МЛ. 1МЛ. №10 Р-Р Д/ИН. АМП. /Д-Р РЕДДИС/</t>
  </si>
  <si>
    <t>ЭЙСИКА ФАРМАСЬЮТИКАЛ</t>
  </si>
  <si>
    <t>ЛОРАТАДИН 10МГ. №30 ТАБ. /ОЗОН/</t>
  </si>
  <si>
    <t>НАТУРА МЕДИКА ГЕЛЬ-БАЛЬЗАМ КОНСКИЙ КАШТАН+ТРОКСЕРУТИН Д/НОГ 85МЛ. [NATURA MEDICA]</t>
  </si>
  <si>
    <t>БЕЛЛА</t>
  </si>
  <si>
    <t>МИРРОЛЛА РЫБИЙ ЖИР ВИТАМИНЫ А+Д+Е 370МГ. №100 КАПС.</t>
  </si>
  <si>
    <t>МОЕ СОЛНЫШКО БАЛЬЗАМ Д/ГУБ ВАНИЛЬ 2,8Г. СТИК</t>
  </si>
  <si>
    <t>ЛИЗИНОПРИЛ 5МГ. №30 ТАБ. /ВЕРТЕКС/</t>
  </si>
  <si>
    <t>UCB S.A. / ЮСБ ФАРМА</t>
  </si>
  <si>
    <t>МУКАЛТИН РЕНЕВАЛ 50МГ. №20 ТАБ. /ОБНОВЛЕНИЕ/</t>
  </si>
  <si>
    <t>МИРРОЛЛА РЕПЕЙНОЕ МАСЛО 100МЛ. ВИТ.А+ВИТ.Е [MIRROLLA]</t>
  </si>
  <si>
    <t>ЛЕККЕР-БЗ БРИЛЛИАНТОВЫЙ ЗЕЛЕНЫЙ 1% 5МЛ. СПИРТ. Р-Р ФЛОМАСТЕР</t>
  </si>
  <si>
    <t>НАРЗАН ВОДА МИНЕР. 1Л. ГАЗ. ПЭТ.</t>
  </si>
  <si>
    <t>КАЛЬЦИЯ ГЛЮКОНАТ 10% 5МЛ. №10 Р-Р Д/В/В,В/М ВВЕД. АМП. /АТОЛЛ/ОЗОН/</t>
  </si>
  <si>
    <t>ЛЕЙКОПЛАСТЫРЬ 4Х500 ТКАН.ОСНОВА КАТУШКА КАРТОН /ВЕРОФАРМ/</t>
  </si>
  <si>
    <t>МОЕ СОЛНЫШКО ПЕНКА Д/КУПАНИЯ БАЮ-БАЮШКИ ЛАВАНДА+РОЗ.МАСЛО 200МЛ.</t>
  </si>
  <si>
    <t>МОЕ СОЛНЫШКО МЫЛО ЖИДКОЕ МАСЛО АВОКАДО 300МЛ. ДОЗАТОР</t>
  </si>
  <si>
    <t>ЛИДОКАИН 20МГ/МЛ. 2МЛ. №10 Р-Р Д/ИН. АМП. /СЛАВЯНСКАЯ АПТЕКА/</t>
  </si>
  <si>
    <t>Хемофарм концерн А.Д. (HEMOFARM )</t>
  </si>
  <si>
    <t>ЛОРИСТА 12,5МГ. №30 ТАБ. П/П/О /KRKA/</t>
  </si>
  <si>
    <t>МЕТФОРМИН-ТЕВА 500МГ. №60 ТАБ. П/П/О /ТЕВА/</t>
  </si>
  <si>
    <t>НИМЕСУЛИД 100МГ. №20 ТАБ. /РЕПЛЕКФАРМ/БЕРЕЗОВСКИЙ/</t>
  </si>
  <si>
    <t>ЛИЗИНОПРИЛ 10МГ. №30 ТАБ. /ВЕРТЕКС/</t>
  </si>
  <si>
    <t>ЛЕККЕР-ЙОДА 5% 5МЛ. СПИРТ. Р-Р КАРАНДАШ</t>
  </si>
  <si>
    <t>КОРВАЛОЛ ФИТО 50МЛ. КАПЛИ Д/ПРИЕМА ВНУТРЬ ФЛ. И/У</t>
  </si>
  <si>
    <t>ВУЛКАН  ООО НПП</t>
  </si>
  <si>
    <t>МАСЛО ОБЛЕПИХОВОЕ ГОРНОАЛТАЙСКОЕ 100МЛ. ФЛ. И/У /АЛТАЙСКИЙ БУКЕТ/</t>
  </si>
  <si>
    <t>КАЛЕНДУЛА №10 СУПП.РЕКТ. ГОМЕОПАТ. /МОСФАРМА/</t>
  </si>
  <si>
    <t>Шеринг-Плау Лабо Н.В.</t>
  </si>
  <si>
    <t>МЕТОПРОЛОЛ-ТЕВА 100МГ. №30 ТАБ. /ТЕВА/</t>
  </si>
  <si>
    <t>ЛОРИСТА 25МГ. №30 ТАБ. П/П/О /KRKA/</t>
  </si>
  <si>
    <t>НАТУРИНО ЛЕДЕНЦЫ АПЕЛЬСИН+ВИТАМИНЫ 33,5Г./36,4Г. №8</t>
  </si>
  <si>
    <t>АСТЕЛЛАС ФАРМА ЮРОП Б.В. / Astellas</t>
  </si>
  <si>
    <t>КАРДИКЕТ 20МГ. №50 ТАБ.ПРОЛОНГ. /ЮСБ ФАРМА/ЭЙСИКА/</t>
  </si>
  <si>
    <t>ЛЕДЕНЦЫ СИЛА ЧЕТЫРЕХ ТРАВ ЛАКРИЧНЫЕ 50Г.</t>
  </si>
  <si>
    <t>КЕТОРОЛАК 10МГ. №28 ТАБ. П/П/О /ОБНОВЛЕНИЕ/</t>
  </si>
  <si>
    <t>КЕТОРОЛАК 10МГ. №14 ТАБ. П/П/О /ОБНОВЛЕНИЕ/</t>
  </si>
  <si>
    <t>КСИЛЕН 0,05% 10МЛ. №1 НАЗАЛ.КАПЛИ ФЛ./КАП. /ВЕРОФАРМ/</t>
  </si>
  <si>
    <t>ТОБРОПТ 0,3% 5МЛ. №1 ГЛ.КАПЛИ ФЛ./КАП. /РОМФАРМ/</t>
  </si>
  <si>
    <t>ПИРАЦЕТАМ 200МГ. №60 ТАБ. П/П/О /ОБНОВЛЕНИЕ/</t>
  </si>
  <si>
    <t>ТИЗИН КЛАССИК 0,1% 10МЛ. НАЗАЛ.СПРЕЙ ФЛ. /ДЖОНСОН/</t>
  </si>
  <si>
    <t>СТАТИН 1Г. №5 ПОР. ПАК. (Д/ОСТАНОВКИ КРОВОТЕЧЕНИЙ)</t>
  </si>
  <si>
    <t>ОКТОБЕР ФАРМА</t>
  </si>
  <si>
    <t>ПРОПОСОЛ 25Г. СПРЕЙ Д/МЕСТ.ПРИМ. БАЛЛОН /АЛТАЙВИТАМИНЫ/</t>
  </si>
  <si>
    <t>ОМЕПРАЗОЛ-ТЕВА 10МГ. №28 КАПС. КШ/РАСТВ. /ТЕВА/</t>
  </si>
  <si>
    <t>САЛФЕТКИ СТЕР. 10X10СМ №10</t>
  </si>
  <si>
    <t>СУСТАМЕД ЖАБИЙ КАМЕНЬ БИО-БАЛЬЗАМ АКТИВИР. Д/ТЕЛА МАСЛО РЫЖИКА 50МЛ. ТУБА</t>
  </si>
  <si>
    <t>СИЛЬВЕР КАПИТАН БАТОНЧИК ТРЮФЕЛЬ+ОРЕХ ШОК.ГЛАЗ. 50Г.</t>
  </si>
  <si>
    <t>СИЛЬВЕР КАПИТАН БАТОНЧИК КОКОС КАКАО БЕЛ.ГЛАЗ. 50Г.</t>
  </si>
  <si>
    <t>САЛФЕТКИ ДВУХСЛ. СТЕР. 16Х14СМ №10 И/У</t>
  </si>
  <si>
    <t>САНИТЕЛЬ СПРЕЙ Д/РУК А/СЕПТИЧ. ВИТ.Е+АЛОЭ 20МЛ. [SANITELLE]</t>
  </si>
  <si>
    <t>РАСТОРОПШИ ШРОТ 100Г. ПОР.</t>
  </si>
  <si>
    <t>GRENZACH PRODUKTIONS GmbH</t>
  </si>
  <si>
    <t>ТАГИСТА 16МГ. №30 ТАБ. /НИЖФАРМ/</t>
  </si>
  <si>
    <t>ТЕТРАЦИКЛИН-ЛЕКТ 100МГ. №20 ТАБ. П/О /ТЮМЕНСКИЙ/</t>
  </si>
  <si>
    <t>ПОЛИНАДИМ 0,1%+0,025% 10МЛ. ГЛ.КАПЛИ ФЛ. /СИНТЕЗ/</t>
  </si>
  <si>
    <t>ПЛАТИФИЛЛИНА Г/Т 2МГ/МЛ. 1МЛ. №10 Р-Р Д/П/К АМП. /ДАЛЬХИМФАРМ/</t>
  </si>
  <si>
    <t>Глаксо Вэллком Оперэйшенс</t>
  </si>
  <si>
    <t>ОКУПРЕС-Е 0,5% 5МЛ. ГЛ.КАПЛИ ФЛ./КАП. /КАДИЛА/</t>
  </si>
  <si>
    <t>S.P.P.H. IMPASSE DES BOUSSENOTS</t>
  </si>
  <si>
    <t>СЕМЕЙНЫЙ ЗУБ.ПОРОШОК МОРСК.МИНЕР. 140СМ.КУБ/60Г. БАНКА /АВАНТА/</t>
  </si>
  <si>
    <t>РИНОРУС 0,1% 20МЛ. НАЗАЛ.СПРЕЙ ФЛ. +НАСАДКА РАСПЫЛИТЕЛЬ /СИНТЕЗ/</t>
  </si>
  <si>
    <t>САЛИЦИЛОВАЯ 2% 25Г. МАЗЬ /ТУЛЬСКАЯ ФФ/</t>
  </si>
  <si>
    <t>ПОХУДЕЙ ЧАЙ Д/ЗДОРОВЬЯ ЛЮДЕЙ КЛУБНИКА 2Г. №30 ПАК.</t>
  </si>
  <si>
    <t>Янссен-Силаг С.А.</t>
  </si>
  <si>
    <t>РОТОКАН 50МЛ. ЭКСТРАКТ Д/ПРИЕМА ВНУТРЬ И МЕСТ.ПРИМ. ФЛ. /ВИФИТЕХ/</t>
  </si>
  <si>
    <t>ПРОПОЛИСА НАСТОЙКА 25МЛ. ФЛ. И/У /ВИФИТЕХ/</t>
  </si>
  <si>
    <t>ОМЕПРАЗОЛ-ТЕВА 20МГ. №28 КАПС. КШ/РАСТВ. /ТЕВА/</t>
  </si>
  <si>
    <t>ОКСИТОЦИН 5МЕ/МЛ. 1МЛ. №5 Р-Р Д/ИН. АМП. /ГЕДЕОН РИХТЕР/</t>
  </si>
  <si>
    <t>СУСТАМЕД ЖАБИЙ КАМЕНЬ ГЕЛЬ Д/НОГ Д/ВЕН ГЛЮКОЗАМИН+ТРОКСЕРУТИН 30Г.</t>
  </si>
  <si>
    <t>РИМАНТАДИН АВЕКСИМА 50МГ. №20 ТАБ. (РЕМАНТАДИН)</t>
  </si>
  <si>
    <t>СУЛЬФАЦИЛ-НАТРИЯ АЛЬБУЦИД 20% 10МЛ. №1 ГЛ.КАПЛИ ФЛ./КАП. /ЛЕККО/</t>
  </si>
  <si>
    <t>ПРИСЫПКА ДЕТСКАЯ ЧЕРЕДА 40Г. /САМАРАМЕДПРОМ/</t>
  </si>
  <si>
    <t>ПАСТА САЛИЦИЛОВО-ЦИНКОВАЯ 25Г. БАНКА /ТУЛЬСКАЯ ФФ/</t>
  </si>
  <si>
    <t>ЗДОРОВЬЕ ФАРМАЦЕВТИЧЕСКАЯ КОМПАНИЯ</t>
  </si>
  <si>
    <t>ПАНКРЕАТИН 25ЕД №60 ТАБ.КШ/РАСТВ. П/О /АВЕКСИМА/</t>
  </si>
  <si>
    <t>ТРАВАТАН 0,004% 2,5МЛ. №3 ГЛ.КАПЛИ ФЛ./КАП.</t>
  </si>
  <si>
    <t>ЗДОРОВЬЕ ООО</t>
  </si>
  <si>
    <t>ФЕСТАЛ №40 ДРАЖЕ</t>
  </si>
  <si>
    <t>ТРИПЛИКСАМ 5МГ.+2,5МГ.+10МГ. №30 ТАБ. П/П/О</t>
  </si>
  <si>
    <t>ТРИМЕДАТ ФОРТЕ 300МГ. №60 ТАБ.ПРОЛОНГ. П/П/О</t>
  </si>
  <si>
    <t>ТРОКСЕРУТИН ВРАМЕД 300МГ. №50 КАПС. /СОФАРМА/</t>
  </si>
  <si>
    <t>УРСОФАЛЬК 250МГ/5МЛ. 250МЛ. СУСП. Д/ПРИЕМА ВНУТРЬ ФЛ. /ФАЛЬК ФАРМА/ВИФОР/</t>
  </si>
  <si>
    <t>ФУРАМАГ 50МГ. №30 КАПС. /ОЛАЙНФАРМ/</t>
  </si>
  <si>
    <t>ФЕНИСТИЛ 0,1% 30Г. ГЕЛЬ Д/НАРУЖ.ПРИМ. ТУБА</t>
  </si>
  <si>
    <t>ФРАУ ТЕСТ НА ОВУЛЯЦИЮ №5 ТЕСТ-ПОЛОСКА [FRAUTEST]</t>
  </si>
  <si>
    <t>ФЕСТАЛ №100 ДРАЖЕ</t>
  </si>
  <si>
    <t>ТРИПЛИКСАМ 10МГ.+2,5МГ.+10МГ. №30 ТАБ. П/П/О</t>
  </si>
  <si>
    <t>МАЛКУТ</t>
  </si>
  <si>
    <t>ТОРВАКАРД 20МГ. №30 ТАБ. П/П/О /САНОФИ/САНЕКА/</t>
  </si>
  <si>
    <t>ФИРН М ЗАО</t>
  </si>
  <si>
    <t>ТРИМЕДАТ 200МГ. №30 ТАБ.</t>
  </si>
  <si>
    <t>УРОЛЕСАН 25МЛ. КАПЛИ Д/ПРИЕМА ВНУТРЬ ФЛ.</t>
  </si>
  <si>
    <t>ТРИГРИМ 5МГ. №30 ТАБ.</t>
  </si>
  <si>
    <t>ФИТОЛАКС 500МГ. №40 ТАБ.ЖЕВ. /ЭВАЛАР/</t>
  </si>
  <si>
    <t>ТЕРЕЗА МЕД ПОДГУЗНИКИ Д/ВЗР. ЭКСТРА Р.3 L №28 [TEREZA]</t>
  </si>
  <si>
    <t>ЭНТЕРОФУРИЛ 200МГ. №16 КАПС.</t>
  </si>
  <si>
    <t>КСАРЕЛТО 10МГ. №98 ТАБ. П/П/О /БАЙЕР/</t>
  </si>
  <si>
    <t>НАТРИЯ ХЛОРИД 0,9% 100МЛ. №28 Р-Р Д/ИНФ. /ЭСКОМ/</t>
  </si>
  <si>
    <t>КСАЛАТАН 0,005% 2,5МЛ. №3 ГЛ.КАПЛИ ФЛ./КАП.</t>
  </si>
  <si>
    <t>ЦИТОФЛАВИН №100 ТАБ.КШ/РАСТВ. /ПОЛИСАН/</t>
  </si>
  <si>
    <t>ФОСФАЛЮГЕЛЬ 16Г. №20 ГЕЛЬ Д/ПРИЕМА ВНУТРЬ ПАК.</t>
  </si>
  <si>
    <t>ГлаксоСмитКляйн Консьюмер Хелскер/Глаксо Вэлком Пр</t>
  </si>
  <si>
    <t>ПУЛЬМИКОРТ 0,25МГ/МЛ. 2МЛ. №20 СУСП. Д/ИНГ. КОНТ. /АСТРА ЗЕНЕКА/</t>
  </si>
  <si>
    <t>ТЕРАФЛЮ ЭКСТРА ЛИМОН ОТ ГРИППА И ПРОСТУДЫ 15Г. №10 ПОР. Д/Р-РА Д/ПРИЕМА ВНУТРЬ ПАК.</t>
  </si>
  <si>
    <t>ХОЛИСАЛ 10Г. ГЕЛЬ СТОМАТ. ТУБА</t>
  </si>
  <si>
    <t>ДИОКСИДИН 5МГ/МЛ. 10МЛ. №10 Р-Р Д/ИНФ. И НАРУЖ.ПРИМ. АМП. /ВАЛЕНТА/НОВОСИБХИМФАРМ/ФЕРМЕНТ/ГРОТЕКС/</t>
  </si>
  <si>
    <t>ГУСЛИЦА ООО</t>
  </si>
  <si>
    <t>МИКРОЛАКС 5МЛ. №12 Р-Р Д/РЕКТ. ВВЕД. МИКРОКЛИЗМА</t>
  </si>
  <si>
    <t>ГЛЮКОЗА 5% 200МЛ. №28 Р-Р Д/ИНФ. БУТ. /МОСФАРМ/</t>
  </si>
  <si>
    <t>Гленмарк Фармасьютикалз Лтд</t>
  </si>
  <si>
    <t>ЦЕЛЕБРЕКС 200МГ. №30 КАПС.</t>
  </si>
  <si>
    <t>TEVA</t>
  </si>
  <si>
    <t>СФМ ШПРИЦ 5МЛ. 3-Х КОМП. 0,7Х40ММ 22G №100 [SFM]</t>
  </si>
  <si>
    <t>АЭРТАЛ 100МГ. №60 ТАБ. П/П/О</t>
  </si>
  <si>
    <t>МИЛЬГАММА КОМПОЗИТУМ 100МГ+100МГ. №60 ТАБ. П/О</t>
  </si>
  <si>
    <t>АМАФАРМ ГМБХ ( AMAPHARM )</t>
  </si>
  <si>
    <t>ИНФАМЕД</t>
  </si>
  <si>
    <t>ЧУЛОК КРУГЛОВЯЗ. ДО БЕДРА 2 КОМПРЕСС. ОТКРЫТ. МЫСОК Р.1 (48-54) КРЕМ /АРТ.ЧККВ-ЦК/</t>
  </si>
  <si>
    <t>INSTITUTO DE ANGELI S.R.L. (ИНСТИТУТ ДЕ АНГЕЛИ  )</t>
  </si>
  <si>
    <t>СФМ ШПРИЦ 2МЛ. 3-Х КОМП. 0,63Х32ММ 23G №100 [SFM]</t>
  </si>
  <si>
    <t>БАРАЛГИН М 500МГ. №100 ТАБ.</t>
  </si>
  <si>
    <t>ХАРТМАНН КОСМОПОР Е ПОВЯЗКА 10СМХ6СМ №25 П/ОПЕР. САМОКЛ. СТЕР. /АРТ.901009/ [HARTMANN COSMOPOR]</t>
  </si>
  <si>
    <t>ХАРТМАНН КОСМОПОР Е ПОВЯЗКА 20СМХ10СМ №25 П/ОПЕР. САМОКЛ. СТЕР. /АРТ.9010220/900876/ [HARTMANN COSMO</t>
  </si>
  <si>
    <t>КИРОВСКАЯ ФАРМ. ФАБРИКА</t>
  </si>
  <si>
    <t>АККУ-ЧЕК ТЕСТ-ПОЛОСКИ ПЕРФОРМА №100 (50Х2) [ACCU-CHEK]</t>
  </si>
  <si>
    <t>РЕГИДРОН 18,9Г. №20 ПОР. Д/Р-РА Д/ПРИЕМА ВНУТРЬ ПАК. /ОРИОН/</t>
  </si>
  <si>
    <t>НОВИНЕТ 150МКГ+20МКГ. №63 (21X3) ТАБ. П/О /ГЕДЕОН РИХТЕР/</t>
  </si>
  <si>
    <t>ФИЛЬТРУМ-СТИ 400МГ. №50 ТАБ.</t>
  </si>
  <si>
    <t>СЕНИ ПОДГУЗНИКИ СУПЕР ПЛЮС АИР ЭКСТРА ЛАРЧ Д/ВЗР. Р.XL(4) №30 (130-170СМ.) [SENI]</t>
  </si>
  <si>
    <t>ХАРТМАНН БРАНОЛИНД H ПОВЯЗКА СТЕР. 7,5Х10СМ. №30 ПЕРУАН.БАЛЬЗАМ /АРТ.4923432/ [BRANOLIND]</t>
  </si>
  <si>
    <t>ЦЕФИКСИМ ЭКСПРЕСС 400МГ. №7 ТАБ. ДИСПЕРГ.</t>
  </si>
  <si>
    <t>TAKEDA CHEMICAL IND. LTD</t>
  </si>
  <si>
    <t>СЕНАДЕ 13,5МГ. №500 ТАБ. /ЦИПЛА/</t>
  </si>
  <si>
    <t>СПАЗМАЛГОН №50 ТАБ.</t>
  </si>
  <si>
    <t>ХАРТМАНН КОСМОПОР Е ПОВЯЗКА 7,2Х5СМ №50 П/ОПЕР. САМОКЛ. СТЕР. /АРТ.9008705/ [HARTMANN COSMOPOR]</t>
  </si>
  <si>
    <t>ПРАДАКСА 110МГ. №180 КАПС. /БЕРИНГЕР/</t>
  </si>
  <si>
    <t>ХАРТМАНН БРАНОЛИНД H ПОВЯЗКА СТЕР. 10Х20СМ. №30 ПЕРУАН.БАЛЬЗАМ /АРТ.4923462/ [BRANOLIND]</t>
  </si>
  <si>
    <t>ЭСПУМИЗАН 40МГ. №25 КАПС. /БЕРЛИН-ХЕМИ/</t>
  </si>
  <si>
    <t>СФМ ШПРИЦ 3МЛ. 3-Х КОМП. 0,6Х30ММ 23G №100 [SFM]</t>
  </si>
  <si>
    <t>НО-ШПА 20МГ/МЛ. 2МЛ. №25 Р-Р Д/В/В,В/М АМП. /ХИНОИН/</t>
  </si>
  <si>
    <t>РЕГУЛОН 150МКГ+30МКГ. №63 (21X3) ТАБ. П/О /ГЕДЕОН РИХТЕР/</t>
  </si>
  <si>
    <t>ЮНИДОКС СОЛЮТАБ 100МГ. №20 ТАБ.ДИСПЕРГ. /АСТЕЛЛАС/</t>
  </si>
  <si>
    <t>СФМ ШПРИЦ 10МЛ. 3-Х КОМП. 0,8Х40ММ 21G №100 [SFM]</t>
  </si>
  <si>
    <t>ГАЛИЧФАРМ</t>
  </si>
  <si>
    <t>Frenchi Products Inc. /ФРЕНЧИ ПРОДАКТС</t>
  </si>
  <si>
    <t>АКТОВЕГИН 40МГ/МЛ. 2МЛ. №25 Р-Р Д/ИН. АМП.</t>
  </si>
  <si>
    <t>МИЛЬГАММА 2МЛ. №25 Р-Р Д/В/М АМП.</t>
  </si>
  <si>
    <t>ЭТОРИАКС 90МГ. №7 ТАБ. П/П/О</t>
  </si>
  <si>
    <t>ЦИТОФЛАВИН 10МЛ. №5 Р-Р Д/В/В АМП. /ПОЛИСАН/</t>
  </si>
  <si>
    <t>СЕНИ ПОДГУЗНИКИ СУПЕР АИР ЭКСТРА ЛАРЧ Д/ВЗР. Р.XL(4) №30 (130-170СМ.) [SENI]</t>
  </si>
  <si>
    <t>РОЗАРТ 10МГ. №90 ТАБ. П/П/О</t>
  </si>
  <si>
    <t>ФУРАЗОЛИДОН РЕНЕВАЛ 50МГ. №20 ТАБ. И/У /ОБНОВЛЕНИЕ/</t>
  </si>
  <si>
    <t>ТОРАСЕМИД-СЗ 5МГ. №60 ТАБ. /СЕВЕРНАЯ ЗВЕЗДА/</t>
  </si>
  <si>
    <t>ФУРАДОНИН 100МГ. №20 ТАБ. /ОЛАЙНФАРМ/</t>
  </si>
  <si>
    <t>ФЛОРЕСАН РЕПЕЙНИК МАСКА-КОМПРЕСС ГОРЯЧАЯ 450Г. Ф-86 [FLORESAN]</t>
  </si>
  <si>
    <t>ФЛАМИН 50МГ. №30 ТАБ. /ВИФИТЕХ/</t>
  </si>
  <si>
    <t>ФРЕНЧИ УМНАЯ ЭМАЛЬ ВОССТ. ПОВР. НОГТЕЙ 15/11МЛ. /АРТ.12069/</t>
  </si>
  <si>
    <t>L-ТИРОКСИН 100МКГ. №100 ТАБ. /БЕРЛИН ХЕМИ/</t>
  </si>
  <si>
    <t>ЮНИДОКС СОЛЮТАБ 100МГ. №10 ТАБ.ДИСПЕРГ. /АСТЕЛЛАС/</t>
  </si>
  <si>
    <t>ЭВЕРС-ЛАЙФ МАРЛЯ 5М. №1 [EVERS LIFE]</t>
  </si>
  <si>
    <t>МАСКА МЕД. ЛАТИО ДЕТСКАЯ ТРЕХСЛОЙНАЯ (3-Х) РИСУНОК №50 И/У [LATIO]</t>
  </si>
  <si>
    <t>ДЕКСАМЕТАЗОН-ФЕРЕЙН 4МГ/МЛ. 1МЛ. №25 Р-Р Д/В/В,В/М АМП. /ФЕРЕЙН/</t>
  </si>
  <si>
    <t>ХАРТМАНН ПЕХА-ХАФТ БИНТ САМОФИКС. КОГЕЗИВ. 4МХ4СМ. БЕЛ. /АРТ.932483/ [HARTMANN PEHA-HAFT]</t>
  </si>
  <si>
    <t>ЦИНК+ ВИТ.С 270МГ. №50 ТАБ. /ЭВАЛАР/</t>
  </si>
  <si>
    <t>MEDANA PHARMA (МЕДАНА )</t>
  </si>
  <si>
    <t>ЦЕТРИН 10МГ. №20 ТАБ. П/П/О /Д-Р РЕДДИ/</t>
  </si>
  <si>
    <t>ЛЮМИ ООО</t>
  </si>
  <si>
    <t>ЭМОКСИ-ОПТИК 10МГ/МЛ. 5МЛ. №1 ГЛ.КАПЛИ /СИНТЕЗ/</t>
  </si>
  <si>
    <t>ХАРТМАНН ПЕХА-ХАФТ БИНТ САМОФИКС. КОГЕЗИВ. 4МХ6СМ. БЕЛ. /АРТ.9324841/9324842/ [HARTMANN PEHA-HAFT]</t>
  </si>
  <si>
    <t>ЦЕТРИН 10МГ. №30 ТАБ. П/П/О /Д-Р РЕДДИ/</t>
  </si>
  <si>
    <t>ЦИТРОДЖЕКС(ВИТАМИН С 900) 3,8Г. №20 ТАБ.БЫСТРОРАСТВ.</t>
  </si>
  <si>
    <t>L-ТИРОКСИН 150МКГ. №100 ТАБ. /БЕРЛИН ХЕМИ/</t>
  </si>
  <si>
    <t>TAKEDA IRELAND LIMIYED</t>
  </si>
  <si>
    <t>ФУРАДОНИН 50МГ. №20 ТАБ. И/У /БОРИСОВСКИЙ/</t>
  </si>
  <si>
    <t>ФУРАЦИЛИН 20МГ. №20 ТАБ. Д/Р-РА Д/МЕСТ. И НАРУЖ.ПРИМ. /АВЕКСИМА/</t>
  </si>
  <si>
    <t>АЛЬФАСИГМА С.П.А.</t>
  </si>
  <si>
    <t>ФЛУКОНАЗОЛ 150МГ. №4 КАПС. /ВЕРТЕКС/</t>
  </si>
  <si>
    <t>ФУРАГИН 50МГ. №30 ТАБ. /СЕВЕРНАЯ ЗВЕЗДА/</t>
  </si>
  <si>
    <t>ФИТОКОСМЕТИК КРЕМ-ХНА ИНДИЙСКАЯ НАТУР. 3.3 ГОРЬК.ШОКОЛАД 50МЛ.</t>
  </si>
  <si>
    <t>BAUSCH &amp; LOMB ( БАУШ ЭНД ЛОМБ)</t>
  </si>
  <si>
    <t>ФУРАЗОЛИДОН АВЕКСИМА 50МГ. №20 ТАБ. /ИРБИТСКИЙ/</t>
  </si>
  <si>
    <t>ТОРГ ЛАЙНС БАНКИ МАССАЖ А/ЦЕЛЛЮЛИТ. №1 ТЮЛЬПАН</t>
  </si>
  <si>
    <t>УКРОПА ПАХУЧЕГО ПЛОДЫ 50Г. /КРАСНОГОРСК/</t>
  </si>
  <si>
    <t>ТРОКСЕРУТИН 2% 40Г. ГЕЛЬ Д/НАРУЖ.ПРИМ. ТУБА /ЗЕЛЕНАЯ ДУБРАВА/</t>
  </si>
  <si>
    <t>ТРИХОПОЛ 250МГ. №20 ТАБ. /ПОЛЬФАРМА/</t>
  </si>
  <si>
    <t>Колетекс ООО</t>
  </si>
  <si>
    <t>ФЛЮКОСТАТ 150МГ. №1 КАПС. /ОТИСИФАРМ/</t>
  </si>
  <si>
    <t>NF ВАТА ХИРУРГ. СТЕР. 100Г. /НЬЮФАРМ/</t>
  </si>
  <si>
    <t>ШИПОВНИКА ПЛОДЫ 2Г. №20 ПАК. /КРАСНОГОРСК/</t>
  </si>
  <si>
    <t>ЭНАЛАПРИЛ 10МГ. №20 ТАБ. /ХЕМОФАРМ/</t>
  </si>
  <si>
    <t>ЭРИНИТ 10МГ. №50 ТАБ. /ФАРМАПОЛ-ВОЛГА/</t>
  </si>
  <si>
    <t>ФУРОСЕМИД 40МГ. №50 ТАБ. /ОЗОН ООО/</t>
  </si>
  <si>
    <t>ХЕЛП БИНТ СТЕР. 5МХ10СМ И/У [HELP]</t>
  </si>
  <si>
    <t>ЭНАМ 5МГ. №20 ТАБ. /Д-Р РЕДДИ/</t>
  </si>
  <si>
    <t>ХЛОРГЕКСИДИН 0,05% 100МЛ. №1 Р-Р Д/МЕСТ. И НАРУЖ.ПРИМ. ФЛ. ПЭТ. /ТУЛЬСКАЯ ФФ/</t>
  </si>
  <si>
    <t>TZMO</t>
  </si>
  <si>
    <t>ЦИПРОЛЕТ 3МГ/МЛ. 5МЛ. №1 ГЛ.КАПЛИ ФЛ./КАП. /Д-Р РЕДДИ/</t>
  </si>
  <si>
    <t>Актавис АО</t>
  </si>
  <si>
    <t>ЭРИТРОМИЦИНОВАЯ 10000ЕД/Г. 10Г. ГЛ. МАЗЬ ТУБА /ТАТХИМФАРМ/</t>
  </si>
  <si>
    <t>ХЛОРГЕКСИДИН 0,05% 200МЛ. №1 Р-Р Д/МЕСТ. И НАРУЖ.ПРИМ. ФЛ. ПЭТ. /ЛЕКАРЬ/</t>
  </si>
  <si>
    <t>ЭГИЛОК 50МГ. №60 ТАБ. /ЭГИС/</t>
  </si>
  <si>
    <t>Авексима ОАО</t>
  </si>
  <si>
    <t>ЦЕРУКАЛ 10МГ. №50 ТАБ. /АВД ФАРМА/ТЕВА/</t>
  </si>
  <si>
    <t>ЭНАП 2,5МГ. №20 ТАБ. /KPKA/</t>
  </si>
  <si>
    <t>Новартис Фарма АГ</t>
  </si>
  <si>
    <t>ЭВИТА ВАТНЫЕ ДИСКИ №100 [E'VITA]</t>
  </si>
  <si>
    <t>МЕРИДИАН / MERIDIAN</t>
  </si>
  <si>
    <t>ЦЕТИРИЗИН 10МГ. №20 ТАБ. П/П/О /ОЗОН/</t>
  </si>
  <si>
    <t>ЭВО КРЕМ Д/НОГ МОЧЕВИНА 50МЛ. ТУБА [EVO] /АВАНТА/</t>
  </si>
  <si>
    <t>SUM из DR_Kol</t>
  </si>
  <si>
    <t>SUM из DR_CRoz</t>
  </si>
  <si>
    <t>SUM из DR_CZak</t>
  </si>
  <si>
    <t>AVERAGE из DR_SDisc</t>
  </si>
  <si>
    <t>COUNTUNIQUE из DR_Dat</t>
  </si>
  <si>
    <t>aver_day</t>
  </si>
  <si>
    <t>aver_mon</t>
  </si>
  <si>
    <t>perc_kol</t>
  </si>
  <si>
    <t>cumsum_kol</t>
  </si>
  <si>
    <t>abc_kol</t>
  </si>
  <si>
    <t>sumprod</t>
  </si>
  <si>
    <t>perc_sumprod</t>
  </si>
  <si>
    <t>cumsum_sumprod</t>
  </si>
  <si>
    <t>abc_sumprod</t>
  </si>
  <si>
    <t>perc_am</t>
  </si>
  <si>
    <t>cumsum_am</t>
  </si>
  <si>
    <t>abc_am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</si>
</sst>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4" xfId="0" applyAlignment="1" applyFont="1" applyNumberFormat="1">
      <alignment readingOrder="0"/>
    </xf>
    <xf borderId="0" fillId="2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4" xfId="0" applyFont="1" applyNumberFormat="1"/>
    <xf borderId="0" fillId="0" fontId="1" numFmtId="3" xfId="0" applyFont="1" applyNumberFormat="1"/>
    <xf borderId="0" fillId="0" fontId="1" numFmtId="0" xfId="0" applyFont="1"/>
    <xf borderId="0" fillId="0" fontId="1" numFmtId="10" xfId="0" applyFont="1" applyNumberFormat="1"/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P1451" sheet="data (1)"/>
  </cacheSource>
  <cacheFields>
    <cacheField name="DR_Prod" numFmtId="0">
      <sharedItems containsBlank="1">
        <s v="TEVA Pharvaceutical Industries Ltd"/>
        <s v="РОМФАРМ КОМПАНИ ( ROMPHARM )"/>
        <s v="Пфайзер"/>
        <s v="ОТИСИФАРМ ПАО"/>
        <s v="Д-р Редди с Лабораторис Лтд / Dr.REDDY's"/>
        <s v="Северная Звезда"/>
        <s v="КРКА-Рус ООО (KRKA )"/>
        <s v="ТАКЕДА ФАРМАСЬЮТИКАЛ КОМПАНИ ЛИМИТЕД"/>
        <s v="НьюФарм"/>
        <s v="ГИППОКРАТ ООО"/>
        <s v="ПАСКАЛЬ МЕДИКАЛ"/>
        <s v="HYPERION SA (ХИПЕРИОН )"/>
        <s v="ТЕВА ЧЕШСКОЕ ПРЕДПРИЯТИЕ"/>
        <s v="Abbott Japan Co ( ЭББОТТ )"/>
        <s v="ОРЛИНГ"/>
        <s v="ОБНОВЛЕНИЕ ПФК"/>
        <s v="ФАРМСТАНДАРТ УФАВИТА"/>
        <s v="Берлин-Хеми АГ/Менарини Групп (Menarini )"/>
        <s v="ИМТЭК ООО"/>
        <s v="МАК-ИВАНОВО"/>
        <s v="ФАРМСТАНДАРТ ЛЕКСРЕДСТВА ОАО"/>
        <s v="ДЕЛЬФАРМ ОРЛЕАН ( DELPHARM )"/>
        <s v="АВАНТА ОАО"/>
        <s v="ДОКТОР РЕДДИ С ЛАБ / Dr. REDDY's )"/>
        <s v="ДР.АУФДЕРМАУР АГ"/>
        <s v="АЛКОН Куврер н.в. (ALCON )"/>
        <s v="ALCON COUVREUR (АЛКОН )"/>
        <s v="ЯРОСЛАВСКАЯ ФАРМ. ФАБРИКА"/>
        <s v="ПРОИЗВОДСТВО МЕДИКАМЕНТОВ ООО"/>
        <s v="Самарамедпром ОАО"/>
        <s v="ЭВТЕКС"/>
        <s v="ЗЕЛЕНАЯ ДУБРАВА"/>
        <s v="Пальма ООО"/>
        <s v="КРЕВЕЛЬ МОЙЗЕЛЬБАХ ГМБХ (KREWEL )"/>
        <s v="Лек Д.Д. (LEK D.D. )"/>
        <s v="ЛЕК ФАРМАСЬЮТИКАЛЗ Д.Д."/>
        <s v="КРАСНОГОРСКЛЕКСРЕДСТВА ОАО"/>
        <s v="АСЕПТИКА ООО"/>
        <s v="Дальхимфарм ОАО"/>
        <s v="Др. Тайсс Натурварен ГмбХ (THEISS )"/>
        <s v="АЛТАЙВИТАМИНЫ"/>
        <s v="ВАЛЕНТА ФАРМ"/>
        <s v="МЕДИЦЕ АРЦН.ПЮТТЕР"/>
        <s v="САНЕКА ФАРМАСЬЮТИКАЛС А.С. (SANECA )"/>
        <s v="ZAMBON GROUP (ЗАМБОН )"/>
        <s v="ЗиО ЗДОРОВЬЕ ЗАО"/>
        <s v="ВЕЛФАРМ ООО"/>
        <s v="ФОНТЕ-АКВА"/>
        <s v="Глаксо Вэллком Продакшен"/>
        <s v="Зольдан Холдинг"/>
        <s v="RECKITT BENCKISER S.A."/>
        <s v="В-МИН ООО"/>
        <s v="ТВИНС ТЭК"/>
        <s v="НАНОЛЕК"/>
        <s v="ВЕРТЕКС"/>
        <s v="ХЕМОМОНТ"/>
        <s v="LABORATORIES DU DOCTEUR EMILE BOUCHARA"/>
        <s v="ДИОНИС ООО"/>
        <s v="ФАРМ-ПРО"/>
        <s v="СТАТУСФАРМ ООО"/>
        <s v="РОВИ КОНТРАКТ"/>
        <s v="СЛАВЯНСКАЯ АПТЕКА ООО"/>
        <s v="НИЖФАРМ"/>
        <s v="ЭДЕЛЬВЕЙС ООО"/>
        <s v="Артлайф ООО"/>
        <s v="Servier ( СЕРВЬЕ )"/>
        <s v="Лаборатории Бушара-Рекордати ( RECORDATI )"/>
        <s v="АСПЕРА ООО"/>
        <s v="КОРВЕТ ФАРМА"/>
        <s v="ХИГИНЕТТ ЛТД"/>
        <s v="RECKITT BENCKISER Healthcare"/>
        <s v="ГЕДЕОН РИХТЕР РУС"/>
        <s v="Фармстандарт-Уфимский витаминный завод"/>
        <s v="БОРИСОВСКИЙ ЗАВОД МЕДПРЕПАРАТОВ"/>
        <s v="АЛСИ Фарма"/>
        <s v="ОНТЕКС"/>
        <s v="ТЕВА Фармацевтические Предприятия Лтд, завод Хуман"/>
        <s v="OMRON"/>
        <s v="IPCA LABOPATJRIES LTD (ИПКА)"/>
        <s v="ВЕРОФАРМ/ЛЭНС"/>
        <s v="BERLIN-CHEMIE"/>
        <s v="Хемофарм А.Д. (HEMOFARM )"/>
        <s v="БИОСИНТЕЗ ОАО"/>
        <s v="SALUTAS PHARMA GMBH FOR ESPARM ( САЛЮТАС )"/>
        <s v="ФАРМАПОЛ-ВОЛГА"/>
        <s v="ПЛАСТИ ЛАБ"/>
        <s v="АЛЬПИНА ПЛАСТ ООО"/>
        <s v="МУРОМСКИЙ ПРИБОРОСТРОИТЕЛЬНЫЙ З-Д"/>
        <s v="ТАТХИМФАРМПРЕПАРАТЫ"/>
        <s v="Замбон Свитцерланд Лтд (ZAMBON )"/>
        <s v="ИРБИТСКИЙ ХИМФАРМЗАВОД"/>
        <s v="ИВАНОВСКАЯ ФАРМ. ФАБРИКА"/>
        <s v="Гедеон Рихтер А.О."/>
        <s v="ФАРМАК"/>
        <s v="ОЗОН ООО"/>
        <s v="ВИО-ФАРМ"/>
        <s v="Акрихин ХФК ОАО"/>
        <s v="ПАРАФАРМ"/>
        <s v="БИОТИКИ"/>
        <s v="НАВТЕКС ООО"/>
        <s v="ВЕРОФАРМ АО"/>
        <s v="КРКА д.д. (KRKA )"/>
        <s v="МЕДИСОРБ"/>
        <s v="СЕРДИКС ООО"/>
        <s v="ХЕМОФАРМ ООО (HEMOFARM )"/>
        <s v="МЕФАР ИЛАЧ САНАЙИ А.Ш."/>
        <s v="ГУЙЧЖОУ МЯОЯО ФАРМАС"/>
        <s v="ГЕ ХЕЛСКЕА АС"/>
        <s v="Польфарма Фармацевтический завод С.А."/>
        <s v="SANOFI"/>
        <s v="СВИТ ТЕК ГМБХ ГЕРМАНИЯ"/>
        <s v="Софарма АО / SOFARMA"/>
        <s v="Авексима Сибирь ООО"/>
        <s v="РЕАЛКАПС ЗАО"/>
        <s v="Долоргит ГмбХ и Ко.КГ  ( DOLORGIET )"/>
        <s v="Босналек АО (BOSNALIJEK )"/>
        <s v="Байер АГ"/>
        <s v="ИНФАРМА 2000 ООО"/>
        <s v="ЗДОРОВЬЕ ЗАО"/>
        <s v="ФЛОРА КАВКАЗА ОАО"/>
        <s v="ГЕКСАЛ АГ"/>
        <s v="БИОЛИТ ООО"/>
        <s v="ЭСКОМ НПК ОАО"/>
        <s v="Фармстандарт-Томскхимфарм,ОАО"/>
        <s v="Колгейт Санкшао Ко Лтд"/>
        <s v="СЕНТИСС ФАРМА / SENTIS"/>
        <s v="Др.Герхард Манн,Химико-фармацевтическое предприяти"/>
        <s v="ВИЛАР НПО"/>
        <s v="РЕАЛКОСМЕТИКС ЗАО"/>
        <s v="Коттон Клаб ООО ( COTTON CLUB )"/>
        <s v="ANGELINI FRANCESCO (АНДЖЕЛИНИ )"/>
        <s v="ПЕТРОВАКС"/>
        <s v="КИТ ООО"/>
        <s v="ФАКЕЛ-ДИЗАЙН ООО"/>
        <s v="Ипка Лабораториз Лимитед (IPCA)"/>
        <s v="МИРРОЛЛА ООО"/>
        <s v="NAVEH PHARMA"/>
        <s v="PFIZER"/>
        <s v="ТУЛЬСКАЯ ФАРМ. ФАБРИКА"/>
        <s v="Роттендорф Фарма / ROTTENDORF /"/>
        <s v="КАНОНФАРМА ПРОДАКШН"/>
        <s v="Астра Зенека АБ"/>
        <s v="ЛЕКАРЬ ООО"/>
        <s v="НЕКСТ ФАРМА САС"/>
        <s v="DANAPHA"/>
        <s v="ДАНАФА ФАРМАСЬЮТИКАЛ ДЖОЙНТ СТОК КОМПАНИ / DANAFA"/>
        <s v="ВЕРАМЕД"/>
        <s v="JOHNSON &amp; JOHNSON (ДЖОНСОН)"/>
        <s v="Рихард Биттнер АГ"/>
        <s v="Синтез АКО ОАО"/>
        <s v="А.Менарини Индустриэ Фармачеутикэ Риунитэ (Menarin"/>
        <s v="ЙОДНЫЕ ТЕХНОЛОГИИ И МАРКЕТИНГ ООО"/>
        <s v="Новосибхимфарм ОАО НЗБХ"/>
        <s v="БРЫНЦАЛОВ- А"/>
        <s v="ЭЛЛАРА  ООО"/>
        <s v="Элта ЗАО"/>
        <s v="СЕРВЬЕ РУС"/>
        <s v="ЭКОЛАБ ЗАО"/>
        <s v="PLASTI LAB"/>
        <s v="ФАРМПРОЕКТ ЗАО"/>
        <s v="ОПЕЛЛА ХЕЛСКЕА ВЕНГРИЯ ЛТД"/>
        <s v="ЛЕККО ФФ ЗАО"/>
        <s v="АЙКОТТОН ООО"/>
        <s v="АВАНГАРД"/>
        <s v="SENJU PHARMACEUTICAL CO. LTD."/>
        <s v="КАЗАНСКАЯ ФФ"/>
        <s v="Альтфарм ООО"/>
        <s v="ПОЛИСАН НТФ"/>
        <s v="ФИТОКОСМЕТИК"/>
        <s v="Материа Медика Холдинг НПФ ООО"/>
        <s v="ИНТЕЛБИО ООО"/>
        <s v="ЛОЗЕН ФАРМА ПВТ. ЛТД."/>
        <s v="PAUL HARTMANN AG."/>
        <s v="Смиткляйн Бичем Фармасьютикалз"/>
        <s v="Бентус лаборатории"/>
        <s v="Аджио Фармацевтикалз Лтд (AGIO )"/>
        <s v="АСКОПРОМ"/>
        <s v="ШЕРЕР для Янссен Фармацевтика Н.В."/>
        <s v="ЦЕЛИТЕЛЬНЫЕ СИЛЫ ПРИРОДЫ СФК ООО"/>
        <s v="ПЕРИ КРИСТАЛ"/>
        <s v="КОНТРАКТ LTD"/>
        <s v="ЛИХТЕНХЕЛД ГМБХ"/>
        <s v="Хималайя Драг Ко (HIMALAYA )"/>
        <s v="Балканфарма - Троян АД"/>
        <s v="LITTLE DOCTOR INTERNATIONAL / ЛИТЛЛ"/>
        <s v="РЕКИТТ БЕНКИЗЕР"/>
        <s v="Фарматис/Терапликс"/>
        <s v="Торг Лайнс ООО"/>
        <s v="ВИЛАР ФАРМЦЕНТР ЗАО"/>
        <s v="ЭВАЛАР"/>
        <s v="ЭББОТ ХЕЛСКЕА САС ( ABBOT )"/>
        <s v="Бристол-Майерс Сквибб"/>
        <s v="ФАМАР ОРЛЕАН / FAMAR /"/>
        <s v="ОРГАНИК ФАРМАСЬЮТИКАЛС ООО"/>
        <s v="KRKA"/>
        <s v="Фармпрепарат ООО"/>
        <s v="ТЭСТИ ООО"/>
        <s v="Тюменский  ХФЗ ОАО"/>
        <s v="Др.Каде фармацевтическая фабрика ГмбХ"/>
        <s v="ЭСКО-ФАРМ ООО"/>
        <s v="Полярис ОАО"/>
        <s v="САМАРСКАЯ ФАРМ. ФАБРИКА"/>
        <s v="ГлаксоСмитКляйн Фармасьютикалз С.А."/>
        <s v="МЕЛИГЕН"/>
        <s v="QUEISSER PHARMA / КВАЙССЕР"/>
        <s v="LEK D.D. (ЛЕК )"/>
        <s v="MASTER PHARM POLSKA SP.ZO.O ( МАСТЕР ФАРМ )"/>
        <s v="ВАЛЕНТА"/>
        <s v="Юник Фармасьютикал Лабораториз/Дж Б Кемикалс Фарма"/>
        <s v="ПЕРФЕТТИ ВАН МЕЛЛЕ"/>
        <s v="BIOCODEX Laboratoires ( БИОКОДЕКС )"/>
        <s v="АЛЛЕРГАН ФАРМАСЬЮТИКЭЛЗ АЙРЛЭНД"/>
        <s v="БИОФАРМ ООО"/>
        <s v="ГСК ХЕЛКЕР"/>
        <s v="BAYER SANTE FAMILIALE"/>
        <s v="Jelfa SA (ЕЛЬФА)"/>
        <s v="МЕДСЕРВИС ПЛЮС"/>
        <s v="Олайнфарм АО"/>
        <s v="ЭКОПОЛИС ЗАО"/>
        <s v="ЛЕККЕР ООО"/>
        <s v="НАРЗАН"/>
        <s v="КВАЙССЕР ФАРМА Гмбх и Ко / QUEISSER"/>
        <s v="BAYER AG"/>
        <s v="SSL HELALTHCARE MANUFACTURING SA"/>
        <s v="МОСФАРМ ОАО"/>
        <s v="SFM HOSPITAL PRODUCTS GMBH"/>
        <s v="КВАДРАТ-С ООО"/>
        <s v="Альфа-Вассерман С.п.А. ALFA"/>
        <s v="ATLANTIC DROGA KOLINSKA D.O.O."/>
        <s v="Берингер Ингельхайм Эллас А.Е"/>
        <s v="Сандоз Гмбх /SANDOZ/"/>
        <s v="SANDOZ"/>
        <s v="DANISCO France SAS"/>
        <s v="Menarini A.Industria (МЕНАРИНИ )"/>
        <s v="АДАМЕД ФАРМА / ADAMED"/>
        <s v="Биоком ЗАО"/>
        <s v="ВОДЫ ЗДОРОВЬЯ"/>
        <s v="Гедеон Рихтер А.О"/>
        <s v="МАЙЕРМАНН-АРКНАИМИТТЕЛ"/>
        <s v="БЕЛУПО-ХОРВАТИЯ (BELUPO Ltd.)"/>
        <s v="ЮЖФАРМ ООО"/>
        <s v="ГРИНДЕКС / GRINDEX /"/>
        <s v="КАТАЛЕНТ ( CATALENT )"/>
        <s v="ТЕВА ФАРМАЦЕВТИЧЕСКИЕ ПРЕДПРИЯТИЯ ЛТД"/>
        <s v="EGIS"/>
        <s v="МЕДИКОМЕД НПФ"/>
        <s v="Кадила Фармасьютикалз Лтд  ( CADILA )"/>
        <s v="ФАЙН ФУДС&amp;ФАРМАСЬЮТИКАЛЗ Н.Т.М.С.П.А."/>
        <s v="ФАРМАСИЕРРА МАНУФЭКЧУРИНГ"/>
        <s v="СИНТЕЗ ОАО"/>
        <s v="ЦЕНТР КОМПРЕСС ООО"/>
        <s v="РОССИЯ"/>
        <s v="Эгис АО фармацевтический завод /EGIS"/>
        <s v="ЛИТОМЕД ООО"/>
        <s v="ФИТОФАРМ КЛЕНКА АО"/>
        <s v="ФЕРОН"/>
        <s v="СОЛЮФАРМ (SOLUPHARM)"/>
        <s v="АРМАВИРСКАЯ БИОФАБРИКА"/>
        <s v="КИЕВГУМА"/>
        <s v="Гедеон Рихтер Румыния А.О."/>
        <s v="КОНТРАКТ ФАРМАКАЛ КОРПОРЕЙШН / CONTRACT"/>
        <s v="Мерк КГаА"/>
        <s v="CATALENT PHARMA SOLUTIONS ( КАТАЛЕНТ )"/>
        <s v="WOCKHARD LTD"/>
        <s v="ВЕКТОР ГНЦ ВБ"/>
        <s v="ГЕЛЬТЕК-МЕДИКА ООО"/>
        <s v="DELPHARM REIMS ( ДЕЛЬФАРМ )"/>
        <s v="БОФУР ИПСЕН ИНДАСТРИ"/>
        <s v="ВИФИТЕХ ЗАО"/>
        <s v="ПАУЛЬ ХАРТМАНН"/>
        <s v="ФЛОРЕСАН ООО"/>
        <s v="ФЕРМЕНТ  ООО"/>
        <s v="РЕККИТ БЕНКИЗЕР ХЕЛС"/>
        <s v="ФАРМАСОФТ"/>
        <s v="KLOSTERFRAU (КЛОСТЕРФРАУ )"/>
        <s v="БИОВИД"/>
        <s v="Д-р Фальк Фарма ГмбХ / Dr.FALK PHARMA"/>
        <s v="Индастриас Фармасьютикас Алмирал Продесфарма С.Л."/>
        <s v="Реплекфарм/Березовский ( REPLEKPHARM AD )"/>
        <s v="ГРОКАМ ГБЛ / GROKAM GBL"/>
        <s v="SOFARIMEX"/>
        <s v="БИОХИМИК"/>
        <s v="ALKALOIDA (АЛКАЛОИД )"/>
        <s v="КОРОЛЕВФАРМ ООО"/>
        <s v="РОШ ДИАБЕТС КЕА ГМБХ"/>
        <s v="СТАФФОРД МИЛЛЕР ( STAFFORD )"/>
        <s v="Орион Корпорейшн/Сотекс ФармФирма"/>
        <s v="САНТОНИКА"/>
        <s v="ИДС БОРЖОМИ"/>
        <s v="МОСКОВСКАЯ ФАРМ.ФАБРИКА"/>
        <s v="ГИГРОВАТА ЗАО"/>
        <s v="ДИОД МОСКОВСКИЙ З-Д ЭКОПИТАНИЯ"/>
        <s v="ИНСТИТУТО ДЕ АНДЖЕЛИ ( ANGELI )"/>
        <s v="GEDEON RICHTER"/>
        <s v="АМТ Трейд ООО"/>
        <s v="АВВА РУС ОАО"/>
        <s v="ХИСУНИТ / HISUNIT"/>
        <s v="АЛЬФАПЛАСТИК ОБЪЕДИНЕНИЕ"/>
        <s v="Плива Хрватска д.о.о."/>
        <s v="ТЗМО (TZMO S.A.)"/>
        <s v="Панацея Биотек Лтд"/>
        <s v="AXIOM GmbH /АКСИОМ"/>
        <s v="НИАРМЕДИК ПЛЮС ООО"/>
        <s v="САНОФИ ЗАО"/>
        <s v="Sun Pharmaceutical Industries Ltd / САН ФАРМАСЬЮТИ"/>
        <s v="БЕРЛИН-ФАРМА"/>
        <s v="ООО ПОЛЛО"/>
        <s v="ФАРЕВА"/>
        <s v="Sanofi - Wintrop LDA"/>
        <s v="ЮНИЛЕВЕР РУСЬ ООО"/>
        <s v="ПЛАСТИК МЕД"/>
        <s v="CIPLA (ЦИПЛА )"/>
        <s v="ГЕРМЕС ФАРМА ( HERMES )"/>
        <s v="ЕССЕНТУКСКИЙ ЗАВОД МИН. ВОД"/>
        <s v="Балканфарма - Дупница АД"/>
        <s v="АЛТАЙСКИЙ БУКЕТ"/>
        <s v="ЭББОТ ХЕЛСКЕА ПРОДАКТС Б.В."/>
        <s v="Микро лабс Лтд (MICRO )"/>
        <s v="МИНСКИНТЕРКАПС"/>
        <s v="Мираксбиофарма ЗАО"/>
        <s v="А.Менарини-Фон Хейден Гмбх (Menarini )"/>
        <s v="SANTEN"/>
        <s v="ЦЭРЕРА ТД ООО"/>
        <s v="JADRAN (ЯДРАН)"/>
        <s v="Merck KGaA"/>
        <s v="Биолайн ООО"/>
        <s v="A &amp; D Company Ltd A&amp;D / ЭЙ ЭНД ДИ КОМПАНИ"/>
        <s v="BOEHRINGER INGELHEIM (БЕРИНГЕР )"/>
        <s v="Вокхард Лимитед/Скопинфарм"/>
        <s v="МАДАУС АГ / MADAUS"/>
        <s v="ПОЛИСОРБ"/>
        <s v="КИМБЕРЛИ-КЛАРК"/>
        <s v="Меркле ГмбХ"/>
        <s v="GLAXOSMITHKLINE"/>
        <s v="Народные промыслы ООО"/>
        <s v="БИОИНВЕНТИКА ООО"/>
        <s v="Юник Фармасьютикал Лабораториз (Отделение Дж.Б. Ке"/>
        <s v="NUTRICIA"/>
        <s v="АЛИУМ ООО"/>
        <s v="SWEET LIFE LTD"/>
        <s v="Хиноин ( CHINOIN )"/>
        <s v="ФАМАР ХЕЛФ КЕЙР СЕРВИСЕЗ / FAMAR /"/>
        <s v="ФЭСТ ООО"/>
        <s v="ВДС"/>
        <s v="ЦЗЯНСУ НАНФАНГ МЕДИКАЛ СО ЛТД"/>
        <s v="Laboratoires BOIRON ( БУАРОН )"/>
        <s v="Шрея Лайф Саенсиз Пвт Лтд"/>
        <s v="ЭЙСИКА ФАРМАСЬЮТИКАЛ"/>
        <s v="БЕЛЛА"/>
        <s v="UCB S.A. / ЮСБ ФАРМА"/>
        <s v="Хемофарм концерн А.Д. (HEMOFARM )"/>
        <s v="ВУЛКАН  ООО НПП"/>
        <s v="Шеринг-Плау Лабо Н.В."/>
        <s v="АСТЕЛЛАС ФАРМА ЮРОП Б.В. / Astellas"/>
        <s v="ОКТОБЕР ФАРМА"/>
        <s v="GRENZACH PRODUKTIONS GmbH"/>
        <s v="Глаксо Вэллком Оперэйшенс"/>
        <s v="S.P.P.H. IMPASSE DES BOUSSENOTS"/>
        <s v="Янссен-Силаг С.А."/>
        <s v="ЗДОРОВЬЕ ФАРМАЦЕВТИЧЕСКАЯ КОМПАНИЯ"/>
        <s v="ЗДОРОВЬЕ ООО"/>
        <s v="МАЛКУТ"/>
        <s v="ФИРН М ЗАО"/>
        <s v="ГлаксоСмитКляйн Консьюмер Хелскер/Глаксо Вэлком Пр"/>
        <s v="ГУСЛИЦА ООО"/>
        <s v="Гленмарк Фармасьютикалз Лтд"/>
        <s v="TEVA"/>
        <s v="АМАФАРМ ГМБХ ( AMAPHARM )"/>
        <s v="ИНФАМЕД"/>
        <s v="INSTITUTO DE ANGELI S.R.L. (ИНСТИТУТ ДЕ АНГЕЛИ  )"/>
        <s v="КИРОВСКАЯ ФАРМ. ФАБРИКА"/>
        <s v="TAKEDA CHEMICAL IND. LTD"/>
        <s v="ГАЛИЧФАРМ"/>
        <s v="Frenchi Products Inc. /ФРЕНЧИ ПРОДАКТС"/>
        <s v="MEDANA PHARMA (МЕДАНА )"/>
        <s v="ЛЮМИ ООО"/>
        <s v="TAKEDA IRELAND LIMIYED"/>
        <s v="АЛЬФАСИГМА С.П.А."/>
        <s v="BAUSCH &amp; LOMB ( БАУШ ЭНД ЛОМБ)"/>
        <s v="Колетекс ООО"/>
        <s v="TZMO"/>
        <s v="Актавис АО"/>
        <s v="Авексима ОАО"/>
        <s v="Новартис Фарма АГ"/>
        <s v="МЕРИДИАН / MERIDIAN"/>
        <m/>
      </sharedItems>
    </cacheField>
    <cacheField name="DR_NDrugs" numFmtId="0">
      <sharedItems containsBlank="1">
        <s v="АРБИДОЛ МАКСИМУМ 200МГ. №10 КАПС. /ОТИСИФАРМ/ФАРМСТАНДАРТ/"/>
        <s v="КЛОПИДОГРЕЛ-СЗ 75МГ. №28 ТАБ. П/П/О /СЕВЕРНАЯ ЗВЕЗДА/"/>
        <s v="АТОРВАСТАТИН-СЗ 20МГ. №60 ТАБ. П/П/О /СЕВЕРНАЯ ЗВЕЗДА/"/>
        <s v="ДЮФАЛАК 667МГ/МЛ. 500МЛ. СИРОП ФЛ. +МЕРН.СТАКАН /ЭББОТТ/СОЛВЕЙ/"/>
        <s v="ГЕЛАДРИНК ФОРТЕ ПОР. Д/ПРИЕМА ВНУТРЬ АПЕЛЬСИН 420Г. БАНКА"/>
        <s v="МАГНЕЛИС В6 №120 ТАБ. П/О"/>
        <s v="МЕЗИМ-ФОРТЕ №80 ТАБ. П/О /БЕРЛИН-ХЕМИ/"/>
        <s v="ЭКСПРЕСС-ТЕСТ НА А/ТЕЛА COVID-19 LGG/LGM"/>
        <s v="ОМЕЗ 20МГ. №30 КАПС. /Д-Р РЕДДИ/"/>
        <s v="АЗАРГА 10МГ/МЛ.+5МГ/МЛ. 5МЛ. №1 ГЛ.КАПЛИ ФЛ./КАП."/>
        <s v="ПЕНТАЛГИН №24 ТАБ. П/П/О /ОТИСИФАРМ/"/>
        <s v="ВАЛОКОРДИН 20МЛ. КАПЛИ Д/ПРИЕМА ВНУТРЬ ФЛ./КАП."/>
        <s v="АСЕПТИКА САЛФЕТКА СПИРТОВАЯ 60Х100 №20"/>
        <s v="ИНГАВИРИН 90МГ. №10 КАПС. /ВАЛЕНТА/"/>
        <s v="ДОРИТРИЦИН №10 ТАБ. Д/РАСС."/>
        <s v="ДЕЗЛОРАТАДИН-ВЕЛФАРМ 5МГ. №10 ТАБ. П/О"/>
        <s v="КОНКОР КОР 2,5МГ. №30 ТАБ. П/П/О /МЕРК/"/>
        <s v="СНУП 0,1% 90МКГ/ДОЗА 15МЛ. НАЗАЛ.СПРЕЙ ФЛ. /ШТАДА/"/>
        <s v="АРКОКСИА 90МГ. №28 ТАБ. П/П/О"/>
        <s v="L-ТИРОКСИН 75МКГ. №100 ТАБ. /БЕРЛИН ХЕМИ/"/>
        <s v="ДЕТРАЛЕКС 500МГ. №30 ТАБ. П/П/О"/>
        <s v="АФОБАЗОЛ 10МГ. №60 ТАБ."/>
        <s v="НУРОФЕН ЭКСПРЕСС ФОРТЕ 400МГ. №20 КАПС. /РЕКИТТ БЕНКИЗЕР/"/>
        <s v="МЕНОВАЗИН 40МЛ. №1 СПИРТ. Р-Р Д/НАРУЖ.ПРИМ. ФЛ. /САМАРАМЕДПРОМ/"/>
        <s v="ИБУКЛИН 400МГ.+325МГ. №10 ТАБ. П/П/О"/>
        <s v="ГУТТАСИЛ 7,5МГ/МЛ. 30МЛ. КАПЛИ Д/ПРИЕМА ВНУТРЬ ФЛ."/>
        <s v="ЭСВИЦИН СР-ВО П/ОБЛЫСЕНИЯ ЛОСЬОН-ТОНИК 250МЛ. ФЛ. /ВИО-ФАРМ/"/>
        <s v="ЛОПЕРАМИД-АКРИХИН 2МГ. №20 КАПС. /АКРИХИН/"/>
        <s v="БЕТАГИСТИН-СЗ 16МГ. №60 ТАБ. /СЕВЕРНАЯ ЗВЕЗДА/"/>
        <s v="ЦИТРАМОН П №20 ТАБ. /ФАРМСТАНДАРТ/"/>
        <s v="БИКСИТОР 90МГ. №10 ТАБ. П/П/О"/>
        <s v="КОМБИЛИПЕН 2МЛ. №10 Р-Р Д/В/М АМП."/>
        <s v="НАНОПЛАСТ ФОРТЕ ПЛАСТЫРЬ ОБЕЗБОЛ. 9Х12СМ. №3"/>
        <s v="ВОЛЬТАРЕН ЭМУЛЬГЕЛЬ 2% 50Г. ГЕЛЬ Д/НАРУЖ.ПРИМ. ТУБА"/>
        <s v="ГИПОСАРТ 16МГ. №28 ТАБ."/>
        <s v="ТРОКСЕРУТИН ВРАМЕД 2% 40Г. ГЕЛЬ Д/НАРУЖ.ПРИМ. ТУБА /СОФАРМА/"/>
        <s v="ЛЕВОФЛОКСАЦИН 500МГ. №10 ТАБ. П/П/О /ФАРМСТАНДАРТ-ТОМСКХИМФАРМ/"/>
        <s v="ДОЛГИТ 5% 100Г. КРЕМ Д/НАРУЖ.ПРИМ. ТУБА /ДОЛОРГИТ/"/>
        <s v="ГЛЮКОФАЖ ЛОНГ 1000МГ. №60 ТАБ.ПРОЛОНГ. /МЕРК САНТЭ/"/>
        <s v="КОРНЕРЕГЕЛЬ 5% 10Г. ГЛ. ГЕЛЬ ТУБА"/>
        <s v="ДИАБЕТОН МВ 60МГ. №30 ТАБ. МОДИФ.ВЫСВ. /СЕРВЬЕ/"/>
        <s v="УГОЛЬ АКТИВИРОВАННЫЙ 250МГ. №50 ТАБ. /ФАРМСТАНДАРТ ЛЕКСРЕДСТВА/"/>
        <s v="АНАУРЕТТЕ СПРЕЙ Д/ОЧИЩ. УШНОЙ ПОЛОСТИ 15МЛ."/>
        <s v="НАЙЗ 100МГ. №30 ТАБ."/>
        <s v="ВЕРОШПИРОН 50МГ. №30 КАПС. /ГЕДЕОН РИХТЕР/"/>
        <s v="ЛЕВОМЕКОЛЬ 40МГ/Г.+7,5МГ/Г. 40Г. №1 МАЗЬ Д/НАРУЖ.ПРИМ. ТУБА /НИЖФАРМ/"/>
        <s v="КЕТОРОЛ ЭКСПРЕСС 10МГ. №20 ТАБ. ДИСПЕРГ. /Д-Р РЕДДИС/"/>
        <s v="ВАЛИДОЛ 60МГ. №10 ТАБ. ПОДЪЯЗЫЧ. /ФАРМСТАНДАРТ/"/>
        <s v="МИДОКАЛМ 150МГ. №30 ТАБ. П/П/О /ГЕДЕОН РИХТЕР/"/>
        <s v="ИНЪЕКТРАН 100МГ/МЛ. 2МЛ. №10 Р-Р Д/В/М АМП."/>
        <s v="ЛИЗИНОПРИЛ 10МГ. №60 ТАБ. /ВЕРТЕКС/"/>
        <s v="СБОР УРОЛОГИЧЕСКИЙ 2Г. №20 ПАК. (ФИТОНЕФРОЛ) /КРАСНОГОРСК/"/>
        <s v="НОЛИПРЕЛ А ФОРТЕ 5МГ.+1,25МГ. №30 ТАБ. П/П/О"/>
        <s v="ДОКСИЦИКЛИН СОЛЮШН ТАБЛЕТС 100МГ. №10 ТАБ.ДИСПЕРГ. /АТОЛЛ/ОЗОН/"/>
        <s v="ВИТАПРОСТ 10МГ. №10 СУПП. РЕКТ. /НИЖФАРМ/"/>
        <s v="АМИНТАКС 35000МЕ+10000МЕ+35000МЕ №10 СУПП. ВАГ."/>
        <s v="ТРИПЛИКСАМ 5МГ.+1,25МГ.+5МГ. №30 ТАБ. П/П/О"/>
        <s v="ДИВАЗА №100 ТАБ. Д/РАСС."/>
        <s v="БИЛОБИЛ 40МГ. №60 КАПС. /KRKA/"/>
        <s v="МИКОДЕРИЛ 1% 10МЛ. №1 Р-Р Д/НАРУЖ.ПРИМ. ФЛ./КАП."/>
        <s v="ПАСКАЛЬ ШПРИЦ 3-Х КОМП. 5МЛ. С ИГЛОЙ 22G 0,7Х30ММ. №10 [PASCAL]"/>
        <s v="ГЛИЦЕРИН 2,11Г. №10 СУПП. РЕКТ. /НИЖФАРМ/"/>
        <s v="ТАУФОН 4% 10МЛ. №1 ГЛ.КАПЛИ ФЛ./КАП. /ОТИСИФАРМ/ФАРМСТАНДАРТ/"/>
        <s v="МЕКСИДОЛ ЗУБ.ПАСТА ДЕНТ АКТИВ 100Г. [MEXIDOL]"/>
        <s v="АПИЗАРТРОН 20Г. №1 МАЗЬ Д/НАРУЖ. ПРИМ. ТУБА"/>
        <s v="АЛЛАПИНИН 25МГ. №30 ТАБ. /ВИЛАР/"/>
        <s v="ДЮФАЛАК 667МГ/МЛ. 1000МЛ. СИРОП ФЛ. +МЕРН.СТАКАН /ЭББОТТ/СОЛВЕЙ/"/>
        <s v="ДОНОРМИЛ 15МГ. №30 ТАБ. П/П/О"/>
        <s v="АКВАЛОР ЭКСТРА ФОРТЕ 150МЛ. АЛОЭ+РОМАШКА НАЗАЛ.СПРЕЙ"/>
        <s v="МИКРОЛАКС 5МЛ. №4 Р-Р Д/РЕКТ. ВВЕД. МИКРОКЛИЗМА"/>
        <s v="ДЕРМОВЕЙТ 0,05% 25Г. КРЕМ Д/НАРУЖ.ПРИМ. ТУБА"/>
        <s v="МЕТИЛУРАЦИЛ 10% 25Г. МАЗЬ Д/МЕСТ. И НАРУЖ.ПРИМ. ТУБА /НИЖФАРМ/"/>
        <s v="ДОППЕЛЬГЕРЦ АКТИВ МАГНИЙ+ВИТ. ГРУППЫ В №30 ТАБ."/>
        <s v="ГРАММИДИН ДЕТСК. 1,5МГ+1МГ. №18 ТАБ. 4+"/>
        <s v="АМИКСИН 125МГ. №6 ТАБ. П/П/О /ОТИСИФАРМ/ФАРМСТАНДАРТ/"/>
        <s v="АЛЬФАГАН Р 0,15% 5МЛ. ГЛ.КАПЛИ ФЛ./КАП."/>
        <s v="МЕТРОГИЛ ДЕНТА 20Г. №1 ГЕЛЬ СТОМАТ. ТУБА"/>
        <s v="ИРУНИН 100МГ. №14 КАПС. /ВЕРОФАРМ/"/>
        <s v="АЛЬФА НОРМИКС 200МГ. №28 ТАБ. П/П/О"/>
        <s v="ДОНАТ МАГНИЙ ВОДА ГАЗ. 1Л. ПЭТ [DONAT]"/>
        <s v="ВОЛЬТАРЕН ЭМУЛЬГЕЛЬ 2% 100Г. ГЕЛЬ Д/НАРУЖ.ПРИМ. ТУБА"/>
        <s v="КЛАРИТРОМИЦИН-ВЕРТЕ 500МГ. №14 ТАБ. П/П/О /ВЕРТЕКС/"/>
        <s v="ДЕПАНТОЛ 100МГ.+16МГ. №10 СУПП. ВАГ. /НИЖФАРМ/"/>
        <s v="ДЮСПАТАЛИН 200МГ. №30 КАПС. РЕТАРД /ЭББОТТ/"/>
        <s v="АТОРИС 20МГ. №90 ТАБ. П/П/О /KRKA/"/>
        <s v="ДЕТРАЛЕКС 1000МГ. №60 ТАБ. П/П/О"/>
        <s v="АРТРАДОЛ 100МГ. №20 ЛИОФ. Д/Р-РА Д/В/М АМП."/>
        <s v="ПРЕСТАНС 5МГ.+5МГ. №30 ТАБ."/>
        <s v="ВАЛЬСАКОР Н 160МГ.+12,5МГ. №90 ТАБ. П/П/О /KRKA/"/>
        <s v="ВЕССЕЛ ДУЭ Ф 250ЕД №60 КАПС."/>
        <s v="БУСКОПАН 10МГ. №20 ТАБ. П/О"/>
        <s v="АТОПИК КРЕМ-СТИК УСПОКАИВАЮЩИЙ Д/ДЕТ. 0+ 4,9МЛ. ПЕНАЛ [ATOPIC]"/>
        <s v="МОКСОНИДИН-СЗ 0,2МГ. №60 ТАБ. П/П/О /СЕВЕРНАЯ ЗВЕЗДА/"/>
        <s v="ЭМОКСИПИН 10МГ/МЛ. 5МЛ. №1 ГЛ.КАПЛИ ФЛ. КРЫШ/КАП."/>
        <s v="ПУСТЫРНИКА ЭКСТРАКТ 14МГ. №50 ТАБ. /ФАРМСТАНДАРТ/"/>
        <s v="МЕКСИДОЛ 125МГ. №50 ТАБ. П/П/О /ФАРМАСОФТ/ЗИО ЗДОРОВЬЕ/"/>
        <s v="АТОПИК ГЕЛЬ Д/КУПАНИЯ С ГОЛОВЫ ДО ПЯТОК Д/ДЕТ. 0+ 200МЛ. ФЛ. [ATOPIC]"/>
        <s v="АТОПИК КРЕМ Д/ЕЖЕДН. УХОДА Д/ДЕТ. 0+ 100МЛ. ФЛ. [ATOPIC]"/>
        <s v="ДЕТРИМАКС 2000 240МГ. №60 ТАБ. П/О"/>
        <s v="БЕТОФТАН 0,5% 5МЛ. ГЛ.КАПЛИ ФЛ./КАП."/>
        <s v="КАНЕФРОН Н №60 ТАБ. П/О"/>
        <s v="КАФФЕТИН ЛАЙТ №12 ТАБ."/>
        <s v="НОЛЬПАЗА 20МГ. №28 ТАБ.КШ/РАСТВ. П/О /KRKA/"/>
        <s v="МИЛДРОНАТ 100МГ/МЛ. 5МЛ. №10 Р-Р Д/В/В,В/М И ПАРАБУЛЬБ. ВВЕД. АМП. /ГРИНДЕКС/"/>
        <s v="АЛЕРАНА ВИТАМИННО-МИНЕРАЛЬНЫЙ КОМПЛЕКС ДЕНЬ-НОЧЬ №60 ТАБ. [ALERANA]"/>
        <s v="ГЕКСАЛИЗ №30 ТАБ. Д/РАСС."/>
        <s v="БЕЙБИ КАЛМ Д/МЛАДЕНЦЕВ 15МЛ. КАПЛИ (СИРОП) ФЛ. БЕБИ"/>
        <s v="ГИНКОУМ 40МГ. №60 КАПС. /ЭВАЛАР/"/>
        <s v="ДОРЗОПТ ПЛЮС 20+5МГ/МЛ. 5МЛ. ГЛ.КАПЛИ ФЛ./КАП."/>
        <s v="БЕТОПТИК С 0,25% 5МЛ. ГЛ.КАПЛИ ФЛ./КАП."/>
        <s v="АКТОВЕГИН 40МГ/МЛ. 5МЛ. №5 Р-Р Д/ИН. АМП."/>
        <s v="БЕТАСЕРК 16МГ. №30 ТАБ. /ЭББОТ/"/>
        <s v="АЦИКЛОВИР-БЕЛУПО 400МГ. №35 ТАБ. П/О /БЕЛУПО/"/>
        <s v="ОФТАН-КАТАХРОМ 10МЛ. ГЛ.КАПЛИ ФЛ."/>
        <s v="АКВА МАРИС НОРМ ИНТЕНСИВ. ПРОМЫВАНИЕ 150МЛ. НАЗАЛ.СПРЕЙ"/>
        <s v="ВИЛЬПРАФЕН СОЛЮТАБ 1000МГ. №10 ТАБ. ДИСПЕРГ. /АСТЕЛЛАС/"/>
        <s v="БЕТАЛОК ЗОК 25МГ. №14 ТАБ.ПРОЛОНГ. П/О /АСТРА ЗЕНЕКА/"/>
        <s v="ГЛИЦИН ФОРТЕ 500/580МГ. №60 ТАБ. Д/РАСС. /ЭВАЛАР/"/>
        <s v="ДОНА 750МГ. №60 ТАБ. П/О"/>
        <s v="ДРАПОЛЕН 55Г. КРЕМ Д/НАРУЖ.ПРИМ. ТУБА"/>
        <s v="ГРАММИДИН НЕО С АНЕСТЕТИКОМ №18 ТАБ. Д/РАСС."/>
        <s v="ДОППЕЛЬГЕРЦ АКТИВ ОМЕГА-3 №80 КАПС."/>
        <s v="БРОКСИНАК 0,09% 2,5МЛ. №1 ГЛ.КАПЛИ ФЛ."/>
        <s v="АКРИДЕРМ ГК 0,05%+0,1%+1% 30Г. №1 КРЕМ Д/НАРУЖ.ПРИМ. ТУБА /АКРИХИН/"/>
        <s v="ДАНТИНОРМ БЕБИ 1МЛ. №10 Р-Р Д/ВНУТР. Д/СНЯТ.ВОСПАЛ. ДЕСЕН ПРИ ПРОРЕЗ"/>
        <s v="ВЕЗИКАР 5МГ. №30 ТАБ. П/П/О /АСТЕЛЛАС/"/>
        <s v="ВАЛЬСАКОР 80МГ. №30 ТАБ. П/П/О /KRKA/"/>
        <s v="БЕПАНТЕН ПЛЮС 5% 30Г. №1 КРЕМ Д/НАРУЖ.ПРИМ. ТУБА"/>
        <s v="ГРИППФЕРОН 10000МЕ/МЛ. 500МЕ/ДОЗА 10МЛ. 200ДОЗ НАЗАЛ.СПРЕЙ ФЛ. /ФИРН М/"/>
        <s v="РЕЛИФ ПРО 40МГ.+1МГ. №10 СУПП. РЕКТ."/>
        <s v="ВИПИДИЯ 25МГ. №28 ТАБ. П/П/О /ТАКЕДА/"/>
        <s v="АЛЬФА НОРМИКС 200МГ. №12 ТАБ. П/П/О"/>
        <s v="БИФИФОРМ №30 КАПС. КШ/РАСТВ."/>
        <s v="ПОЛИДЕКСА С ФЕНИЛЭФРИНОМ 15МЛ. НАЗАЛ.СПРЕЙ ФЛ."/>
        <s v="СИГНИЦЕФ 0,5% 5МЛ. №1 ГЛ.КАПЛИ ФЛ./КАП. /СЕНТИСС/ПРОМЕД/"/>
        <s v="ТОЛПЕРИЗОН 150МГ. №30 ТАБ. П/П/О /МЕДИСОРБ/"/>
        <s v="СПЛАТ ЗУБ.ПАСТА ЛЕЧЕБНЫЕ ТРАВЫ 100МЛ. [SPLAT]"/>
        <s v="СТЕЛЛАНИН 3% 20Г. МАЗЬ Д/НАРУЖ.ПРИМ. ТУБА"/>
        <s v="ТРИМЕТАЗИДИН-АКОС МВ 35МГ. №60 ТАБ. МОДИФ.ВЫСВ. /БИОКОМ/"/>
        <s v="ПЕРИНЕВА 4МГ. №30 ТАБ. /KRKA/"/>
        <s v="ФОСФОГЛИВ ФОРТЕ 65МГ+300МГ. №50 КАПС. /ФАРМСТАНДАРТ/"/>
        <s v="СОРБИФЕР ДУРУЛЕС 320МГ/60МГ. №50 ТАБ. П/О"/>
        <s v="ЭЛИКВИС 5МГ. №60 ТАБ. П/П/О /ПФАЙЗЕР/БРИСТОЛ-МАЙЕРС/"/>
        <s v="ФУРАЦИЛИН АВЕКСИМА 20МГ. №10 ШИП.ТАБ. Д/Р-РА Д/МЕСТ. И НАРУЖ.ПРИМ."/>
        <s v="ЦИПРОЛЕТ А 500МГ.+600МГ. №10 ТАБ. П/О"/>
        <s v="НИМЕСИЛ 100МГ. 2Г. №30 ГРАН. Д/СУСП. Д/ПРИЕМА ВНУТРЬ ПАК. /ГУИДОТТИ/МЕНАРИНИ/"/>
        <s v="ЦИСТОН №100 ТАБ."/>
        <s v="ГАСТАЛ №12 ТАБ. Д/РАСС."/>
        <s v="АТОРВАСТАТИН-СЗ 40МГ. №30 ТАБ. П/П/О /СЕВЕРНАЯ ЗВЕЗДА/"/>
        <s v="СТОПСЕПТ ПЛЮС 90% 100МЛ. ДЕЗ.СР-ВО ФЛ."/>
        <s v="ПАСКАЛЬ ШПРИЦ 3-Х КОМП. 2МЛ. С ИГЛОЙ 23G 0,6Х30ММ. №10 [PASCAL]"/>
        <s v="РИНОНОРМ-ТЕВА 0,1% 140МКГ/ДОЗА 20МЛ. НАЗАЛ.СПРЕЙ ФЛ. /ТЕВА/"/>
        <s v="ЭВКАЛИПТ М №24 ПАСТИЛКИ"/>
        <s v="ОМЕПРАЗОЛ 20МГ. №30 КАПС. /ПРОИЗВОДСТВО МЕДИКАМЕНТОВ/"/>
        <s v="ВОЛЬТАРЕН 25МГ/МЛ. 3МЛ. №5 Р-Р Д/В/М АМП. /НОВАРТИС/ГЛАКСО/"/>
        <s v="ПАСКАЛЬ ШПРИЦ 3-Х КОМП. 3МЛ. С ИГЛОЙ 22G 0,7Х40ММ. №10 [PASCAL]"/>
        <s v="Д.ТАЙСС АНГИ СЕПТ ЛИМОН №24 ТАБ. Д/РАСС."/>
        <s v="АУГМЕНТИН 200МГ.+28,5МГ/5МЛ. 7,7Г. 70МЛ. ПОР. Д/СУСП. Д/ПРИЕМА ВНУТРЬ ФЛ. /ГЛАКСО/"/>
        <s v="ГЕКСОРАЛ ТАБС №20 ТАБ. Д/РАСС."/>
        <s v="РОМАШКИ ЦВЕТКИ 1,5Г. №20 ПАК. /КРАСНОГОРСК/"/>
        <s v="НУРОФЕН 100МГ/5МЛ. 100МЛ. СУСП. КЛУБНИКА Д/ДЕТЕЙ ФЛ. /РЕКИТТ БЕНКИЗЕР/"/>
        <s v="БИСОПРОЛОЛ 2,5МГ. №60 ТАБ. П/О /ВЕРТЕКС/"/>
        <s v="ГЕМАТОГЕН РУССКИЙ ДЕТСКИЙ 40Г. ПЛИТКА /ФАРМ-ПРО/"/>
        <s v="ТАУРИН 4% 10МЛ. ГЛ.КАПЛИ ФЛ./КАП. /СЛАВЯНСКАЯ АПТЕКА/"/>
        <s v="СВЯТОЙ ИСТОЧНИК ВОДА ПИТЬЕВАЯ 0,5Л. Н/ГАЗ. ПЭТ"/>
        <s v="АСПЕРА СУПЕРЧИСТОТЕЛ 3МЛ. ФЛ."/>
        <s v="ВЕРОШПИРОН 25МГ. №20 ТАБ. /ГЕДЕОН РИХТЕР/"/>
        <s v="КАРБАМАЗЕПИН-АЛСИ 200МГ. №40 ТАБ. /АЛСИ/"/>
        <s v="ЭНАЛАПРИЛ 5МГ. №20 ТАБ. /ХЕМОФАРМ/"/>
        <s v="ПАНКРЕАТИН 25ЕД №60 ТАБ.КШ/РАСТВ. П/О БАНКА /БИОСИНТЕЗ/"/>
        <s v="ТЕТРАЦИКЛИНОВАЯ 1% 5Г. ГЛ. МАЗЬ ТУБА /ТАТХИМФАРМ/"/>
        <s v="ПУСТЫРНИКА НАСТОЙКА 25МЛ. ФЛ. /ГИППОКРАТ/"/>
        <s v="АНАЛЬГИН 500МГ. №20 ТАБ. /ФАРМСТАНДАРТ/"/>
        <s v="ГЛИЦИН 100МГ. №100 ТАБ. ПОДЪЯЗЫЧ. /БИОТИКИ/"/>
        <s v="АСПАРКАМ №60 ТАБ. /ФАРМАПОЛ-ВОЛГА/"/>
        <s v="ЛЕЙКОПЛАСТЫРЬ 2Х500 ТКАН.ОСНОВА КАТУШКА КАРТОН /ВЕРОФАРМ/"/>
        <s v="ЦИТРАМОН П №20 ТАБ. /МЕДИСОРБ/"/>
        <s v="АСЕПТА ПАРОДОНТАЛ ЗУБ.ПАСТА АКТИВ ПРОФИЛ. 75МЛ."/>
        <s v="ПИКАМИЛОН 20МГ. №30 ТАБ. /ФАРМСТАНДАРТ/"/>
        <s v="ВИТАМИН Д3 ХОЛЕКАЛЬЦИФЕРОЛ 2000МЕ 570МГ. №30 КАПС. /РЕАЛКАПС/"/>
        <s v="ФУНДИЗОЛ КРЕМ Д/НОГТЕЙ И КОЖИ 30МЛ."/>
        <s v="ЛАПЧАТКА КОРНЕВИЩА 50Г. ПАК. /ЗДОРОВЬЕ/"/>
        <s v="ВАЗЕЛИНОВОЕ МАСЛО Д/ПРИЕМА ВНУТРЬ 100МЛ. №1 ФЛ. /ФЛОРА КАВКАЗА/"/>
        <s v="КОРВАЛОЛ 25МЛ. КАПЛИ Д/ПРИЕМА ВНУТРЬ ФЛ. И/У /ФАРМСТАНДАРТ ЛЕКСРЕДСТВА/"/>
        <s v="КОЛГЕЙТ ЗУБ.ЩЕТКА МАССАЖЕР МЯГКАЯ [COLGATE]"/>
        <s v="АУРА ВАТНЫЕ ДИСКИ №100 [AURA]"/>
        <s v="БУТАДИОН 5% 20Г. МАЗЬ Д/НАРУЖ.ПРИМ. ТУБА /ОЗОН/"/>
        <s v="ИНДАПАМИД 2,5МГ. №30 ТАБ. П/О /ХЕМОФАРМ/"/>
        <s v="ЙОДА 5% 25МЛ. №1 СПИРТ. Р-Р Д/НАРУЖ.ПРИМ. ФЛ. /ТУЛЬСКАЯ ФФ/"/>
        <s v="БЕТАЛОК ЗОК 50МГ. №30 ТАБ.ПРОЛОНГ. П/О /АСТРА ЗЕНЕКА/"/>
        <s v="ЛЕКРОЛИН 20МГ/МЛ. 10МЛ. №1 ГЛ.КАПЛИ ФЛ. /САНТЭН/"/>
        <s v="НАСОБЕК 50МКГ/ДОЗА 200ДОЗ №1 НАЗАЛ.СПРЕЙ ФЛ. /ТЕВА/"/>
        <s v="ЗВЕЗДОЧКА ФЛЮ ЛИМОН 15Г. №5 ПОР. Д/Р-РА Д/ПРИЕМА ВНУТРЬ ПАК."/>
        <s v="ДЕСИТИН 57Г./50МЛ. КРЕМ ТУБА"/>
        <s v="ДИМЕКСИД 99% 100МЛ. КОНЦ. Д/Р-РА Д/НАРУЖ.ПРИМ. ФЛ. /ЙОДНЫЕ ТЕХНОЛОГИИ И МАРКЕТИНГ/"/>
        <s v="АМЛОДИПИН 10МГ. №60 ТАБ. /ВЕРТЕКС/"/>
        <s v="БИСОПРОЛОЛ 5МГ. №60 ТАБ. П/П/О /ВЕРТЕКС/"/>
        <s v="ЛЕЙКОПЛАСТЫРЬ 5Х500 ТКАН.ОСНОВА КАТУШКА КАРТОН /ВЕРОФАРМ/"/>
        <s v="ФЕРРОГЕМАТОГЕН 50Г. ПАСТИЛКА ЖЕВ. (ПЛИТКА)"/>
        <s v="МИГ 400МГ. №20 ТАБ. П/П/О /БЕРЛИН-ХЕМИ/"/>
        <s v="АМЕЛОТЕКС 1% 50Г. №1 ГЕЛЬ Д/НАРУЖ.ПРИМ. ТУБА"/>
        <s v="НОЛЬПАЗА 20МГ. №14 ТАБ.КШ/РАСТВ. П/О /KRKA/"/>
        <s v="АКРИДЕРМ 0,05% 30Г. №1 КРЕМ Д/НАРУЖ.ПРИМ. ТУБА /АКРИХИН/"/>
        <s v="АДЖИСЕПТ МЕНТОЛ+ЭВКАЛИПТ №24 ТАБ. Д/РАСС."/>
        <s v="АНГЕЛ ПОВЯЗКА ПЛАСТЫРНОГО ТИПА БАКТЕР. 9Х10СМ. №10 [ANGEL]"/>
        <s v="ИНДОМЕТАЦИН-СОФАРМА 25МГ. №30 ТАБ.КШ/РАСТВ. П/О"/>
        <s v="НО-ШПА 40МГ. №24 ТАБ. /ХИНОИН/"/>
        <s v="МЕЗИМ-ФОРТЕ №20 ТАБ. П/О /БЕРЛИН-ХЕМИ/"/>
        <s v="АЛМАГЕЛЬ А 170МЛ. №1 СУСП. Д/ПРИЕМА ВНУТРЬ ФЛ. /БАЛКАН ФАРМА-ТРОЯН/"/>
        <s v="ГЛИЦИН ФОРТЕ 300/600МГ. №60 ТАБ. Д/РАСС. /ЭВАЛАР/"/>
        <s v="АНТИ-ЭЙДЖ ВИТАМИН Д3 500МЕ 10МЛ. №1 МАСЛ. Р-Р Д/ПРИЕМА ВНУТРЬ ФЛ./КАП. /ЭВАЛАР/ [ANTI-AGE]"/>
        <s v="АТОРИС 20МГ. №30 ТАБ. П/П/О /KRKA/"/>
        <s v="ЭНАЛАПРИЛ ГЕКСАЛ 10МГ. №50 ТАБ. /ГЕКСАЛ АГ/"/>
        <s v="ИНГАЛИПТ-ВИАЛАЙН ГОТОВОЕ ПОЛОСКАНИЕ 200МЛ. Р-Р ФЛ."/>
        <s v="АМОКСИКЛАВ 250МГ.+62,5МГ/5МЛ. 25Г. 100МЛ. ПОР. Д/СУСП. Д/ПРИЕМА ВНУТРЬ ФЛ. +ПИПЕТ.ДОЗИР. /ЛЕК/"/>
        <s v="ГРАММИДИН НЕО 3МГ+1МГ. №18 ТАБ. Д/РАСС."/>
        <s v="АМОКСИЦИЛЛИН 500МГ. №16 КАПС. /ХЕМОФАРМ/"/>
        <s v="ГЕКСОРАЛ ТАБС КЛАССИК №16 ЛИМОН ТАБ. Д/РАСС."/>
        <s v="ЗУЛА ЛЕДЕНЦЫ ЭВКАЛИПТ +ВИТ.С 60Г. Б/САХ. ПАК. [SULA]"/>
        <s v="ОКВИС ПРОТЕКТОР ЭПИТЕЛИЯ РОГОВОЦЫ 0,3% 5МЛ. ФЛ./КАП."/>
        <s v="ВАЛЕРИАНЫ НАСТОЙКА 25МЛ. ФЛ. /ГИППОКРАТ/"/>
        <s v="ДОКТОР МОМ №20 ПАСТИЛКИ АПЕЛЬСИН"/>
        <s v="БИФИДУМБАКТЕРИН 5ДОЗ №10 ЛИОФ. Д/СУСП. Д/ПРИЕМА ВНУТРЬ И МЕСТ.ПРИМ. ФЛ. /ЭКОПОЛИС/"/>
        <s v="ДОППЕЛЬГЕРЦ АКТИВ ГЛИЦИН+ВИТ.В №30 КАПС."/>
        <s v="ВАЛИДОЛ 60МГ. №10 ТАБ. ПОДЪЯЗЫЧ. /ТАТХИМФАРМПРЕПАРАТЫ/"/>
        <s v="ВИТАМИР ЯНТАРНАЯ КИСЛОТА ФОРТЕ 620МГ. №30 ТАБ. /КВАДРАТ-С/"/>
        <s v="ДИКЛОФЕНАК-АКОС 5% 100Г. ГЕЛЬ Д/НАРУЖ.ПРИМ. ТУБА /СИНТЕЗ/"/>
        <s v="АМОКСИЦИЛЛИН САНДОЗ 1000МГ. №12 ТАБ. П/О БЛИСТЕР /САНДОЗ/"/>
        <s v="АТОРВАСТАТИН-СЗ 20МГ. №30 ТАБ. П/П/О /СЕВЕРНАЯ ЗВЕЗДА/"/>
        <s v="АЦИКЛОВИР-БЕЛУПО 5% 10Г. №1 КРЕМ Д/НАРУЖ.ПРИМ. ТУБА /БЕЛУПО/"/>
        <s v="КОРВАЛОЛ №20 ТАБ. /ЮЖФАРМ/"/>
        <s v="АМЛОДИПИН-ТЕВА 5МГ. №30 ТАБ. /ТЕВА/"/>
        <s v="БЕТАДИН 10% 120МЛ. №1 Р-Р Д/МЕСТ. И НАРУЖ.ПРИМ. ФЛ. /ЭГИС/"/>
        <s v="ДЕ-НОЛ 120МГ. №32 ТАБ. П/П/О /АСТЕЛЛАС/"/>
        <s v="ЦЕФТРИАКСОН 1Г. №1 ПОР. Д/Р-РА Д/В/В,В/М ФЛ. /БИОСИНТЕЗ/"/>
        <s v="ВОДА 2МЛ. №10 Д/ИН. АМП. /ФАРМАСИНТЕЗ/"/>
        <s v="СУПРАСТИН 25МГ. №20 ТАБ. /ЭГИС/"/>
        <s v="БАЛЬЗАМ КАРАВАЕВА ВИТАОН 30МЛ. Д/ПОЛОСТИ РТА ФЛ."/>
        <s v="ВИФЕРОН 40000МЕ 12Г. МАЗЬ Д/МЕСТ. И НАРУЖ.ПРИМ. ТУБА /ФЕРОН/"/>
        <s v="АДЖИСЕПТ МЕД+ЛИМОН №24 ТАБ. Д/РАСС."/>
        <s v="КАПОТЕН 25МГ. №28 ТАБ. /АКРИХИН/"/>
        <s v="ГЕПАРИНОВАЯ 25Г. МАЗЬ Д/НАРУЖ.ПРИМ. ТУБА /ЗЕЛЕНАЯ ДУБРАВА/"/>
        <s v="АТОРВАСТАТИН-СЗ 10МГ. №60 ТАБ. П/П/О /СЕВЕРНАЯ ЗВЕЗДА/"/>
        <s v="БЛЕФАРОЛОСЬОН ЛОСЬОН КОСМЕТ. Д/ВЕК 15МЛ. ФЛ."/>
        <s v="ГЕВИСКОН МЯТА №24 ТАБ.ЖЕВ."/>
        <s v="Д.ТАЙСС АНГИ СЕПТ МЕД+ЛИПА №24 ТАБ. Д/РАСС."/>
        <s v="АЗИТРОМИЦИН 500МГ. №3 КАПС. /ПРОИЗВОДСТВО МЕДИКАМЕНТОВ/ ПроМед/"/>
        <s v="ГИПОСАРТ 8МГ. №28 ТАБ."/>
        <s v="ЦЕФТРИАКСОН 1Г. №1 ПОР. Д/Р-РА Д/В/В,В/М ФЛ. /ПРОМОМЕД/БИОХИМИК/"/>
        <s v="СИНАФЛАН 0,025% 15Г. МАЗЬ Д/НАРУЖ.ПРИМ. ТУБА /МУРОМСКИЙ ЗАВОД/"/>
        <s v="ДЕКСАМЕТАЗОН 0,1% 10МЛ. ГЛ.КАПЛИ ФЛ. /РОМФАРМ/"/>
        <s v="ВАЛОСЕРДИН 25МЛ. КАПЛИ Д/ПРИЕМА ВНУТРЬ ФЛ. /МОСФАРМА/"/>
        <s v="АЙДИ ПРОТЕКТ ПЕЛЕНКИ ОДНОР. ВПИТ. 60Х90 №10 [ID]"/>
        <s v="АЛЛЕРВЭЙ 5МГ. №10 ТАБ. П/О"/>
        <s v="КАГОЦЕЛ 12МГ. №10 ТАБ. /НИАРМЕДИК ПЛЮС/"/>
        <s v="БРОМГЕКСИН 8 БЕРЛИН-ХЕМИ 8МГ. №25 ТАБ. П/О /БЕРЛИН ХЕМИ/"/>
        <s v="БИСОПРОЛОЛ 2,5МГ. №30 ТАБ. П/П/О /ВЕРТЕКС/"/>
        <s v="ДИФЛЮКАН 150МГ. №1 КАПС. /ПФАЙЗЕР/"/>
        <s v="БИКСИТОР 60МГ. №10 ТАБ. П/П/О"/>
        <s v="ДИКЛОФЕНАК-АКОС 5% 50Г. ГЕЛЬ Д/НАРУЖ.ПРИМ. ТУБА /СИНТЕЗ/"/>
        <s v="БРАЛ 500МГ. №20 ТАБ."/>
        <s v="ДИКЛОФЕНАК 25МГ/МЛ. 3МЛ. №5 Р-Р Д/В/М ВВЕД. АМП. /ХЕМОФАРМ/"/>
        <s v="ЙОДОМАРИН 200 №100 ТАБ. /БЕРЛИН ХЕМИ/"/>
        <s v="ЗВЕРОБОЯ ТРАВА 50Г. /КРАСНОГОРСК/"/>
        <s v="РИБОКСИН АВЕКСИМА 200МГ. №50 ТАБ. П/П/О"/>
        <s v="СУПРАСТИН 2% 1МЛ. №5 Р-Р Д/В/В,В/М АМП. /ЭГИС/"/>
        <s v="ДЕКСАМЕТАЗОН РЕНЕВАЛ 0,1% 10МЛ. №1 ГЛ.КАПЛИ ТЮБ./КАП. /RENEWAL/"/>
        <s v="ЗОЛОТОЙ ШЕЛК ШАМПУНЬ-УКРЕП. КОРНЕЙ П/ВЫПАД. 400МЛ."/>
        <s v="ДИАКАРБ 250МГ. №30 ТАБ. /АКРИХИН/"/>
        <s v="СИОФОР 500 №60 ТАБ. П/П/О /БЕРЛИН ХЕМИ/"/>
        <s v="ЛЕЙКО ПЛАСТЫРЬ МОЗОЛЬНЫЙ №6 [LEIKO]"/>
        <s v="РЕВАЛГИН №20 ТАБ."/>
        <s v="ДИКЛОФЕНАК 1% 40Г. ГЕЛЬ Д/НАРУЖ.ПРИМ. ТУБА /ХЕМОФАРМ/"/>
        <s v="ЗИННАТ 250МГ. №10 ТАБ. П/П/О /ГЛАКСО/"/>
        <s v="ИМОДИУМ ЭКСПРЕСС 2МГ. №10 ТАБ.ЛИОФ. /ЯНССЕН/"/>
        <s v="РАУНАТИН 2МГ. №50 ТАБ. П/О /ЗДОРОВЬЕ/"/>
        <s v="ВЕНТОЛИН 100МКГ/ДОЗА 200ДОЗ №1 АЭРОЗОЛЬ Д/ИНГ. /ГЛАКСО/"/>
        <s v="ГЕКСОРАЛ ТАБС КЛАССИК №16 АПЕЛЬСИН ТАБ. Д/РАСС."/>
        <s v="ДЮФАЛАК 667МГ/МЛ. 200МЛ. СИРОП ФЛ. +МЕРН.СТАКАН /ЭББОТТ/СОЛВЕЙ/"/>
        <s v="ВАЛЕМИДИН 25МЛ. КАПЛИ Д/ПРИЕМА ВНУТРЬ ФЛ."/>
        <s v="КАЛЧЕК 5МГ. №30 ТАБ. /ИПКА/"/>
        <s v="КАМЕТОН 45Г. АЭРОЗОЛЬ Д/МЕСТ.ПРИМ. БАЛЛОН /ФАРМСТАНДАРТ ЛЕКСРЕДСТВА/"/>
        <s v="АКВАДЕТРИМ 15000МЕ/МЛ. 10МЛ. КАПЛИ Д/ПРИЕМА ВНУТРЬ ФЛ./КАП. (ВИТАМИН Д3 ВОДН.Р-Р) /МЕДАНА/"/>
        <s v="ДИАДЕРМ КРЕМ-ТАЛЬК Д/ТЕЛА П/ОПРЕЛОСТЕЙ 75МЛ. /АВАНТА/"/>
        <s v="ФЛУИМУЦИЛ 600МГ. №10 ШИП.ТАБ. /ЗАМБОН/"/>
        <s v="РИНОСТОП 0,1% 15МЛ. НАЗАЛ.СПРЕЙ ФЛ. /ОТИСИФАРМ/ЛЕККО/ФАРМСТАНДАРТ ЛЕКСРЕДСТВА/"/>
        <s v="СОТАГЕКСАЛ 80МГ. №20 ТАБ. /ГЕКСАЛ АГ/"/>
        <s v="СТРЕПТОЦИД 10Г. №1 ПОР. Д/НАРУЖ.ПРИМ. БАНКА ДОЗ. /ЛЕКАРЬ/"/>
        <s v="ПАНАНГИН 158МГ+140МГ. №50 ТАБ. П/П/О /ГЕДЕОН РИХТЕР/"/>
        <s v="L-ТИРОКСИН 50МКГ. №50 ТАБ. /БЕРЛИН ХЕМИ/"/>
        <s v="ЭНАМ 2,5МГ. №20 ТАБ. /Д-Р РЕДДИ/"/>
        <s v="БОБС ЛЕДЕНЦЫ Д/ГОРЛА 35Г. ЭКСТРА МЕНТОЛ №10"/>
        <s v="ЦИТРАМОН П №10 ТАБ. /ФАРМСТАНДАРТ/"/>
        <s v="ЛАКОМКА ПОМАДА ГИГИЕН. ЯГОДНЫЙ МИКС 2,8Г. /АВАНТА/"/>
        <s v="ЙОДА 5% 10МЛ. СПИРТ. Р-Р ФЛ. /ЯРОСЛАВСКАЯ ФФ/"/>
        <s v="ПАКЕТ"/>
        <s v="ПЕРЕКИСЬ ВОДОРОДА 3% 100МЛ. №1 Р-Р ДЕЗ.СР-ВО ФЛ. ПЛАСТ. /САМАРАМЕДПРОМ/"/>
        <s v="ХЕЛП БИНТ СТЕР. 7МХ14СМ И/У [HELP]"/>
        <s v="БИНТ СТЕР. 10МХ16СМ И/У"/>
        <s v="ГУБКА ГЕМОСТАТ. КОЛЛАГЕН. С СЕРЕБРОМ 50Х50Х7ММ №10 /ЗЕЛЕНАЯ ДУБРАВА/"/>
        <s v="ПАРАЦЕТАМОЛ 500МГ. №20 ТАБ. /ФАРМСТАНДАРТ/"/>
        <s v="КАЛИНОВ РОДНИК ВОДА МИНЕР. 0,5Л. Н/ГАЗ."/>
        <s v="Карта LOYALITY 0,01Р"/>
        <s v="911-ВЕНОЛГОН ГЕЛЬ Д/НОГ ПРИ ТЯЖЕСТИ,БОЛИ,ОТЕКАХ 100МЛ. ТУБА"/>
        <s v="ТИАМИНА ХЛОРИД 50МГ/МЛ. 1МЛ. №10 Р-Р Д/В/М ВВЕД. АМП. (ВИТАМИН В1) /СТАТУСФАРМ/ЕРЕВАН.ФФ/"/>
        <s v="ВАЛЕРИАНА ЭКСТРАКТ 20МГ. №50 ТАБ. П/О /БОРИСОВСКИЙ/"/>
        <s v="КОНТЕЙНЕР Д/СБОРА БИОМАТЕРИАЛА 60МЛ. +ШПАТЕЛЬ СТЕР. И/У (БАНКА)"/>
        <s v="КОНТЕЙНЕР Д/СБОРА БИОМАТЕРИАЛА 100МЛ. СТЕР. (БАНКА)"/>
        <s v="ГИОКСИЗОН 10Г. 10МГ.+30МГ/Г. МАЗЬ Д/МЕСТ. И НАРУЖ.ПРИМ. ТУБА /МУРОМСКИЙ/"/>
        <s v="БРИЛЛИАНТОВЫЙ ЗЕЛЕН 1% 10МЛ. №1 СПИРТ. Р-Р Д/НАРУЖ.ПРИМ. ФЛ. /САМАРАМЕДПРОМ/"/>
        <s v="САЛИЦИЛОВАЯ К-ТА 2% 40МЛ. №1 СПИРТ. Р-Р Д/НАРУЖ.ПРИМ. ФЛ. /ИВАНОВСКАЯ ФФ/"/>
        <s v="БОЯРЫШНИКА НАСТОЙКА 25МЛ. ФЛ. /ГИППОКРАТ/"/>
        <s v="ДРАЖЕ ВЕЧЕРНЕЕ №100 ВАЛЕРИАНА+ХМЕЛЬ+МЯТА /ПАРАФАРМ/"/>
        <s v="САЛФЕТКИ 8-И СЛОЙНАЯ СТЕР. 10СМХ10СМ №10"/>
        <s v="ДИКЛОФЕНАК 100МГ. №20 ТАБ.ПРОЛОНГ. П/О /НИЖФАРМ/ХЕМОФАРМ/"/>
        <s v="ДИКЛОФЕНАК 100МГ. №10 СУПП. РЕКТ. /ДАЛЬХИМФАРМ/"/>
        <s v="НИФЕДИПИН 10МГ. №50 ТАБ. П/П/О /ОЗОН/"/>
        <s v="САЛИПОД ЛЕЙКОПЛАСТ. МОЗОЛЬНЫЙ 6Х10СМ. /ВЕРОФАРМ/"/>
        <s v="АСКОРБИНОВАЯ К-ТА 100МГ.+877МГ. ГЛЮКОЗА №40 ТАБ. /ФАРМСТАНДАРТ/"/>
        <s v="ИБУКЛИН 100МГ.+125МГ. №20 ТАБ. Д/ДЕТЕЙ (ЮНИОР)"/>
        <s v="КРЕМ ДЕТСКИЙ РОМАШКА+ВИТ.А+F 75МЛ. /АВАНТА/"/>
        <s v="БИОЛИТ БАДЯГА ФОРТЕ ГЕЛЬ 75МЛ."/>
        <s v="ИБУПРОФЕН 200МГ. №50 ТАБ. П/О /БОРИСОВСКИЙ/"/>
        <s v="АСКОРБИНКА ЛУНТИК ВИТ.С №10 ТАБ. (30Г.) /ФАРМ-ПРО/ТИГОДА-ФАРМ/"/>
        <s v="СИЛЬВЕР КАПИТАН БАТОНЧИК КОКОС ШОК.ГЛАЗ. 50Г."/>
        <s v="ЛЕЙКОПЛАСТЫРЬ БАКТЕР. 2,5Х7,2 №1 /ВЕРОФАРМ/"/>
        <s v="ТРОМБОПОЛ 75МГ. №30 ТАБ.КШ/РАСТВ. П/О /ПОЛЬФАРМА/"/>
        <s v="КАМФОРНЫЙ СПИРТ 10% 40МЛ. №1 Р-Р Д/НАРУЖ.ПРИМ. ФЛ. /ИВАНОВСКАЯ ФФ/"/>
        <s v="АЦЕТИЛСАЛИЦИЛОВАЯ К-ТА 500МГ. №20 ТАБ. /ФАРМСТАНДАРТ/"/>
        <s v="МЕТРОНИДАЗОЛ 250МГ. №20 ТАБ. /МЕДИСОРБ/"/>
        <s v="ИНДАПАМИД 2,5МГ. №30 ТАБ. П/О /КАНОНФАРМА/"/>
        <s v="ЗВЕЗДОЧКА НОЗ 0,1% 15МЛ. НАЗАЛ.СПРЕЙ ФЛ. +РАСП."/>
        <s v="ЭВЕРС-ЛАЙФ САЛФЕТКА СТЕР. 2-Х СЛ. 16Х14СМ. №10 [EVERS LIFE]"/>
        <s v="НАФТИЗИН 0,1% 15МЛ. НАЗАЛ.КАПЛИ ФЛ./КАП. /СЛАВЯНСКАЯ АПТЕКА/"/>
        <s v="АНАЛЬГИН 500МГ/МЛ. 2МЛ. №10 Р-Р Д/В/В,В/М АМП. /НОВОСИБХИМФАРМ/"/>
        <s v="ПЕРТУССИН-ЭКО 100МЛ. СИРОП ФЛ. /ЭКОЛАБ/"/>
        <s v="КОНТЕЙНЕР Д/СБОРА БИОМАТЕРИАЛА 120МЛ. УНИВЕРС. СТЕР. (БАНКА)"/>
        <s v="ЛЕЙКОПЛАСТЫРЬ БАКТЕР. 6X10 №1 /ВЕРОФАРМ/"/>
        <s v="АУРА ВАТНЫЕ ДИСКИ №120 [AURA]"/>
        <s v="АНДИПАЛ №20 ТАБ. /ФАРМСТАНДАРТ-ЛЕКСРЕДСТВА/"/>
        <s v="АТЕНОЛОЛ РЕНЕВАЛ 50МГ. №30 ТАБ. /ОБНОВЛЕНИЕ/"/>
        <s v="ИБУПРОФЕН-ВЕРТЕ 5% 50Г. ГЕЛЬ Д/НАРУЖ.ПРИМ. ТУБА /ВЕРТЕКС/"/>
        <s v="МАСКА МЕД. ТРЕХСЛОЙНАЯ (3-Х) НА РЕЗИНКЕ №5"/>
        <s v="АТЕНОЛОЛ РЕНЕВАЛ 100МГ. №30 ТАБ. /ОБНОВЛЕНИЕ/"/>
        <s v="АЛЛОХОЛ №50 ТАБ. П/О /ФАРМСТАНДАРТ/"/>
        <s v="АММИАК 100МГ/МЛ. 100МЛ. №1 Р-Р Д/НАРУЖ./ИНГ. ФЛ. /САМАРСКАЯ ФФ/"/>
        <s v="АСКОРБИНОВАЯ К-ТА 25МГ. ЯБЛОКО №10 ТАБ. КРУТКА САХ. /АСКОПРОМ/"/>
        <s v="911-ГЕЛЬ-БАЛЬЗАМ Д/НОГ КОНСКИЙ КАШТАН 100МЛ. ТУБА"/>
        <s v="ДОКТОР ПЕРЕЦ ЛЕЙКОПЛАСТ. ПЕРЦОВЫЙ 10X18 №1 ПЕРФ. /ВЕРОФАРМ/"/>
        <s v="ЛЮКСПЛАСТ ЛЕЙКОПЛАСТ. БАКТЕР. 19Х72ММ ПЕРФ. ТЕЛЕСН. ПОЛИМЕР. №10 [LUXPLAST]"/>
        <s v="МУКАЛТИН 50МГ. №20 ТАБ. /ФАРМСТАНДАРТ/"/>
        <s v="СТАРЫЙ ИСТОЧНИК СЛАВЯНОВСКАЯ ВОДА МИНЕР. ЭЛИТНАЯ 1Л."/>
        <s v="ВИНПОЦЕТИН ФОРТЕ КАНОН 10МГ. №30 ТАБ. /КАНОНФАРМА/"/>
        <s v="БИОКОНТУР РЫБИЙ ЖИР 330МГ. №100 КАПС. (РЫБНЫЙ)"/>
        <s v="БОРНАЯ К-ТА 10Г. ДЕЗ.СР-ВО ПОР. (НДС 20%)"/>
        <s v="РЕТИНОЛА АЦЕТАТ 33000МЕ №30 КАПС. (ВИТАМИН А) /МЕЛИГЕН/"/>
        <s v="ПЕРЕКИСЬ ВОДОРОДА 3% 100МЛ. №1 Р-Р ДЕЗ.СР-ВО ФЛ. (НДС 20%)"/>
        <s v="ПЕРЕКИСЬ ВОДОРОДА 3% 200МЛ. Р-Р ФЛ. ПЛАСТ. /ЛЕКАРЬ/"/>
        <s v="ПРЕДНИЗОЛОН 0,5% 15Г. МАЗЬ Д/НАРУЖ.ПРИМ. ТУБА /БИОСИНТЕЗ/"/>
        <s v="БОБС ЛЕДЕНЦЫ ОТ КАШЛЯ МЯТА+ЭВКАЛИПТ 35Г.(№10)"/>
        <s v="РИНОРУС 0,1% 10МЛ. НАЗАЛ.КАПЛИ ФЛ./КАП. И/У /СИНТЕЗ/"/>
        <s v="БИСАКОДИЛ-НИЖФАРМ 10МГ. №10 СУПП. РЕКТ. /НИЖФАРМ/"/>
        <s v="БАХИЛЫ №10 (5ПАР)"/>
        <s v="САЛФЕТКИ ДВУХСЛ. СТЕР. 45Х29СМ №5"/>
        <s v="БИСАКОДИЛ-ХЕМОФАРМ 5МГ. №30 ТАБ.КШ/РАСТВ. П/О /ХЕМОФАРМ/"/>
        <s v="ЗУЛА ЛЕДЕНЦЫ МУЛЬТИВИТАМИН +ВИТ.С 60Г. Б/САХ. ПАК. [SULA]"/>
        <s v="АЦИКЛОВИР-АКРИХИН 200МГ. №20 ТАБ. /АКРИХИН/"/>
        <s v="СФМ СИСТЕМА Д/ПЕРЕЛИВ. ИНФУЗ. Р-РОВ №1 ПЛАСТ.ИГЛА [SFM]"/>
        <s v="БРИЛЛИАНТОВЫЙ ЗЕЛЕН 1% 25МЛ. №1 СПИРТ. Р-Р Д/НАРУЖ.ПРИМ. ФЛ. /САМАРАМЕДПРОМ/ЖЕНЕЛ/"/>
        <s v="ЛЕЙКОПЛАСТЫРЬ 1Х500 РУЛОН КОНТ.УПАКОВКА/ПАКЕТ /ВЕРОФАРМ/"/>
        <s v="РИНОСТОП 0,1% 10МЛ. НАЗАЛ.КАПЛИ ФЛ./КАП. /ОТИСИФАРМ/ЛЕККО/ФАРМСТАНДАРТ ЛЕКСРЕДСТВА/"/>
        <s v="АМОКСИЦИЛЛИН 250МГ/5МЛ. 40Г. №1 ГРАН. Д/СУСП. Д/ПРИЕМА ВНУТРЬ ФЛ. /ХЕМОФАРМ/"/>
        <s v="БИСЕПТОЛ 480МГ. №28 ТАБ. /АДАМЕД ФАРМА/"/>
        <s v="БИОВИТА ВОДА ПИТЬЕВАЯ СТРУКТУР. 0,6Л. Н/ГАЗ. [BIOVITA]"/>
        <s v="ЛИДОКАИН 20МГ/МЛ. 2МЛ. №10 Р-Р Д/ИН. АМП. /ДАЛЬХИМФАРМ/"/>
        <s v="ВОДА 2МЛ. №10 Д/ИН. АМП. /НОВОСИБХИМФАРМ/"/>
        <s v="ЦЕФАЗОЛИНА НАТРИЕВАЯ СОЛЬ 1Г. №1 ПОР. Д/Р-РА В/В,В/М ФЛ. /БИОСИНТЕЗ/"/>
        <s v="АУРА ВАТНЫЕ ДИСКИ №80 [AURA]"/>
        <s v="МЕДИКОМЕД ГИАЛУРОНОВАЯ К-ТА ГЕЛЬ КОСМЕТИЧ. 15МЛ. ФЛ."/>
        <s v="АМИТРИПТИЛИН 25МГ. №50 ТАБ. /ОЗОН/"/>
        <s v="ДИКЛОФЕНАК 50МГ. №20 ТАБ.КШ/РАСТВ. П/О /ХЕМОФАРМ/"/>
        <s v="СИЛЬВЕР КАПИТАН БАТОНЧИК КОКОС БЕЛ.ГЛАЗ. 50Г."/>
        <s v="ДЕКАРИС 150МГ. №1 ТАБ. /ГЕДЕОН РИХТЕР/"/>
        <s v="ДЕКАРИС 50МГ. №2 ТАБ. /ГЕДЕОН РИХТЕР/"/>
        <s v="БОБС ЛЕДЕНЦЫ ОТ КАШЛЯ МЕД+ЛИМОН 35Г.(№10)"/>
        <s v="ИНДАПАМИД МВ ШТАДА 1,5МГ. №30 ТАБ.ПРОЛОНГ. П/О /НИЖФАРМ/"/>
        <s v="ГОРЧИЧНИКИ-ПАКЕТ №20"/>
        <s v="БРОМГЕКСИН 8МГ. №50 ТАБ. /МЕДИСОРБ/"/>
        <s v="ГЛИЦИН 100МГ. №50 ТАБ. ПОДЪЯЗЫЧ. /БИОТИКИ/"/>
        <s v="ДИАЗОЛИН 100МГ. №10 ДРАЖЕ /ФАРМСТАНДАРТ-УФАВИТА/"/>
        <s v="МЕНОВАЗИН 40МЛ. №1 СПИРТ. Р-Р Д/НАРУЖ.ПРИМ. ФЛ. /ТУЛЬСКАЯ ФФ/"/>
        <s v="АСКОРБИНОВАЯ К-ТА 25МГ. ВИШНЯ №10 ТАБ. КРУТКА САХ. /АСКОПРОМ/"/>
        <s v="АНТИПОЛИЦАЙ №4 КАРАМЕЛЬ ЛЕДЕНЦОВАЯ Б/САХ."/>
        <s v="БИНТЛИ-Т БИНТ ЛИПКИЙ ПРОНИЦАЕМЫЙ 10СМХ2М."/>
        <s v="АКУЛИЙ ЖИР ГЕЛЬ-БАЛЬЗАМ Д/ТЕЛА ОКОПНИК+САБЕЛЬНИК 125МЛ."/>
        <s v="АКРИДЕРМ 0,05% 30Г. №1 МАЗЬ Д/НАРУЖ.ПРИМ. ТУБА /АКРИХИН/"/>
        <s v="911-ГЕЛЬ-БАЛЬЗАМ Д/СУСТАВОВ РАЗОГР. ОКОПНИК+МУРАВ.К-ТА 100МЛ."/>
        <s v="АЕВИТ 200МГ. №20 КАПС. (БАД) /МЕЛИГЕН/"/>
        <s v="ИНДАП 2,5МГ. №30 КАПС. /ПРО.МЕД.ЦС/"/>
        <s v="БОРЖОМИ ВОДА МИНЕР. ГАЗ. 0,5Л. СТЕКЛО"/>
        <s v="АМЕЛИЯ ВАТА МЕД. ХИРУРГ. Н/СТЕР. 25Г."/>
        <s v="ПИПЕТКА ГЛ. ТРАВМОБЕЗ. №1 ФУТ."/>
        <s v="ГИДРОПЕРИТ 1,5Г. №8 ТАБ. Д/Р-РА Д/МЕСТ. И НАРУЖ.ПРИМ. /ТАТХИМФАРМПРЕПАРАТЫ/"/>
        <s v="АЛЬФАПЛАСТИК ТРУБКА РЕКТАЛЬНАЯ ГАЗООТВОДНАЯ Д/НОВОРОЖД. №16"/>
        <s v="АСКОРБИНОВАЯ К-ТА 50МГ/МЛ. 2МЛ. №10 Р-Р Д/В/В,В/М АМП. /ДАЛЬХИМФАРМ/"/>
        <s v="ГЛЮКОЗА 40% 10МЛ. №10 Р-Р Д/ИН. АМП. /ДАЛЬХИМФАРМ/"/>
        <s v="ПАСКАЛЬ ШПРИЦ 3-Х КОМП. 20МЛ. С ИГЛОЙ 21G 0,8Х40ММ. №5 [PASCAL]"/>
        <s v="ТИМОЛОЛ 0,5% 10МЛ. ГЛ.КАПЛИ ФЛ./КАП. /СЛАВЯНСКАЯ АПТЕКА/"/>
        <s v="АМОСИН 500МГ. №10 ТАБ. /ПОЛЛО/"/>
        <s v="ЛЮКСПЛАСТ ЛЕЙКОПЛАСТ. БАКТЕР. 19Х72ММ ТКАН. ЭЛ.ТЕЛЕСН. №10 [LUXPLAST]"/>
        <s v="АМБРОКСОЛ-АЛСИ 30МГ. №30 ТАБ. /АЛСИ/"/>
        <s v="АЦЦ-ЛОНГ 600МГ. №10 ШИП.ТАБ. /САНДОЗ/"/>
        <s v="ГЕПАРИНОВАЯ 25Г. МАЗЬ Д/НАРУЖ.ПРИМ. ТУБА /НИЖФАРМ/"/>
        <s v="ВАЗЕЛИН 30Г. МАЗЬ Д/НАРУЖ.ПРИМ. ТУБА /МУРОМСКИЙ/"/>
        <s v="ПИОНА НАСТОЙКА 25МЛ. И/У ФЛ. /ИВАНОВСКАЯ ФФ/"/>
        <s v="ЕССЕНТУКИ ВОДА МИНЕР. №17 0,45Л. ГАЗ. СТЕКЛО"/>
        <s v="КАПТОПРИЛ 50МГ. №20 ТАБ. /ОЗОН/"/>
        <s v="КАЛЕНДУЛЫ НАСТОЙКА 25МЛ. ФЛ. /ГИППОКРАТ/"/>
        <s v="АСКОРБИНКА ЛУНТИК ВИТ.С КЛУБНИКА №10 ТАБ. (30Г.) /ФАРМ-ПРО/ТИГОДА-ФАРМ/"/>
        <s v="АЛЬФА ТОКОФЕРОЛА АЦЕТАТ 200МГ. №30 КАПС. (ВИТАМИН Е) /МИНСКИНТЕРКАПС/"/>
        <s v="Карта LOYALITY 25Р"/>
        <s v="САЛФЕТКИ 8-И СЛОЙНАЯ СТЕР. 5СМХ5СМ №10"/>
        <s v="ЭВО ПАНТЕНОЛ ПОМАДА ГИГИЕН. 2,8Г. [EVO] /АВАНТА/"/>
        <s v="ПЕРЕКИСЬ ВОДОРОДА 3% 1Л. Р-Р ДЕЗ.СР-ВО ФЛ."/>
        <s v="ДИГОКСИН 250МКГ. №50 ТАБ. /ГЕДЕОН РИХТЕР/"/>
        <s v="ЛЕЙКОПЛАСТЫРЬ БАКТЕР. 4Х10 №1 /ВЕРОФАРМ/"/>
        <s v="АЦЕКАРДОЛ 100МГ. №30 ТАБ.КШ/РАСТВ. П/П/О /СИНТЕЗ/"/>
        <s v="ЛЕВОМИЦЕТИН 0,25% 10МЛ. №1 ГЛ.КАПЛИ ФЛ./КАП. /ЛЕККО/"/>
        <s v="БИОИНВЕНТИКА СИРОП МАЛИНА НА ФРУКТОЗЕ 250МЛ. №1 ФЛ."/>
        <s v="МЕТРОГИЛ 5МГ/МЛ. 100МЛ. №1 Р-Р Д/ИНФ. ФЛ. /ЮНИК/"/>
        <s v="ГИДРОКОРТИЗОН 1% 10Г. МАЗЬ Д/НАРУЖ.ПРИМ. ТУБА /НИЖФАРМ/"/>
        <s v="ИНДОМЕТАЦИН-АЛЬТФАРМ 100МГ. №10 СУПП. РЕКТ."/>
        <s v="ВЕРАПАМИЛ 80МГ. №30 ТАБ. П/О /АЛКАЛОИД/"/>
        <s v="СЕНСЕ МАСКА МЕД. ТРЕХСЛОЙНАЯ (3-Х) НА РЕЗИНКЕ ГОЛ. №10 [SENSE]"/>
        <s v="АТАРАКС 25МГ. №25 ТАБ. П/П/О /ЮСБ ФАРМА/"/>
        <s v="ДОКТОР ПЕРЕЦ ЛЕЙКОПЛАСТ. ПЕРЦОВЫЙ 6X10 №1 ПЕРФ. /ВЕРОФАРМ/"/>
        <s v="АКВА ЭЙР МОРЕ 50МЛ. НАЗАЛ.СПРЕЙ ФЛ."/>
        <s v="АУРА САЛФЕТКИ ВЛАЖН. А/БАКТЕР. №15 [AURA]"/>
        <s v="БРУСНИКИ ЛИСТ 1,5Г. №20 ПАК. /КРАСНОГОРСК/"/>
        <s v="АСКОРБИНОВАЯ К-ТА 2,5Г. №10 ПОР. /МЕЛИГЕН/ (БАД)"/>
        <s v="БАДЯГА 5Г. ПОР. Д/СУСП. Д/НАРУЖ.ПРИМ. ПАК. /ЗДОРОВЬЕ/"/>
        <s v="ВИТАЛОР ЛЕДЕНЦ.КАРАМЕЛЬ АНИС+ВИТ.С 60Г."/>
        <s v="ЛЕВОМИЦЕТИН 1% 25МЛ. №1 СПИРТ. Р-Р Д/НАРУЖ.ПРИМ. ФЛ./КАП. /ТУЛЬСКАЯ ФФ/"/>
        <s v="АМЛОДИПИН 5МГ. №60 ТАБ. /ВЕРТЕКС/"/>
        <s v="ГИДРОКОРТИЗОН 0,5% 3Г. ГЛ. МАЗЬ ТУБА /ВАЛЕАНТ/ ЕЛЬФА/"/>
        <s v="ВАЛИДОЛ 50МГ. №40 КАПС. ПОДЪЯЗЫЧ. /ЛЮМИ/"/>
        <s v="ДИМЕДРОЛ 10МГ/МЛ. 1МЛ. №10 Р-Р Д/В/В,В/М АМП. /ВЕЛФАРМ/"/>
        <s v="МЕРИДИАН МОЧЕПРИЕМНИК ДЕТСКИЙ PD2200 200МЛ. [MERIDIAN]"/>
        <s v="ГЕМАТОГЕН РУССКИЙ КЕДРОВЫЙ ОРЕХ 40Г. ПЛИТКА /ФАРМ-ПРО/"/>
        <s v="ПАНКРЕАТИН 30ЕД №60 ТАБ.КШ/РАСТВ. П/О БАНКА /ФАРМПРОЕКТ/"/>
        <s v="ФУКОРЦИН 25МЛ. Р-Р Д/НАРУЖ.ПРИМ. ФЛ. /ТУЛЬСКАЯ ФФ/"/>
        <s v="ЦИАНОКОБАЛАМИН 0,5МГ/МЛ. 1МЛ. №10 Р-Р Д/ИН. АМП. (ВИТАМИН В12) /ДАЛЬХИМФАРМ/"/>
        <s v="КО-ВАМЛОСЕТ 5МГ.+160МГ.+12,5МГ. №30 ТАБ. П/П/О"/>
        <s v="КАЛЬЦИЙ Д3 НИКОМЕД 500МГ.+200МЕ №60 КЛУБНИКА+АРБУЗ ТАБ.ЖЕВ."/>
        <s v="НАЙЗ АКТИВГЕЛЬ 1% 50Г. №1 ГЕЛЬ Д/НАРУЖ.ПРИМ. ТУБА"/>
        <s v="КОМБИЛИПЕН ТАБС №60 ТАБ. П/П/О"/>
        <s v="НОЛИПРЕЛ А 2,5МГ.+0,625МГ. №30 ТАБ. П/П/О"/>
        <s v="КОКАРНИТ 187,125МГ. №3 ЛИОФ. Д/Р-РА Д/В/М АМП. +Р-ЛЬ 2МЛ. №3 АМП."/>
        <s v="НАТАЛЬСИД 250МГ. №10 СУПП. РЕКТ. /НИЖФАРМ/"/>
        <s v="КАНЕФРОН Н №120 ТАБ. П/О"/>
        <s v="МЕЛАТОНИН-СЗ 3МГ. №60 ТАБ. П/П/О"/>
        <s v="КАТАЛИН 750МГ. ТАБ. +15МЛ. Р-ЛЬ ГЛ.КАПЛИ"/>
        <s v="НЕОТАНИН СПРЕЙ Д/ДЕТ. И ВЗРОС. 100МЛ. ФЛ."/>
        <s v="НЕОТАНИН КРЕМ Д/ДЕТ. И ВЗРОС. 50Г. ТУБА"/>
        <s v="ЛИТТЛ ДОКТОР ТОНОМЕТР LD-51U АВТОМАТ НА ПЛЕЧО 22-42СМ. +АДАПТЕР [LITTLE DOCTOR]"/>
        <s v="НОРМОБАКТ-L 3Г. №10 ПОР. Д/-Р-РА Д/ПРИЕМА ВНУТРЬ САШЕ"/>
        <s v="МАГНЕ В6 ФОРТЕ №40 ТАБ. П/П/О"/>
        <s v="КСАЛАТАН 0,005% 2,5МЛ. №1 ГЛ.КАПЛИ ФЛ./КАП."/>
        <s v="ЛОГЕСТ 75МКГ.+20МКГ. №21 ТАБ. П/О"/>
        <s v="КОНТЕКС ПРЕЗЕРВАТИВ LIGHTS ОСОБО ТОНКИЕ №12 [CONTEX]"/>
        <s v="МОВАЛИС 7,5МГ. №20 ТАБ."/>
        <s v="МАКСИЛАК СИНБИОТИК №10 КАПС."/>
        <s v="МИДОКАЛМ 50МГ. №30 ТАБ. П/П/О /ГЕДЕОН РИХТЕР/"/>
        <s v="МИЛДРОНАТ 500МГ. №30 КАПС. /ГРИНДЕКС/"/>
        <s v="ЛИВ-52 №100 ТАБ."/>
        <s v="МИЛЬГАММА 2МЛ. №10 Р-Р Д/В/М АМП."/>
        <s v="КИЕВГУМА БИНТ МАРТЕНСА 3,5М."/>
        <s v="КАЛЬЦЕМИН АДВАНС №60 ТАБ. П/П/О"/>
        <s v="КРЕОН 25000 №20 КАПС. КШ/РАСТВ. ФЛ. /ЭББОТТ/"/>
        <s v="МИДРИМАКС 5МЛ. №1 ГЛ.КАПЛИ ФЛ./КАП."/>
        <s v="КЕСТИН 20МГ. №10 ТАБ. П/О"/>
        <s v="КОРЕГА ТАБС БИОФОРМУЛА Д/ЧИСТ. ЗУБ.ПРОТЕЗОВ №30 ТАБ. [COREGA]"/>
        <s v="КАПИЛАР 250МГ. №200 ТАБ."/>
        <s v="ЛАКТОФИЛЬТРУМ 500МГ. №30 ТАБ."/>
        <s v="НИМУЛИД 100МГ. №30 ТАБ."/>
        <s v="НЕБИВОЛОЛ-СЗ 5МГ. №56 ТАБ. /СЕВЕРНАЯ ЗВЕЗДА/"/>
        <s v="МАГНЕЛИС В6 №90 ТАБ. П/О"/>
        <s v="ЛОНГИДАЗА 3000МЕ №10 СУПП. РЕКТ./ВАГИН."/>
        <s v="МЕЛАТОНИН 3МГ. №30 ТАБ. П/П/О /ОЗОН/"/>
        <s v="НУТРИДРИНК СМЕСЬ Д/ЭНТЕР. ПИТАНИЯ КЛУБНИКА 200МЛ."/>
        <s v="НЕОБУТИН 200МГ. №30 ТАБ."/>
        <s v="НАЗОНЕКС 50МКГ/ДОЗА 18Г. 120ДОЗ №1 НАЗАЛ.СПРЕЙ ФЛ."/>
        <s v="ЛИНЕКС ФОРТЕ №7 КАПС. /ЛЕК/"/>
        <s v="МОМАТ РИНО 50МКГ/ДОЗА 60ДОЗ НАЗАЛ.СПРЕЙ ФЛ."/>
        <s v="МИРАМИСТИН 0,01% 150МЛ. №1 Р-Р Д/МЕСТ.ПРИМ. ФЛ. С РАСП."/>
        <s v="КАРДИОАКТИВ ТАУРИН 500МГ. №60 ТАБ. /ЭВАЛАР/"/>
        <s v="НЕБИЛЕТ 5МГ. №14 ТАБ. /МЕНАРИНИ/"/>
        <s v="КО-ДАЛЬНЕВА 5МГ+0,625МГ.+2МГ. №30 ТАБ."/>
        <s v="КОЛЕТЕКС КОЛЕГЕЛЬ-ДНК-Л ДЕРИНАТ+ЛИДОКАИН 100МЛ. ТУБА (САЛФЕТКА ГИДРОГЕЛЕВ.)"/>
        <s v="РИНОФЛУИМУЦИЛ 10МЛ. СПРЕЙ НАЗАЛ. ФЛ. /ЗАМБОН/"/>
        <s v="ПРОКТО-ГЛИВЕНОЛ 2% 30Г. КРЕМ РЕКТ. ТУБА"/>
        <s v="ОМРОН ТОНОМЕТР M2 БАЗИК АВТОМАТ АДАПТЕР /АРТ.HEM-7121-ARU/ [OMRON]"/>
        <s v="СИЛДЕНАФИЛ-СЗ 100МГ. №10 ТАБ. П/П/О /СЕВЕРНАЯ ЗВЕЗДА/"/>
        <s v="СИЛУЕТ 2МГ.+0,03МГ. №21 ТАБ. П/О /ГЕДЕОН РИХТЕР/"/>
        <s v="ТЕЛЗАП 40МГ. №30 ТАБ."/>
        <s v="ТАНТУМ ВЕРДЕ 0,255МКГ/ДОЗА 30МЛ. 176ДОЗ СПРЕЙ Д/МЕСТ.ПРИМ. ДОЗИР. ФЛ."/>
        <s v="ОРВИРЕМ 2МГ/МЛ. 100МЛ. СИРОП Д/ДЕТЕЙ"/>
        <s v="ПОЛИОКСИДОНИЙ 6МГ. №10 СУПП. РЕКТ./ВАГИН. /ПЕТРОВАКС/"/>
        <s v="ОКТОЛИПЕН 600МГ. №30 ТАБ. П/П/О /ФАРСТАНДАРТ-ЛЕКСРЕДСТВА/"/>
        <s v="РЕМЕНС №36 ТАБ. ПОДЪЯЗЫЧ. ГОМЕОПАТ."/>
        <s v="САТЕЛЛИТ СЕНСОРЫ ПЛЮС ПКГЭ-02.4 №50 ТЕСТ ПОЛОСКИ"/>
        <s v="ПЕНТАЛГИН ЭКСТРА-ГЕЛЬ 5% 50Г. ГЕЛЬ Д/НАРУЖ.ПРИМ. ТУБА"/>
        <s v="ПРОСТАПЛАНТ 320МГ. №30 КАПС."/>
        <s v="СИЛДЕНАФИЛ-СЗ 100МГ. №20 ТАБ. П/П/О /СЕВЕРНАЯ ЗВЕЗДА/"/>
        <s v="ПОСТЕРИЗАН №10 СУПП. РЕКТ."/>
        <s v="СТРЕЗАМ 50МГ. №60 КАПС."/>
        <s v="РЕННИ №24 ТАБ.ЖЕВ. МЯТА Б/САХ."/>
        <s v="СУПРАКС СОЛЮТАБ 400МГ. №7 ТАБ. ДИСПЕРГ."/>
        <s v="ТЕЛМИСТА 80МГ. №84 ТАБ."/>
        <s v="СТОМАТОФИТ 100МЛ. ЭКСТРАКТ Д/МЕСТ.ПРИМ. ФЛ."/>
        <s v="ПРЕСТАНС 10МГ.+10МГ. №30 ТАБ."/>
        <s v="СПАЗГАН №100 ТАБ."/>
        <s v="РОЗУВАСТАТИН-СЗ 20МГ. №30 ТАБ. П/П/О"/>
        <s v="РЕЛИФ 5МГ. №10 СУПП. РЕКТ."/>
        <s v="ПРОТЕФИКС ОЧИСТИТЕЛЬ АКТИВН. Д/ЗУБ.ПРОТЕЗ. №66 ТАБ. [PROTEFIX]"/>
        <s v="РАЗО 20МГ. №30 ТАБ.КШ/РАСТВ. П/О"/>
        <s v="ПРЕДИЗИН 35МГ. №60 ТАБ.ПРОЛОНГ. П/П/О /ГЕДЕОН РИХТЕР/"/>
        <s v="ТАВАНИК 500МГ. №10 ТАБ. П/П/О /САНОФИ-АВЕНТИС/"/>
        <s v="ПАНАНГИН ФОРТЕ 316МГ+280МГ. №60 ТАБ. П/П/О /ГЕДЕОН РИХТЕР/"/>
        <s v="ПЕНТОКСИФИЛЛИН-СЗ 400МГ. №20 ТАБ.ПРОЛОНГ. П/О /СЕВЕРНАЯ ЗВЕЗДА/"/>
        <s v="ТОНОМЕТР UA-604 П/АВТОМАТ [AND]"/>
        <s v="ПОЛИСОРБ МП 50Г. №1 ПОР. Д/СУСП. БАНКА"/>
        <s v="СЕНИ ТРУСИКИ АКТИВ ВПИТЫВ. НОРМАЛ Р.L(3) №10 (100-135СМ.) [SENI]"/>
        <s v="СТЕЛЛАНИН-ПЭГ 3% 20Г. МАЗЬ Д/НАРУЖ.ПРИМ. ТУБА"/>
        <s v="ПОЛИОКСИДОНИЙ 12МГ. №10 ТАБ. /ПЕТРОВАКС/"/>
        <s v="ОРДИСС 16МГ. №30 ТАБ."/>
        <s v="ОФЛОМЕЛИД 100Г. МАЗЬ Д/НАРУЖ.ПРИМ. ТУБА /СИНТЕЗ/"/>
        <s v="СУПРАДИН КИДС РЫБКИ №30 ПАСТИЛКИ ЖЕВ."/>
        <s v="РЕНЮ Р-Р Д/ЛИНЗ MULTIPLUS 240МЛ. ФЛ. [RENU]"/>
        <s v="РИГЕВИДОН 0,15МГ+0,03МГ. №63 (21Х3) ТАБ. П/О /ГЕДЕОН РИХТЕР/"/>
        <s v="КСИМЕЛИН ЭКСТРА 84МКГ/ДОЗА+70МКГ/ДОЗА 10МЛ. №1 НАЗАЛ.СПРЕЙ ДОЗИР. ФЛ."/>
        <s v="КЕТОНАЛ 50МГ/МЛ. 2МЛ. №10 Р-Р Д/В/В,В/М АМП. /ЛЕК/"/>
        <s v="НАЙЗ 100МГ. №20 ТАБ."/>
        <s v="ЛАПЧАТКА КОРНЕВИЩА 2,5Г. №20 ПАК. /КРАСНОГОРСК/"/>
        <s v="КОНКОР 5МГ. №30 ТАБ. П/П/О /МЕРК/"/>
        <s v="МИРРОЛЛА ШАМПУНЬ ЛУКОВЫЙ + КРАСНЫЙ ПЕРЕЦ 150МЛ. [MIRROLLA]"/>
        <s v="КЕТОПРОФЕН-АКОС 5% 50Г. ГЕЛЬ Д/НАРУЖ.ПРИМ. ТУБА /СИНТЕЗ/"/>
        <s v="МОЕ СОЛНЫШКО ГЕЛЬ Д/ПОДМЫВ. МЛАДЕНЦЕВ ГИПОАЛЛЕРГ. 400МЛ."/>
        <s v="НО-ШПА 40МГ. №64 ТАБ. ФЛ. ДОЗАТОР /ХИНОИН/"/>
        <s v="МОЕ СОЛНЫШКО САЛФЕТКИ ВЛАЖН. ПАНТЕНОЛ №70"/>
        <s v="НЕМОЗОЛ 400МГ. №1 ТАБ. П/П/О"/>
        <s v="МЕЛОКСИКАМ-ТЕВА 15МГ. №10 ТАБ."/>
        <s v="МИКОСТОП СПРЕЙ Д/НОГ И Д/ОБУВИ ПРОФИЛАКТИКА ГРИБКА 150МЛ. ФЛ."/>
        <s v="НЕОТРАВИСИЛ МЯТА №24 ПАСТИЛКИ [NEOTRAVISIL]"/>
        <s v="НЕКСИУМ 20МГ. №28 ТАБ. П/О /АСТРА ЗЕНЕКА/"/>
        <s v="НУРОФЕН 12+ 200МГ. №12 ТАБ. П/О /РЕКИТТ БЕНКИЗЕР/"/>
        <s v="КОМПЛИВИТ КАЛЬЦИЙ Д3 500МГ.+200МЕ АПЕЛЬСИН №30 ТАБ.ЖЕВ."/>
        <s v="НУРОФЕН ЭКСПРЕСС 200МГ. №16 КАПС. /РЕКИТТ БЕНКИЗЕР/"/>
        <s v="ЛИПРИМАР 10МГ. №30 ТАБ. П/П/О /ГЕДЕКЕ/ПФАЙЗЕР/"/>
        <s v="МОТИЛЕГАЗ ФОРТЕ 120МГ. №20 КАПС."/>
        <s v="ЛОЗАРТАН-КАНОН 100МГ. №60 ТАБ. П/О /КАНОНФАРМА/"/>
        <s v="МОЕ СОЛНЫШКО ГЕЛЬ-КРЕМ Д/КУПАНИЯ АБРИКОСОВЫЙ ОСТРОВ 400МЛ."/>
        <s v="НЕО-АНГИН №24 ТАБ. Д/РАСС. САХ."/>
        <s v="КЛАРИТРОМИЦИН 500МГ. №14 ТАБ. П/П/О /РЕПЛЕКФАРМ/БЕРЕЗОВСКИЙ/"/>
        <s v="НАЗИВИН 0,05% 10МЛ. №1 6+ НАЗАЛ.КАПЛИ ФЛ./КАП."/>
        <s v="КОМПЛИВИТ №60 ТАБ. П/О"/>
        <s v="КОЛДАКТ ФЛЮ ПЛЮС №10 КАПС.ПРОЛОНГ"/>
        <s v="ЛЕСНОЙ БАЛЬЗАМ ОПОЛАСК. Д/РТА П/КРОВОТОЧИВОСТИ ДЕСЕН КОРА ДУБА+ПИХТА 250МЛ."/>
        <s v="МЕКСИКОР 100МГ. №60 КАПС. /ЭКОФАРМИНВЕСТ/"/>
        <s v="КОТЕКС ПРОКЛАДКИ УЛЬТРА СУПЕР СОФТ №8 [KOTEX]"/>
        <s v="ЛЕРКАНИДИПИН-СЗ 10МГ. №30 ТАБ.П/О /СЕВЕРНАЯ ЗВЕЗДА/"/>
        <s v="НОРМОДИПИН 5МГ. №30 ТАБ. /ГЕДЕОН РИХТЕР/"/>
        <s v="КРЕОН 10000 №20 КАПС. КШ/РАСТВ. ФЛ. /ЭББОТТ/"/>
        <s v="МИРРОЛЛА СУЛЬСЕН ФОРТЕ ШАМПУНЬ 2% КЕТОКОНАЗОЛ 250МЛ. ФЛ."/>
        <s v="МИЛУРИТ 100МГ. №50 ТАБ. /ЭГИС/"/>
        <s v="КАРДИАСК МАГНИЙ 75МГ.+15,2МГ. №100 ТАБ. П/П/О /КАНОНФАРМА/"/>
        <s v="НАЗИВИН СЕНСИТИВ 22,5МКГ/ДОЗА 10МЛ. №1 6+ НАЗАЛ.СПРЕЙ ФЛ."/>
        <s v="МАКСИКОЛД РИНО МАЛИНА 15Г. №10 ПОР. Д/Р-РА Д/ПРИЕМА ВНУТРЬ ПАК."/>
        <s v="КАРДИОМАГНИЛ 75МГ.+15,2МГ. №100 ТАБ."/>
        <s v="ЛАРИПРОНТ №20 ТАБ. Д/РАСС."/>
        <s v="НАЙЗ 1% 50Г. №1 ГЕЛЬ Д/НАРУЖ.ПРИМ. ТУБА"/>
        <s v="КОДЕЛАК НЕО 1,5МГ/МЛ. 100МЛ. №1 СИРОП ФЛ."/>
        <s v="КОНКОР 10МГ. №30 ТАБ. П/П/О /МЕРК/"/>
        <s v="НУРОФЕН 200МГ. №20 ТАБ. П/О /РЕКИТТ БЕНКИЗЕР/"/>
        <s v="ЛЕСПЕФРИЛ 100МЛ. Р-Р Д/ПРИЕМА ВНУТРЬ ФЛ. /ВИФИТЕХ/"/>
        <s v="ПИНОСОЛ 10МЛ. НАЗАЛ.КАПЛИ ФЛ./КАП."/>
        <s v="РАСТОРОПША №100 ТАБ."/>
        <s v="РЕГЕЦИН 15Г. ГЕЛЬ П/УГРЕВОЙ СЫПИ"/>
        <s v="ПРЕГИНОР 550МГ. №10 КАПС."/>
        <s v="ОЛВЭЙЗ ПРОКЛАДКИ УЛЬТРА НОРМАЛ №10 [ALWAYS]"/>
        <s v="ТЕНОРИК 100МГ.+25МГ. №28 ТАБ. П/П/О"/>
        <s v="СОТАГЕКСАЛ 160МГ. №20 ТАБ. /ГЕКСАЛ АГ/"/>
        <s v="РУТАЦИД 500МГ. №20 ТАБ.ЖЕВ. /KRKA/"/>
        <s v="ТИЗАЛУД 2МГ. №30 ТАБ. /ВЕРОФАРМ/"/>
        <s v="СИЛИМАР 100МГ. №30 ТАБ."/>
        <s v="ТЕНОРИК 50МГ.+12,5МГ. №28 ТАБ. П/П/О"/>
        <s v="САНОРИН 0,1% 10МЛ. №1 С МАСЛОМ ЭВКАЛИПТА НАЗАЛ.КАПЛИ ФЛ."/>
        <s v="ПСИЛО-БАЛЬЗАМ 20Г. ГЕЛЬ Д/НАРУЖ.ПРИМ."/>
        <s v="СИЛДЕНАФИЛ-СЗ 50МГ. №4 ТАБ. П/П/О /СЕВЕРНАЯ ЗВЕЗДА/"/>
        <s v="ТАВЕГИЛ 1МГ. №20 ТАБ."/>
        <s v="СТРЕПСИЛС МЕНТОЛ+ЭВКАЛИПТ №24 ТАБ. Д/РАСС."/>
        <s v="СПЛАТ ЗУБ.ПАСТА БИОКАЛЬЦИЙ 100МЛ. [SPLAT]"/>
        <s v="ПРОТАРГОЛ-ЛОР 200МГ. №1 ТАБ. Д/Р-РА Д/МЕСТ.ПРИМ. ФЛ."/>
        <s v="ОМНИТУС 50МГ. №10 ТАБ. МОДИФ.ВЫСВ. П/П/О"/>
        <s v="СИЛДЕНАФИЛ-СЗ 25МГ. №20 ТАБ. П/П/О /СЕВЕРНАЯ ЗВЕЗДА/"/>
        <s v="РИНЗАСИП С ВИТ.С ЛИМОН 5Г. №10 ПОР. Д/Р-РА Д/ПРИЕМА ВНУТРЬ ПАК."/>
        <s v="СМЕКТА ВАНИЛЬ 3Г. №20 ПОР. Д/СУСП. Д/ПРИЕМА ВНУТРЬ ПАК. /ИПСЕН/"/>
        <s v="ПАНТОКРИН 50МЛ. ЭКСТРАКТ Д/ПРИЕМА ВНУТРЬ ФЛ. /ФАРМСТАНДАРТ/"/>
        <s v="ТЕРБИНАФИН 1% 30Г. КРЕМ Д/НАРУЖ.ПРИМ. ТУБА /ВЕРТЕ/"/>
        <s v="СУПРАСТИНЕКС 5МГ. №7 ТАБ. П/П/О"/>
        <s v="О.Б. ТАМПОНЫ ПРОКОМФОРТ МИНИ №16 [OB]"/>
        <s v="СЛАБИКАП 7,5МГ/МЛ. 10МЛ. КАПЛИ Д/ПРИЕМА ВНУТРЬ ФЛ./КАП. /СИНТЕЗ/"/>
        <s v="ТИРОЗОЛ 5МГ. №50 ТАБ. П/П/О /МЕРК/"/>
        <s v="ПЕРИНДОПРИЛ-СЗ 8МГ. №30 ТАБ. /СЕВЕРНАЯ ЗВЕЗДА/"/>
        <s v="СПАЗГАН №20 ТАБ."/>
        <s v="РОКС ЗУБ.ЩЕТКА МЕДИКАЛ ЭКСТРА МЯГКАЯ [ROCS]"/>
        <s v="РЕНГАЛИН №20 ТАБ. Д/РАСС."/>
        <s v="СТРЕПСИЛС ВИТ. С АПЕЛЬСИН №24 ТАБ. Д/РАСС."/>
        <s v="ТЕМПАЛГИН №20 ТАБ. П/П/О"/>
        <s v="СТОПАНГИН-ТЕВА 0,2% 30МЛ. СПРЕЙ Д/МЕСТ.ПРИМ. ФЛ."/>
        <s v="СЛАБИЛЕН 5МГ. №20 ТАБ. П/П/О /ВЕРОФАРМ/"/>
        <s v="ОПТИ ФРИ КАПЛИ Д/ГЛАЗ УВЛАЖН. 15МЛ. [OPTI-FREE]"/>
        <s v="СИРДАЛУД 4МГ. №30 ТАБ. /НОВАРТИС/"/>
        <s v="КЛОТРИМАЗОЛ 1% 20Г. КРЕМ Д/НАРУЖ.ПРИМ. ТУБА /ХИПЕРИОН/РУМЫНИЯ/"/>
        <s v="КЛИРВИН КРЕМ (ПЯТНА,ШРАМЫ) 25Г."/>
        <s v="НУРОФЕН ФОРТЕ 400МГ. №12 ТАБ. П/О /РЕКИТТ БЕНКИЗЕР/"/>
        <s v="ЛОРАТАДИН 10МГ. №30 ТАБ. /ВЕРТЕКС/"/>
        <s v="КСИЛЕН 0,1% 20МЛ. №1 НАЗАЛ.КАПЛИ ФЛ./КАП. /ВЕРОФАРМ/"/>
        <s v="НАТУРИНО ЛЕДЕНЦЫ КЛУБНИКА+ВИТАМИНЫ 33,5Г./36,4Г. №8"/>
        <s v="ЛОРАГЕКСАЛ 10МГ. №10 ТАБ. /ГЕКСАЛ АГ/"/>
        <s v="ЛОПЕДИУМ 2МГ. №10 ТАБ. /САЛЮТАС/"/>
        <s v="КЕТОРОЛ 30МГ/МЛ. 1МЛ. №10 Р-Р Д/ИН. АМП. /Д-Р РЕДДИС/"/>
        <s v="ЛОРАТАДИН 10МГ. №30 ТАБ. /ОЗОН/"/>
        <s v="НАТУРА МЕДИКА ГЕЛЬ-БАЛЬЗАМ КОНСКИЙ КАШТАН+ТРОКСЕРУТИН Д/НОГ 85МЛ. [NATURA MEDICA]"/>
        <s v="МИРРОЛЛА РЫБИЙ ЖИР ВИТАМИНЫ А+Д+Е 370МГ. №100 КАПС."/>
        <s v="МОЕ СОЛНЫШКО БАЛЬЗАМ Д/ГУБ ВАНИЛЬ 2,8Г. СТИК"/>
        <s v="ЛИЗИНОПРИЛ 5МГ. №30 ТАБ. /ВЕРТЕКС/"/>
        <s v="МУКАЛТИН РЕНЕВАЛ 50МГ. №20 ТАБ. /ОБНОВЛЕНИЕ/"/>
        <s v="МИРРОЛЛА РЕПЕЙНОЕ МАСЛО 100МЛ. ВИТ.А+ВИТ.Е [MIRROLLA]"/>
        <s v="ЛЕККЕР-БЗ БРИЛЛИАНТОВЫЙ ЗЕЛЕНЫЙ 1% 5МЛ. СПИРТ. Р-Р ФЛОМАСТЕР"/>
        <s v="НАРЗАН ВОДА МИНЕР. 1Л. ГАЗ. ПЭТ."/>
        <s v="КАЛЬЦИЯ ГЛЮКОНАТ 10% 5МЛ. №10 Р-Р Д/В/В,В/М ВВЕД. АМП. /АТОЛЛ/ОЗОН/"/>
        <s v="ЛЕЙКОПЛАСТЫРЬ 4Х500 ТКАН.ОСНОВА КАТУШКА КАРТОН /ВЕРОФАРМ/"/>
        <s v="МОЕ СОЛНЫШКО ПЕНКА Д/КУПАНИЯ БАЮ-БАЮШКИ ЛАВАНДА+РОЗ.МАСЛО 200МЛ."/>
        <s v="МОЕ СОЛНЫШКО МЫЛО ЖИДКОЕ МАСЛО АВОКАДО 300МЛ. ДОЗАТОР"/>
        <s v="ЛИДОКАИН 20МГ/МЛ. 2МЛ. №10 Р-Р Д/ИН. АМП. /СЛАВЯНСКАЯ АПТЕКА/"/>
        <s v="ЛОРИСТА 12,5МГ. №30 ТАБ. П/П/О /KRKA/"/>
        <s v="МЕТФОРМИН-ТЕВА 500МГ. №60 ТАБ. П/П/О /ТЕВА/"/>
        <s v="НИМЕСУЛИД 100МГ. №20 ТАБ. /РЕПЛЕКФАРМ/БЕРЕЗОВСКИЙ/"/>
        <s v="ЛИЗИНОПРИЛ 10МГ. №30 ТАБ. /ВЕРТЕКС/"/>
        <s v="ЛЕККЕР-ЙОДА 5% 5МЛ. СПИРТ. Р-Р КАРАНДАШ"/>
        <s v="КОРВАЛОЛ ФИТО 50МЛ. КАПЛИ Д/ПРИЕМА ВНУТРЬ ФЛ. И/У"/>
        <s v="МАСЛО ОБЛЕПИХОВОЕ ГОРНОАЛТАЙСКОЕ 100МЛ. ФЛ. И/У /АЛТАЙСКИЙ БУКЕТ/"/>
        <s v="КАЛЕНДУЛА №10 СУПП.РЕКТ. ГОМЕОПАТ. /МОСФАРМА/"/>
        <s v="МЕТОПРОЛОЛ-ТЕВА 100МГ. №30 ТАБ. /ТЕВА/"/>
        <s v="ЛОРИСТА 25МГ. №30 ТАБ. П/П/О /KRKA/"/>
        <s v="НАТУРИНО ЛЕДЕНЦЫ АПЕЛЬСИН+ВИТАМИНЫ 33,5Г./36,4Г. №8"/>
        <s v="КАРДИКЕТ 20МГ. №50 ТАБ.ПРОЛОНГ. /ЮСБ ФАРМА/ЭЙСИКА/"/>
        <s v="ЛЕДЕНЦЫ СИЛА ЧЕТЫРЕХ ТРАВ ЛАКРИЧНЫЕ 50Г."/>
        <s v="КЕТОРОЛАК 10МГ. №28 ТАБ. П/П/О /ОБНОВЛЕНИЕ/"/>
        <s v="КЕТОРОЛАК 10МГ. №14 ТАБ. П/П/О /ОБНОВЛЕНИЕ/"/>
        <s v="КСИЛЕН 0,05% 10МЛ. №1 НАЗАЛ.КАПЛИ ФЛ./КАП. /ВЕРОФАРМ/"/>
        <s v="ТОБРОПТ 0,3% 5МЛ. №1 ГЛ.КАПЛИ ФЛ./КАП. /РОМФАРМ/"/>
        <s v="ПИРАЦЕТАМ 200МГ. №60 ТАБ. П/П/О /ОБНОВЛЕНИЕ/"/>
        <s v="ТИЗИН КЛАССИК 0,1% 10МЛ. НАЗАЛ.СПРЕЙ ФЛ. /ДЖОНСОН/"/>
        <s v="СТАТИН 1Г. №5 ПОР. ПАК. (Д/ОСТАНОВКИ КРОВОТЕЧЕНИЙ)"/>
        <s v="ПРОПОСОЛ 25Г. СПРЕЙ Д/МЕСТ.ПРИМ. БАЛЛОН /АЛТАЙВИТАМИНЫ/"/>
        <s v="ОМЕПРАЗОЛ-ТЕВА 10МГ. №28 КАПС. КШ/РАСТВ. /ТЕВА/"/>
        <s v="САЛФЕТКИ СТЕР. 10X10СМ №10"/>
        <s v="СУСТАМЕД ЖАБИЙ КАМЕНЬ БИО-БАЛЬЗАМ АКТИВИР. Д/ТЕЛА МАСЛО РЫЖИКА 50МЛ. ТУБА"/>
        <s v="СИЛЬВЕР КАПИТАН БАТОНЧИК ТРЮФЕЛЬ+ОРЕХ ШОК.ГЛАЗ. 50Г."/>
        <s v="СИЛЬВЕР КАПИТАН БАТОНЧИК КОКОС КАКАО БЕЛ.ГЛАЗ. 50Г."/>
        <s v="САЛФЕТКИ ДВУХСЛ. СТЕР. 16Х14СМ №10 И/У"/>
        <s v="САНИТЕЛЬ СПРЕЙ Д/РУК А/СЕПТИЧ. ВИТ.Е+АЛОЭ 20МЛ. [SANITELLE]"/>
        <s v="РАСТОРОПШИ ШРОТ 100Г. ПОР."/>
        <s v="ТАГИСТА 16МГ. №30 ТАБ. /НИЖФАРМ/"/>
        <s v="ТЕТРАЦИКЛИН-ЛЕКТ 100МГ. №20 ТАБ. П/О /ТЮМЕНСКИЙ/"/>
        <s v="ПОЛИНАДИМ 0,1%+0,025% 10МЛ. ГЛ.КАПЛИ ФЛ. /СИНТЕЗ/"/>
        <s v="ПЛАТИФИЛЛИНА Г/Т 2МГ/МЛ. 1МЛ. №10 Р-Р Д/П/К АМП. /ДАЛЬХИМФАРМ/"/>
        <s v="ОКУПРЕС-Е 0,5% 5МЛ. ГЛ.КАПЛИ ФЛ./КАП. /КАДИЛА/"/>
        <s v="СЕМЕЙНЫЙ ЗУБ.ПОРОШОК МОРСК.МИНЕР. 140СМ.КУБ/60Г. БАНКА /АВАНТА/"/>
        <s v="РИНОРУС 0,1% 20МЛ. НАЗАЛ.СПРЕЙ ФЛ. +НАСАДКА РАСПЫЛИТЕЛЬ /СИНТЕЗ/"/>
        <s v="САЛИЦИЛОВАЯ 2% 25Г. МАЗЬ /ТУЛЬСКАЯ ФФ/"/>
        <s v="ПОХУДЕЙ ЧАЙ Д/ЗДОРОВЬЯ ЛЮДЕЙ КЛУБНИКА 2Г. №30 ПАК."/>
        <s v="РОТОКАН 50МЛ. ЭКСТРАКТ Д/ПРИЕМА ВНУТРЬ И МЕСТ.ПРИМ. ФЛ. /ВИФИТЕХ/"/>
        <s v="ПРОПОЛИСА НАСТОЙКА 25МЛ. ФЛ. И/У /ВИФИТЕХ/"/>
        <s v="ОМЕПРАЗОЛ-ТЕВА 20МГ. №28 КАПС. КШ/РАСТВ. /ТЕВА/"/>
        <s v="ОКСИТОЦИН 5МЕ/МЛ. 1МЛ. №5 Р-Р Д/ИН. АМП. /ГЕДЕОН РИХТЕР/"/>
        <s v="СУСТАМЕД ЖАБИЙ КАМЕНЬ ГЕЛЬ Д/НОГ Д/ВЕН ГЛЮКОЗАМИН+ТРОКСЕРУТИН 30Г."/>
        <s v="РИМАНТАДИН АВЕКСИМА 50МГ. №20 ТАБ. (РЕМАНТАДИН)"/>
        <s v="СУЛЬФАЦИЛ-НАТРИЯ АЛЬБУЦИД 20% 10МЛ. №1 ГЛ.КАПЛИ ФЛ./КАП. /ЛЕККО/"/>
        <s v="ПРИСЫПКА ДЕТСКАЯ ЧЕРЕДА 40Г. /САМАРАМЕДПРОМ/"/>
        <s v="ПАСТА САЛИЦИЛОВО-ЦИНКОВАЯ 25Г. БАНКА /ТУЛЬСКАЯ ФФ/"/>
        <s v="ПАНКРЕАТИН 25ЕД №60 ТАБ.КШ/РАСТВ. П/О /АВЕКСИМА/"/>
        <s v="ТРАВАТАН 0,004% 2,5МЛ. №3 ГЛ.КАПЛИ ФЛ./КАП."/>
        <s v="ФЕСТАЛ №40 ДРАЖЕ"/>
        <s v="ТРИПЛИКСАМ 5МГ.+2,5МГ.+10МГ. №30 ТАБ. П/П/О"/>
        <s v="ТРИМЕДАТ ФОРТЕ 300МГ. №60 ТАБ.ПРОЛОНГ. П/П/О"/>
        <s v="ТРОКСЕРУТИН ВРАМЕД 300МГ. №50 КАПС. /СОФАРМА/"/>
        <s v="УРСОФАЛЬК 250МГ/5МЛ. 250МЛ. СУСП. Д/ПРИЕМА ВНУТРЬ ФЛ. /ФАЛЬК ФАРМА/ВИФОР/"/>
        <s v="ФУРАМАГ 50МГ. №30 КАПС. /ОЛАЙНФАРМ/"/>
        <s v="ФЕНИСТИЛ 0,1% 30Г. ГЕЛЬ Д/НАРУЖ.ПРИМ. ТУБА"/>
        <s v="ФРАУ ТЕСТ НА ОВУЛЯЦИЮ №5 ТЕСТ-ПОЛОСКА [FRAUTEST]"/>
        <s v="ФЕСТАЛ №100 ДРАЖЕ"/>
        <s v="ТРИПЛИКСАМ 10МГ.+2,5МГ.+10МГ. №30 ТАБ. П/П/О"/>
        <s v="ТОРВАКАРД 20МГ. №30 ТАБ. П/П/О /САНОФИ/САНЕКА/"/>
        <s v="ТРИМЕДАТ 200МГ. №30 ТАБ."/>
        <s v="УРОЛЕСАН 25МЛ. КАПЛИ Д/ПРИЕМА ВНУТРЬ ФЛ."/>
        <s v="ТРИГРИМ 5МГ. №30 ТАБ."/>
        <s v="ФИТОЛАКС 500МГ. №40 ТАБ.ЖЕВ. /ЭВАЛАР/"/>
        <s v="ТЕРЕЗА МЕД ПОДГУЗНИКИ Д/ВЗР. ЭКСТРА Р.3 L №28 [TEREZA]"/>
        <s v="ЭНТЕРОФУРИЛ 200МГ. №16 КАПС."/>
        <s v="КСАРЕЛТО 10МГ. №98 ТАБ. П/П/О /БАЙЕР/"/>
        <s v="НАТРИЯ ХЛОРИД 0,9% 100МЛ. №28 Р-Р Д/ИНФ. /ЭСКОМ/"/>
        <s v="КСАЛАТАН 0,005% 2,5МЛ. №3 ГЛ.КАПЛИ ФЛ./КАП."/>
        <s v="ЦИТОФЛАВИН №100 ТАБ.КШ/РАСТВ. /ПОЛИСАН/"/>
        <s v="ФОСФАЛЮГЕЛЬ 16Г. №20 ГЕЛЬ Д/ПРИЕМА ВНУТРЬ ПАК."/>
        <s v="ПУЛЬМИКОРТ 0,25МГ/МЛ. 2МЛ. №20 СУСП. Д/ИНГ. КОНТ. /АСТРА ЗЕНЕКА/"/>
        <s v="ТЕРАФЛЮ ЭКСТРА ЛИМОН ОТ ГРИППА И ПРОСТУДЫ 15Г. №10 ПОР. Д/Р-РА Д/ПРИЕМА ВНУТРЬ ПАК."/>
        <s v="ХОЛИСАЛ 10Г. ГЕЛЬ СТОМАТ. ТУБА"/>
        <s v="ДИОКСИДИН 5МГ/МЛ. 10МЛ. №10 Р-Р Д/ИНФ. И НАРУЖ.ПРИМ. АМП. /ВАЛЕНТА/НОВОСИБХИМФАРМ/ФЕРМЕНТ/ГРОТЕКС/"/>
        <s v="МИКРОЛАКС 5МЛ. №12 Р-Р Д/РЕКТ. ВВЕД. МИКРОКЛИЗМА"/>
        <s v="ГЛЮКОЗА 5% 200МЛ. №28 Р-Р Д/ИНФ. БУТ. /МОСФАРМ/"/>
        <s v="ЦЕЛЕБРЕКС 200МГ. №30 КАПС."/>
        <s v="СФМ ШПРИЦ 5МЛ. 3-Х КОМП. 0,7Х40ММ 22G №100 [SFM]"/>
        <s v="АЭРТАЛ 100МГ. №60 ТАБ. П/П/О"/>
        <s v="МИЛЬГАММА КОМПОЗИТУМ 100МГ+100МГ. №60 ТАБ. П/О"/>
        <s v="ЧУЛОК КРУГЛОВЯЗ. ДО БЕДРА 2 КОМПРЕСС. ОТКРЫТ. МЫСОК Р.1 (48-54) КРЕМ /АРТ.ЧККВ-ЦК/"/>
        <s v="СФМ ШПРИЦ 2МЛ. 3-Х КОМП. 0,63Х32ММ 23G №100 [SFM]"/>
        <s v="БАРАЛГИН М 500МГ. №100 ТАБ."/>
        <s v="ХАРТМАНН КОСМОПОР Е ПОВЯЗКА 10СМХ6СМ №25 П/ОПЕР. САМОКЛ. СТЕР. /АРТ.901009/ [HARTMANN COSMOPOR]"/>
        <s v="ХАРТМАНН КОСМОПОР Е ПОВЯЗКА 20СМХ10СМ №25 П/ОПЕР. САМОКЛ. СТЕР. /АРТ.9010220/900876/ [HARTMANN COSMO"/>
        <s v="АККУ-ЧЕК ТЕСТ-ПОЛОСКИ ПЕРФОРМА №100 (50Х2) [ACCU-CHEK]"/>
        <s v="РЕГИДРОН 18,9Г. №20 ПОР. Д/Р-РА Д/ПРИЕМА ВНУТРЬ ПАК. /ОРИОН/"/>
        <s v="НОВИНЕТ 150МКГ+20МКГ. №63 (21X3) ТАБ. П/О /ГЕДЕОН РИХТЕР/"/>
        <s v="ФИЛЬТРУМ-СТИ 400МГ. №50 ТАБ."/>
        <s v="СЕНИ ПОДГУЗНИКИ СУПЕР ПЛЮС АИР ЭКСТРА ЛАРЧ Д/ВЗР. Р.XL(4) №30 (130-170СМ.) [SENI]"/>
        <s v="ХАРТМАНН БРАНОЛИНД H ПОВЯЗКА СТЕР. 7,5Х10СМ. №30 ПЕРУАН.БАЛЬЗАМ /АРТ.4923432/ [BRANOLIND]"/>
        <s v="ЦЕФИКСИМ ЭКСПРЕСС 400МГ. №7 ТАБ. ДИСПЕРГ."/>
        <s v="СЕНАДЕ 13,5МГ. №500 ТАБ. /ЦИПЛА/"/>
        <s v="СПАЗМАЛГОН №50 ТАБ."/>
        <s v="ХАРТМАНН КОСМОПОР Е ПОВЯЗКА 7,2Х5СМ №50 П/ОПЕР. САМОКЛ. СТЕР. /АРТ.9008705/ [HARTMANN COSMOPOR]"/>
        <s v="ПРАДАКСА 110МГ. №180 КАПС. /БЕРИНГЕР/"/>
        <s v="ХАРТМАНН БРАНОЛИНД H ПОВЯЗКА СТЕР. 10Х20СМ. №30 ПЕРУАН.БАЛЬЗАМ /АРТ.4923462/ [BRANOLIND]"/>
        <s v="ЭСПУМИЗАН 40МГ. №25 КАПС. /БЕРЛИН-ХЕМИ/"/>
        <s v="СФМ ШПРИЦ 3МЛ. 3-Х КОМП. 0,6Х30ММ 23G №100 [SFM]"/>
        <s v="НО-ШПА 20МГ/МЛ. 2МЛ. №25 Р-Р Д/В/В,В/М АМП. /ХИНОИН/"/>
        <s v="РЕГУЛОН 150МКГ+30МКГ. №63 (21X3) ТАБ. П/О /ГЕДЕОН РИХТЕР/"/>
        <s v="ЮНИДОКС СОЛЮТАБ 100МГ. №20 ТАБ.ДИСПЕРГ. /АСТЕЛЛАС/"/>
        <s v="СФМ ШПРИЦ 10МЛ. 3-Х КОМП. 0,8Х40ММ 21G №100 [SFM]"/>
        <s v="АКТОВЕГИН 40МГ/МЛ. 2МЛ. №25 Р-Р Д/ИН. АМП."/>
        <s v="МИЛЬГАММА 2МЛ. №25 Р-Р Д/В/М АМП."/>
        <s v="ЭТОРИАКС 90МГ. №7 ТАБ. П/П/О"/>
        <s v="ЦИТОФЛАВИН 10МЛ. №5 Р-Р Д/В/В АМП. /ПОЛИСАН/"/>
        <s v="СЕНИ ПОДГУЗНИКИ СУПЕР АИР ЭКСТРА ЛАРЧ Д/ВЗР. Р.XL(4) №30 (130-170СМ.) [SENI]"/>
        <s v="РОЗАРТ 10МГ. №90 ТАБ. П/П/О"/>
        <s v="ФУРАЗОЛИДОН РЕНЕВАЛ 50МГ. №20 ТАБ. И/У /ОБНОВЛЕНИЕ/"/>
        <s v="ТОРАСЕМИД-СЗ 5МГ. №60 ТАБ. /СЕВЕРНАЯ ЗВЕЗДА/"/>
        <s v="ФУРАДОНИН 100МГ. №20 ТАБ. /ОЛАЙНФАРМ/"/>
        <s v="ФЛОРЕСАН РЕПЕЙНИК МАСКА-КОМПРЕСС ГОРЯЧАЯ 450Г. Ф-86 [FLORESAN]"/>
        <s v="ФЛАМИН 50МГ. №30 ТАБ. /ВИФИТЕХ/"/>
        <s v="ФРЕНЧИ УМНАЯ ЭМАЛЬ ВОССТ. ПОВР. НОГТЕЙ 15/11МЛ. /АРТ.12069/"/>
        <s v="L-ТИРОКСИН 100МКГ. №100 ТАБ. /БЕРЛИН ХЕМИ/"/>
        <s v="ЮНИДОКС СОЛЮТАБ 100МГ. №10 ТАБ.ДИСПЕРГ. /АСТЕЛЛАС/"/>
        <s v="ЭВЕРС-ЛАЙФ МАРЛЯ 5М. №1 [EVERS LIFE]"/>
        <s v="МАСКА МЕД. ЛАТИО ДЕТСКАЯ ТРЕХСЛОЙНАЯ (3-Х) РИСУНОК №50 И/У [LATIO]"/>
        <s v="ДЕКСАМЕТАЗОН-ФЕРЕЙН 4МГ/МЛ. 1МЛ. №25 Р-Р Д/В/В,В/М АМП. /ФЕРЕЙН/"/>
        <s v="ХАРТМАНН ПЕХА-ХАФТ БИНТ САМОФИКС. КОГЕЗИВ. 4МХ4СМ. БЕЛ. /АРТ.932483/ [HARTMANN PEHA-HAFT]"/>
        <s v="ЦИНК+ ВИТ.С 270МГ. №50 ТАБ. /ЭВАЛАР/"/>
        <s v="ЦЕТРИН 10МГ. №20 ТАБ. П/П/О /Д-Р РЕДДИ/"/>
        <s v="ЭМОКСИ-ОПТИК 10МГ/МЛ. 5МЛ. №1 ГЛ.КАПЛИ /СИНТЕЗ/"/>
        <s v="ХАРТМАНН ПЕХА-ХАФТ БИНТ САМОФИКС. КОГЕЗИВ. 4МХ6СМ. БЕЛ. /АРТ.9324841/9324842/ [HARTMANN PEHA-HAFT]"/>
        <s v="ЦЕТРИН 10МГ. №30 ТАБ. П/П/О /Д-Р РЕДДИ/"/>
        <s v="ЦИТРОДЖЕКС(ВИТАМИН С 900) 3,8Г. №20 ТАБ.БЫСТРОРАСТВ."/>
        <s v="L-ТИРОКСИН 150МКГ. №100 ТАБ. /БЕРЛИН ХЕМИ/"/>
        <s v="ФУРАДОНИН 50МГ. №20 ТАБ. И/У /БОРИСОВСКИЙ/"/>
        <s v="ФУРАЦИЛИН 20МГ. №20 ТАБ. Д/Р-РА Д/МЕСТ. И НАРУЖ.ПРИМ. /АВЕКСИМА/"/>
        <s v="ФЛУКОНАЗОЛ 150МГ. №4 КАПС. /ВЕРТЕКС/"/>
        <s v="ФУРАГИН 50МГ. №30 ТАБ. /СЕВЕРНАЯ ЗВЕЗДА/"/>
        <s v="ФИТОКОСМЕТИК КРЕМ-ХНА ИНДИЙСКАЯ НАТУР. 3.3 ГОРЬК.ШОКОЛАД 50МЛ."/>
        <s v="ФУРАЗОЛИДОН АВЕКСИМА 50МГ. №20 ТАБ. /ИРБИТСКИЙ/"/>
        <s v="ТОРГ ЛАЙНС БАНКИ МАССАЖ А/ЦЕЛЛЮЛИТ. №1 ТЮЛЬПАН"/>
        <s v="УКРОПА ПАХУЧЕГО ПЛОДЫ 50Г. /КРАСНОГОРСК/"/>
        <s v="ТРОКСЕРУТИН 2% 40Г. ГЕЛЬ Д/НАРУЖ.ПРИМ. ТУБА /ЗЕЛЕНАЯ ДУБРАВА/"/>
        <s v="ТРИХОПОЛ 250МГ. №20 ТАБ. /ПОЛЬФАРМА/"/>
        <s v="ФЛЮКОСТАТ 150МГ. №1 КАПС. /ОТИСИФАРМ/"/>
        <s v="NF ВАТА ХИРУРГ. СТЕР. 100Г. /НЬЮФАРМ/"/>
        <s v="ШИПОВНИКА ПЛОДЫ 2Г. №20 ПАК. /КРАСНОГОРСК/"/>
        <s v="ЭНАЛАПРИЛ 10МГ. №20 ТАБ. /ХЕМОФАРМ/"/>
        <s v="ЭРИНИТ 10МГ. №50 ТАБ. /ФАРМАПОЛ-ВОЛГА/"/>
        <s v="ФУРОСЕМИД 40МГ. №50 ТАБ. /ОЗОН ООО/"/>
        <s v="ХЕЛП БИНТ СТЕР. 5МХ10СМ И/У [HELP]"/>
        <s v="ЭНАМ 5МГ. №20 ТАБ. /Д-Р РЕДДИ/"/>
        <s v="ХЛОРГЕКСИДИН 0,05% 100МЛ. №1 Р-Р Д/МЕСТ. И НАРУЖ.ПРИМ. ФЛ. ПЭТ. /ТУЛЬСКАЯ ФФ/"/>
        <s v="ЦИПРОЛЕТ 3МГ/МЛ. 5МЛ. №1 ГЛ.КАПЛИ ФЛ./КАП. /Д-Р РЕДДИ/"/>
        <s v="ЭРИТРОМИЦИНОВАЯ 10000ЕД/Г. 10Г. ГЛ. МАЗЬ ТУБА /ТАТХИМФАРМ/"/>
        <s v="ХЛОРГЕКСИДИН 0,05% 200МЛ. №1 Р-Р Д/МЕСТ. И НАРУЖ.ПРИМ. ФЛ. ПЭТ. /ЛЕКАРЬ/"/>
        <s v="ЭГИЛОК 50МГ. №60 ТАБ. /ЭГИС/"/>
        <s v="ЦЕРУКАЛ 10МГ. №50 ТАБ. /АВД ФАРМА/ТЕВА/"/>
        <s v="ЭНАП 2,5МГ. №20 ТАБ. /KPKA/"/>
        <s v="ЭВИТА ВАТНЫЕ ДИСКИ №100 [E'VITA]"/>
        <s v="ЦЕТИРИЗИН 10МГ. №20 ТАБ. П/П/О /ОЗОН/"/>
        <s v="ЭВО КРЕМ Д/НОГ МОЧЕВИНА 50МЛ. ТУБА [EVO] /АВАНТА/"/>
        <m/>
      </sharedItems>
    </cacheField>
    <cacheField name="DR_Dat" numFmtId="164">
      <sharedItems containsDate="1" containsString="0" containsBlank="1">
        <d v="2022-08-01T00:00:00Z"/>
        <d v="2022-08-02T00:00:00Z"/>
        <d v="2022-08-03T00:00:00Z"/>
        <d v="2022-08-04T00:00:00Z"/>
        <d v="2022-08-05T00:00:00Z"/>
        <m/>
      </sharedItems>
    </cacheField>
    <cacheField name="DR_Tim" numFmtId="21">
      <sharedItems containsDate="1" containsString="0" containsBlank="1">
        <d v="1899-12-30T09:00:40Z"/>
        <d v="1899-12-30T09:04:05Z"/>
        <d v="1899-12-30T09:47:53Z"/>
        <d v="1899-12-30T09:52:34Z"/>
        <d v="1899-12-30T09:56:11Z"/>
        <d v="1899-12-30T09:58:18Z"/>
        <d v="1899-12-30T10:18:12Z"/>
        <d v="1899-12-30T10:28:19Z"/>
        <d v="1899-12-30T10:32:07Z"/>
        <d v="1899-12-30T12:37:28Z"/>
        <d v="1899-12-30T10:33:08Z"/>
        <d v="1899-12-30T10:38:18Z"/>
        <d v="1899-12-30T13:50:36Z"/>
        <d v="1899-12-30T10:42:16Z"/>
        <d v="1899-12-30T10:46:00Z"/>
        <d v="1899-12-30T10:51:27Z"/>
        <d v="1899-12-30T16:00:29Z"/>
        <d v="1899-12-30T10:52:04Z"/>
        <d v="1899-12-30T19:36:12Z"/>
        <d v="1899-12-30T11:14:44Z"/>
        <d v="1899-12-30T11:34:07Z"/>
        <d v="1899-12-30T11:37:15Z"/>
        <d v="1899-12-30T11:51:05Z"/>
        <d v="1899-12-30T12:14:44Z"/>
        <d v="1899-12-30T12:19:10Z"/>
        <d v="1899-12-30T19:02:26Z"/>
        <d v="1899-12-30T12:29:47Z"/>
        <d v="1899-12-30T12:34:16Z"/>
        <d v="1899-12-30T12:46:08Z"/>
        <d v="1899-12-30T12:50:13Z"/>
        <d v="1899-12-30T17:05:54Z"/>
        <d v="1899-12-30T13:14:21Z"/>
        <d v="1899-12-30T13:22:57Z"/>
        <d v="1899-12-30T13:32:05Z"/>
        <d v="1899-12-30T13:34:56Z"/>
        <d v="1899-12-30T13:43:42Z"/>
        <d v="1899-12-30T13:53:50Z"/>
        <d v="1899-12-30T14:32:12Z"/>
        <d v="1899-12-30T14:53:48Z"/>
        <d v="1899-12-30T15:26:02Z"/>
        <d v="1899-12-30T15:55:06Z"/>
        <d v="1899-12-30T16:14:54Z"/>
        <d v="1899-12-30T16:34:01Z"/>
        <d v="1899-12-30T16:44:23Z"/>
        <d v="1899-12-30T17:03:26Z"/>
        <d v="1899-12-30T18:58:11Z"/>
        <d v="1899-12-30T17:39:30Z"/>
        <d v="1899-12-30T17:50:20Z"/>
        <d v="1899-12-30T18:17:10Z"/>
        <d v="1899-12-30T18:20:47Z"/>
        <d v="1899-12-30T18:30:48Z"/>
        <d v="1899-12-30T18:46:34Z"/>
        <d v="1899-12-30T18:32:55Z"/>
        <d v="1899-12-30T19:05:03Z"/>
        <d v="1899-12-30T19:31:20Z"/>
        <d v="1899-12-30T19:51:57Z"/>
        <d v="1899-12-30T08:54:45Z"/>
        <d v="1899-12-30T09:08:55Z"/>
        <d v="1899-12-30T09:11:03Z"/>
        <d v="1899-12-30T09:15:44Z"/>
        <d v="1899-12-30T10:00:22Z"/>
        <d v="1899-12-30T10:28:58Z"/>
        <d v="1899-12-30T12:53:03Z"/>
        <d v="1899-12-30T15:19:00Z"/>
        <d v="1899-12-30T10:30:00Z"/>
        <d v="1899-12-30T10:47:14Z"/>
        <d v="1899-12-30T14:11:28Z"/>
        <d v="1899-12-30T10:48:45Z"/>
        <d v="1899-12-30T11:03:07Z"/>
        <d v="1899-12-30T11:15:24Z"/>
        <d v="1899-12-30T12:34:51Z"/>
        <d v="1899-12-30T11:25:44Z"/>
        <d v="1899-12-30T11:50:09Z"/>
        <d v="1899-12-30T11:54:24Z"/>
        <d v="1899-12-30T11:57:08Z"/>
        <d v="1899-12-30T12:01:06Z"/>
        <d v="1899-12-30T12:10:51Z"/>
        <d v="1899-12-30T12:17:19Z"/>
        <d v="1899-12-30T12:33:44Z"/>
        <d v="1899-12-30T12:58:10Z"/>
        <d v="1899-12-30T13:09:17Z"/>
        <d v="1899-12-30T13:17:03Z"/>
        <d v="1899-12-30T13:25:37Z"/>
        <d v="1899-12-30T13:40:16Z"/>
        <d v="1899-12-30T13:46:13Z"/>
        <d v="1899-12-30T13:55:30Z"/>
        <d v="1899-12-30T14:00:57Z"/>
        <d v="1899-12-30T14:36:05Z"/>
        <d v="1899-12-30T19:44:28Z"/>
        <d v="1899-12-30T14:37:55Z"/>
        <d v="1899-12-30T14:55:55Z"/>
        <d v="1899-12-30T16:28:01Z"/>
        <d v="1899-12-30T16:30:31Z"/>
        <d v="1899-12-30T17:21:43Z"/>
        <d v="1899-12-30T17:24:59Z"/>
        <d v="1899-12-30T17:32:47Z"/>
        <d v="1899-12-30T17:39:52Z"/>
        <d v="1899-12-30T17:40:52Z"/>
        <d v="1899-12-30T19:56:24Z"/>
        <d v="1899-12-30T17:46:28Z"/>
        <d v="1899-12-30T17:54:04Z"/>
        <d v="1899-12-30T18:08:47Z"/>
        <d v="1899-12-30T18:54:19Z"/>
        <d v="1899-12-30T19:06:00Z"/>
        <d v="1899-12-30T19:37:19Z"/>
        <d v="1899-12-30T08:29:16Z"/>
        <d v="1899-12-30T08:46:18Z"/>
        <d v="1899-12-30T08:52:17Z"/>
        <d v="1899-12-30T14:33:35Z"/>
        <d v="1899-12-30T15:50:10Z"/>
        <d v="1899-12-30T16:34:52Z"/>
        <d v="1899-12-30T19:09:34Z"/>
        <d v="1899-12-30T10:32:47Z"/>
        <d v="1899-12-30T10:55:42Z"/>
        <d v="1899-12-30T12:35:53Z"/>
        <d v="1899-12-30T15:38:47Z"/>
        <d v="1899-12-30T11:00:32Z"/>
        <d v="1899-12-30T11:14:06Z"/>
        <d v="1899-12-30T11:22:51Z"/>
        <d v="1899-12-30T11:45:33Z"/>
        <d v="1899-12-30T11:34:00Z"/>
        <d v="1899-12-30T17:27:29Z"/>
        <d v="1899-12-30T11:42:27Z"/>
        <d v="1899-12-30T11:54:06Z"/>
        <d v="1899-12-30T13:02:41Z"/>
        <d v="1899-12-30T12:08:42Z"/>
        <d v="1899-12-30T12:17:02Z"/>
        <d v="1899-12-30T12:28:19Z"/>
        <d v="1899-12-30T12:44:07Z"/>
        <d v="1899-12-30T12:31:53Z"/>
        <d v="1899-12-30T12:48:48Z"/>
        <d v="1899-12-30T12:55:58Z"/>
        <d v="1899-12-30T13:27:09Z"/>
        <d v="1899-12-30T13:31:49Z"/>
        <d v="1899-12-30T13:37:32Z"/>
        <d v="1899-12-30T13:40:27Z"/>
        <d v="1899-12-30T17:40:22Z"/>
        <d v="1899-12-30T13:41:42Z"/>
        <d v="1899-12-30T13:43:47Z"/>
        <d v="1899-12-30T13:58:28Z"/>
        <d v="1899-12-30T14:38:06Z"/>
        <d v="1899-12-30T14:40:26Z"/>
        <d v="1899-12-30T14:52:22Z"/>
        <d v="1899-12-30T15:01:16Z"/>
        <d v="1899-12-30T15:20:13Z"/>
        <d v="1899-12-30T15:54:02Z"/>
        <d v="1899-12-30T16:07:02Z"/>
        <d v="1899-12-30T17:28:37Z"/>
        <d v="1899-12-30T17:37:32Z"/>
        <d v="1899-12-30T18:07:08Z"/>
        <d v="1899-12-30T18:33:23Z"/>
        <d v="1899-12-30T18:50:25Z"/>
        <d v="1899-12-30T18:53:47Z"/>
        <d v="1899-12-30T08:46:58Z"/>
        <d v="1899-12-30T09:07:11Z"/>
        <d v="1899-12-30T10:41:50Z"/>
        <d v="1899-12-30T13:49:14Z"/>
        <d v="1899-12-30T16:25:24Z"/>
        <d v="1899-12-30T10:43:51Z"/>
        <d v="1899-12-30T10:58:07Z"/>
        <d v="1899-12-30T11:05:14Z"/>
        <d v="1899-12-30T11:07:05Z"/>
        <d v="1899-12-30T11:17:15Z"/>
        <d v="1899-12-30T11:18:50Z"/>
        <d v="1899-12-30T11:43:13Z"/>
        <d v="1899-12-30T11:44:29Z"/>
        <d v="1899-12-30T11:50:36Z"/>
        <d v="1899-12-30T14:38:34Z"/>
        <d v="1899-12-30T11:51:33Z"/>
        <d v="1899-12-30T12:59:29Z"/>
        <d v="1899-12-30T14:35:31Z"/>
        <d v="1899-12-30T15:37:01Z"/>
        <d v="1899-12-30T12:11:46Z"/>
        <d v="1899-12-30T12:33:55Z"/>
        <d v="1899-12-30T12:44:19Z"/>
        <d v="1899-12-30T12:47:04Z"/>
        <d v="1899-12-30T12:51:50Z"/>
        <d v="1899-12-30T13:02:06Z"/>
        <d v="1899-12-30T13:09:03Z"/>
        <d v="1899-12-30T13:10:19Z"/>
        <d v="1899-12-30T13:37:27Z"/>
        <d v="1899-12-30T13:38:25Z"/>
        <d v="1899-12-30T13:48:31Z"/>
        <d v="1899-12-30T14:25:00Z"/>
        <d v="1899-12-30T14:26:49Z"/>
        <d v="1899-12-30T14:27:50Z"/>
        <d v="1899-12-30T14:43:31Z"/>
        <d v="1899-12-30T16:16:04Z"/>
        <d v="1899-12-30T16:27:06Z"/>
        <d v="1899-12-30T16:40:00Z"/>
        <d v="1899-12-30T16:45:00Z"/>
        <d v="1899-12-30T17:29:51Z"/>
        <d v="1899-12-30T17:31:11Z"/>
        <d v="1899-12-30T17:45:27Z"/>
        <d v="1899-12-30T18:04:30Z"/>
        <d v="1899-12-30T18:38:09Z"/>
        <d v="1899-12-30T18:49:26Z"/>
        <d v="1899-12-30T19:03:20Z"/>
        <d v="1899-12-30T19:47:18Z"/>
        <d v="1899-12-30T08:13:34Z"/>
        <d v="1899-12-30T08:15:22Z"/>
        <d v="1899-12-30T08:33:56Z"/>
        <d v="1899-12-30T08:35:22Z"/>
        <d v="1899-12-30T09:12:52Z"/>
        <d v="1899-12-30T09:15:13Z"/>
        <d v="1899-12-30T09:29:15Z"/>
        <d v="1899-12-30T09:31:37Z"/>
        <d v="1899-12-30T09:32:22Z"/>
        <d v="1899-12-30T09:35:36Z"/>
        <d v="1899-12-30T09:37:38Z"/>
        <d v="1899-12-30T09:41:53Z"/>
        <d v="1899-12-30T15:29:15Z"/>
        <d v="1899-12-30T09:44:38Z"/>
        <d v="1899-12-30T10:33:24Z"/>
        <d v="1899-12-30T15:59:50Z"/>
        <d v="1899-12-30T12:31:42Z"/>
        <d v="1899-12-30T09:54:47Z"/>
        <d v="1899-12-30T09:58:03Z"/>
        <d v="1899-12-30T10:01:35Z"/>
        <d v="1899-12-30T10:34:55Z"/>
        <d v="1899-12-30T11:08:26Z"/>
        <d v="1899-12-30T11:51:52Z"/>
        <d v="1899-12-30T12:00:54Z"/>
        <d v="1899-12-30T12:14:47Z"/>
        <d v="1899-12-30T12:21:07Z"/>
        <d v="1899-12-30T12:25:11Z"/>
        <d v="1899-12-30T12:35:17Z"/>
        <d v="1899-12-30T12:54:27Z"/>
        <d v="1899-12-30T13:23:07Z"/>
        <d v="1899-12-30T17:50:00Z"/>
        <d v="1899-12-30T13:52:50Z"/>
        <d v="1899-12-30T13:57:16Z"/>
        <d v="1899-12-30T14:04:55Z"/>
        <d v="1899-12-30T14:22:11Z"/>
        <d v="1899-12-30T16:52:16Z"/>
        <d v="1899-12-30T14:27:32Z"/>
        <d v="1899-12-30T14:33:11Z"/>
        <d v="1899-12-30T15:33:44Z"/>
        <d v="1899-12-30T15:35:26Z"/>
        <d v="1899-12-30T15:39:49Z"/>
        <d v="1899-12-30T16:05:35Z"/>
        <d v="1899-12-30T16:32:01Z"/>
        <d v="1899-12-30T17:11:40Z"/>
        <d v="1899-12-30T18:56:18Z"/>
        <d v="1899-12-30T17:28:01Z"/>
        <d v="1899-12-30T17:39:11Z"/>
        <d v="1899-12-30T17:51:08Z"/>
        <d v="1899-12-30T18:24:36Z"/>
        <d v="1899-12-30T18:27:34Z"/>
        <d v="1899-12-30T11:06:32Z"/>
        <d v="1899-12-30T12:29:14Z"/>
        <d v="1899-12-30T13:51:11Z"/>
        <d v="1899-12-30T14:48:56Z"/>
        <d v="1899-12-30T17:38:41Z"/>
        <d v="1899-12-30T11:52:00Z"/>
        <d v="1899-12-30T12:29:34Z"/>
        <d v="1899-12-30T16:13:17Z"/>
        <d v="1899-12-30T15:45:22Z"/>
        <d v="1899-12-30T18:41:50Z"/>
        <d v="1899-12-30T08:55:38Z"/>
        <d v="1899-12-30T12:16:17Z"/>
        <d v="1899-12-30T17:48:25Z"/>
        <d v="1899-12-30T11:05:41Z"/>
        <d v="1899-12-30T16:16:05Z"/>
        <d v="1899-12-30T10:35:15Z"/>
        <d v="1899-12-30T16:14:06Z"/>
        <d v="1899-12-30T10:56:40Z"/>
        <d v="1899-12-30T16:08:13Z"/>
        <d v="1899-12-30T08:06:18Z"/>
        <d v="1899-12-30T09:11:49Z"/>
        <d v="1899-12-30T09:18:06Z"/>
        <d v="1899-12-30T09:30:03Z"/>
        <d v="1899-12-30T16:20:14Z"/>
        <d v="1899-12-30T10:25:42Z"/>
        <d v="1899-12-30T11:28:20Z"/>
        <d v="1899-12-30T12:08:09Z"/>
        <d v="1899-12-30T10:35:23Z"/>
        <d v="1899-12-30T10:39:35Z"/>
        <d v="1899-12-30T10:49:36Z"/>
        <d v="1899-12-30T11:08:45Z"/>
        <d v="1899-12-30T14:29:39Z"/>
        <d v="1899-12-30T16:41:57Z"/>
        <d v="1899-12-30T11:25:31Z"/>
        <d v="1899-12-30T12:10:57Z"/>
        <d v="1899-12-30T11:38:24Z"/>
        <d v="1899-12-30T11:54:37Z"/>
        <d v="1899-12-30T12:44:02Z"/>
        <d v="1899-12-30T12:49:05Z"/>
        <d v="1899-12-30T12:58:39Z"/>
        <d v="1899-12-30T13:24:34Z"/>
        <d v="1899-12-30T14:03:44Z"/>
        <d v="1899-12-30T14:08:34Z"/>
        <d v="1899-12-30T14:10:41Z"/>
        <d v="1899-12-30T14:31:09Z"/>
        <d v="1899-12-30T14:39:23Z"/>
        <d v="1899-12-30T15:04:56Z"/>
        <d v="1899-12-30T17:10:59Z"/>
        <d v="1899-12-30T17:22:53Z"/>
        <d v="1899-12-30T17:28:21Z"/>
        <d v="1899-12-30T17:37:41Z"/>
        <d v="1899-12-30T17:51:58Z"/>
        <d v="1899-12-30T19:35:17Z"/>
        <d v="1899-12-30T08:53:44Z"/>
        <d v="1899-12-30T09:20:55Z"/>
        <d v="1899-12-30T09:29:06Z"/>
        <d v="1899-12-30T09:53:55Z"/>
        <d v="1899-12-30T09:57:50Z"/>
        <d v="1899-12-30T10:10:08Z"/>
        <d v="1899-12-30T17:30:08Z"/>
        <d v="1899-12-30T10:40:23Z"/>
        <d v="1899-12-30T10:52:35Z"/>
        <d v="1899-12-30T11:12:43Z"/>
        <d v="1899-12-30T11:26:34Z"/>
        <d v="1899-12-30T18:02:17Z"/>
        <d v="1899-12-30T11:52:32Z"/>
        <d v="1899-12-30T12:18:45Z"/>
        <d v="1899-12-30T12:51:00Z"/>
        <d v="1899-12-30T15:09:58Z"/>
        <d v="1899-12-30T16:06:25Z"/>
        <d v="1899-12-30T16:48:05Z"/>
        <d v="1899-12-30T17:12:21Z"/>
        <d v="1899-12-30T17:14:23Z"/>
        <d v="1899-12-30T18:18:52Z"/>
        <d v="1899-12-30T18:43:11Z"/>
        <d v="1899-12-30T08:11:09Z"/>
        <d v="1899-12-30T09:26:38Z"/>
        <d v="1899-12-30T18:57:18Z"/>
        <d v="1899-12-30T09:30:56Z"/>
        <d v="1899-12-30T10:07:44Z"/>
        <d v="1899-12-30T10:15:49Z"/>
        <d v="1899-12-30T10:25:16Z"/>
        <d v="1899-12-30T10:38:42Z"/>
        <d v="1899-12-30T10:57:49Z"/>
        <d v="1899-12-30T19:47:48Z"/>
        <d v="1899-12-30T11:26:41Z"/>
        <d v="1899-12-30T11:29:04Z"/>
        <d v="1899-12-30T11:37:02Z"/>
        <d v="1899-12-30T12:09:40Z"/>
        <d v="1899-12-30T13:12:35Z"/>
        <d v="1899-12-30T13:45:45Z"/>
        <d v="1899-12-30T13:39:38Z"/>
        <d v="1899-12-30T14:01:44Z"/>
        <d v="1899-12-30T15:42:33Z"/>
        <d v="1899-12-30T16:54:49Z"/>
        <d v="1899-12-30T18:10:40Z"/>
        <d v="1899-12-30T18:21:43Z"/>
        <d v="1899-12-30T19:14:46Z"/>
        <d v="1899-12-30T08:19:37Z"/>
        <d v="1899-12-30T10:22:24Z"/>
        <d v="1899-12-30T11:56:06Z"/>
        <d v="1899-12-30T12:35:58Z"/>
        <d v="1899-12-30T12:42:08Z"/>
        <d v="1899-12-30T12:58:12Z"/>
        <d v="1899-12-30T13:59:51Z"/>
        <d v="1899-12-30T15:05:46Z"/>
        <d v="1899-12-30T15:17:38Z"/>
        <d v="1899-12-30T15:51:17Z"/>
        <d v="1899-12-30T16:28:35Z"/>
        <d v="1899-12-30T16:38:55Z"/>
        <d v="1899-12-30T17:06:40Z"/>
        <d v="1899-12-30T17:52:43Z"/>
        <d v="1899-12-30T17:54:41Z"/>
        <d v="1899-12-30T18:30:00Z"/>
        <d v="1899-12-30T19:11:25Z"/>
        <d v="1899-12-30T19:35:47Z"/>
        <d v="1899-12-30T08:00:57Z"/>
        <d v="1899-12-30T19:48:54Z"/>
        <d v="1899-12-30T08:08:25Z"/>
        <d v="1899-12-30T08:12:11Z"/>
        <d v="1899-12-30T12:29:46Z"/>
        <d v="1899-12-30T11:04:20Z"/>
        <d v="1899-12-30T09:45:56Z"/>
        <d v="1899-12-30T09:59:26Z"/>
        <d v="1899-12-30T11:41:15Z"/>
        <d v="1899-12-30T10:21:44Z"/>
        <d v="1899-12-30T12:47:51Z"/>
        <d v="1899-12-30T15:38:02Z"/>
        <d v="1899-12-30T13:11:19Z"/>
        <d v="1899-12-30T13:59:15Z"/>
        <d v="1899-12-30T14:08:51Z"/>
        <d v="1899-12-30T14:40:11Z"/>
        <d v="1899-12-30T14:57:08Z"/>
        <d v="1899-12-30T15:10:10Z"/>
        <d v="1899-12-30T18:21:17Z"/>
        <d v="1899-12-30T17:31:01Z"/>
        <d v="1899-12-30T17:34:09Z"/>
        <d v="1899-12-30T18:44:19Z"/>
        <d v="1899-12-30T18:49:30Z"/>
        <d v="1899-12-30T19:04:54Z"/>
        <d v="1899-12-30T13:16:25Z"/>
        <d v="1899-12-30T13:28:35Z"/>
        <d v="1899-12-30T08:45:30Z"/>
        <d v="1899-12-30T10:31:23Z"/>
        <d v="1899-12-30T11:46:17Z"/>
        <d v="1899-12-30T10:01:51Z"/>
        <d v="1899-12-30T10:04:03Z"/>
        <d v="1899-12-30T14:55:10Z"/>
        <d v="1899-12-30T16:48:18Z"/>
        <d v="1899-12-30T11:44:10Z"/>
        <d v="1899-12-30T17:53:52Z"/>
        <d v="1899-12-30T11:09:48Z"/>
        <d v="1899-12-30T12:12:02Z"/>
        <d v="1899-12-30T12:48:04Z"/>
        <d v="1899-12-30T13:26:01Z"/>
        <d v="1899-12-30T14:00:26Z"/>
        <d v="1899-12-30T14:19:49Z"/>
        <d v="1899-12-30T16:39:52Z"/>
        <d v="1899-12-30T16:49:37Z"/>
        <d v="1899-12-30T17:29:53Z"/>
        <d v="1899-12-30T18:41:24Z"/>
        <d v="1899-12-30T08:57:20Z"/>
        <d v="1899-12-30T11:14:12Z"/>
        <d v="1899-12-30T11:53:47Z"/>
        <d v="1899-12-30T12:40:30Z"/>
        <d v="1899-12-30T17:09:35Z"/>
        <d v="1899-12-30T13:06:54Z"/>
        <d v="1899-12-30T13:18:06Z"/>
        <d v="1899-12-30T16:18:13Z"/>
        <d v="1899-12-30T17:51:05Z"/>
        <d v="1899-12-30T15:31:35Z"/>
        <d v="1899-12-30T16:14:28Z"/>
        <d v="1899-12-30T16:40:40Z"/>
        <d v="1899-12-30T17:17:41Z"/>
        <d v="1899-12-30T17:27:07Z"/>
        <d v="1899-12-30T17:55:45Z"/>
        <d v="1899-12-30T17:57:19Z"/>
        <d v="1899-12-30T18:40:01Z"/>
        <d v="1899-12-30T19:02:37Z"/>
        <d v="1899-12-30T19:17:38Z"/>
        <d v="1899-12-30T10:21:20Z"/>
        <d v="1899-12-30T10:31:47Z"/>
        <d v="1899-12-30T10:44:18Z"/>
        <d v="1899-12-30T12:11:08Z"/>
        <d v="1899-12-30T12:05:32Z"/>
        <d v="1899-12-30T12:18:08Z"/>
        <d v="1899-12-30T13:15:26Z"/>
        <d v="1899-12-30T12:51:31Z"/>
        <d v="1899-12-30T14:15:45Z"/>
        <d v="1899-12-30T15:18:16Z"/>
        <d v="1899-12-30T16:38:19Z"/>
        <d v="1899-12-30T15:40:11Z"/>
        <d v="1899-12-30T16:45:41Z"/>
        <d v="1899-12-30T17:11:52Z"/>
        <d v="1899-12-30T17:35:16Z"/>
        <d v="1899-12-30T17:46:29Z"/>
        <d v="1899-12-30T18:55:36Z"/>
        <d v="1899-12-30T19:12:40Z"/>
        <d v="1899-12-30T19:28:53Z"/>
        <d v="1899-12-30T19:41:57Z"/>
        <d v="1899-12-30T09:11:41Z"/>
        <d v="1899-12-30T11:22:10Z"/>
        <d v="1899-12-30T11:27:27Z"/>
        <d v="1899-12-30T17:46:21Z"/>
        <d v="1899-12-30T11:38:23Z"/>
        <d v="1899-12-30T11:47:29Z"/>
        <d v="1899-12-30T11:58:18Z"/>
        <d v="1899-12-30T12:08:49Z"/>
        <d v="1899-12-30T12:17:31Z"/>
        <d v="1899-12-30T12:18:48Z"/>
        <d v="1899-12-30T12:38:10Z"/>
        <d v="1899-12-30T14:01:49Z"/>
        <d v="1899-12-30T12:57:14Z"/>
        <d v="1899-12-30T12:39:53Z"/>
        <d v="1899-12-30T12:58:54Z"/>
        <d v="1899-12-30T18:31:49Z"/>
        <d v="1899-12-30T13:27:14Z"/>
        <d v="1899-12-30T13:36:11Z"/>
        <d v="1899-12-30T14:29:42Z"/>
        <d v="1899-12-30T15:26:12Z"/>
        <d v="1899-12-30T17:24:44Z"/>
        <d v="1899-12-30T16:32:30Z"/>
        <d v="1899-12-30T17:05:45Z"/>
        <d v="1899-12-30T19:33:19Z"/>
        <d v="1899-12-30T08:31:52Z"/>
        <d v="1899-12-30T14:44:15Z"/>
        <d v="1899-12-30T08:20:14Z"/>
        <d v="1899-12-30T09:11:19Z"/>
        <d v="1899-12-30T09:13:58Z"/>
        <d v="1899-12-30T09:25:04Z"/>
        <d v="1899-12-30T09:34:18Z"/>
        <d v="1899-12-30T14:19:44Z"/>
        <d v="1899-12-30T10:31:36Z"/>
        <d v="1899-12-30T10:57:59Z"/>
        <d v="1899-12-30T11:35:36Z"/>
        <d v="1899-12-30T11:37:19Z"/>
        <d v="1899-12-30T11:53:17Z"/>
        <d v="1899-12-30T15:42:31Z"/>
        <d v="1899-12-30T12:10:04Z"/>
        <d v="1899-12-30T12:42:21Z"/>
        <d v="1899-12-30T13:25:20Z"/>
        <d v="1899-12-30T14:09:48Z"/>
        <d v="1899-12-30T14:51:45Z"/>
        <d v="1899-12-30T15:11:57Z"/>
        <d v="1899-12-30T17:22:30Z"/>
        <d v="1899-12-30T17:25:33Z"/>
        <d v="1899-12-30T18:30:23Z"/>
        <d v="1899-12-30T19:22:43Z"/>
        <d v="1899-12-30T19:49:47Z"/>
        <d v="1899-12-30T18:48:07Z"/>
        <d v="1899-12-30T08:59:01Z"/>
        <d v="1899-12-30T13:07:27Z"/>
        <d v="1899-12-30T13:19:46Z"/>
        <d v="1899-12-30T16:19:20Z"/>
        <d v="1899-12-30T18:53:15Z"/>
        <d v="1899-12-30T11:25:02Z"/>
        <d v="1899-12-30T17:26:05Z"/>
        <d v="1899-12-30T17:34:59Z"/>
        <d v="1899-12-30T09:06:20Z"/>
        <d v="1899-12-30T09:55:48Z"/>
        <d v="1899-12-30T10:41:21Z"/>
        <d v="1899-12-30T11:59:18Z"/>
        <d v="1899-12-30T12:38:06Z"/>
        <d v="1899-12-30T13:07:35Z"/>
        <d v="1899-12-30T17:21:05Z"/>
        <d v="1899-12-30T18:35:08Z"/>
        <d v="1899-12-30T19:43:35Z"/>
        <d v="1899-12-30T10:25:01Z"/>
        <d v="1899-12-30T19:07:00Z"/>
        <d v="1899-12-30T11:43:37Z"/>
        <d v="1899-12-30T14:42:28Z"/>
        <d v="1899-12-30T16:36:26Z"/>
        <d v="1899-12-30T18:39:11Z"/>
        <d v="1899-12-30T12:05:47Z"/>
        <d v="1899-12-30T12:31:29Z"/>
        <d v="1899-12-30T15:07:19Z"/>
        <d v="1899-12-30T15:11:16Z"/>
        <d v="1899-12-30T17:39:59Z"/>
        <d v="1899-12-30T18:18:54Z"/>
        <d v="1899-12-30T11:34:06Z"/>
        <d v="1899-12-30T12:41:27Z"/>
        <d v="1899-12-30T14:45:18Z"/>
        <d v="1899-12-30T15:32:49Z"/>
        <d v="1899-12-30T11:06:01Z"/>
        <d v="1899-12-30T12:50:42Z"/>
        <d v="1899-12-30T17:41:39Z"/>
        <d v="1899-12-30T18:06:24Z"/>
        <d v="1899-12-30T18:39:26Z"/>
        <d v="1899-12-30T14:07:18Z"/>
        <d v="1899-12-30T14:46:06Z"/>
        <d v="1899-12-30T16:23:20Z"/>
        <d v="1899-12-30T18:08:00Z"/>
        <d v="1899-12-30T13:12:21Z"/>
        <d v="1899-12-30T12:21:19Z"/>
        <d v="1899-12-30T09:05:02Z"/>
        <d v="1899-12-30T19:43:02Z"/>
        <d v="1899-12-30T09:10:15Z"/>
        <d v="1899-12-30T11:39:19Z"/>
        <d v="1899-12-30T11:57:57Z"/>
        <d v="1899-12-30T09:57:57Z"/>
        <d v="1899-12-30T15:13:03Z"/>
        <d v="1899-12-30T15:36:26Z"/>
        <d v="1899-12-30T17:43:05Z"/>
        <d v="1899-12-30T18:09:55Z"/>
        <d v="1899-12-30T09:00:11Z"/>
        <d v="1899-12-30T09:39:30Z"/>
        <d v="1899-12-30T11:55:56Z"/>
        <d v="1899-12-30T12:07:15Z"/>
        <d v="1899-12-30T13:29:50Z"/>
        <d v="1899-12-30T16:30:09Z"/>
        <d v="1899-12-30T11:29:44Z"/>
        <d v="1899-12-30T12:06:30Z"/>
        <d v="1899-12-30T14:46:11Z"/>
        <d v="1899-12-30T15:28:07Z"/>
        <d v="1899-12-30T19:37:37Z"/>
        <d v="1899-12-30T12:12:23Z"/>
        <d v="1899-12-30T16:54:48Z"/>
        <d v="1899-12-30T18:13:53Z"/>
        <d v="1899-12-30T18:55:29Z"/>
        <d v="1899-12-30T12:18:40Z"/>
        <d v="1899-12-30T12:31:27Z"/>
        <d v="1899-12-30T13:16:54Z"/>
        <d v="1899-12-30T14:06:54Z"/>
        <d v="1899-12-30T12:43:13Z"/>
        <d v="1899-12-30T16:22:43Z"/>
        <d v="1899-12-30T11:48:38Z"/>
        <d v="1899-12-30T13:42:52Z"/>
        <d v="1899-12-30T08:38:53Z"/>
        <d v="1899-12-30T12:01:37Z"/>
        <d v="1899-12-30T14:57:26Z"/>
        <d v="1899-12-30T12:39:41Z"/>
        <d v="1899-12-30T19:22:19Z"/>
        <d v="1899-12-30T16:07:57Z"/>
        <d v="1899-12-30T09:17:13Z"/>
        <d v="1899-12-30T19:30:09Z"/>
        <d v="1899-12-30T16:35:39Z"/>
        <d v="1899-12-30T17:08:01Z"/>
        <d v="1899-12-30T12:56:53Z"/>
        <d v="1899-12-30T08:16:15Z"/>
        <d v="1899-12-30T14:28:32Z"/>
        <d v="1899-12-30T16:38:20Z"/>
        <d v="1899-12-30T08:31:16Z"/>
        <d v="1899-12-30T15:28:10Z"/>
        <d v="1899-12-30T16:00:35Z"/>
        <d v="1899-12-30T17:10:47Z"/>
        <d v="1899-12-30T08:49:42Z"/>
        <d v="1899-12-30T12:29:53Z"/>
        <d v="1899-12-30T13:28:27Z"/>
        <d v="1899-12-30T15:09:15Z"/>
        <d v="1899-12-30T16:22:24Z"/>
        <d v="1899-12-30T19:11:01Z"/>
        <d v="1899-12-30T09:33:41Z"/>
        <d v="1899-12-30T11:28:17Z"/>
        <d v="1899-12-30T12:16:36Z"/>
        <d v="1899-12-30T19:10:53Z"/>
        <d v="1899-12-30T18:43:42Z"/>
        <d v="1899-12-30T12:20:02Z"/>
        <d v="1899-12-30T11:06:26Z"/>
        <d v="1899-12-30T09:16:51Z"/>
        <d v="1899-12-30T10:29:45Z"/>
        <d v="1899-12-30T11:41:29Z"/>
        <d v="1899-12-30T10:10:48Z"/>
        <d v="1899-12-30T10:36:29Z"/>
        <d v="1899-12-30T11:17:51Z"/>
        <d v="1899-12-30T12:44:54Z"/>
        <d v="1899-12-30T15:04:34Z"/>
        <d v="1899-12-30T10:03:09Z"/>
        <m/>
      </sharedItems>
    </cacheField>
    <cacheField name="DR_NChk" numFmtId="0">
      <sharedItems containsString="0" containsBlank="1" containsNumber="1" containsInteger="1">
        <n v="1275.0"/>
        <n v="1276.0"/>
        <n v="1281.0"/>
        <n v="1282.0"/>
        <n v="1283.0"/>
        <n v="1284.0"/>
        <n v="1287.0"/>
        <n v="1289.0"/>
        <n v="1290.0"/>
        <n v="1328.0"/>
        <n v="1291.0"/>
        <n v="1294.0"/>
        <n v="1348.0"/>
        <n v="1296.0"/>
        <n v="1297.0"/>
        <n v="1299.0"/>
        <n v="1370.0"/>
        <n v="1300.0"/>
        <n v="1410.0"/>
        <n v="1304.0"/>
        <n v="1309.0"/>
        <n v="1310.0"/>
        <n v="1314.0"/>
        <n v="1322.0"/>
        <n v="1324.0"/>
        <n v="1406.0"/>
        <n v="1325.0"/>
        <n v="1327.0"/>
        <n v="1331.0"/>
        <n v="1334.0"/>
        <n v="1383.0"/>
        <n v="1337.0"/>
        <n v="1340.0"/>
        <n v="1344.0"/>
        <n v="1345.0"/>
        <n v="1347.0"/>
        <n v="1349.0"/>
        <n v="1358.0"/>
        <n v="1361.0"/>
        <n v="1367.0"/>
        <n v="1369.0"/>
        <n v="1371.0"/>
        <n v="1374.0"/>
        <n v="1379.0"/>
        <n v="1382.0"/>
        <n v="1405.0"/>
        <n v="1389.0"/>
        <n v="1392.0"/>
        <n v="1395.0"/>
        <n v="1397.0"/>
        <n v="1398.0"/>
        <n v="1402.0"/>
        <n v="1399.0"/>
        <n v="1407.0"/>
        <n v="1408.0"/>
        <n v="1413.0"/>
        <n v="1419.0"/>
        <n v="1422.0"/>
        <n v="1424.0"/>
        <n v="1425.0"/>
        <n v="1431.0"/>
        <n v="1433.0"/>
        <n v="1469.0"/>
        <n v="1487.0"/>
        <n v="1434.0"/>
        <n v="1436.0"/>
        <n v="1480.0"/>
        <n v="1437.0"/>
        <n v="1439.0"/>
        <n v="1443.0"/>
        <n v="1464.0"/>
        <n v="1445.0"/>
        <n v="1450.0"/>
        <n v="1453.0"/>
        <n v="1454.0"/>
        <n v="1456.0"/>
        <n v="1457.0"/>
        <n v="1459.0"/>
        <n v="1463.0"/>
        <n v="1470.0"/>
        <n v="1472.0"/>
        <n v="1473.0"/>
        <n v="1475.0"/>
        <n v="1476.0"/>
        <n v="1477.0"/>
        <n v="1478.0"/>
        <n v="1479.0"/>
        <n v="1481.0"/>
        <n v="1534.0"/>
        <n v="1482.0"/>
        <n v="1484.0"/>
        <n v="1496.0"/>
        <n v="1497.0"/>
        <n v="1507.0"/>
        <n v="1508.0"/>
        <n v="1512.0"/>
        <n v="1514.0"/>
        <n v="1515.0"/>
        <n v="1535.0"/>
        <n v="1516.0"/>
        <n v="1518.0"/>
        <n v="1522.0"/>
        <n v="1527.0"/>
        <n v="1530.0"/>
        <n v="1533.0"/>
        <n v="1540.0"/>
        <n v="1541.0"/>
        <n v="1543.0"/>
        <n v="1609.0"/>
        <n v="1621.0"/>
        <n v="1627.0"/>
        <n v="1652.0"/>
        <n v="1555.0"/>
        <n v="1560.0"/>
        <n v="1584.0"/>
        <n v="1618.0"/>
        <n v="1562.0"/>
        <n v="1564.0"/>
        <n v="1565.0"/>
        <n v="1571.0"/>
        <n v="1568.0"/>
        <n v="1633.0"/>
        <n v="1570.0"/>
        <n v="1572.0"/>
        <n v="1592.0"/>
        <n v="1575.0"/>
        <n v="1578.0"/>
        <n v="1581.0"/>
        <n v="1586.0"/>
        <n v="1583.0"/>
        <n v="1587.0"/>
        <n v="1590.0"/>
        <n v="1596.0"/>
        <n v="1598.0"/>
        <n v="1599.0"/>
        <n v="1601.0"/>
        <n v="1638.0"/>
        <n v="1602.0"/>
        <n v="1603.0"/>
        <n v="1606.0"/>
        <n v="1610.0"/>
        <n v="1611.0"/>
        <n v="1613.0"/>
        <n v="1614.0"/>
        <n v="1617.0"/>
        <n v="1622.0"/>
        <n v="1623.0"/>
        <n v="1634.0"/>
        <n v="1636.0"/>
        <n v="1642.0"/>
        <n v="1645.0"/>
        <n v="1648.0"/>
        <n v="1649.0"/>
        <n v="1666.0"/>
        <n v="1667.0"/>
        <n v="1673.0"/>
        <n v="1723.0"/>
        <n v="1747.0"/>
        <n v="1674.0"/>
        <n v="1676.0"/>
        <n v="1677.0"/>
        <n v="1678.0"/>
        <n v="1679.0"/>
        <n v="1680.0"/>
        <n v="1685.0"/>
        <n v="1686.0"/>
        <n v="1688.0"/>
        <n v="1733.0"/>
        <n v="1689.0"/>
        <n v="1712.0"/>
        <n v="1732.0"/>
        <n v="1741.0"/>
        <n v="1694.0"/>
        <n v="1701.0"/>
        <n v="1706.0"/>
        <n v="1707.0"/>
        <n v="1708.0"/>
        <n v="1713.0"/>
        <n v="1714.0"/>
        <n v="1715.0"/>
        <n v="1719.0"/>
        <n v="1720.0"/>
        <n v="1722.0"/>
        <n v="1728.0"/>
        <n v="1729.0"/>
        <n v="1730.0"/>
        <n v="1734.0"/>
        <n v="1745.0"/>
        <n v="1748.0"/>
        <n v="1752.0"/>
        <n v="1753.0"/>
        <n v="1757.0"/>
        <n v="1758.0"/>
        <n v="1760.0"/>
        <n v="1764.0"/>
        <n v="1769.0"/>
        <n v="1770.0"/>
        <n v="1771.0"/>
        <n v="1772.0"/>
        <n v="1777.0"/>
        <n v="1784.0"/>
        <n v="1785.0"/>
        <n v="1788.0"/>
        <n v="1789.0"/>
        <n v="1792.0"/>
        <n v="1794.0"/>
        <n v="1797.0"/>
        <n v="1798.0"/>
        <n v="1799.0"/>
        <n v="1801.0"/>
        <n v="1802.0"/>
        <n v="1804.0"/>
        <n v="1864.0"/>
        <n v="1805.0"/>
        <n v="1815.0"/>
        <n v="1871.0"/>
        <n v="1836.0"/>
        <n v="1807.0"/>
        <n v="1808.0"/>
        <n v="1810.0"/>
        <n v="1816.0"/>
        <n v="1820.0"/>
        <n v="1826.0"/>
        <n v="1829.0"/>
        <n v="1832.0"/>
        <n v="1833.0"/>
        <n v="1834.0"/>
        <n v="1837.0"/>
        <n v="1841.0"/>
        <n v="1844.0"/>
        <n v="1885.0"/>
        <n v="1847.0"/>
        <n v="1848.0"/>
        <n v="1850.0"/>
        <n v="1854.0"/>
        <n v="1877.0"/>
        <n v="1855.0"/>
        <n v="1856.0"/>
        <n v="1865.0"/>
        <n v="1866.0"/>
        <n v="1868.0"/>
        <n v="1872.0"/>
        <n v="1875.0"/>
        <n v="1878.0"/>
        <n v="1895.0"/>
        <n v="1881.0"/>
        <n v="1884.0"/>
        <n v="1886.0"/>
        <n v="1888.0"/>
        <n v="1889.0"/>
        <n v="1301.0"/>
        <n v="1462.0"/>
        <n v="1605.0"/>
        <n v="1612.0"/>
        <n v="1637.0"/>
        <n v="1690.0"/>
        <n v="1699.0"/>
        <n v="1744.0"/>
        <n v="1870.0"/>
        <n v="1892.0"/>
        <n v="1274.0"/>
        <n v="1323.0"/>
        <n v="1391.0"/>
        <n v="1440.0"/>
        <n v="1494.0"/>
        <n v="1556.0"/>
        <n v="1625.0"/>
        <n v="1675.0"/>
        <n v="1743.0"/>
        <n v="1272.0"/>
        <n v="1278.0"/>
        <n v="1279.0"/>
        <n v="1280.0"/>
        <n v="1373.0"/>
        <n v="1288.0"/>
        <n v="1307.0"/>
        <n v="1319.0"/>
        <n v="1292.0"/>
        <n v="1295.0"/>
        <n v="1298.0"/>
        <n v="1302.0"/>
        <n v="1356.0"/>
        <n v="1378.0"/>
        <n v="1306.0"/>
        <n v="1320.0"/>
        <n v="1311.0"/>
        <n v="1315.0"/>
        <n v="1329.0"/>
        <n v="1333.0"/>
        <n v="1335.0"/>
        <n v="1341.0"/>
        <n v="1351.0"/>
        <n v="1352.0"/>
        <n v="1353.0"/>
        <n v="1357.0"/>
        <n v="1359.0"/>
        <n v="1364.0"/>
        <n v="1384.0"/>
        <n v="1385.0"/>
        <n v="1386.0"/>
        <n v="1388.0"/>
        <n v="1393.0"/>
        <n v="1409.0"/>
        <n v="1418.0"/>
        <n v="1427.0"/>
        <n v="1428.0"/>
        <n v="1429.0"/>
        <n v="1430.0"/>
        <n v="1432.0"/>
        <n v="1511.0"/>
        <n v="1435.0"/>
        <n v="1438.0"/>
        <n v="1441.0"/>
        <n v="1446.0"/>
        <n v="1521.0"/>
        <n v="1451.0"/>
        <n v="1460.0"/>
        <n v="1468.0"/>
        <n v="1486.0"/>
        <n v="1492.0"/>
        <n v="1499.0"/>
        <n v="1504.0"/>
        <n v="1505.0"/>
        <n v="1524.0"/>
        <n v="1526.0"/>
        <n v="1539.0"/>
        <n v="1545.0"/>
        <n v="1651.0"/>
        <n v="1546.0"/>
        <n v="1549.0"/>
        <n v="1551.0"/>
        <n v="1553.0"/>
        <n v="1557.0"/>
        <n v="1561.0"/>
        <n v="1659.0"/>
        <n v="1566.0"/>
        <n v="1567.0"/>
        <n v="1569.0"/>
        <n v="1576.0"/>
        <n v="1594.0"/>
        <n v="1604.0"/>
        <n v="1600.0"/>
        <n v="1607.0"/>
        <n v="1620.0"/>
        <n v="1630.0"/>
        <n v="1643.0"/>
        <n v="1644.0"/>
        <n v="1655.0"/>
        <n v="1664.0"/>
        <n v="1670.0"/>
        <n v="1691.0"/>
        <n v="1702.0"/>
        <n v="1705.0"/>
        <n v="1710.0"/>
        <n v="1724.0"/>
        <n v="1736.0"/>
        <n v="1738.0"/>
        <n v="1742.0"/>
        <n v="1749.0"/>
        <n v="1751.0"/>
        <n v="1755.0"/>
        <n v="1762.0"/>
        <n v="1763.0"/>
        <n v="1767.0"/>
        <n v="1774.0"/>
        <n v="1776.0"/>
        <n v="1781.0"/>
        <n v="1901.0"/>
        <n v="1782.0"/>
        <n v="1783.0"/>
        <n v="1835.0"/>
        <n v="1818.0"/>
        <n v="1806.0"/>
        <n v="1809.0"/>
        <n v="1823.0"/>
        <n v="1812.0"/>
        <n v="1840.0"/>
        <n v="1867.0"/>
        <n v="1842.0"/>
        <n v="1849.0"/>
        <n v="1851.0"/>
        <n v="1857.0"/>
        <n v="1861.0"/>
        <n v="1862.0"/>
        <n v="1887.0"/>
        <n v="1882.0"/>
        <n v="1883.0"/>
        <n v="1893.0"/>
        <n v="1894.0"/>
        <n v="1896.0"/>
        <n v="1900.0"/>
        <n v="1338.0"/>
        <n v="1343.0"/>
        <n v="1665.0"/>
        <n v="1672.0"/>
        <n v="1825.0"/>
        <n v="1285.0"/>
        <n v="1286.0"/>
        <n v="1362.0"/>
        <n v="1380.0"/>
        <n v="1312.0"/>
        <n v="1394.0"/>
        <n v="1303.0"/>
        <n v="1321.0"/>
        <n v="1332.0"/>
        <n v="1342.0"/>
        <n v="1350.0"/>
        <n v="1354.0"/>
        <n v="1377.0"/>
        <n v="1381.0"/>
        <n v="1387.0"/>
        <n v="1400.0"/>
        <n v="1420.0"/>
        <n v="1442.0"/>
        <n v="1452.0"/>
        <n v="1466.0"/>
        <n v="1502.0"/>
        <n v="1471.0"/>
        <n v="1474.0"/>
        <n v="1495.0"/>
        <n v="1517.0"/>
        <n v="1489.0"/>
        <n v="1493.0"/>
        <n v="1498.0"/>
        <n v="1506.0"/>
        <n v="1510.0"/>
        <n v="1519.0"/>
        <n v="1520.0"/>
        <n v="1525.0"/>
        <n v="1529.0"/>
        <n v="1531.0"/>
        <n v="1552.0"/>
        <n v="1554.0"/>
        <n v="1559.0"/>
        <n v="1577.0"/>
        <n v="1574.0"/>
        <n v="1579.0"/>
        <n v="1595.0"/>
        <n v="1589.0"/>
        <n v="1608.0"/>
        <n v="1616.0"/>
        <n v="1628.0"/>
        <n v="1619.0"/>
        <n v="1629.0"/>
        <n v="1631.0"/>
        <n v="1635.0"/>
        <n v="1640.0"/>
        <n v="1650.0"/>
        <n v="1654.0"/>
        <n v="1656.0"/>
        <n v="1657.0"/>
        <n v="1668.0"/>
        <n v="1681.0"/>
        <n v="1682.0"/>
        <n v="1761.0"/>
        <n v="1684.0"/>
        <n v="1687.0"/>
        <n v="1692.0"/>
        <n v="1693.0"/>
        <n v="1696.0"/>
        <n v="1697.0"/>
        <n v="1703.0"/>
        <n v="1725.0"/>
        <n v="1709.0"/>
        <n v="1704.0"/>
        <n v="1711.0"/>
        <n v="1768.0"/>
        <n v="1717.0"/>
        <n v="1718.0"/>
        <n v="1731.0"/>
        <n v="1739.0"/>
        <n v="1756.0"/>
        <n v="1750.0"/>
        <n v="1754.0"/>
        <n v="1775.0"/>
        <n v="1787.0"/>
        <n v="1859.0"/>
        <n v="1786.0"/>
        <n v="1791.0"/>
        <n v="1793.0"/>
        <n v="1796.0"/>
        <n v="1800.0"/>
        <n v="1853.0"/>
        <n v="1814.0"/>
        <n v="1817.0"/>
        <n v="1821.0"/>
        <n v="1822.0"/>
        <n v="1827.0"/>
        <n v="1869.0"/>
        <n v="1831.0"/>
        <n v="1838.0"/>
        <n v="1845.0"/>
        <n v="1852.0"/>
        <n v="1860.0"/>
        <n v="1863.0"/>
        <n v="1879.0"/>
        <n v="1880.0"/>
        <n v="1890.0"/>
        <n v="1898.0"/>
        <n v="1902.0"/>
        <n v="1403.0"/>
        <n v="1421.0"/>
        <n v="1336.0"/>
        <n v="1339.0"/>
        <n v="1372.0"/>
        <n v="1404.0"/>
        <n v="1444.0"/>
        <n v="1509.0"/>
        <n v="1513.0"/>
        <n v="1544.0"/>
        <n v="1547.0"/>
        <n v="1558.0"/>
        <n v="1573.0"/>
        <n v="1585.0"/>
        <n v="1593.0"/>
        <n v="1632.0"/>
        <n v="1646.0"/>
        <n v="1658.0"/>
        <n v="1671.0"/>
        <n v="1773.0"/>
        <n v="1824.0"/>
        <n v="1858.0"/>
        <n v="1876.0"/>
        <n v="1891.0"/>
        <n v="1317.0"/>
        <n v="1326.0"/>
        <n v="1365.0"/>
        <n v="1366.0"/>
        <n v="1390.0"/>
        <n v="1396.0"/>
        <n v="1447.0"/>
        <n v="1467.0"/>
        <n v="1483.0"/>
        <n v="1490.0"/>
        <n v="1563.0"/>
        <n v="1588.0"/>
        <n v="1641.0"/>
        <n v="1647.0"/>
        <n v="1727.0"/>
        <n v="1735.0"/>
        <n v="1746.0"/>
        <n v="1765.0"/>
        <n v="1843.0"/>
        <n v="1698.0"/>
        <n v="1277.0"/>
        <n v="1412.0"/>
        <n v="1423.0"/>
        <n v="1448.0"/>
        <n v="1455.0"/>
        <n v="1548.0"/>
        <n v="1737.0"/>
        <n v="1740.0"/>
        <n v="1759.0"/>
        <n v="1766.0"/>
        <n v="1790.0"/>
        <n v="1803.0"/>
        <n v="1828.0"/>
        <n v="1830.0"/>
        <n v="1846.0"/>
        <n v="1874.0"/>
        <n v="1308.0"/>
        <n v="1318.0"/>
        <n v="1360.0"/>
        <n v="1368.0"/>
        <n v="1411.0"/>
        <n v="1458.0"/>
        <n v="1500.0"/>
        <n v="1523.0"/>
        <n v="1528.0"/>
        <n v="1580.0"/>
        <n v="1700.0"/>
        <n v="1716.0"/>
        <n v="1726.0"/>
        <n v="1839.0"/>
        <n v="1873.0"/>
        <n v="1313.0"/>
        <n v="1346.0"/>
        <n v="1273.0"/>
        <n v="1316.0"/>
        <n v="1363.0"/>
        <n v="1465.0"/>
        <n v="1532.0"/>
        <n v="1624.0"/>
        <n v="1795.0"/>
        <n v="1899.0"/>
        <n v="1375.0"/>
        <n v="1501.0"/>
        <n v="1591.0"/>
        <n v="1663.0"/>
        <n v="1355.0"/>
        <n v="1376.0"/>
        <n v="1417.0"/>
        <n v="1488.0"/>
        <n v="1491.0"/>
        <n v="1503.0"/>
        <n v="1542.0"/>
        <n v="1582.0"/>
        <n v="1597.0"/>
        <n v="1615.0"/>
        <n v="1626.0"/>
        <n v="1653.0"/>
        <n v="1669.0"/>
        <n v="1683.0"/>
        <n v="1695.0"/>
        <n v="1721.0"/>
        <n v="1897.0"/>
        <n v="1401.0"/>
        <n v="1461.0"/>
        <n v="1819.0"/>
        <n v="1426.0"/>
        <n v="1813.0"/>
        <n v="1449.0"/>
        <n v="1550.0"/>
        <n v="1293.0"/>
        <n v="1305.0"/>
        <n v="1330.0"/>
        <n v="1485.0"/>
        <n v="1811.0"/>
        <m/>
      </sharedItems>
    </cacheField>
    <cacheField name="DR_NDoc" numFmtId="0">
      <sharedItems containsString="0" containsBlank="1" containsNumber="1" containsInteger="1">
        <n v="1.3002561E7"/>
        <n v="1.3002581E7"/>
        <n v="1.3002595E7"/>
        <n v="1.3002606E7"/>
        <n v="1.3002616E7"/>
        <m/>
      </sharedItems>
    </cacheField>
    <cacheField name="DR_Apt" numFmtId="0">
      <sharedItems containsString="0" containsBlank="1" containsNumber="1" containsInteger="1">
        <n v="13.0"/>
        <m/>
      </sharedItems>
    </cacheField>
    <cacheField name="DR_Kkm" numFmtId="0">
      <sharedItems containsString="0" containsBlank="1" containsNumber="1" containsInteger="1">
        <n v="22589.0"/>
        <m/>
      </sharedItems>
    </cacheField>
    <cacheField name="DR_TDoc" numFmtId="0">
      <sharedItems containsBlank="1">
        <s v="Розничная реализация"/>
        <m/>
      </sharedItems>
    </cacheField>
    <cacheField name="DR_TPay" numFmtId="0">
      <sharedItems containsString="0" containsBlank="1" containsNumber="1" containsInteger="1">
        <n v="18.0"/>
        <n v="15.0"/>
        <m/>
      </sharedItems>
    </cacheField>
    <cacheField name="DR_CDrugs" numFmtId="0">
      <sharedItems containsString="0" containsBlank="1" containsNumber="1" containsInteger="1">
        <n v="276370.0"/>
        <n v="338588.0"/>
        <n v="338492.0"/>
        <n v="12625.0"/>
        <n v="67565.0"/>
        <n v="461654.0"/>
        <n v="7697.0"/>
        <n v="530607.0"/>
        <n v="2302.0"/>
        <n v="143150.0"/>
        <n v="142036.0"/>
        <n v="269.0"/>
        <n v="105888.0"/>
        <n v="468466.0"/>
        <n v="167293.0"/>
        <n v="512333.0"/>
        <n v="22533.0"/>
        <n v="72392.0"/>
        <n v="79666.0"/>
        <n v="75429.0"/>
        <n v="1877.0"/>
        <n v="74656.0"/>
        <n v="276810.0"/>
        <n v="446021.0"/>
        <n v="475.0"/>
        <n v="172819.0"/>
        <n v="339843.0"/>
        <n v="4800.0"/>
        <n v="338502.0"/>
        <n v="393314.0"/>
        <n v="514074.0"/>
        <n v="60526.0"/>
        <n v="102068.0"/>
        <n v="255456.0"/>
        <n v="290470.0"/>
        <n v="9594.0"/>
        <n v="397294.0"/>
        <n v="9329.0"/>
        <n v="342845.0"/>
        <n v="29728.0"/>
        <n v="130465.0"/>
        <n v="354089.0"/>
        <n v="251785.0"/>
        <n v="384267.0"/>
        <n v="9426.0"/>
        <n v="39416.0"/>
        <n v="463100.0"/>
        <n v="418134.0"/>
        <n v="6678.0"/>
        <n v="375178.0"/>
        <n v="184993.0"/>
        <n v="3970.0"/>
        <n v="100269.0"/>
        <n v="504585.0"/>
        <n v="5939.0"/>
        <n v="384302.0"/>
        <n v="340852.0"/>
        <n v="255427.0"/>
        <n v="19381.0"/>
        <n v="291429.0"/>
        <n v="443168.0"/>
        <n v="12822.0"/>
        <n v="18836.0"/>
        <n v="323715.0"/>
        <n v="114.0"/>
        <n v="4189.0"/>
        <n v="105480.0"/>
        <n v="459.0"/>
        <n v="498715.0"/>
        <n v="11811.0"/>
        <n v="3101.0"/>
        <n v="47735.0"/>
        <n v="66792.0"/>
        <n v="198198.0"/>
        <n v="7308.0"/>
        <n v="152071.0"/>
        <n v="5312.0"/>
        <n v="23380.0"/>
        <n v="321882.0"/>
        <n v="88142.0"/>
        <n v="267627.0"/>
        <n v="294503.0"/>
        <n v="69230.0"/>
        <n v="9521.0"/>
        <n v="137041.0"/>
        <n v="338370.0"/>
        <n v="423346.0"/>
        <n v="124404.0"/>
        <n v="285448.0"/>
        <n v="381540.0"/>
        <n v="255.0"/>
        <n v="299026.0"/>
        <n v="303829.0"/>
        <n v="19568.0"/>
        <n v="434298.0"/>
        <n v="61029.0"/>
        <n v="298572.0"/>
        <n v="298573.0"/>
        <n v="493753.0"/>
        <n v="114886.0"/>
        <n v="16026.0"/>
        <n v="188015.0"/>
        <n v="101347.0"/>
        <n v="3534.0"/>
        <n v="110499.0"/>
        <n v="322.0"/>
        <n v="12853.0"/>
        <n v="164991.0"/>
        <n v="150533.0"/>
        <n v="7520.0"/>
        <n v="69536.0"/>
        <n v="12025.0"/>
        <n v="100563.0"/>
        <n v="1799.0"/>
        <n v="266253.0"/>
        <n v="45763.0"/>
        <n v="21997.0"/>
        <n v="339713.0"/>
        <n v="251468.0"/>
        <n v="20046.0"/>
        <n v="100510.0"/>
        <n v="45674.0"/>
        <n v="493177.0"/>
        <n v="305271.0"/>
        <n v="168881.0"/>
        <n v="36976.0"/>
        <n v="282116.0"/>
        <n v="7145.0"/>
        <n v="189320.0"/>
        <n v="586516.0"/>
        <n v="283143.0"/>
        <n v="60823.0"/>
        <n v="4637.0"/>
        <n v="17182.0"/>
        <n v="137134.0"/>
        <n v="508726.0"/>
        <n v="29611.0"/>
        <n v="106412.0"/>
        <n v="418039.0"/>
        <n v="113184.0"/>
        <n v="123849.0"/>
        <n v="101272.0"/>
        <n v="190635.0"/>
        <n v="298762.0"/>
        <n v="129036.0"/>
        <n v="13574.0"/>
        <n v="1398.0"/>
        <n v="144734.0"/>
        <n v="338479.0"/>
        <n v="528004.0"/>
        <n v="443174.0"/>
        <n v="365627.0"/>
        <n v="23396.0"/>
        <n v="345211.0"/>
        <n v="304.0"/>
        <n v="443170.0"/>
        <n v="157466.0"/>
        <n v="54354.0"/>
        <n v="100086.0"/>
        <n v="46046.0"/>
        <n v="41241.0"/>
        <n v="488299.0"/>
        <n v="30028.0"/>
        <n v="435523.0"/>
        <n v="48192.0"/>
        <n v="575493.0"/>
        <n v="279.0"/>
        <n v="339175.0"/>
        <n v="82008.0"/>
        <n v="339868.0"/>
        <n v="298510.0"/>
        <n v="444920.0"/>
        <n v="400035.0"/>
        <n v="348748.0"/>
        <n v="344242.0"/>
        <n v="72603.0"/>
        <n v="173202.0"/>
        <n v="53737.0"/>
        <n v="945.0"/>
        <n v="539074.0"/>
        <n v="30442.0"/>
        <n v="326881.0"/>
        <n v="485337.0"/>
        <n v="393397.0"/>
        <n v="34410.0"/>
        <n v="34306.0"/>
        <n v="276470.0"/>
        <n v="45880.0"/>
        <n v="496536.0"/>
        <n v="20856.0"/>
        <n v="4773.0"/>
        <n v="12643.0"/>
        <n v="185661.0"/>
        <n v="151073.0"/>
        <n v="494512.0"/>
        <n v="148734.0"/>
        <n v="187304.0"/>
        <n v="80861.0"/>
        <n v="6402.0"/>
        <n v="110605.0"/>
        <n v="271689.0"/>
        <n v="101346.0"/>
        <n v="176133.0"/>
        <n v="11488.0"/>
        <n v="393311.0"/>
        <n v="473.0"/>
        <n v="168705.0"/>
        <n v="724.0"/>
        <n v="83.0"/>
        <n v="256548.0"/>
        <n v="499560.0"/>
        <n v="23788.0"/>
        <n v="262924.0"/>
        <n v="417513.0"/>
        <n v="53825.0"/>
        <n v="103081.0"/>
        <n v="82396.0"/>
        <n v="192223.0"/>
        <n v="11237.0"/>
        <n v="284138.0"/>
        <n v="440425.0"/>
        <n v="15354.0"/>
        <n v="344597.0"/>
        <n v="261813.0"/>
        <n v="342299.0"/>
        <n v="397305.0"/>
        <n v="267844.0"/>
        <n v="117670.0"/>
        <n v="338484.0"/>
        <n v="100378.0"/>
        <n v="573255.0"/>
        <n v="141304.0"/>
        <n v="6887.0"/>
        <n v="348751.0"/>
        <n v="339757.0"/>
        <n v="344752.0"/>
        <n v="1177.0"/>
        <n v="13803.0"/>
        <n v="13670.0"/>
        <n v="11487.0"/>
        <n v="3770.0"/>
        <n v="430942.0"/>
        <n v="338488.0"/>
        <n v="52536.0"/>
        <n v="341339.0"/>
        <n v="157498.0"/>
        <n v="343815.0"/>
        <n v="290468.0"/>
        <n v="343363.0"/>
        <n v="342435.0"/>
        <n v="438633.0"/>
        <n v="14828.0"/>
        <n v="342176.0"/>
        <n v="348072.0"/>
        <n v="30687.0"/>
        <n v="245.0"/>
        <n v="170308.0"/>
        <n v="442.0"/>
        <n v="513866.0"/>
        <n v="193095.0"/>
        <n v="18118.0"/>
        <n v="431.0"/>
        <n v="15543.0"/>
        <n v="46300.0"/>
        <n v="308835.0"/>
        <n v="1178.0"/>
        <n v="310794.0"/>
        <n v="54092.0"/>
        <n v="445311.0"/>
        <n v="5326.0"/>
        <n v="259492.0"/>
        <n v="18199.0"/>
        <n v="6456.0"/>
        <n v="3108.0"/>
        <n v="401611.0"/>
        <n v="434796.0"/>
        <n v="272.0"/>
        <n v="193617.0"/>
        <n v="9522.0"/>
        <n v="350543.0"/>
        <n v="11519.0"/>
        <n v="438081.0"/>
        <n v="16009.0"/>
        <n v="75000.0"/>
        <n v="20840.0"/>
        <n v="196444.0"/>
        <n v="5155.0"/>
        <n v="340098.0"/>
        <n v="897.0"/>
        <n v="2039.0"/>
        <n v="2303.0"/>
        <n v="330172.0"/>
        <n v="393315.0"/>
        <n v="297336.0"/>
        <n v="519407.0"/>
        <n v="1504015.0"/>
        <n v="497302.0"/>
        <n v="278599.0"/>
        <n v="50279.0"/>
        <n v="460183.0"/>
        <n v="345578.0"/>
        <n v="292820.0"/>
        <n v="1504331.0"/>
        <n v="26351.0"/>
        <n v="371526.0"/>
        <n v="341505.0"/>
        <n v="55575.0"/>
        <n v="162483.0"/>
        <n v="388404.0"/>
        <n v="506913.0"/>
        <n v="345540.0"/>
        <n v="438721.0"/>
        <n v="14833.0"/>
        <n v="375726.0"/>
        <n v="82079.0"/>
        <n v="339232.0"/>
        <n v="100370.0"/>
        <n v="13441.0"/>
        <n v="38815.0"/>
        <n v="3647.0"/>
        <n v="141664.0"/>
        <n v="405631.0"/>
        <n v="341501.0"/>
        <n v="260840.0"/>
        <n v="45768.0"/>
        <n v="33001.0"/>
        <n v="111178.0"/>
        <n v="440357.0"/>
        <n v="345542.0"/>
        <n v="346727.0"/>
        <n v="148756.0"/>
        <n v="115992.0"/>
        <n v="354211.0"/>
        <n v="348186.0"/>
        <n v="509419.0"/>
        <n v="328252.0"/>
        <n v="61476.0"/>
        <n v="81988.0"/>
        <n v="83110.0"/>
        <n v="418109.0"/>
        <n v="120091.0"/>
        <n v="149562.0"/>
        <n v="132492.0"/>
        <n v="120093.0"/>
        <n v="342266.0"/>
        <n v="485587.0"/>
        <n v="564775.0"/>
        <n v="78687.0"/>
        <n v="29118.0"/>
        <n v="51599.0"/>
        <n v="406428.0"/>
        <n v="46244.0"/>
        <n v="45613.0"/>
        <n v="291205.0"/>
        <n v="314970.0"/>
        <n v="532019.0"/>
        <n v="117949.0"/>
        <n v="420703.0"/>
        <n v="339753.0"/>
        <n v="58220.0"/>
        <n v="57712.0"/>
        <n v="8179.0"/>
        <n v="189384.0"/>
        <n v="37948.0"/>
        <n v="107419.0"/>
        <n v="11548.0"/>
        <n v="2671.0"/>
        <n v="422260.0"/>
        <n v="446309.0"/>
        <n v="39338.0"/>
        <n v="19546.0"/>
        <n v="79980.0"/>
        <n v="268412.0"/>
        <n v="104602.0"/>
        <n v="338852.0"/>
        <n v="344614.0"/>
        <n v="339756.0"/>
        <n v="82027.0"/>
        <n v="308676.0"/>
        <n v="76203.0"/>
        <n v="82067.0"/>
        <n v="45314.0"/>
        <n v="394.0"/>
        <n v="395.0"/>
        <n v="22872.0"/>
        <n v="29373.0"/>
        <n v="379.0"/>
        <n v="362139.0"/>
        <n v="74749.0"/>
        <n v="435135.0"/>
        <n v="435842.0"/>
        <n v="564766.0"/>
        <n v="83202.0"/>
        <n v="172464.0"/>
        <n v="438876.0"/>
        <n v="176132.0"/>
        <n v="117695.0"/>
        <n v="338371.0"/>
        <n v="6015.0"/>
        <n v="85298.0"/>
        <n v="15423.0"/>
        <n v="39337.0"/>
        <n v="3318.0"/>
        <n v="55064.0"/>
        <n v="338779.0"/>
        <n v="338798.0"/>
        <n v="443177.0"/>
        <n v="345248.0"/>
        <n v="18722.0"/>
        <n v="42974.0"/>
        <n v="339150.0"/>
        <n v="2625.0"/>
        <n v="84599.0"/>
        <n v="435123.0"/>
        <n v="443646.0"/>
        <n v="475359.0"/>
        <n v="295405.0"/>
        <n v="440757.0"/>
        <n v="260841.0"/>
        <n v="466557.0"/>
        <n v="1504330.0"/>
        <n v="378577.0"/>
        <n v="148617.0"/>
        <n v="342088.0"/>
        <n v="39393.0"/>
        <n v="81990.0"/>
        <n v="36734.0"/>
        <n v="435596.0"/>
        <n v="28980.0"/>
        <n v="1517.0"/>
        <n v="1501.0"/>
        <n v="27806.0"/>
        <n v="344527.0"/>
        <n v="449563.0"/>
        <n v="2308.0"/>
        <n v="29153.0"/>
        <n v="298348.0"/>
        <n v="83109.0"/>
        <n v="82886.0"/>
        <n v="349657.0"/>
        <n v="497053.0"/>
        <n v="301848.0"/>
        <n v="442497.0"/>
        <n v="149587.0"/>
        <n v="262515.0"/>
        <n v="445316.0"/>
        <n v="410746.0"/>
        <n v="259301.0"/>
        <n v="30090.0"/>
        <n v="346980.0"/>
        <n v="450544.0"/>
        <n v="338912.0"/>
        <n v="397616.0"/>
        <n v="340968.0"/>
        <n v="523194.0"/>
        <n v="115628.0"/>
        <n v="100228.0"/>
        <n v="291637.0"/>
        <n v="9220.0"/>
        <n v="565192.0"/>
        <n v="439855.0"/>
        <n v="546.0"/>
        <n v="347642.0"/>
        <n v="347696.0"/>
        <n v="347426.0"/>
        <n v="254242.0"/>
        <n v="404534.0"/>
        <n v="23336.0"/>
        <n v="6542.0"/>
        <n v="17778.0"/>
        <n v="3147.0"/>
        <n v="152838.0"/>
        <n v="88380.0"/>
        <n v="596246.0"/>
        <n v="641.0"/>
        <n v="113562.0"/>
        <n v="31353.0"/>
        <n v="25160.0"/>
        <n v="5874.0"/>
        <n v="154751.0"/>
        <n v="47647.0"/>
        <n v="21240.0"/>
        <n v="15310.0"/>
        <n v="91889.0"/>
        <n v="9634.0"/>
        <n v="312880.0"/>
        <n v="75837.0"/>
        <n v="59697.0"/>
        <n v="570016.0"/>
        <n v="25780.0"/>
        <n v="318215.0"/>
        <n v="5571.0"/>
        <n v="318375.0"/>
        <n v="336869.0"/>
        <n v="51103.0"/>
        <n v="296788.0"/>
        <n v="8327.0"/>
        <n v="300319.0"/>
        <n v="322471.0"/>
        <n v="8529.0"/>
        <n v="3364.0"/>
        <n v="320182.0"/>
        <n v="260992.0"/>
        <n v="165170.0"/>
        <n v="339668.0"/>
        <n v="31.0"/>
        <n v="67494.0"/>
        <n v="9380.0"/>
        <n v="180834.0"/>
        <n v="51314.0"/>
        <n v="120285.0"/>
        <n v="362224.0"/>
        <n v="5225.0"/>
        <n v="312886.0"/>
        <n v="9659.0"/>
        <n v="116451.0"/>
        <n v="20621.0"/>
        <n v="184137.0"/>
        <n v="385739.0"/>
        <n v="144840.0"/>
        <n v="124493.0"/>
        <n v="1141.0"/>
        <n v="339209.0"/>
        <n v="589914.0"/>
        <n v="84918.0"/>
        <n v="312498.0"/>
        <n v="132407.0"/>
        <n v="111259.0"/>
        <n v="292049.0"/>
        <n v="374684.0"/>
        <n v="21561.0"/>
        <n v="11353.0"/>
        <n v="195563.0"/>
        <n v="106413.0"/>
        <n v="26331.0"/>
        <n v="319265.0"/>
        <n v="261581.0"/>
        <n v="325948.0"/>
        <n v="5702.0"/>
        <n v="22338.0"/>
        <n v="122156.0"/>
        <n v="41348.0"/>
        <n v="5093.0"/>
        <n v="48094.0"/>
        <n v="6125.0"/>
        <n v="161749.0"/>
        <n v="493777.0"/>
        <n v="127007.0"/>
        <n v="393135.0"/>
        <n v="280592.0"/>
        <n v="20094.0"/>
        <n v="154353.0"/>
        <n v="116131.0"/>
        <n v="386904.0"/>
        <n v="182633.0"/>
        <n v="523021.0"/>
        <n v="58685.0"/>
        <n v="301669.0"/>
        <n v="9597.0"/>
        <n v="511366.0"/>
        <n v="274699.0"/>
        <n v="540835.0"/>
        <n v="3037.0"/>
        <n v="153278.0"/>
        <n v="2448.0"/>
        <n v="67418.0"/>
        <n v="11821.0"/>
        <n v="59853.0"/>
        <n v="300536.0"/>
        <n v="163657.0"/>
        <n v="385754.0"/>
        <n v="9591.0"/>
        <n v="2583.0"/>
        <n v="265097.0"/>
        <n v="506822.0"/>
        <n v="550192.0"/>
        <n v="157882.0"/>
        <n v="126130.0"/>
        <n v="16911.0"/>
        <n v="4240.0"/>
        <n v="156809.0"/>
        <n v="172615.0"/>
        <n v="7485.0"/>
        <n v="265247.0"/>
        <n v="114181.0"/>
        <n v="954.0"/>
        <n v="16407.0"/>
        <n v="26900.0"/>
        <n v="423216.0"/>
        <n v="320000.0"/>
        <n v="12572.0"/>
        <n v="30427.0"/>
        <n v="12278.0"/>
        <n v="114629.0"/>
        <n v="5105.0"/>
        <n v="13991.0"/>
        <n v="45389.0"/>
        <n v="21022.0"/>
        <n v="260993.0"/>
        <n v="1185.0"/>
        <n v="2230.0"/>
        <n v="18016.0"/>
        <n v="424540.0"/>
        <n v="133317.0"/>
        <n v="313917.0"/>
        <n v="25638.0"/>
        <n v="588818.0"/>
        <n v="1873.0"/>
        <n v="149580.0"/>
        <n v="130464.0"/>
        <n v="13104.0"/>
        <n v="118475.0"/>
        <n v="21850.0"/>
        <n v="338620.0"/>
        <n v="18431.0"/>
        <n v="128772.0"/>
        <n v="290510.0"/>
        <n v="55807.0"/>
        <n v="15084.0"/>
        <n v="8654.0"/>
        <n v="276812.0"/>
        <n v="26899.0"/>
        <n v="4139.0"/>
        <n v="21372.0"/>
        <n v="82364.0"/>
        <n v="27591.0"/>
        <n v="154472.0"/>
        <n v="413067.0"/>
        <n v="23672.0"/>
        <n v="18570.0"/>
        <n v="10895.0"/>
        <n v="555.0"/>
        <n v="191546.0"/>
        <n v="131362.0"/>
        <n v="90385.0"/>
        <n v="9937.0"/>
        <n v="149574.0"/>
        <n v="261433.0"/>
        <n v="265690.0"/>
        <n v="159107.0"/>
        <n v="56672.0"/>
        <n v="374143.0"/>
        <n v="82897.0"/>
        <n v="13911.0"/>
        <n v="59689.0"/>
        <n v="345914.0"/>
        <n v="63036.0"/>
        <n v="154368.0"/>
        <n v="342459.0"/>
        <n v="149571.0"/>
        <n v="159108.0"/>
        <n v="386692.0"/>
        <n v="29515.0"/>
        <n v="4919.0"/>
        <n v="320482.0"/>
        <n v="63037.0"/>
        <n v="18274.0"/>
        <n v="2982.0"/>
        <n v="16027.0"/>
        <n v="497202.0"/>
        <n v="497948.0"/>
        <n v="8394.0"/>
        <n v="69661.0"/>
        <n v="507949.0"/>
        <n v="377588.0"/>
        <n v="168795.0"/>
        <n v="74670.0"/>
        <n v="185061.0"/>
        <n v="7951.0"/>
        <n v="33740.0"/>
        <n v="436926.0"/>
        <n v="16261.0"/>
        <n v="36124.0"/>
        <n v="195924.0"/>
        <n v="296315.0"/>
        <n v="75946.0"/>
        <n v="297417.0"/>
        <n v="30258.0"/>
        <n v="338898.0"/>
        <n v="858.0"/>
        <n v="28310.0"/>
        <n v="141344.0"/>
        <n v="345530.0"/>
        <n v="40051.0"/>
        <n v="435891.0"/>
        <n v="444657.0"/>
        <n v="186629.0"/>
        <n v="857.0"/>
        <n v="141755.0"/>
        <n v="275527.0"/>
        <n v="389093.0"/>
        <n v="606425.0"/>
        <n v="483452.0"/>
        <n v="317993.0"/>
        <n v="263189.0"/>
        <n v="78641.0"/>
        <n v="340851.0"/>
        <n v="477178.0"/>
        <n v="20089.0"/>
        <n v="23971.0"/>
        <n v="21983.0"/>
        <n v="4820.0"/>
        <n v="26866.0"/>
        <n v="1308.0"/>
        <n v="340962.0"/>
        <n v="28847.0"/>
        <n v="66239.0"/>
        <n v="1279.0"/>
        <n v="110694.0"/>
        <n v="121605.0"/>
        <n v="350561.0"/>
        <n v="28768.0"/>
        <n v="545136.0"/>
        <n v="346864.0"/>
        <n v="159765.0"/>
        <n v="62871.0"/>
        <n v="1329.0"/>
        <n v="27580.0"/>
        <n v="142544.0"/>
        <n v="22045.0"/>
        <n v="405447.0"/>
        <n v="295598.0"/>
        <n v="344902.0"/>
        <n v="24992.0"/>
        <n v="346984.0"/>
        <n v="16909.0"/>
        <n v="52492.0"/>
        <n v="277903.0"/>
        <n v="364619.0"/>
        <n v="9957.0"/>
        <n v="99346.0"/>
        <n v="108630.0"/>
        <n v="297896.0"/>
        <n v="4399.0"/>
        <n v="6597.0"/>
        <n v="20113.0"/>
        <n v="57761.0"/>
        <n v="50107.0"/>
        <n v="494048.0"/>
        <n v="1106.0"/>
        <n v="159431.0"/>
        <n v="99349.0"/>
        <n v="314695.0"/>
        <n v="94783.0"/>
        <n v="9422.0"/>
        <n v="364623.0"/>
        <n v="825.0"/>
        <n v="6596.0"/>
        <n v="486887.0"/>
        <n v="364627.0"/>
        <n v="84612.0"/>
        <n v="141732.0"/>
        <n v="488355.0"/>
        <n v="48362.0"/>
        <n v="84715.0"/>
        <n v="197399.0"/>
        <n v="498325.0"/>
        <n v="310896.0"/>
        <n v="1338.0"/>
        <n v="157387.0"/>
        <n v="435558.0"/>
        <n v="22260.0"/>
        <n v="2289.0"/>
        <n v="4735.0"/>
        <n v="336402.0"/>
        <n v="342213.0"/>
        <n v="32969.0"/>
        <n v="137821.0"/>
        <n v="133150.0"/>
        <n v="7162.0"/>
        <n v="101391.0"/>
        <n v="48879.0"/>
        <n v="157879.0"/>
        <n v="186354.0"/>
        <n v="75428.0"/>
        <n v="342166.0"/>
        <n v="337928.0"/>
        <n v="374617.0"/>
        <n v="338768.0"/>
        <n v="403561.0"/>
        <n v="317995.0"/>
        <n v="98751.0"/>
        <n v="46153.0"/>
        <n v="446025.0"/>
        <n v="1261.0"/>
        <n v="10015.0"/>
        <n v="608487.0"/>
        <n v="19646.0"/>
        <n v="82080.0"/>
        <n v="497882.0"/>
        <n v="295403.0"/>
        <n v="278598.0"/>
        <n v="2197.0"/>
        <n v="347235.0"/>
        <n v="45399.0"/>
        <n v="434924.0"/>
        <n v="455371.0"/>
        <n v="9029.0"/>
        <n v="1365.0"/>
        <n v="5196.0"/>
        <n v="141007.0"/>
        <n v="190687.0"/>
        <n v="193385.0"/>
        <m/>
      </sharedItems>
    </cacheField>
    <cacheField name="DR_Suppl" numFmtId="0">
      <sharedItems containsBlank="1">
        <s v="Пульс"/>
        <s v="Протек"/>
        <s v="Арал плюс"/>
        <s v="ВИТТА КОМПАНИ ООО"/>
        <s v="Катрен г.Химки"/>
        <s v="ГРАНД КАПИТАЛ СМОЛЕНСК ООО ФК"/>
        <s v="Здравсервис"/>
        <s v="Норман"/>
        <s v="ГК Надежда Фарм"/>
        <s v="Магнит Фарма ООО"/>
        <s v="ЕАПТЕКА ООО"/>
        <s v="ПрофитМед"/>
        <s v="Авеста"/>
        <s v="ООО &quot;Акцентмед&quot;"/>
        <s v="Фармкомплект ООО"/>
        <s v="Индивидуальный предприниматель Кочанов Андрей Миха"/>
        <s v="ООО &quot;Континент&quot;"/>
        <s v="БСС"/>
        <s v="СТЭЛМАС-Д ООО"/>
        <m/>
      </sharedItems>
    </cacheField>
    <cacheField name="DR_Kol" numFmtId="0">
      <sharedItems containsString="0" containsBlank="1" containsNumber="1">
        <n v="1.0"/>
        <n v="2.0"/>
        <n v="0.68181818"/>
        <n v="0.31818182"/>
        <n v="0.1"/>
        <n v="3.0"/>
        <n v="4.0"/>
        <n v="10.0"/>
        <n v="24.0"/>
        <n v="20.0"/>
        <n v="5.0"/>
        <n v="16.0"/>
        <n v="8.0"/>
        <n v="12.0"/>
        <n v="0.66666667"/>
        <n v="0.33333333"/>
        <n v="0.21428571"/>
        <n v="0.14285714"/>
        <n v="0.1071429"/>
        <n v="0.33333334"/>
        <n v="0.2"/>
        <n v="0.25"/>
        <n v="0.16666667"/>
        <n v="0.0714284"/>
        <n v="0.03"/>
        <n v="0.5"/>
        <n v="0.02"/>
        <n v="0.49999999"/>
        <n v="0.01"/>
        <n v="0.12"/>
        <n v="0.24"/>
        <n v="0.3214286"/>
        <n v="0.16"/>
        <n v="0.04"/>
        <n v="0.06666667"/>
        <n v="0.05"/>
        <n v="0.7"/>
        <m/>
      </sharedItems>
    </cacheField>
    <cacheField name="DR_CZak" numFmtId="4">
      <sharedItems containsString="0" containsBlank="1" containsNumber="1">
        <n v="445.39"/>
        <n v="383.7"/>
        <n v="334.29"/>
        <n v="455.9"/>
        <n v="3638.1"/>
        <n v="677.2"/>
        <n v="248.34"/>
        <n v="619.88"/>
        <n v="148.28"/>
        <n v="1042.25"/>
        <n v="187.36"/>
        <n v="155.68"/>
        <n v="35.77"/>
        <n v="666.45"/>
        <n v="360.47"/>
        <n v="115.28"/>
        <n v="130.83"/>
        <n v="103.5"/>
        <n v="1380.93"/>
        <n v="122.18"/>
        <n v="831.06"/>
        <n v="400.74"/>
        <n v="317.89"/>
        <n v="23.38"/>
        <n v="130.46"/>
        <n v="350.47"/>
        <n v="140.97"/>
        <n v="42.05"/>
        <n v="182.82"/>
        <n v="42.82"/>
        <n v="313.2"/>
        <n v="263.65"/>
        <n v="151.01"/>
        <n v="503.92"/>
        <n v="373.44"/>
        <n v="62.12"/>
        <n v="394.06"/>
        <n v="201.71"/>
        <n v="591.49"/>
        <n v="681.05"/>
        <n v="143.19"/>
        <n v="178.97"/>
        <n v="39.47"/>
        <n v="352.39"/>
        <n v="256.69"/>
        <n v="177.67"/>
        <n v="150.94"/>
        <n v="47.5"/>
        <n v="30.25"/>
        <n v="458.63"/>
        <n v="1478.37"/>
        <n v="1478.56"/>
        <n v="197.45"/>
        <n v="120.94"/>
        <n v="726.99"/>
        <n v="247.7"/>
        <n v="1201.31"/>
        <n v="305.0"/>
        <n v="714.65"/>
        <n v="456.34"/>
        <n v="698.41"/>
        <n v="455.83"/>
        <n v="451.18"/>
        <n v="69.83"/>
        <n v="187.98"/>
        <n v="110.21"/>
        <n v="145.06"/>
        <n v="338.92"/>
        <n v="559.91"/>
        <n v="809.0"/>
        <n v="316.54"/>
        <n v="454.23"/>
        <n v="357.61"/>
        <n v="443.5"/>
        <n v="328.53"/>
        <n v="61.61"/>
        <n v="566.32"/>
        <n v="687.83"/>
        <n v="712.51"/>
        <n v="97.32"/>
        <n v="432.5"/>
        <n v="330.01"/>
        <n v="546.04"/>
        <n v="815.21"/>
        <n v="724.22"/>
        <n v="283.52"/>
        <n v="944.78"/>
        <n v="671.51"/>
        <n v="141.97"/>
        <n v="109.1"/>
        <n v="288.31"/>
        <n v="853.6"/>
        <n v="402.27"/>
        <n v="1629.21"/>
        <n v="145.5"/>
        <n v="798.64"/>
        <n v="361.09"/>
        <n v="419.1"/>
        <n v="569.76"/>
        <n v="531.74"/>
        <n v="247.35"/>
        <n v="929.01"/>
        <n v="30.54"/>
        <n v="2609.2"/>
        <n v="1399.32"/>
        <n v="145.64"/>
        <n v="2814.35"/>
        <n v="643.61"/>
        <n v="1032.35"/>
        <n v="3325.3"/>
        <n v="510.74"/>
        <n v="157.66"/>
        <n v="226.01"/>
        <n v="216.04"/>
        <n v="724.63"/>
        <n v="87.66"/>
        <n v="85.97"/>
        <n v="406.85"/>
        <n v="351.42"/>
        <n v="319.07"/>
        <n v="488.41"/>
        <n v="321.66"/>
        <n v="555.7"/>
        <n v="611.12"/>
        <n v="147.82"/>
        <n v="148.19"/>
        <n v="269.87"/>
        <n v="296.8"/>
        <n v="39.37"/>
        <n v="694.8"/>
        <n v="317.6"/>
        <n v="198.0"/>
        <n v="339.63"/>
        <n v="506.31"/>
        <n v="187.95"/>
        <n v="1070.22"/>
        <n v="886.98"/>
        <n v="497.74"/>
        <n v="566.81"/>
        <n v="266.95"/>
        <n v="403.72"/>
        <n v="572.17"/>
        <n v="149.12"/>
        <n v="479.59"/>
        <n v="337.01"/>
        <n v="407.45"/>
        <n v="398.77"/>
        <n v="566.89"/>
        <n v="124.82"/>
        <n v="123.64"/>
        <n v="400.06"/>
        <n v="279.86"/>
        <n v="1698.28"/>
        <n v="396.52"/>
        <n v="350.97"/>
        <n v="316.36"/>
        <n v="871.84"/>
        <n v="358.64"/>
        <n v="593.22"/>
        <n v="284.79"/>
        <n v="2564.6"/>
        <n v="314.12"/>
        <n v="61.5"/>
        <n v="360.53"/>
        <n v="893.49"/>
        <n v="133.49"/>
        <n v="392.48"/>
        <n v="458.22"/>
        <n v="166.99"/>
        <n v="213.83"/>
        <n v="466.26"/>
        <n v="695.74"/>
        <n v="320.03"/>
        <n v="240.27"/>
        <n v="522.09"/>
        <n v="322.53"/>
        <n v="439.12"/>
        <n v="149.6"/>
        <n v="322.89"/>
        <n v="683.72"/>
        <n v="163.01"/>
        <n v="42.43"/>
        <n v="180.95"/>
        <n v="1152.17"/>
        <n v="864.03"/>
        <n v="545.23"/>
        <n v="525.0"/>
        <n v="185.31"/>
        <n v="174.59"/>
        <n v="152.06"/>
        <n v="401.19"/>
        <n v="261.0"/>
        <n v="203.75"/>
        <n v="1025.05"/>
        <n v="257.92"/>
        <n v="557.92"/>
        <n v="204.56"/>
        <n v="178.18"/>
        <n v="1023.08"/>
        <n v="558.12"/>
        <n v="153.6"/>
        <n v="2320.99"/>
        <n v="105.68"/>
        <n v="223.96"/>
        <n v="927.61"/>
        <n v="530.53"/>
        <n v="914.38"/>
        <n v="576.44"/>
        <n v="196.71"/>
        <n v="282.52"/>
        <n v="35.52"/>
        <n v="65.13"/>
        <n v="78.24"/>
        <n v="248.26"/>
        <n v="25.28"/>
        <n v="104.35"/>
        <n v="57.11"/>
        <n v="169.99"/>
        <n v="134.66"/>
        <n v="198.75"/>
        <n v="71.85"/>
        <n v="99.97"/>
        <n v="156.2"/>
        <n v="10.01"/>
        <n v="27.94"/>
        <n v="22.43"/>
        <n v="25.71"/>
        <n v="50.74"/>
        <n v="77.96"/>
        <n v="111.67"/>
        <n v="34.42"/>
        <n v="40.37"/>
        <n v="54.29"/>
        <n v="19.61"/>
        <n v="37.45"/>
        <n v="56.03"/>
        <n v="44.59"/>
        <n v="29.11"/>
        <n v="25.78"/>
        <n v="196.8"/>
        <n v="88.23"/>
        <n v="174.18"/>
        <n v="139.21"/>
        <n v="92.38"/>
        <n v="49.39"/>
        <n v="20.08"/>
        <n v="155.88"/>
        <n v="53.39"/>
        <n v="127.27"/>
        <n v="70.78"/>
        <n v="49.4"/>
        <n v="37.73"/>
        <n v="244.77"/>
        <n v="86.27"/>
        <n v="145.52"/>
        <n v="127.93"/>
        <n v="265.96"/>
        <n v="297.98"/>
        <n v="141.9"/>
        <n v="152.46"/>
        <n v="58.96"/>
        <n v="58.75"/>
        <n v="18.18"/>
        <n v="119.22"/>
        <n v="307.19"/>
        <n v="107.34"/>
        <n v="128.32"/>
        <n v="157.48"/>
        <n v="35.9"/>
        <n v="97.46"/>
        <n v="47.59"/>
        <n v="98.01"/>
        <n v="66.09"/>
        <n v="308.9"/>
        <n v="174.32"/>
        <n v="107.38"/>
        <n v="299.61"/>
        <n v="158.59"/>
        <n v="140.38"/>
        <n v="230.23"/>
        <n v="308.99"/>
        <n v="80.65"/>
        <n v="214.43"/>
        <n v="89.29"/>
        <n v="303.32"/>
        <n v="28.73"/>
        <n v="147.79"/>
        <n v="75.73"/>
        <n v="279.07"/>
        <n v="43.89"/>
        <n v="132.72"/>
        <n v="323.73"/>
        <n v="142.12"/>
        <n v="136.27"/>
        <n v="217.69"/>
        <n v="60.39"/>
        <n v="106.4"/>
        <n v="126.06"/>
        <n v="266.05"/>
        <n v="304.82"/>
        <n v="29.93"/>
        <n v="40.88"/>
        <n v="107.44"/>
        <n v="215.39"/>
        <n v="170.87"/>
        <n v="155.28"/>
        <n v="56.55"/>
        <n v="167.09"/>
        <n v="64.68"/>
        <n v="67.76"/>
        <n v="286.44"/>
        <n v="157.02"/>
        <n v="275.0"/>
        <n v="161.84"/>
        <n v="65.2"/>
        <n v="267.45"/>
        <n v="28.17"/>
        <n v="148.46"/>
        <n v="34.32"/>
        <n v="34.4"/>
        <n v="129.74"/>
        <n v="73.04"/>
        <n v="228.16"/>
        <n v="227.13"/>
        <n v="219.78"/>
        <n v="123.97"/>
        <n v="78.76"/>
        <n v="142.6"/>
        <n v="21.92"/>
        <n v="61.38"/>
        <n v="270.95"/>
        <n v="201.26"/>
        <n v="102.28"/>
        <n v="41.83"/>
        <n v="187.42"/>
        <n v="70.22"/>
        <n v="67.51"/>
        <n v="28.81"/>
        <n v="19.47"/>
        <n v="133.5"/>
        <n v="46.8"/>
        <n v="108.99"/>
        <n v="79.2"/>
        <n v="55.31"/>
        <n v="178.78"/>
        <n v="218.85"/>
        <n v="83.38"/>
        <n v="91.91"/>
        <n v="118.71"/>
        <n v="160.91"/>
        <n v="214.01"/>
        <n v="199.14"/>
        <n v="85.03"/>
        <n v="91.63"/>
        <n v="127.23"/>
        <n v="251.35"/>
        <n v="281.31"/>
        <n v="158.9"/>
        <n v="157.26"/>
        <n v="118.7"/>
        <n v="102.6"/>
        <n v="115.48"/>
        <n v="122.4"/>
        <n v="25.48"/>
        <n v="162.15"/>
        <n v="121.06"/>
        <n v="126.92"/>
        <n v="79.93"/>
        <n v="72.02"/>
        <n v="74.4"/>
        <n v="139.34"/>
        <n v="137.92"/>
        <n v="81.39"/>
        <n v="81.54"/>
        <n v="18.04"/>
        <n v="23.98"/>
        <n v="16.21"/>
        <n v="45.17"/>
        <n v="34.25"/>
        <n v="1.15"/>
        <n v="9.79"/>
        <n v="30.62"/>
        <n v="45.13"/>
        <n v="64.71"/>
        <n v="20.61"/>
        <n v="23.04"/>
        <n v="0.01"/>
        <n v="75.81"/>
        <n v="27.12"/>
        <n v="27.06"/>
        <n v="46.0"/>
        <n v="6.96"/>
        <n v="8.08"/>
        <n v="56.21"/>
        <n v="10.46"/>
        <n v="17.72"/>
        <n v="26.03"/>
        <n v="72.66"/>
        <n v="47.58"/>
        <n v="55.76"/>
        <n v="36.07"/>
        <n v="32.74"/>
        <n v="34.84"/>
        <n v="42.68"/>
        <n v="33.21"/>
        <n v="93.28"/>
        <n v="37.78"/>
        <n v="68.72"/>
        <n v="27.91"/>
        <n v="9.66"/>
        <n v="23.99"/>
        <n v="22.86"/>
        <n v="2.08"/>
        <n v="35.78"/>
        <n v="25.79"/>
        <n v="15.18"/>
        <n v="30.64"/>
        <n v="26.13"/>
        <n v="62.48"/>
        <n v="14.4"/>
        <n v="5.83"/>
        <n v="76.18"/>
        <n v="37.27"/>
        <n v="7.88"/>
        <n v="4.62"/>
        <n v="85.88"/>
        <n v="39.26"/>
        <n v="34.02"/>
        <n v="18.0"/>
        <n v="32.99"/>
        <n v="52.91"/>
        <n v="15.2"/>
        <n v="6.87"/>
        <n v="66.4"/>
        <n v="29.75"/>
        <n v="37.49"/>
        <n v="42.56"/>
        <n v="35.53"/>
        <n v="79.42"/>
        <n v="34.26"/>
        <n v="8.58"/>
        <n v="25.63"/>
        <n v="10.02"/>
        <n v="19.99"/>
        <n v="25.77"/>
        <n v="22.28"/>
        <n v="20.23"/>
        <n v="35.22"/>
        <n v="5.94"/>
        <n v="33.97"/>
        <n v="20.57"/>
        <n v="49.57"/>
        <n v="28.82"/>
        <n v="16.3"/>
        <n v="16.78"/>
        <n v="25.81"/>
        <n v="82.51"/>
        <n v="78.44"/>
        <n v="26.4"/>
        <n v="33.55"/>
        <n v="35.65"/>
        <n v="28.01"/>
        <n v="42.24"/>
        <n v="90.95"/>
        <n v="52.01"/>
        <n v="31.24"/>
        <n v="20.3"/>
        <n v="66.74"/>
        <n v="61.75"/>
        <n v="21.29"/>
        <n v="94.92"/>
        <n v="15.62"/>
        <n v="36.4"/>
        <n v="32.82"/>
        <n v="29.48"/>
        <n v="31.26"/>
        <n v="27.03"/>
        <n v="6.44"/>
        <n v="74.8"/>
        <n v="60.72"/>
        <n v="92.3"/>
        <n v="105.59"/>
        <n v="38.14"/>
        <n v="77.3"/>
        <n v="87.93"/>
        <n v="87.3"/>
        <n v="23.87"/>
        <n v="20.68"/>
        <n v="10.17"/>
        <n v="29.87"/>
        <n v="60.12"/>
        <n v="29.85"/>
        <n v="40.21"/>
        <n v="47.16"/>
        <n v="18.82"/>
        <n v="19.5"/>
        <n v="32.84"/>
        <n v="57.7"/>
        <n v="44.45"/>
        <n v="31.38"/>
        <n v="7.37"/>
        <n v="119.25"/>
        <n v="95.95"/>
        <n v="24.04"/>
        <n v="19.66"/>
        <n v="46.63"/>
        <n v="35.39"/>
        <n v="15.84"/>
        <n v="9.67"/>
        <n v="100.58"/>
        <n v="24.81"/>
        <n v="26.19"/>
        <n v="36.22"/>
        <n v="114.9"/>
        <n v="42.2"/>
        <n v="5.27"/>
        <n v="18.39"/>
        <n v="11.59"/>
        <n v="44.6"/>
        <n v="21.27"/>
        <n v="22.23"/>
        <n v="81.72"/>
        <n v="54.35"/>
        <n v="22.22"/>
        <n v="18.61"/>
        <n v="12.53"/>
        <n v="103.04"/>
        <n v="6.84"/>
        <n v="9.6"/>
        <n v="9.22"/>
        <n v="46.62"/>
        <n v="56.25"/>
        <n v="16.79"/>
        <n v="95.76"/>
        <n v="58.37"/>
        <n v="49.66"/>
        <n v="29.78"/>
        <n v="35.82"/>
        <n v="26.63"/>
        <n v="96.8"/>
        <n v="113.63"/>
        <n v="30.91"/>
        <n v="47.69"/>
        <n v="24.84"/>
        <n v="7.26"/>
        <n v="18.5"/>
        <n v="39.75"/>
        <n v="26.39"/>
        <n v="37.95"/>
        <n v="37.96"/>
        <n v="536.82"/>
        <n v="403.68"/>
        <n v="320.39"/>
        <n v="469.87"/>
        <n v="639.92"/>
        <n v="1082.73"/>
        <n v="428.4"/>
        <n v="1217.15"/>
        <n v="484.71"/>
        <n v="476.47"/>
        <n v="334.63"/>
        <n v="288.08"/>
        <n v="2552.43"/>
        <n v="513.24"/>
        <n v="647.25"/>
        <n v="781.33"/>
        <n v="788.43"/>
        <n v="417.62"/>
        <n v="633.61"/>
        <n v="474.59"/>
        <n v="413.47"/>
        <n v="477.29"/>
        <n v="357.99"/>
        <n v="667.13"/>
        <n v="282.94"/>
        <n v="1005.41"/>
        <n v="534.93"/>
        <n v="739.82"/>
        <n v="562.03"/>
        <n v="261.47"/>
        <n v="580.18"/>
        <n v="340.03"/>
        <n v="370.22"/>
        <n v="436.25"/>
        <n v="548.47"/>
        <n v="2238.25"/>
        <n v="378.35"/>
        <n v="264.64"/>
        <n v="446.06"/>
        <n v="890.84"/>
        <n v="326.39"/>
        <n v="323.6"/>
        <n v="443.52"/>
        <n v="379.73"/>
        <n v="618.6"/>
        <n v="317.11"/>
        <n v="1322.63"/>
        <n v="299.66"/>
        <n v="504.19"/>
        <n v="2796.59"/>
        <n v="340.5"/>
        <n v="691.53"/>
        <n v="388.85"/>
        <n v="346.83"/>
        <n v="290.54"/>
        <n v="894.0"/>
        <n v="610.3"/>
        <n v="587.62"/>
        <n v="467.69"/>
        <n v="304.06"/>
        <n v="562.1"/>
        <n v="559.68"/>
        <n v="1263.26"/>
        <n v="337.84"/>
        <n v="860.76"/>
        <n v="871.09"/>
        <n v="337.91"/>
        <n v="886.16"/>
        <n v="446.93"/>
        <n v="309.1"/>
        <n v="498.08"/>
        <n v="424.78"/>
        <n v="432.72"/>
        <n v="574.48"/>
        <n v="539.66"/>
        <n v="491.86"/>
        <n v="339.85"/>
        <n v="1792.34"/>
        <n v="367.8"/>
        <n v="807.75"/>
        <n v="478.26"/>
        <n v="787.59"/>
        <n v="605.54"/>
        <n v="337.07"/>
        <n v="502.76"/>
        <n v="320.79"/>
        <n v="877.54"/>
        <n v="826.66"/>
        <n v="210.25"/>
        <n v="205.78"/>
        <n v="208.26"/>
        <n v="105.58"/>
        <n v="170.37"/>
        <n v="198.23"/>
        <n v="125.44"/>
        <n v="211.4"/>
        <n v="154.13"/>
        <n v="196.48"/>
        <n v="186.32"/>
        <n v="247.84"/>
        <n v="199.03"/>
        <n v="210.19"/>
        <n v="127.49"/>
        <n v="155.87"/>
        <n v="239.36"/>
        <n v="188.96"/>
        <n v="236.27"/>
        <n v="284.35"/>
        <n v="152.04"/>
        <n v="149.37"/>
        <n v="255.76"/>
        <n v="155.83"/>
        <n v="197.01"/>
        <n v="185.36"/>
        <n v="134.74"/>
        <n v="307.68"/>
        <n v="157.53"/>
        <n v="261.88"/>
        <n v="168.92"/>
        <n v="276.83"/>
        <n v="258.66"/>
        <n v="134.01"/>
        <n v="136.8"/>
        <n v="203.54"/>
        <n v="220.41"/>
        <n v="246.14"/>
        <n v="223.32"/>
        <n v="304.42"/>
        <n v="250.91"/>
        <n v="141.6"/>
        <n v="171.46"/>
        <n v="206.7"/>
        <n v="135.54"/>
        <n v="190.0"/>
        <n v="275.52"/>
        <n v="146.45"/>
        <n v="234.28"/>
        <n v="130.96"/>
        <n v="211.21"/>
        <n v="131.22"/>
        <n v="124.84"/>
        <n v="178.55"/>
        <n v="108.46"/>
        <n v="316.14"/>
        <n v="144.95"/>
        <n v="241.83"/>
        <n v="225.28"/>
        <n v="145.37"/>
        <n v="185.89"/>
        <n v="299.16"/>
        <n v="205.99"/>
        <n v="284.53"/>
        <n v="152.22"/>
        <n v="279.62"/>
        <n v="278.41"/>
        <n v="267.0"/>
        <n v="179.46"/>
        <n v="150.73"/>
        <n v="143.47"/>
        <n v="215.56"/>
        <n v="137.84"/>
        <n v="176.46"/>
        <n v="203.95"/>
        <n v="259.4"/>
        <n v="113.0"/>
        <n v="268.43"/>
        <n v="210.89"/>
        <n v="192.12"/>
        <n v="266.99"/>
        <n v="86.28"/>
        <n v="73.07"/>
        <n v="91.25"/>
        <n v="46.56"/>
        <n v="50.31"/>
        <n v="37.59"/>
        <n v="44.03"/>
        <n v="113.8"/>
        <n v="76.01"/>
        <n v="86.22"/>
        <n v="35.05"/>
        <n v="31.28"/>
        <n v="81.4"/>
        <n v="55.06"/>
        <n v="66.08"/>
        <n v="39.65"/>
        <n v="102.08"/>
        <n v="49.94"/>
        <n v="66.2"/>
        <n v="61.96"/>
        <n v="27.41"/>
        <n v="43.81"/>
        <n v="75.2"/>
        <n v="57.82"/>
        <n v="106.7"/>
        <n v="70.0"/>
        <n v="71.12"/>
        <n v="51.96"/>
        <n v="99.8"/>
        <n v="42.1"/>
        <n v="80.03"/>
        <n v="57.53"/>
        <n v="107.68"/>
        <n v="68.07"/>
        <n v="59.91"/>
        <n v="31.6"/>
        <n v="23.31"/>
        <n v="106.21"/>
        <n v="60.22"/>
        <n v="84.17"/>
        <n v="73.77"/>
        <n v="93.55"/>
        <n v="65.96"/>
        <n v="41.58"/>
        <n v="54.82"/>
        <n v="24.12"/>
        <n v="9.83"/>
        <n v="76.32"/>
        <n v="33.08"/>
        <n v="89.82"/>
        <n v="69.44"/>
        <n v="36.97"/>
        <n v="63.94"/>
        <n v="26.97"/>
        <n v="82.24"/>
        <n v="20.88"/>
        <n v="89.96"/>
        <n v="52.8"/>
        <n v="44.5"/>
        <n v="70.31"/>
        <n v="53.81"/>
        <n v="45.35"/>
        <n v="71.02"/>
        <n v="31.84"/>
        <n v="31.92"/>
        <n v="26.18"/>
        <n v="61.22"/>
        <n v="1576.65"/>
        <n v="333.74"/>
        <n v="856.42"/>
        <n v="1548.9"/>
        <n v="412.55"/>
        <n v="1095.6"/>
        <n v="1006.07"/>
        <n v="372.97"/>
        <n v="336.35"/>
        <n v="866.26"/>
        <n v="884.0"/>
        <n v="363.48"/>
        <n v="624.39"/>
        <n v="378.31"/>
        <n v="372.99"/>
        <n v="347.56"/>
        <n v="1786.51"/>
        <n v="385.06"/>
        <n v="9586.56"/>
        <n v="622.16"/>
        <n v="1870.0"/>
        <n v="817.18"/>
        <n v="419.66"/>
        <n v="597.81"/>
        <n v="545.82"/>
        <n v="383.15"/>
        <n v="503.01"/>
        <n v="859.76"/>
        <n v="657.93"/>
        <n v="1209.3"/>
        <n v="766.81"/>
        <n v="918.14"/>
        <n v="1418.27"/>
        <n v="343.33"/>
        <n v="645.79"/>
        <n v="911.57"/>
        <n v="364.98"/>
        <n v="1085.72"/>
        <n v="2550.1"/>
        <n v="689.28"/>
        <n v="1150.58"/>
        <n v="336.24"/>
        <n v="2346.54"/>
        <n v="1195.41"/>
        <n v="455.0"/>
        <n v="492.1"/>
        <n v="411.84"/>
        <n v="438.6"/>
        <n v="9306.53"/>
        <n v="2988.82"/>
        <n v="332.03"/>
        <n v="789.39"/>
        <n v="454.16"/>
        <n v="1622.46"/>
        <n v="596.85"/>
        <n v="1288.97"/>
        <n v="1470.75"/>
        <n v="1581.29"/>
        <n v="355.63"/>
        <n v="632.94"/>
        <n v="2237.48"/>
        <n v="1632.4"/>
        <n v="114.58"/>
        <n v="201.88"/>
        <n v="227.89"/>
        <n v="132.28"/>
        <n v="248.76"/>
        <n v="112.63"/>
        <n v="129.03"/>
        <n v="311.78"/>
        <n v="100.59"/>
        <n v="234.8"/>
        <n v="169.54"/>
        <n v="123.42"/>
        <n v="201.02"/>
        <n v="134.07"/>
        <n v="190.49"/>
        <n v="137.82"/>
        <n v="213.39"/>
        <n v="140.67"/>
        <n v="148.12"/>
        <n v="52.17"/>
        <n v="86.9"/>
        <n v="88.21"/>
        <n v="57.56"/>
        <n v="108.5"/>
        <n v="77.22"/>
        <n v="68.13"/>
        <n v="38.97"/>
        <n v="117.4"/>
        <n v="43.29"/>
        <n v="88.91"/>
        <n v="56.34"/>
        <n v="17.7"/>
        <n v="29.96"/>
        <n v="11.55"/>
        <n v="40.14"/>
        <n v="58.12"/>
        <n v="23.14"/>
        <n v="110.23"/>
        <n v="97.54"/>
        <n v="16.32"/>
        <n v="61.92"/>
        <n v="64.77"/>
        <m/>
      </sharedItems>
    </cacheField>
    <cacheField name="DR_CRoz" numFmtId="3">
      <sharedItems containsString="0" containsBlank="1" containsNumber="1">
        <n v="541.0"/>
        <n v="475.0"/>
        <n v="418.0"/>
        <n v="553.0"/>
        <n v="4985.0"/>
        <n v="779.0"/>
        <n v="302.0"/>
        <n v="862.0"/>
        <n v="174.0"/>
        <n v="1314.0"/>
        <n v="220.0"/>
        <n v="195.0"/>
        <n v="58.0"/>
        <n v="739.0"/>
        <n v="476.0"/>
        <n v="158.0"/>
        <n v="151.0"/>
        <n v="122.0"/>
        <n v="1727.0"/>
        <n v="144.0"/>
        <n v="1039.0"/>
        <n v="481.0"/>
        <n v="359.0"/>
        <n v="36.0"/>
        <n v="179.0"/>
        <n v="463.0"/>
        <n v="219.0"/>
        <n v="53.0"/>
        <n v="234.0"/>
        <n v="66.0"/>
        <n v="414.0"/>
        <n v="356.0"/>
        <n v="235.0"/>
        <n v="630.0"/>
        <n v="493.0"/>
        <n v="75.0"/>
        <n v="239.0"/>
        <n v="657.0"/>
        <n v="879.0"/>
        <n v="222.0"/>
        <n v="203.0"/>
        <n v="60.0"/>
        <n v="519.0"/>
        <n v="347.0"/>
        <n v="215.0"/>
        <n v="207.0"/>
        <n v="73.0"/>
        <n v="35.0"/>
        <n v="588.0"/>
        <n v="1848.0"/>
        <n v="1849.0"/>
        <n v="166.0"/>
        <n v="895.0"/>
        <n v="299.0"/>
        <n v="1258.0"/>
        <n v="403.0"/>
        <n v="922.0"/>
        <n v="603.0"/>
        <n v="901.0"/>
        <n v="602.0"/>
        <n v="596.0"/>
        <n v="110.0"/>
        <n v="258.0"/>
        <n v="124.0"/>
        <n v="225.0"/>
        <n v="448.0"/>
        <n v="624.0"/>
        <n v="902.0"/>
        <n v="668.0"/>
        <n v="473.0"/>
        <n v="539.0"/>
        <n v="413.0"/>
        <n v="74.0"/>
        <n v="731.0"/>
        <n v="791.0"/>
        <n v="920.0"/>
        <n v="139.0"/>
        <n v="636.0"/>
        <n v="436.0"/>
        <n v="611.0"/>
        <n v="908.0"/>
        <n v="935.0"/>
        <n v="383.0"/>
        <n v="1219.0"/>
        <n v="867.0"/>
        <n v="221.0"/>
        <n v="123.0"/>
        <n v="893.89"/>
        <n v="421.31"/>
        <n v="1706.0"/>
        <n v="226.0"/>
        <n v="443.0"/>
        <n v="499.0"/>
        <n v="781.0"/>
        <n v="589.0"/>
        <n v="301.0"/>
        <n v="1036.0"/>
        <n v="3053.0"/>
        <n v="1750.0"/>
        <n v="160.0"/>
        <n v="2947.0"/>
        <n v="674.0"/>
        <n v="1081.0"/>
        <n v="3482.0"/>
        <n v="659.0"/>
        <n v="245.0"/>
        <n v="281.0"/>
        <n v="292.0"/>
        <n v="892.0"/>
        <n v="125.0"/>
        <n v="490.0"/>
        <n v="517.0"/>
        <n v="470.0"/>
        <n v="562.0"/>
        <n v="425.0"/>
        <n v="640.0"/>
        <n v="789.0"/>
        <n v="204.0"/>
        <n v="365.0"/>
        <n v="366.0"/>
        <n v="987.0"/>
        <n v="420.0"/>
        <n v="236.0"/>
        <n v="524.0"/>
        <n v="654.0"/>
        <n v="1338.0"/>
        <n v="1145.0"/>
        <n v="658.0"/>
        <n v="652.0"/>
        <n v="361.0"/>
        <n v="488.0"/>
        <n v="634.0"/>
        <n v="552.0"/>
        <n v="399.0"/>
        <n v="489.0"/>
        <n v="587.0"/>
        <n v="633.0"/>
        <n v="148.0"/>
        <n v="426.0"/>
        <n v="2123.0"/>
        <n v="404.0"/>
        <n v="380.0"/>
        <n v="1047.0"/>
        <n v="450.0"/>
        <n v="766.0"/>
        <n v="385.0"/>
        <n v="3001.0"/>
        <n v="97.0"/>
        <n v="1153.0"/>
        <n v="183.0"/>
        <n v="471.0"/>
        <n v="259.0"/>
        <n v="289.0"/>
        <n v="653.0"/>
        <n v="773.0"/>
        <n v="423.0"/>
        <n v="580.0"/>
        <n v="232.0"/>
        <n v="388.0"/>
        <n v="882.0"/>
        <n v="182.0"/>
        <n v="218.0"/>
        <n v="1276.0"/>
        <n v="1115.0"/>
        <n v="628.0"/>
        <n v="678.0"/>
        <n v="223.0"/>
        <n v="240.0"/>
        <n v="530.0"/>
        <n v="353.0"/>
        <n v="250.0"/>
        <n v="1135.0"/>
        <n v="349.0"/>
        <n v="720.0"/>
        <n v="216.0"/>
        <n v="1133.0"/>
        <n v="2563.0"/>
        <n v="145.0"/>
        <n v="303.0"/>
        <n v="1197.0"/>
        <n v="685.0"/>
        <n v="1180.0"/>
        <n v="744.0"/>
        <n v="270.0"/>
        <n v="340.0"/>
        <n v="103.0"/>
        <n v="96.0"/>
        <n v="336.0"/>
        <n v="30.0"/>
        <n v="90.0"/>
        <n v="233.0"/>
        <n v="249.0"/>
        <n v="121.72"/>
        <n v="186.0"/>
        <n v="17.0"/>
        <n v="43.0"/>
        <n v="37.0"/>
        <n v="31.0"/>
        <n v="83.0"/>
        <n v="134.0"/>
        <n v="39.0"/>
        <n v="50.0"/>
        <n v="68.0"/>
        <n v="25.0"/>
        <n v="57.0"/>
        <n v="70.0"/>
        <n v="55.0"/>
        <n v="48.0"/>
        <n v="40.0"/>
        <n v="306.0"/>
        <n v="126.0"/>
        <n v="132.0"/>
        <n v="76.0"/>
        <n v="26.0"/>
        <n v="84.0"/>
        <n v="185.0"/>
        <n v="89.0"/>
        <n v="282.0"/>
        <n v="105.0"/>
        <n v="175.0"/>
        <n v="176.0"/>
        <n v="169.0"/>
        <n v="181.0"/>
        <n v="93.0"/>
        <n v="143.0"/>
        <n v="406.0"/>
        <n v="156.0"/>
        <n v="41.0"/>
        <n v="154.0"/>
        <n v="121.0"/>
        <n v="78.0"/>
        <n v="371.0"/>
        <n v="231.0"/>
        <n v="167.0"/>
        <n v="368.0"/>
        <n v="188.0"/>
        <n v="273.0"/>
        <n v="408.0"/>
        <n v="101.0"/>
        <n v="269.0"/>
        <n v="141.0"/>
        <n v="327.0"/>
        <n v="95.0"/>
        <n v="46.0"/>
        <n v="339.0"/>
        <n v="172.5"/>
        <n v="167.08"/>
        <n v="146.0"/>
        <n v="322.0"/>
        <n v="364.0"/>
        <n v="38.0"/>
        <n v="127.0"/>
        <n v="328.0"/>
        <n v="206.0"/>
        <n v="213.0"/>
        <n v="69.0"/>
        <n v="71.0"/>
        <n v="300.0"/>
        <n v="244.0"/>
        <n v="372.0"/>
        <n v="362.0"/>
        <n v="180.0"/>
        <n v="178.0"/>
        <n v="88.0"/>
        <n v="307.0"/>
        <n v="275.0"/>
        <n v="170.0"/>
        <n v="34.0"/>
        <n v="272.0"/>
        <n v="51.0"/>
        <n v="100.0"/>
        <n v="150.0"/>
        <n v="278.0"/>
        <n v="266.0"/>
        <n v="98.41"/>
        <n v="173.0"/>
        <n v="255.0"/>
        <n v="131.0"/>
        <n v="153.0"/>
        <n v="315.0"/>
        <n v="163.0"/>
        <n v="159.0"/>
        <n v="137.0"/>
        <n v="106.0"/>
        <n v="99.0"/>
        <n v="22.0"/>
        <n v="2.0"/>
        <n v="16.0"/>
        <n v="102.0"/>
        <n v="0.01"/>
        <n v="120.0"/>
        <n v="33.0"/>
        <n v="33.54"/>
        <n v="12.0"/>
        <n v="14.0"/>
        <n v="80.0"/>
        <n v="115.0"/>
        <n v="133.0"/>
        <n v="62.0"/>
        <n v="108.0"/>
        <n v="4.0"/>
        <n v="44.0"/>
        <n v="19.0"/>
        <n v="32.0"/>
        <n v="24.0"/>
        <n v="8.0"/>
        <n v="109.0"/>
        <n v="135.0"/>
        <n v="42.0"/>
        <n v="49.0"/>
        <n v="61.0"/>
        <n v="65.0"/>
        <n v="56.0"/>
        <n v="10.0"/>
        <n v="47.0"/>
        <n v="28.0"/>
        <n v="98.0"/>
        <n v="43.5"/>
        <n v="64.0"/>
        <n v="77.0"/>
        <n v="11.0"/>
        <n v="118.0"/>
        <n v="128.0"/>
        <n v="138.0"/>
        <n v="51.66"/>
        <n v="23.0"/>
        <n v="72.5"/>
        <n v="72.0"/>
        <n v="59.0"/>
        <n v="9.0"/>
        <n v="18.0"/>
        <n v="117.0"/>
        <n v="29.0"/>
        <n v="20.0"/>
        <n v="15.0"/>
        <n v="136.0"/>
        <n v="119.0"/>
        <n v="47.04"/>
        <n v="47.05"/>
        <n v="693.0"/>
        <n v="533.0"/>
        <n v="621.0"/>
        <n v="788.0"/>
        <n v="1354.0"/>
        <n v="566.0"/>
        <n v="1522.0"/>
        <n v="629.0"/>
        <n v="492.0"/>
        <n v="438.0"/>
        <n v="3497.0"/>
        <n v="719.0"/>
        <n v="835.0"/>
        <n v="899.0"/>
        <n v="1018.0"/>
        <n v="614.0"/>
        <n v="818.0"/>
        <n v="698.0"/>
        <n v="538.0"/>
        <n v="631.0"/>
        <n v="861.0"/>
        <n v="431.0"/>
        <n v="1257.0"/>
        <n v="592.0"/>
        <n v="955.0"/>
        <n v="726.0"/>
        <n v="398.0"/>
        <n v="824.0"/>
        <n v="449.0"/>
        <n v="576.0"/>
        <n v="2642.0"/>
        <n v="500.0"/>
        <n v="1150.0"/>
        <n v="428.0"/>
        <n v="497.0"/>
        <n v="502.0"/>
        <n v="798.0"/>
        <n v="419.0"/>
        <n v="1812.0"/>
        <n v="405.0"/>
        <n v="651.0"/>
        <n v="3832.0"/>
        <n v="948.0"/>
        <n v="514.0"/>
        <n v="458.0"/>
        <n v="393.0"/>
        <n v="996.23"/>
        <n v="759.0"/>
        <n v="585.0"/>
        <n v="402.0"/>
        <n v="722.0"/>
        <n v="571.0"/>
        <n v="1316.0"/>
        <n v="446.0"/>
        <n v="1111.0"/>
        <n v="1124.0"/>
        <n v="447.0"/>
        <n v="928.0"/>
        <n v="468.0"/>
        <n v="409.0"/>
        <n v="625.0"/>
        <n v="572.0"/>
        <n v="742.0"/>
        <n v="598.0"/>
        <n v="591.0"/>
        <n v="2456.0"/>
        <n v="486.0"/>
        <n v="1147.0"/>
        <n v="632.0"/>
        <n v="869.0"/>
        <n v="782.0"/>
        <n v="445.0"/>
        <n v="714.0"/>
        <n v="472.0"/>
        <n v="1067.0"/>
        <n v="284.0"/>
        <n v="247.0"/>
        <n v="164.0"/>
        <n v="252.0"/>
        <n v="256.0"/>
        <n v="377.0"/>
        <n v="309.0"/>
        <n v="253.0"/>
        <n v="214.0"/>
        <n v="286.0"/>
        <n v="224.0"/>
        <n v="319.0"/>
        <n v="217.0"/>
        <n v="313.0"/>
        <n v="254.0"/>
        <n v="209.0"/>
        <n v="375.0"/>
        <n v="354.0"/>
        <n v="200.0"/>
        <n v="394.0"/>
        <n v="162.0"/>
        <n v="152.96"/>
        <n v="298.0"/>
        <n v="288.0"/>
        <n v="310.5"/>
        <n v="168.0"/>
        <n v="280.0"/>
        <n v="211.0"/>
        <n v="295.0"/>
        <n v="227.0"/>
        <n v="317.0"/>
        <n v="155.0"/>
        <n v="172.0"/>
        <n v="149.0"/>
        <n v="199.0"/>
        <n v="279.0"/>
        <n v="378.0"/>
        <n v="376.0"/>
        <n v="175.5"/>
        <n v="271.0"/>
        <n v="189.0"/>
        <n v="274.0"/>
        <n v="276.0"/>
        <n v="351.0"/>
        <n v="363.0"/>
        <n v="285.0"/>
        <n v="111.0"/>
        <n v="92.0"/>
        <n v="79.0"/>
        <n v="56.1"/>
        <n v="54.0"/>
        <n v="87.0"/>
        <n v="104.0"/>
        <n v="81.0"/>
        <n v="82.0"/>
        <n v="142.0"/>
        <n v="91.0"/>
        <n v="129.0"/>
        <n v="107.0"/>
        <n v="29.9"/>
        <n v="45.0"/>
        <n v="52.0"/>
        <n v="1971.0"/>
        <n v="441.0"/>
        <n v="1105.0"/>
        <n v="1937.0"/>
        <n v="545.0"/>
        <n v="1206.0"/>
        <n v="512.0"/>
        <n v="1083.0"/>
        <n v="1141.0"/>
        <n v="432.0"/>
        <n v="511.0"/>
        <n v="2448.0"/>
        <n v="509.0"/>
        <n v="10775.7"/>
        <n v="2151.0"/>
        <n v="907.0"/>
        <n v="554.0"/>
        <n v="656.0"/>
        <n v="705.0"/>
        <n v="506.0"/>
        <n v="649.0"/>
        <n v="1110.0"/>
        <n v="724.0"/>
        <n v="1512.0"/>
        <n v="1089.0"/>
        <n v="1185.0"/>
        <n v="1773.0"/>
        <n v="505.0"/>
        <n v="918.0"/>
        <n v="1176.0"/>
        <n v="537.0"/>
        <n v="1488.0"/>
        <n v="3061.0"/>
        <n v="1531.0"/>
        <n v="444.0"/>
        <n v="3215.0"/>
        <n v="1638.0"/>
        <n v="601.0"/>
        <n v="593.0"/>
        <n v="544.0"/>
        <n v="645.0"/>
        <n v="10375.0"/>
        <n v="4095.0"/>
        <n v="439.0"/>
        <n v="1121.0"/>
        <n v="2029.0"/>
        <n v="1766.0"/>
        <n v="1839.0"/>
        <n v="1945.0"/>
        <n v="702.0"/>
        <n v="3066.0"/>
        <n v="2041.0"/>
        <n v="157.0"/>
        <n v="308.0"/>
        <n v="370.0"/>
        <n v="204.36"/>
        <n v="192.0"/>
        <n v="161.0"/>
        <n v="261.0"/>
        <n v="177.0"/>
        <m/>
      </sharedItems>
    </cacheField>
    <cacheField name="DR_SDisc" numFmtId="0">
      <sharedItems containsString="0" containsBlank="1" containsNumber="1">
        <n v="0.0"/>
        <n v="23.0"/>
        <n v="20.0"/>
        <n v="16.0"/>
        <n v="498.0"/>
        <n v="54.0"/>
        <n v="15.0"/>
        <n v="172.0"/>
        <n v="71.5"/>
        <n v="91.0"/>
        <n v="13.0"/>
        <n v="5.0"/>
        <n v="22.0"/>
        <n v="33.0"/>
        <n v="7.0"/>
        <n v="6.0"/>
        <n v="120.0"/>
        <n v="35.0"/>
        <n v="2.0"/>
        <n v="12.0"/>
        <n v="21.0"/>
        <n v="11.0"/>
        <n v="4.0"/>
        <n v="28.0"/>
        <n v="24.0"/>
        <n v="44.0"/>
        <n v="34.0"/>
        <n v="19.0"/>
        <n v="61.0"/>
        <n v="10.0"/>
        <n v="51.0"/>
        <n v="14.0"/>
        <n v="41.0"/>
        <n v="129.0"/>
        <n v="62.0"/>
        <n v="42.0"/>
        <n v="63.0"/>
        <n v="18.0"/>
        <n v="8.0"/>
        <n v="21.24"/>
        <n v="29.0"/>
        <n v="66.0"/>
        <n v="53.0"/>
        <n v="55.0"/>
        <n v="64.0"/>
        <n v="9.0"/>
        <n v="27.0"/>
        <n v="65.0"/>
        <n v="38.0"/>
        <n v="134.64"/>
        <n v="33.36"/>
        <n v="60.0"/>
        <n v="93.0"/>
        <n v="78.0"/>
        <n v="17.0"/>
        <n v="31.0"/>
        <n v="305.0"/>
        <n v="3.0"/>
        <n v="122.0"/>
        <n v="14.82"/>
        <n v="46.0"/>
        <n v="35.18"/>
        <n v="47.0"/>
        <n v="56.0"/>
        <n v="3.26"/>
        <n v="45.0"/>
        <n v="200.0"/>
        <n v="80.0"/>
        <n v="25.0"/>
        <n v="58.0"/>
        <n v="148.0"/>
        <n v="14.09"/>
        <n v="300.0"/>
        <n v="32.0"/>
        <n v="40.0"/>
        <n v="43.0"/>
        <n v="20.21"/>
        <n v="37.0"/>
        <n v="4.74"/>
        <n v="76.0"/>
        <n v="7.7"/>
        <n v="82.0"/>
        <n v="52.0"/>
        <n v="1.0"/>
        <n v="30.0"/>
        <n v="12.34"/>
        <n v="24.66"/>
        <n v="12.51"/>
        <n v="20.86"/>
        <n v="2.83"/>
        <n v="2.82"/>
        <n v="24.63"/>
        <n v="24.37"/>
        <n v="8.5"/>
        <n v="8.08"/>
        <n v="17.34"/>
        <n v="8.66"/>
        <n v="48.0"/>
        <n v="26.0"/>
        <n v="6.68"/>
        <n v="3.32"/>
        <n v="50.0"/>
        <n v="1.33"/>
        <n v="2.33"/>
        <n v="2.34"/>
        <n v="0.91"/>
        <n v="3.34"/>
        <n v="1.66"/>
        <n v="2.29"/>
        <n v="4.67"/>
        <n v="8.34"/>
        <n v="16.66"/>
        <n v="12.63"/>
        <n v="30.41"/>
        <n v="1.54"/>
        <n v="1.5"/>
        <n v="4.22"/>
        <n v="36.0"/>
        <n v="0.34"/>
        <n v="0.66"/>
        <n v="2.04"/>
        <n v="0.99"/>
        <n v="1.34"/>
        <n v="2.66"/>
        <n v="2.05"/>
        <n v="94.0"/>
        <n v="39.0"/>
        <n v="106.0"/>
        <n v="49.0"/>
        <n v="349.0"/>
        <n v="57.0"/>
        <n v="69.0"/>
        <n v="87.0"/>
        <n v="184.0"/>
        <n v="36.39"/>
        <n v="119.0"/>
        <n v="383.0"/>
        <n v="142.0"/>
        <n v="77.0"/>
        <n v="59.0"/>
        <n v="114.0"/>
        <n v="71.0"/>
        <n v="24.67"/>
        <n v="45.26"/>
        <n v="32.56"/>
        <n v="8.79"/>
        <n v="39.35"/>
        <n v="2.1"/>
        <n v="5.62"/>
        <n v="41.09"/>
        <n v="9.76"/>
        <n v="137.0"/>
        <n v="135.0"/>
        <n v="88.0"/>
        <n v="75.0"/>
        <n v="51.57"/>
        <n v="153.39"/>
        <n v="1.39"/>
        <n v="6.8"/>
        <n v="3.9"/>
        <n v="3.4"/>
        <n v="40.5"/>
        <n v="0.18"/>
        <n v="7.6"/>
        <n v="0.89"/>
        <n v="35.12"/>
        <n v="152.5"/>
        <n v="5.8"/>
        <n v="106.67"/>
        <n v="90.0"/>
        <n v="1.16"/>
        <n v="1.88"/>
        <n v="103.33"/>
        <n v="54.8"/>
        <n v="102.0"/>
        <n v="1.87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P1451" sheet="data (1)"/>
  </cacheSource>
  <cacheFields>
    <cacheField name="DR_NDrugs" numFmtId="0">
      <sharedItems containsBlank="1">
        <s v="АРБИДОЛ МАКСИМУМ 200МГ. №10 КАПС. /ОТИСИФАРМ/ФАРМСТАНДАРТ/"/>
        <s v="КЛОПИДОГРЕЛ-СЗ 75МГ. №28 ТАБ. П/П/О /СЕВЕРНАЯ ЗВЕЗДА/"/>
        <s v="АТОРВАСТАТИН-СЗ 20МГ. №60 ТАБ. П/П/О /СЕВЕРНАЯ ЗВЕЗДА/"/>
        <s v="ДЮФАЛАК 667МГ/МЛ. 500МЛ. СИРОП ФЛ. +МЕРН.СТАКАН /ЭББОТТ/СОЛВЕЙ/"/>
        <s v="ГЕЛАДРИНК ФОРТЕ ПОР. Д/ПРИЕМА ВНУТРЬ АПЕЛЬСИН 420Г. БАНКА"/>
        <s v="МАГНЕЛИС В6 №120 ТАБ. П/О"/>
        <s v="МЕЗИМ-ФОРТЕ №80 ТАБ. П/О /БЕРЛИН-ХЕМИ/"/>
        <s v="ЭКСПРЕСС-ТЕСТ НА А/ТЕЛА COVID-19 LGG/LGM"/>
        <s v="ОМЕЗ 20МГ. №30 КАПС. /Д-Р РЕДДИ/"/>
        <s v="АЗАРГА 10МГ/МЛ.+5МГ/МЛ. 5МЛ. №1 ГЛ.КАПЛИ ФЛ./КАП."/>
        <s v="ПЕНТАЛГИН №24 ТАБ. П/П/О /ОТИСИФАРМ/"/>
        <s v="ВАЛОКОРДИН 20МЛ. КАПЛИ Д/ПРИЕМА ВНУТРЬ ФЛ./КАП."/>
        <s v="АСЕПТИКА САЛФЕТКА СПИРТОВАЯ 60Х100 №20"/>
        <s v="ИНГАВИРИН 90МГ. №10 КАПС. /ВАЛЕНТА/"/>
        <s v="ДОРИТРИЦИН №10 ТАБ. Д/РАСС."/>
        <s v="ДЕЗЛОРАТАДИН-ВЕЛФАРМ 5МГ. №10 ТАБ. П/О"/>
        <s v="КОНКОР КОР 2,5МГ. №30 ТАБ. П/П/О /МЕРК/"/>
        <s v="СНУП 0,1% 90МКГ/ДОЗА 15МЛ. НАЗАЛ.СПРЕЙ ФЛ. /ШТАДА/"/>
        <s v="АРКОКСИА 90МГ. №28 ТАБ. П/П/О"/>
        <s v="L-ТИРОКСИН 75МКГ. №100 ТАБ. /БЕРЛИН ХЕМИ/"/>
        <s v="ДЕТРАЛЕКС 500МГ. №30 ТАБ. П/П/О"/>
        <s v="АФОБАЗОЛ 10МГ. №60 ТАБ."/>
        <s v="НУРОФЕН ЭКСПРЕСС ФОРТЕ 400МГ. №20 КАПС. /РЕКИТТ БЕНКИЗЕР/"/>
        <s v="МЕНОВАЗИН 40МЛ. №1 СПИРТ. Р-Р Д/НАРУЖ.ПРИМ. ФЛ. /САМАРАМЕДПРОМ/"/>
        <s v="ИБУКЛИН 400МГ.+325МГ. №10 ТАБ. П/П/О"/>
        <s v="ГУТТАСИЛ 7,5МГ/МЛ. 30МЛ. КАПЛИ Д/ПРИЕМА ВНУТРЬ ФЛ."/>
        <s v="ЭСВИЦИН СР-ВО П/ОБЛЫСЕНИЯ ЛОСЬОН-ТОНИК 250МЛ. ФЛ. /ВИО-ФАРМ/"/>
        <s v="ЛОПЕРАМИД-АКРИХИН 2МГ. №20 КАПС. /АКРИХИН/"/>
        <s v="БЕТАГИСТИН-СЗ 16МГ. №60 ТАБ. /СЕВЕРНАЯ ЗВЕЗДА/"/>
        <s v="ЦИТРАМОН П №20 ТАБ. /ФАРМСТАНДАРТ/"/>
        <s v="БИКСИТОР 90МГ. №10 ТАБ. П/П/О"/>
        <s v="КОМБИЛИПЕН 2МЛ. №10 Р-Р Д/В/М АМП."/>
        <s v="НАНОПЛАСТ ФОРТЕ ПЛАСТЫРЬ ОБЕЗБОЛ. 9Х12СМ. №3"/>
        <s v="ВОЛЬТАРЕН ЭМУЛЬГЕЛЬ 2% 50Г. ГЕЛЬ Д/НАРУЖ.ПРИМ. ТУБА"/>
        <s v="ГИПОСАРТ 16МГ. №28 ТАБ."/>
        <s v="ТРОКСЕРУТИН ВРАМЕД 2% 40Г. ГЕЛЬ Д/НАРУЖ.ПРИМ. ТУБА /СОФАРМА/"/>
        <s v="ЛЕВОФЛОКСАЦИН 500МГ. №10 ТАБ. П/П/О /ФАРМСТАНДАРТ-ТОМСКХИМФАРМ/"/>
        <s v="ДОЛГИТ 5% 100Г. КРЕМ Д/НАРУЖ.ПРИМ. ТУБА /ДОЛОРГИТ/"/>
        <s v="ГЛЮКОФАЖ ЛОНГ 1000МГ. №60 ТАБ.ПРОЛОНГ. /МЕРК САНТЭ/"/>
        <s v="КОРНЕРЕГЕЛЬ 5% 10Г. ГЛ. ГЕЛЬ ТУБА"/>
        <s v="ДИАБЕТОН МВ 60МГ. №30 ТАБ. МОДИФ.ВЫСВ. /СЕРВЬЕ/"/>
        <s v="УГОЛЬ АКТИВИРОВАННЫЙ 250МГ. №50 ТАБ. /ФАРМСТАНДАРТ ЛЕКСРЕДСТВА/"/>
        <s v="АНАУРЕТТЕ СПРЕЙ Д/ОЧИЩ. УШНОЙ ПОЛОСТИ 15МЛ."/>
        <s v="НАЙЗ 100МГ. №30 ТАБ."/>
        <s v="ВЕРОШПИРОН 50МГ. №30 КАПС. /ГЕДЕОН РИХТЕР/"/>
        <s v="ЛЕВОМЕКОЛЬ 40МГ/Г.+7,5МГ/Г. 40Г. №1 МАЗЬ Д/НАРУЖ.ПРИМ. ТУБА /НИЖФАРМ/"/>
        <s v="КЕТОРОЛ ЭКСПРЕСС 10МГ. №20 ТАБ. ДИСПЕРГ. /Д-Р РЕДДИС/"/>
        <s v="ВАЛИДОЛ 60МГ. №10 ТАБ. ПОДЪЯЗЫЧ. /ФАРМСТАНДАРТ/"/>
        <s v="МИДОКАЛМ 150МГ. №30 ТАБ. П/П/О /ГЕДЕОН РИХТЕР/"/>
        <s v="ИНЪЕКТРАН 100МГ/МЛ. 2МЛ. №10 Р-Р Д/В/М АМП."/>
        <s v="ЛИЗИНОПРИЛ 10МГ. №60 ТАБ. /ВЕРТЕКС/"/>
        <s v="СБОР УРОЛОГИЧЕСКИЙ 2Г. №20 ПАК. (ФИТОНЕФРОЛ) /КРАСНОГОРСК/"/>
        <s v="НОЛИПРЕЛ А ФОРТЕ 5МГ.+1,25МГ. №30 ТАБ. П/П/О"/>
        <s v="ДОКСИЦИКЛИН СОЛЮШН ТАБЛЕТС 100МГ. №10 ТАБ.ДИСПЕРГ. /АТОЛЛ/ОЗОН/"/>
        <s v="ВИТАПРОСТ 10МГ. №10 СУПП. РЕКТ. /НИЖФАРМ/"/>
        <s v="АМИНТАКС 35000МЕ+10000МЕ+35000МЕ №10 СУПП. ВАГ."/>
        <s v="ТРИПЛИКСАМ 5МГ.+1,25МГ.+5МГ. №30 ТАБ. П/П/О"/>
        <s v="ДИВАЗА №100 ТАБ. Д/РАСС."/>
        <s v="БИЛОБИЛ 40МГ. №60 КАПС. /KRKA/"/>
        <s v="МИКОДЕРИЛ 1% 10МЛ. №1 Р-Р Д/НАРУЖ.ПРИМ. ФЛ./КАП."/>
        <s v="ПАСКАЛЬ ШПРИЦ 3-Х КОМП. 5МЛ. С ИГЛОЙ 22G 0,7Х30ММ. №10 [PASCAL]"/>
        <s v="ГЛИЦЕРИН 2,11Г. №10 СУПП. РЕКТ. /НИЖФАРМ/"/>
        <s v="ТАУФОН 4% 10МЛ. №1 ГЛ.КАПЛИ ФЛ./КАП. /ОТИСИФАРМ/ФАРМСТАНДАРТ/"/>
        <s v="МЕКСИДОЛ ЗУБ.ПАСТА ДЕНТ АКТИВ 100Г. [MEXIDOL]"/>
        <s v="АПИЗАРТРОН 20Г. №1 МАЗЬ Д/НАРУЖ. ПРИМ. ТУБА"/>
        <s v="АЛЛАПИНИН 25МГ. №30 ТАБ. /ВИЛАР/"/>
        <s v="ДЮФАЛАК 667МГ/МЛ. 1000МЛ. СИРОП ФЛ. +МЕРН.СТАКАН /ЭББОТТ/СОЛВЕЙ/"/>
        <s v="ДОНОРМИЛ 15МГ. №30 ТАБ. П/П/О"/>
        <s v="АКВАЛОР ЭКСТРА ФОРТЕ 150МЛ. АЛОЭ+РОМАШКА НАЗАЛ.СПРЕЙ"/>
        <s v="МИКРОЛАКС 5МЛ. №4 Р-Р Д/РЕКТ. ВВЕД. МИКРОКЛИЗМА"/>
        <s v="ДЕРМОВЕЙТ 0,05% 25Г. КРЕМ Д/НАРУЖ.ПРИМ. ТУБА"/>
        <s v="МЕТИЛУРАЦИЛ 10% 25Г. МАЗЬ Д/МЕСТ. И НАРУЖ.ПРИМ. ТУБА /НИЖФАРМ/"/>
        <s v="ДОППЕЛЬГЕРЦ АКТИВ МАГНИЙ+ВИТ. ГРУППЫ В №30 ТАБ."/>
        <s v="ГРАММИДИН ДЕТСК. 1,5МГ+1МГ. №18 ТАБ. 4+"/>
        <s v="АМИКСИН 125МГ. №6 ТАБ. П/П/О /ОТИСИФАРМ/ФАРМСТАНДАРТ/"/>
        <s v="АЛЬФАГАН Р 0,15% 5МЛ. ГЛ.КАПЛИ ФЛ./КАП."/>
        <s v="МЕТРОГИЛ ДЕНТА 20Г. №1 ГЕЛЬ СТОМАТ. ТУБА"/>
        <s v="ИРУНИН 100МГ. №14 КАПС. /ВЕРОФАРМ/"/>
        <s v="АЛЬФА НОРМИКС 200МГ. №28 ТАБ. П/П/О"/>
        <s v="ДОНАТ МАГНИЙ ВОДА ГАЗ. 1Л. ПЭТ [DONAT]"/>
        <s v="ВОЛЬТАРЕН ЭМУЛЬГЕЛЬ 2% 100Г. ГЕЛЬ Д/НАРУЖ.ПРИМ. ТУБА"/>
        <s v="КЛАРИТРОМИЦИН-ВЕРТЕ 500МГ. №14 ТАБ. П/П/О /ВЕРТЕКС/"/>
        <s v="ДЕПАНТОЛ 100МГ.+16МГ. №10 СУПП. ВАГ. /НИЖФАРМ/"/>
        <s v="ДЮСПАТАЛИН 200МГ. №30 КАПС. РЕТАРД /ЭББОТТ/"/>
        <s v="АТОРИС 20МГ. №90 ТАБ. П/П/О /KRKA/"/>
        <s v="ДЕТРАЛЕКС 1000МГ. №60 ТАБ. П/П/О"/>
        <s v="АРТРАДОЛ 100МГ. №20 ЛИОФ. Д/Р-РА Д/В/М АМП."/>
        <s v="ПРЕСТАНС 5МГ.+5МГ. №30 ТАБ."/>
        <s v="ВАЛЬСАКОР Н 160МГ.+12,5МГ. №90 ТАБ. П/П/О /KRKA/"/>
        <s v="ВЕССЕЛ ДУЭ Ф 250ЕД №60 КАПС."/>
        <s v="БУСКОПАН 10МГ. №20 ТАБ. П/О"/>
        <s v="АТОПИК КРЕМ-СТИК УСПОКАИВАЮЩИЙ Д/ДЕТ. 0+ 4,9МЛ. ПЕНАЛ [ATOPIC]"/>
        <s v="МОКСОНИДИН-СЗ 0,2МГ. №60 ТАБ. П/П/О /СЕВЕРНАЯ ЗВЕЗДА/"/>
        <s v="ЭМОКСИПИН 10МГ/МЛ. 5МЛ. №1 ГЛ.КАПЛИ ФЛ. КРЫШ/КАП."/>
        <s v="ПУСТЫРНИКА ЭКСТРАКТ 14МГ. №50 ТАБ. /ФАРМСТАНДАРТ/"/>
        <s v="МЕКСИДОЛ 125МГ. №50 ТАБ. П/П/О /ФАРМАСОФТ/ЗИО ЗДОРОВЬЕ/"/>
        <s v="АТОПИК ГЕЛЬ Д/КУПАНИЯ С ГОЛОВЫ ДО ПЯТОК Д/ДЕТ. 0+ 200МЛ. ФЛ. [ATOPIC]"/>
        <s v="АТОПИК КРЕМ Д/ЕЖЕДН. УХОДА Д/ДЕТ. 0+ 100МЛ. ФЛ. [ATOPIC]"/>
        <s v="ДЕТРИМАКС 2000 240МГ. №60 ТАБ. П/О"/>
        <s v="БЕТОФТАН 0,5% 5МЛ. ГЛ.КАПЛИ ФЛ./КАП."/>
        <s v="КАНЕФРОН Н №60 ТАБ. П/О"/>
        <s v="КАФФЕТИН ЛАЙТ №12 ТАБ."/>
        <s v="НОЛЬПАЗА 20МГ. №28 ТАБ.КШ/РАСТВ. П/О /KRKA/"/>
        <s v="МИЛДРОНАТ 100МГ/МЛ. 5МЛ. №10 Р-Р Д/В/В,В/М И ПАРАБУЛЬБ. ВВЕД. АМП. /ГРИНДЕКС/"/>
        <s v="АЛЕРАНА ВИТАМИННО-МИНЕРАЛЬНЫЙ КОМПЛЕКС ДЕНЬ-НОЧЬ №60 ТАБ. [ALERANA]"/>
        <s v="ГЕКСАЛИЗ №30 ТАБ. Д/РАСС."/>
        <s v="БЕЙБИ КАЛМ Д/МЛАДЕНЦЕВ 15МЛ. КАПЛИ (СИРОП) ФЛ. БЕБИ"/>
        <s v="ГИНКОУМ 40МГ. №60 КАПС. /ЭВАЛАР/"/>
        <s v="ДОРЗОПТ ПЛЮС 20+5МГ/МЛ. 5МЛ. ГЛ.КАПЛИ ФЛ./КАП."/>
        <s v="БЕТОПТИК С 0,25% 5МЛ. ГЛ.КАПЛИ ФЛ./КАП."/>
        <s v="АКТОВЕГИН 40МГ/МЛ. 5МЛ. №5 Р-Р Д/ИН. АМП."/>
        <s v="БЕТАСЕРК 16МГ. №30 ТАБ. /ЭББОТ/"/>
        <s v="АЦИКЛОВИР-БЕЛУПО 400МГ. №35 ТАБ. П/О /БЕЛУПО/"/>
        <s v="ОФТАН-КАТАХРОМ 10МЛ. ГЛ.КАПЛИ ФЛ."/>
        <s v="АКВА МАРИС НОРМ ИНТЕНСИВ. ПРОМЫВАНИЕ 150МЛ. НАЗАЛ.СПРЕЙ"/>
        <s v="ВИЛЬПРАФЕН СОЛЮТАБ 1000МГ. №10 ТАБ. ДИСПЕРГ. /АСТЕЛЛАС/"/>
        <s v="БЕТАЛОК ЗОК 25МГ. №14 ТАБ.ПРОЛОНГ. П/О /АСТРА ЗЕНЕКА/"/>
        <s v="ГЛИЦИН ФОРТЕ 500/580МГ. №60 ТАБ. Д/РАСС. /ЭВАЛАР/"/>
        <s v="ДОНА 750МГ. №60 ТАБ. П/О"/>
        <s v="ДРАПОЛЕН 55Г. КРЕМ Д/НАРУЖ.ПРИМ. ТУБА"/>
        <s v="ГРАММИДИН НЕО С АНЕСТЕТИКОМ №18 ТАБ. Д/РАСС."/>
        <s v="ДОППЕЛЬГЕРЦ АКТИВ ОМЕГА-3 №80 КАПС."/>
        <s v="БРОКСИНАК 0,09% 2,5МЛ. №1 ГЛ.КАПЛИ ФЛ."/>
        <s v="АКРИДЕРМ ГК 0,05%+0,1%+1% 30Г. №1 КРЕМ Д/НАРУЖ.ПРИМ. ТУБА /АКРИХИН/"/>
        <s v="ДАНТИНОРМ БЕБИ 1МЛ. №10 Р-Р Д/ВНУТР. Д/СНЯТ.ВОСПАЛ. ДЕСЕН ПРИ ПРОРЕЗ"/>
        <s v="ВЕЗИКАР 5МГ. №30 ТАБ. П/П/О /АСТЕЛЛАС/"/>
        <s v="ВАЛЬСАКОР 80МГ. №30 ТАБ. П/П/О /KRKA/"/>
        <s v="БЕПАНТЕН ПЛЮС 5% 30Г. №1 КРЕМ Д/НАРУЖ.ПРИМ. ТУБА"/>
        <s v="ГРИППФЕРОН 10000МЕ/МЛ. 500МЕ/ДОЗА 10МЛ. 200ДОЗ НАЗАЛ.СПРЕЙ ФЛ. /ФИРН М/"/>
        <s v="РЕЛИФ ПРО 40МГ.+1МГ. №10 СУПП. РЕКТ."/>
        <s v="ВИПИДИЯ 25МГ. №28 ТАБ. П/П/О /ТАКЕДА/"/>
        <s v="АЛЬФА НОРМИКС 200МГ. №12 ТАБ. П/П/О"/>
        <s v="БИФИФОРМ №30 КАПС. КШ/РАСТВ."/>
        <s v="ПОЛИДЕКСА С ФЕНИЛЭФРИНОМ 15МЛ. НАЗАЛ.СПРЕЙ ФЛ."/>
        <s v="СИГНИЦЕФ 0,5% 5МЛ. №1 ГЛ.КАПЛИ ФЛ./КАП. /СЕНТИСС/ПРОМЕД/"/>
        <s v="ТОЛПЕРИЗОН 150МГ. №30 ТАБ. П/П/О /МЕДИСОРБ/"/>
        <s v="СПЛАТ ЗУБ.ПАСТА ЛЕЧЕБНЫЕ ТРАВЫ 100МЛ. [SPLAT]"/>
        <s v="СТЕЛЛАНИН 3% 20Г. МАЗЬ Д/НАРУЖ.ПРИМ. ТУБА"/>
        <s v="ТРИМЕТАЗИДИН-АКОС МВ 35МГ. №60 ТАБ. МОДИФ.ВЫСВ. /БИОКОМ/"/>
        <s v="ПЕРИНЕВА 4МГ. №30 ТАБ. /KRKA/"/>
        <s v="ФОСФОГЛИВ ФОРТЕ 65МГ+300МГ. №50 КАПС. /ФАРМСТАНДАРТ/"/>
        <s v="СОРБИФЕР ДУРУЛЕС 320МГ/60МГ. №50 ТАБ. П/О"/>
        <s v="ЭЛИКВИС 5МГ. №60 ТАБ. П/П/О /ПФАЙЗЕР/БРИСТОЛ-МАЙЕРС/"/>
        <s v="ФУРАЦИЛИН АВЕКСИМА 20МГ. №10 ШИП.ТАБ. Д/Р-РА Д/МЕСТ. И НАРУЖ.ПРИМ."/>
        <s v="ЦИПРОЛЕТ А 500МГ.+600МГ. №10 ТАБ. П/О"/>
        <s v="НИМЕСИЛ 100МГ. 2Г. №30 ГРАН. Д/СУСП. Д/ПРИЕМА ВНУТРЬ ПАК. /ГУИДОТТИ/МЕНАРИНИ/"/>
        <s v="ЦИСТОН №100 ТАБ."/>
        <s v="ГАСТАЛ №12 ТАБ. Д/РАСС."/>
        <s v="АТОРВАСТАТИН-СЗ 40МГ. №30 ТАБ. П/П/О /СЕВЕРНАЯ ЗВЕЗДА/"/>
        <s v="СТОПСЕПТ ПЛЮС 90% 100МЛ. ДЕЗ.СР-ВО ФЛ."/>
        <s v="ПАСКАЛЬ ШПРИЦ 3-Х КОМП. 2МЛ. С ИГЛОЙ 23G 0,6Х30ММ. №10 [PASCAL]"/>
        <s v="РИНОНОРМ-ТЕВА 0,1% 140МКГ/ДОЗА 20МЛ. НАЗАЛ.СПРЕЙ ФЛ. /ТЕВА/"/>
        <s v="ЭВКАЛИПТ М №24 ПАСТИЛКИ"/>
        <s v="ОМЕПРАЗОЛ 20МГ. №30 КАПС. /ПРОИЗВОДСТВО МЕДИКАМЕНТОВ/"/>
        <s v="ВОЛЬТАРЕН 25МГ/МЛ. 3МЛ. №5 Р-Р Д/В/М АМП. /НОВАРТИС/ГЛАКСО/"/>
        <s v="ПАСКАЛЬ ШПРИЦ 3-Х КОМП. 3МЛ. С ИГЛОЙ 22G 0,7Х40ММ. №10 [PASCAL]"/>
        <s v="Д.ТАЙСС АНГИ СЕПТ ЛИМОН №24 ТАБ. Д/РАСС."/>
        <s v="АУГМЕНТИН 200МГ.+28,5МГ/5МЛ. 7,7Г. 70МЛ. ПОР. Д/СУСП. Д/ПРИЕМА ВНУТРЬ ФЛ. /ГЛАКСО/"/>
        <s v="ГЕКСОРАЛ ТАБС №20 ТАБ. Д/РАСС."/>
        <s v="РОМАШКИ ЦВЕТКИ 1,5Г. №20 ПАК. /КРАСНОГОРСК/"/>
        <s v="НУРОФЕН 100МГ/5МЛ. 100МЛ. СУСП. КЛУБНИКА Д/ДЕТЕЙ ФЛ. /РЕКИТТ БЕНКИЗЕР/"/>
        <s v="БИСОПРОЛОЛ 2,5МГ. №60 ТАБ. П/О /ВЕРТЕКС/"/>
        <s v="ГЕМАТОГЕН РУССКИЙ ДЕТСКИЙ 40Г. ПЛИТКА /ФАРМ-ПРО/"/>
        <s v="ТАУРИН 4% 10МЛ. ГЛ.КАПЛИ ФЛ./КАП. /СЛАВЯНСКАЯ АПТЕКА/"/>
        <s v="СВЯТОЙ ИСТОЧНИК ВОДА ПИТЬЕВАЯ 0,5Л. Н/ГАЗ. ПЭТ"/>
        <s v="АСПЕРА СУПЕРЧИСТОТЕЛ 3МЛ. ФЛ."/>
        <s v="ВЕРОШПИРОН 25МГ. №20 ТАБ. /ГЕДЕОН РИХТЕР/"/>
        <s v="КАРБАМАЗЕПИН-АЛСИ 200МГ. №40 ТАБ. /АЛСИ/"/>
        <s v="ЭНАЛАПРИЛ 5МГ. №20 ТАБ. /ХЕМОФАРМ/"/>
        <s v="ПАНКРЕАТИН 25ЕД №60 ТАБ.КШ/РАСТВ. П/О БАНКА /БИОСИНТЕЗ/"/>
        <s v="ТЕТРАЦИКЛИНОВАЯ 1% 5Г. ГЛ. МАЗЬ ТУБА /ТАТХИМФАРМ/"/>
        <s v="ПУСТЫРНИКА НАСТОЙКА 25МЛ. ФЛ. /ГИППОКРАТ/"/>
        <s v="АНАЛЬГИН 500МГ. №20 ТАБ. /ФАРМСТАНДАРТ/"/>
        <s v="ГЛИЦИН 100МГ. №100 ТАБ. ПОДЪЯЗЫЧ. /БИОТИКИ/"/>
        <s v="АСПАРКАМ №60 ТАБ. /ФАРМАПОЛ-ВОЛГА/"/>
        <s v="ЛЕЙКОПЛАСТЫРЬ 2Х500 ТКАН.ОСНОВА КАТУШКА КАРТОН /ВЕРОФАРМ/"/>
        <s v="ЦИТРАМОН П №20 ТАБ. /МЕДИСОРБ/"/>
        <s v="АСЕПТА ПАРОДОНТАЛ ЗУБ.ПАСТА АКТИВ ПРОФИЛ. 75МЛ."/>
        <s v="ПИКАМИЛОН 20МГ. №30 ТАБ. /ФАРМСТАНДАРТ/"/>
        <s v="ВИТАМИН Д3 ХОЛЕКАЛЬЦИФЕРОЛ 2000МЕ 570МГ. №30 КАПС. /РЕАЛКАПС/"/>
        <s v="ФУНДИЗОЛ КРЕМ Д/НОГТЕЙ И КОЖИ 30МЛ."/>
        <s v="ЛАПЧАТКА КОРНЕВИЩА 50Г. ПАК. /ЗДОРОВЬЕ/"/>
        <s v="ВАЗЕЛИНОВОЕ МАСЛО Д/ПРИЕМА ВНУТРЬ 100МЛ. №1 ФЛ. /ФЛОРА КАВКАЗА/"/>
        <s v="КОРВАЛОЛ 25МЛ. КАПЛИ Д/ПРИЕМА ВНУТРЬ ФЛ. И/У /ФАРМСТАНДАРТ ЛЕКСРЕДСТВА/"/>
        <s v="КОЛГЕЙТ ЗУБ.ЩЕТКА МАССАЖЕР МЯГКАЯ [COLGATE]"/>
        <s v="АУРА ВАТНЫЕ ДИСКИ №100 [AURA]"/>
        <s v="БУТАДИОН 5% 20Г. МАЗЬ Д/НАРУЖ.ПРИМ. ТУБА /ОЗОН/"/>
        <s v="ИНДАПАМИД 2,5МГ. №30 ТАБ. П/О /ХЕМОФАРМ/"/>
        <s v="ЙОДА 5% 25МЛ. №1 СПИРТ. Р-Р Д/НАРУЖ.ПРИМ. ФЛ. /ТУЛЬСКАЯ ФФ/"/>
        <s v="БЕТАЛОК ЗОК 50МГ. №30 ТАБ.ПРОЛОНГ. П/О /АСТРА ЗЕНЕКА/"/>
        <s v="ЛЕКРОЛИН 20МГ/МЛ. 10МЛ. №1 ГЛ.КАПЛИ ФЛ. /САНТЭН/"/>
        <s v="НАСОБЕК 50МКГ/ДОЗА 200ДОЗ №1 НАЗАЛ.СПРЕЙ ФЛ. /ТЕВА/"/>
        <s v="ЗВЕЗДОЧКА ФЛЮ ЛИМОН 15Г. №5 ПОР. Д/Р-РА Д/ПРИЕМА ВНУТРЬ ПАК."/>
        <s v="ДЕСИТИН 57Г./50МЛ. КРЕМ ТУБА"/>
        <s v="ДИМЕКСИД 99% 100МЛ. КОНЦ. Д/Р-РА Д/НАРУЖ.ПРИМ. ФЛ. /ЙОДНЫЕ ТЕХНОЛОГИИ И МАРКЕТИНГ/"/>
        <s v="АМЛОДИПИН 10МГ. №60 ТАБ. /ВЕРТЕКС/"/>
        <s v="БИСОПРОЛОЛ 5МГ. №60 ТАБ. П/П/О /ВЕРТЕКС/"/>
        <s v="ЛЕЙКОПЛАСТЫРЬ 5Х500 ТКАН.ОСНОВА КАТУШКА КАРТОН /ВЕРОФАРМ/"/>
        <s v="ФЕРРОГЕМАТОГЕН 50Г. ПАСТИЛКА ЖЕВ. (ПЛИТКА)"/>
        <s v="МИГ 400МГ. №20 ТАБ. П/П/О /БЕРЛИН-ХЕМИ/"/>
        <s v="АМЕЛОТЕКС 1% 50Г. №1 ГЕЛЬ Д/НАРУЖ.ПРИМ. ТУБА"/>
        <s v="НОЛЬПАЗА 20МГ. №14 ТАБ.КШ/РАСТВ. П/О /KRKA/"/>
        <s v="АКРИДЕРМ 0,05% 30Г. №1 КРЕМ Д/НАРУЖ.ПРИМ. ТУБА /АКРИХИН/"/>
        <s v="АДЖИСЕПТ МЕНТОЛ+ЭВКАЛИПТ №24 ТАБ. Д/РАСС."/>
        <s v="АНГЕЛ ПОВЯЗКА ПЛАСТЫРНОГО ТИПА БАКТЕР. 9Х10СМ. №10 [ANGEL]"/>
        <s v="ИНДОМЕТАЦИН-СОФАРМА 25МГ. №30 ТАБ.КШ/РАСТВ. П/О"/>
        <s v="НО-ШПА 40МГ. №24 ТАБ. /ХИНОИН/"/>
        <s v="МЕЗИМ-ФОРТЕ №20 ТАБ. П/О /БЕРЛИН-ХЕМИ/"/>
        <s v="АЛМАГЕЛЬ А 170МЛ. №1 СУСП. Д/ПРИЕМА ВНУТРЬ ФЛ. /БАЛКАН ФАРМА-ТРОЯН/"/>
        <s v="ГЛИЦИН ФОРТЕ 300/600МГ. №60 ТАБ. Д/РАСС. /ЭВАЛАР/"/>
        <s v="АНТИ-ЭЙДЖ ВИТАМИН Д3 500МЕ 10МЛ. №1 МАСЛ. Р-Р Д/ПРИЕМА ВНУТРЬ ФЛ./КАП. /ЭВАЛАР/ [ANTI-AGE]"/>
        <s v="АТОРИС 20МГ. №30 ТАБ. П/П/О /KRKA/"/>
        <s v="ЭНАЛАПРИЛ ГЕКСАЛ 10МГ. №50 ТАБ. /ГЕКСАЛ АГ/"/>
        <s v="ИНГАЛИПТ-ВИАЛАЙН ГОТОВОЕ ПОЛОСКАНИЕ 200МЛ. Р-Р ФЛ."/>
        <s v="АМОКСИКЛАВ 250МГ.+62,5МГ/5МЛ. 25Г. 100МЛ. ПОР. Д/СУСП. Д/ПРИЕМА ВНУТРЬ ФЛ. +ПИПЕТ.ДОЗИР. /ЛЕК/"/>
        <s v="ГРАММИДИН НЕО 3МГ+1МГ. №18 ТАБ. Д/РАСС."/>
        <s v="АМОКСИЦИЛЛИН 500МГ. №16 КАПС. /ХЕМОФАРМ/"/>
        <s v="ГЕКСОРАЛ ТАБС КЛАССИК №16 ЛИМОН ТАБ. Д/РАСС."/>
        <s v="ЗУЛА ЛЕДЕНЦЫ ЭВКАЛИПТ +ВИТ.С 60Г. Б/САХ. ПАК. [SULA]"/>
        <s v="ОКВИС ПРОТЕКТОР ЭПИТЕЛИЯ РОГОВОЦЫ 0,3% 5МЛ. ФЛ./КАП."/>
        <s v="ВАЛЕРИАНЫ НАСТОЙКА 25МЛ. ФЛ. /ГИППОКРАТ/"/>
        <s v="ДОКТОР МОМ №20 ПАСТИЛКИ АПЕЛЬСИН"/>
        <s v="БИФИДУМБАКТЕРИН 5ДОЗ №10 ЛИОФ. Д/СУСП. Д/ПРИЕМА ВНУТРЬ И МЕСТ.ПРИМ. ФЛ. /ЭКОПОЛИС/"/>
        <s v="ДОППЕЛЬГЕРЦ АКТИВ ГЛИЦИН+ВИТ.В №30 КАПС."/>
        <s v="ВАЛИДОЛ 60МГ. №10 ТАБ. ПОДЪЯЗЫЧ. /ТАТХИМФАРМПРЕПАРАТЫ/"/>
        <s v="ВИТАМИР ЯНТАРНАЯ КИСЛОТА ФОРТЕ 620МГ. №30 ТАБ. /КВАДРАТ-С/"/>
        <s v="ДИКЛОФЕНАК-АКОС 5% 100Г. ГЕЛЬ Д/НАРУЖ.ПРИМ. ТУБА /СИНТЕЗ/"/>
        <s v="АМОКСИЦИЛЛИН САНДОЗ 1000МГ. №12 ТАБ. П/О БЛИСТЕР /САНДОЗ/"/>
        <s v="АТОРВАСТАТИН-СЗ 20МГ. №30 ТАБ. П/П/О /СЕВЕРНАЯ ЗВЕЗДА/"/>
        <s v="АЦИКЛОВИР-БЕЛУПО 5% 10Г. №1 КРЕМ Д/НАРУЖ.ПРИМ. ТУБА /БЕЛУПО/"/>
        <s v="КОРВАЛОЛ №20 ТАБ. /ЮЖФАРМ/"/>
        <s v="АМЛОДИПИН-ТЕВА 5МГ. №30 ТАБ. /ТЕВА/"/>
        <s v="БЕТАДИН 10% 120МЛ. №1 Р-Р Д/МЕСТ. И НАРУЖ.ПРИМ. ФЛ. /ЭГИС/"/>
        <s v="ДЕ-НОЛ 120МГ. №32 ТАБ. П/П/О /АСТЕЛЛАС/"/>
        <s v="ЦЕФТРИАКСОН 1Г. №1 ПОР. Д/Р-РА Д/В/В,В/М ФЛ. /БИОСИНТЕЗ/"/>
        <s v="ВОДА 2МЛ. №10 Д/ИН. АМП. /ФАРМАСИНТЕЗ/"/>
        <s v="СУПРАСТИН 25МГ. №20 ТАБ. /ЭГИС/"/>
        <s v="БАЛЬЗАМ КАРАВАЕВА ВИТАОН 30МЛ. Д/ПОЛОСТИ РТА ФЛ."/>
        <s v="ВИФЕРОН 40000МЕ 12Г. МАЗЬ Д/МЕСТ. И НАРУЖ.ПРИМ. ТУБА /ФЕРОН/"/>
        <s v="АДЖИСЕПТ МЕД+ЛИМОН №24 ТАБ. Д/РАСС."/>
        <s v="КАПОТЕН 25МГ. №28 ТАБ. /АКРИХИН/"/>
        <s v="ГЕПАРИНОВАЯ 25Г. МАЗЬ Д/НАРУЖ.ПРИМ. ТУБА /ЗЕЛЕНАЯ ДУБРАВА/"/>
        <s v="АТОРВАСТАТИН-СЗ 10МГ. №60 ТАБ. П/П/О /СЕВЕРНАЯ ЗВЕЗДА/"/>
        <s v="БЛЕФАРОЛОСЬОН ЛОСЬОН КОСМЕТ. Д/ВЕК 15МЛ. ФЛ."/>
        <s v="ГЕВИСКОН МЯТА №24 ТАБ.ЖЕВ."/>
        <s v="Д.ТАЙСС АНГИ СЕПТ МЕД+ЛИПА №24 ТАБ. Д/РАСС."/>
        <s v="АЗИТРОМИЦИН 500МГ. №3 КАПС. /ПРОИЗВОДСТВО МЕДИКАМЕНТОВ/ ПроМед/"/>
        <s v="ГИПОСАРТ 8МГ. №28 ТАБ."/>
        <s v="ЦЕФТРИАКСОН 1Г. №1 ПОР. Д/Р-РА Д/В/В,В/М ФЛ. /ПРОМОМЕД/БИОХИМИК/"/>
        <s v="СИНАФЛАН 0,025% 15Г. МАЗЬ Д/НАРУЖ.ПРИМ. ТУБА /МУРОМСКИЙ ЗАВОД/"/>
        <s v="ДЕКСАМЕТАЗОН 0,1% 10МЛ. ГЛ.КАПЛИ ФЛ. /РОМФАРМ/"/>
        <s v="ВАЛОСЕРДИН 25МЛ. КАПЛИ Д/ПРИЕМА ВНУТРЬ ФЛ. /МОСФАРМА/"/>
        <s v="АЙДИ ПРОТЕКТ ПЕЛЕНКИ ОДНОР. ВПИТ. 60Х90 №10 [ID]"/>
        <s v="АЛЛЕРВЭЙ 5МГ. №10 ТАБ. П/О"/>
        <s v="КАГОЦЕЛ 12МГ. №10 ТАБ. /НИАРМЕДИК ПЛЮС/"/>
        <s v="БРОМГЕКСИН 8 БЕРЛИН-ХЕМИ 8МГ. №25 ТАБ. П/О /БЕРЛИН ХЕМИ/"/>
        <s v="БИСОПРОЛОЛ 2,5МГ. №30 ТАБ. П/П/О /ВЕРТЕКС/"/>
        <s v="ДИФЛЮКАН 150МГ. №1 КАПС. /ПФАЙЗЕР/"/>
        <s v="БИКСИТОР 60МГ. №10 ТАБ. П/П/О"/>
        <s v="ДИКЛОФЕНАК-АКОС 5% 50Г. ГЕЛЬ Д/НАРУЖ.ПРИМ. ТУБА /СИНТЕЗ/"/>
        <s v="БРАЛ 500МГ. №20 ТАБ."/>
        <s v="ДИКЛОФЕНАК 25МГ/МЛ. 3МЛ. №5 Р-Р Д/В/М ВВЕД. АМП. /ХЕМОФАРМ/"/>
        <s v="ЙОДОМАРИН 200 №100 ТАБ. /БЕРЛИН ХЕМИ/"/>
        <s v="ЗВЕРОБОЯ ТРАВА 50Г. /КРАСНОГОРСК/"/>
        <s v="РИБОКСИН АВЕКСИМА 200МГ. №50 ТАБ. П/П/О"/>
        <s v="СУПРАСТИН 2% 1МЛ. №5 Р-Р Д/В/В,В/М АМП. /ЭГИС/"/>
        <s v="ДЕКСАМЕТАЗОН РЕНЕВАЛ 0,1% 10МЛ. №1 ГЛ.КАПЛИ ТЮБ./КАП. /RENEWAL/"/>
        <s v="ЗОЛОТОЙ ШЕЛК ШАМПУНЬ-УКРЕП. КОРНЕЙ П/ВЫПАД. 400МЛ."/>
        <s v="ДИАКАРБ 250МГ. №30 ТАБ. /АКРИХИН/"/>
        <s v="СИОФОР 500 №60 ТАБ. П/П/О /БЕРЛИН ХЕМИ/"/>
        <s v="ЛЕЙКО ПЛАСТЫРЬ МОЗОЛЬНЫЙ №6 [LEIKO]"/>
        <s v="РЕВАЛГИН №20 ТАБ."/>
        <s v="ДИКЛОФЕНАК 1% 40Г. ГЕЛЬ Д/НАРУЖ.ПРИМ. ТУБА /ХЕМОФАРМ/"/>
        <s v="ЗИННАТ 250МГ. №10 ТАБ. П/П/О /ГЛАКСО/"/>
        <s v="ИМОДИУМ ЭКСПРЕСС 2МГ. №10 ТАБ.ЛИОФ. /ЯНССЕН/"/>
        <s v="РАУНАТИН 2МГ. №50 ТАБ. П/О /ЗДОРОВЬЕ/"/>
        <s v="ВЕНТОЛИН 100МКГ/ДОЗА 200ДОЗ №1 АЭРОЗОЛЬ Д/ИНГ. /ГЛАКСО/"/>
        <s v="ГЕКСОРАЛ ТАБС КЛАССИК №16 АПЕЛЬСИН ТАБ. Д/РАСС."/>
        <s v="ДЮФАЛАК 667МГ/МЛ. 200МЛ. СИРОП ФЛ. +МЕРН.СТАКАН /ЭББОТТ/СОЛВЕЙ/"/>
        <s v="ВАЛЕМИДИН 25МЛ. КАПЛИ Д/ПРИЕМА ВНУТРЬ ФЛ."/>
        <s v="КАЛЧЕК 5МГ. №30 ТАБ. /ИПКА/"/>
        <s v="КАМЕТОН 45Г. АЭРОЗОЛЬ Д/МЕСТ.ПРИМ. БАЛЛОН /ФАРМСТАНДАРТ ЛЕКСРЕДСТВА/"/>
        <s v="АКВАДЕТРИМ 15000МЕ/МЛ. 10МЛ. КАПЛИ Д/ПРИЕМА ВНУТРЬ ФЛ./КАП. (ВИТАМИН Д3 ВОДН.Р-Р) /МЕДАНА/"/>
        <s v="ДИАДЕРМ КРЕМ-ТАЛЬК Д/ТЕЛА П/ОПРЕЛОСТЕЙ 75МЛ. /АВАНТА/"/>
        <s v="ФЛУИМУЦИЛ 600МГ. №10 ШИП.ТАБ. /ЗАМБОН/"/>
        <s v="РИНОСТОП 0,1% 15МЛ. НАЗАЛ.СПРЕЙ ФЛ. /ОТИСИФАРМ/ЛЕККО/ФАРМСТАНДАРТ ЛЕКСРЕДСТВА/"/>
        <s v="СОТАГЕКСАЛ 80МГ. №20 ТАБ. /ГЕКСАЛ АГ/"/>
        <s v="СТРЕПТОЦИД 10Г. №1 ПОР. Д/НАРУЖ.ПРИМ. БАНКА ДОЗ. /ЛЕКАРЬ/"/>
        <s v="ПАНАНГИН 158МГ+140МГ. №50 ТАБ. П/П/О /ГЕДЕОН РИХТЕР/"/>
        <s v="L-ТИРОКСИН 50МКГ. №50 ТАБ. /БЕРЛИН ХЕМИ/"/>
        <s v="ЭНАМ 2,5МГ. №20 ТАБ. /Д-Р РЕДДИ/"/>
        <s v="БОБС ЛЕДЕНЦЫ Д/ГОРЛА 35Г. ЭКСТРА МЕНТОЛ №10"/>
        <s v="ЦИТРАМОН П №10 ТАБ. /ФАРМСТАНДАРТ/"/>
        <s v="ЛАКОМКА ПОМАДА ГИГИЕН. ЯГОДНЫЙ МИКС 2,8Г. /АВАНТА/"/>
        <s v="ЙОДА 5% 10МЛ. СПИРТ. Р-Р ФЛ. /ЯРОСЛАВСКАЯ ФФ/"/>
        <s v="ПАКЕТ"/>
        <s v="ПЕРЕКИСЬ ВОДОРОДА 3% 100МЛ. №1 Р-Р ДЕЗ.СР-ВО ФЛ. ПЛАСТ. /САМАРАМЕДПРОМ/"/>
        <s v="ХЕЛП БИНТ СТЕР. 7МХ14СМ И/У [HELP]"/>
        <s v="БИНТ СТЕР. 10МХ16СМ И/У"/>
        <s v="ГУБКА ГЕМОСТАТ. КОЛЛАГЕН. С СЕРЕБРОМ 50Х50Х7ММ №10 /ЗЕЛЕНАЯ ДУБРАВА/"/>
        <s v="ПАРАЦЕТАМОЛ 500МГ. №20 ТАБ. /ФАРМСТАНДАРТ/"/>
        <s v="КАЛИНОВ РОДНИК ВОДА МИНЕР. 0,5Л. Н/ГАЗ."/>
        <s v="Карта LOYALITY 0,01Р"/>
        <s v="911-ВЕНОЛГОН ГЕЛЬ Д/НОГ ПРИ ТЯЖЕСТИ,БОЛИ,ОТЕКАХ 100МЛ. ТУБА"/>
        <s v="ТИАМИНА ХЛОРИД 50МГ/МЛ. 1МЛ. №10 Р-Р Д/В/М ВВЕД. АМП. (ВИТАМИН В1) /СТАТУСФАРМ/ЕРЕВАН.ФФ/"/>
        <s v="ВАЛЕРИАНА ЭКСТРАКТ 20МГ. №50 ТАБ. П/О /БОРИСОВСКИЙ/"/>
        <s v="КОНТЕЙНЕР Д/СБОРА БИОМАТЕРИАЛА 60МЛ. +ШПАТЕЛЬ СТЕР. И/У (БАНКА)"/>
        <s v="КОНТЕЙНЕР Д/СБОРА БИОМАТЕРИАЛА 100МЛ. СТЕР. (БАНКА)"/>
        <s v="ГИОКСИЗОН 10Г. 10МГ.+30МГ/Г. МАЗЬ Д/МЕСТ. И НАРУЖ.ПРИМ. ТУБА /МУРОМСКИЙ/"/>
        <s v="БРИЛЛИАНТОВЫЙ ЗЕЛЕН 1% 10МЛ. №1 СПИРТ. Р-Р Д/НАРУЖ.ПРИМ. ФЛ. /САМАРАМЕДПРОМ/"/>
        <s v="САЛИЦИЛОВАЯ К-ТА 2% 40МЛ. №1 СПИРТ. Р-Р Д/НАРУЖ.ПРИМ. ФЛ. /ИВАНОВСКАЯ ФФ/"/>
        <s v="БОЯРЫШНИКА НАСТОЙКА 25МЛ. ФЛ. /ГИППОКРАТ/"/>
        <s v="ДРАЖЕ ВЕЧЕРНЕЕ №100 ВАЛЕРИАНА+ХМЕЛЬ+МЯТА /ПАРАФАРМ/"/>
        <s v="САЛФЕТКИ 8-И СЛОЙНАЯ СТЕР. 10СМХ10СМ №10"/>
        <s v="ДИКЛОФЕНАК 100МГ. №20 ТАБ.ПРОЛОНГ. П/О /НИЖФАРМ/ХЕМОФАРМ/"/>
        <s v="ДИКЛОФЕНАК 100МГ. №10 СУПП. РЕКТ. /ДАЛЬХИМФАРМ/"/>
        <s v="НИФЕДИПИН 10МГ. №50 ТАБ. П/П/О /ОЗОН/"/>
        <s v="САЛИПОД ЛЕЙКОПЛАСТ. МОЗОЛЬНЫЙ 6Х10СМ. /ВЕРОФАРМ/"/>
        <s v="АСКОРБИНОВАЯ К-ТА 100МГ.+877МГ. ГЛЮКОЗА №40 ТАБ. /ФАРМСТАНДАРТ/"/>
        <s v="ИБУКЛИН 100МГ.+125МГ. №20 ТАБ. Д/ДЕТЕЙ (ЮНИОР)"/>
        <s v="КРЕМ ДЕТСКИЙ РОМАШКА+ВИТ.А+F 75МЛ. /АВАНТА/"/>
        <s v="БИОЛИТ БАДЯГА ФОРТЕ ГЕЛЬ 75МЛ."/>
        <s v="ИБУПРОФЕН 200МГ. №50 ТАБ. П/О /БОРИСОВСКИЙ/"/>
        <s v="АСКОРБИНКА ЛУНТИК ВИТ.С №10 ТАБ. (30Г.) /ФАРМ-ПРО/ТИГОДА-ФАРМ/"/>
        <s v="СИЛЬВЕР КАПИТАН БАТОНЧИК КОКОС ШОК.ГЛАЗ. 50Г."/>
        <s v="ЛЕЙКОПЛАСТЫРЬ БАКТЕР. 2,5Х7,2 №1 /ВЕРОФАРМ/"/>
        <s v="ТРОМБОПОЛ 75МГ. №30 ТАБ.КШ/РАСТВ. П/О /ПОЛЬФАРМА/"/>
        <s v="КАМФОРНЫЙ СПИРТ 10% 40МЛ. №1 Р-Р Д/НАРУЖ.ПРИМ. ФЛ. /ИВАНОВСКАЯ ФФ/"/>
        <s v="АЦЕТИЛСАЛИЦИЛОВАЯ К-ТА 500МГ. №20 ТАБ. /ФАРМСТАНДАРТ/"/>
        <s v="МЕТРОНИДАЗОЛ 250МГ. №20 ТАБ. /МЕДИСОРБ/"/>
        <s v="ИНДАПАМИД 2,5МГ. №30 ТАБ. П/О /КАНОНФАРМА/"/>
        <s v="ЗВЕЗДОЧКА НОЗ 0,1% 15МЛ. НАЗАЛ.СПРЕЙ ФЛ. +РАСП."/>
        <s v="ЭВЕРС-ЛАЙФ САЛФЕТКА СТЕР. 2-Х СЛ. 16Х14СМ. №10 [EVERS LIFE]"/>
        <s v="НАФТИЗИН 0,1% 15МЛ. НАЗАЛ.КАПЛИ ФЛ./КАП. /СЛАВЯНСКАЯ АПТЕКА/"/>
        <s v="АНАЛЬГИН 500МГ/МЛ. 2МЛ. №10 Р-Р Д/В/В,В/М АМП. /НОВОСИБХИМФАРМ/"/>
        <s v="ПЕРТУССИН-ЭКО 100МЛ. СИРОП ФЛ. /ЭКОЛАБ/"/>
        <s v="КОНТЕЙНЕР Д/СБОРА БИОМАТЕРИАЛА 120МЛ. УНИВЕРС. СТЕР. (БАНКА)"/>
        <s v="ЛЕЙКОПЛАСТЫРЬ БАКТЕР. 6X10 №1 /ВЕРОФАРМ/"/>
        <s v="АУРА ВАТНЫЕ ДИСКИ №120 [AURA]"/>
        <s v="АНДИПАЛ №20 ТАБ. /ФАРМСТАНДАРТ-ЛЕКСРЕДСТВА/"/>
        <s v="АТЕНОЛОЛ РЕНЕВАЛ 50МГ. №30 ТАБ. /ОБНОВЛЕНИЕ/"/>
        <s v="ИБУПРОФЕН-ВЕРТЕ 5% 50Г. ГЕЛЬ Д/НАРУЖ.ПРИМ. ТУБА /ВЕРТЕКС/"/>
        <s v="МАСКА МЕД. ТРЕХСЛОЙНАЯ (3-Х) НА РЕЗИНКЕ №5"/>
        <s v="АТЕНОЛОЛ РЕНЕВАЛ 100МГ. №30 ТАБ. /ОБНОВЛЕНИЕ/"/>
        <s v="АЛЛОХОЛ №50 ТАБ. П/О /ФАРМСТАНДАРТ/"/>
        <s v="АММИАК 100МГ/МЛ. 100МЛ. №1 Р-Р Д/НАРУЖ./ИНГ. ФЛ. /САМАРСКАЯ ФФ/"/>
        <s v="АСКОРБИНОВАЯ К-ТА 25МГ. ЯБЛОКО №10 ТАБ. КРУТКА САХ. /АСКОПРОМ/"/>
        <s v="911-ГЕЛЬ-БАЛЬЗАМ Д/НОГ КОНСКИЙ КАШТАН 100МЛ. ТУБА"/>
        <s v="ДОКТОР ПЕРЕЦ ЛЕЙКОПЛАСТ. ПЕРЦОВЫЙ 10X18 №1 ПЕРФ. /ВЕРОФАРМ/"/>
        <s v="ЛЮКСПЛАСТ ЛЕЙКОПЛАСТ. БАКТЕР. 19Х72ММ ПЕРФ. ТЕЛЕСН. ПОЛИМЕР. №10 [LUXPLAST]"/>
        <s v="МУКАЛТИН 50МГ. №20 ТАБ. /ФАРМСТАНДАРТ/"/>
        <s v="СТАРЫЙ ИСТОЧНИК СЛАВЯНОВСКАЯ ВОДА МИНЕР. ЭЛИТНАЯ 1Л."/>
        <s v="ВИНПОЦЕТИН ФОРТЕ КАНОН 10МГ. №30 ТАБ. /КАНОНФАРМА/"/>
        <s v="БИОКОНТУР РЫБИЙ ЖИР 330МГ. №100 КАПС. (РЫБНЫЙ)"/>
        <s v="БОРНАЯ К-ТА 10Г. ДЕЗ.СР-ВО ПОР. (НДС 20%)"/>
        <s v="РЕТИНОЛА АЦЕТАТ 33000МЕ №30 КАПС. (ВИТАМИН А) /МЕЛИГЕН/"/>
        <s v="ПЕРЕКИСЬ ВОДОРОДА 3% 100МЛ. №1 Р-Р ДЕЗ.СР-ВО ФЛ. (НДС 20%)"/>
        <s v="ПЕРЕКИСЬ ВОДОРОДА 3% 200МЛ. Р-Р ФЛ. ПЛАСТ. /ЛЕКАРЬ/"/>
        <s v="ПРЕДНИЗОЛОН 0,5% 15Г. МАЗЬ Д/НАРУЖ.ПРИМ. ТУБА /БИОСИНТЕЗ/"/>
        <s v="БОБС ЛЕДЕНЦЫ ОТ КАШЛЯ МЯТА+ЭВКАЛИПТ 35Г.(№10)"/>
        <s v="РИНОРУС 0,1% 10МЛ. НАЗАЛ.КАПЛИ ФЛ./КАП. И/У /СИНТЕЗ/"/>
        <s v="БИСАКОДИЛ-НИЖФАРМ 10МГ. №10 СУПП. РЕКТ. /НИЖФАРМ/"/>
        <s v="БАХИЛЫ №10 (5ПАР)"/>
        <s v="САЛФЕТКИ ДВУХСЛ. СТЕР. 45Х29СМ №5"/>
        <s v="БИСАКОДИЛ-ХЕМОФАРМ 5МГ. №30 ТАБ.КШ/РАСТВ. П/О /ХЕМОФАРМ/"/>
        <s v="ЗУЛА ЛЕДЕНЦЫ МУЛЬТИВИТАМИН +ВИТ.С 60Г. Б/САХ. ПАК. [SULA]"/>
        <s v="АЦИКЛОВИР-АКРИХИН 200МГ. №20 ТАБ. /АКРИХИН/"/>
        <s v="СФМ СИСТЕМА Д/ПЕРЕЛИВ. ИНФУЗ. Р-РОВ №1 ПЛАСТ.ИГЛА [SFM]"/>
        <s v="БРИЛЛИАНТОВЫЙ ЗЕЛЕН 1% 25МЛ. №1 СПИРТ. Р-Р Д/НАРУЖ.ПРИМ. ФЛ. /САМАРАМЕДПРОМ/ЖЕНЕЛ/"/>
        <s v="ЛЕЙКОПЛАСТЫРЬ 1Х500 РУЛОН КОНТ.УПАКОВКА/ПАКЕТ /ВЕРОФАРМ/"/>
        <s v="РИНОСТОП 0,1% 10МЛ. НАЗАЛ.КАПЛИ ФЛ./КАП. /ОТИСИФАРМ/ЛЕККО/ФАРМСТАНДАРТ ЛЕКСРЕДСТВА/"/>
        <s v="АМОКСИЦИЛЛИН 250МГ/5МЛ. 40Г. №1 ГРАН. Д/СУСП. Д/ПРИЕМА ВНУТРЬ ФЛ. /ХЕМОФАРМ/"/>
        <s v="БИСЕПТОЛ 480МГ. №28 ТАБ. /АДАМЕД ФАРМА/"/>
        <s v="БИОВИТА ВОДА ПИТЬЕВАЯ СТРУКТУР. 0,6Л. Н/ГАЗ. [BIOVITA]"/>
        <s v="ЛИДОКАИН 20МГ/МЛ. 2МЛ. №10 Р-Р Д/ИН. АМП. /ДАЛЬХИМФАРМ/"/>
        <s v="ВОДА 2МЛ. №10 Д/ИН. АМП. /НОВОСИБХИМФАРМ/"/>
        <s v="ЦЕФАЗОЛИНА НАТРИЕВАЯ СОЛЬ 1Г. №1 ПОР. Д/Р-РА В/В,В/М ФЛ. /БИОСИНТЕЗ/"/>
        <s v="АУРА ВАТНЫЕ ДИСКИ №80 [AURA]"/>
        <s v="МЕДИКОМЕД ГИАЛУРОНОВАЯ К-ТА ГЕЛЬ КОСМЕТИЧ. 15МЛ. ФЛ."/>
        <s v="АМИТРИПТИЛИН 25МГ. №50 ТАБ. /ОЗОН/"/>
        <s v="ДИКЛОФЕНАК 50МГ. №20 ТАБ.КШ/РАСТВ. П/О /ХЕМОФАРМ/"/>
        <s v="СИЛЬВЕР КАПИТАН БАТОНЧИК КОКОС БЕЛ.ГЛАЗ. 50Г."/>
        <s v="ДЕКАРИС 150МГ. №1 ТАБ. /ГЕДЕОН РИХТЕР/"/>
        <s v="ДЕКАРИС 50МГ. №2 ТАБ. /ГЕДЕОН РИХТЕР/"/>
        <s v="БОБС ЛЕДЕНЦЫ ОТ КАШЛЯ МЕД+ЛИМОН 35Г.(№10)"/>
        <s v="ИНДАПАМИД МВ ШТАДА 1,5МГ. №30 ТАБ.ПРОЛОНГ. П/О /НИЖФАРМ/"/>
        <s v="ГОРЧИЧНИКИ-ПАКЕТ №20"/>
        <s v="БРОМГЕКСИН 8МГ. №50 ТАБ. /МЕДИСОРБ/"/>
        <s v="ГЛИЦИН 100МГ. №50 ТАБ. ПОДЪЯЗЫЧ. /БИОТИКИ/"/>
        <s v="ДИАЗОЛИН 100МГ. №10 ДРАЖЕ /ФАРМСТАНДАРТ-УФАВИТА/"/>
        <s v="МЕНОВАЗИН 40МЛ. №1 СПИРТ. Р-Р Д/НАРУЖ.ПРИМ. ФЛ. /ТУЛЬСКАЯ ФФ/"/>
        <s v="АСКОРБИНОВАЯ К-ТА 25МГ. ВИШНЯ №10 ТАБ. КРУТКА САХ. /АСКОПРОМ/"/>
        <s v="АНТИПОЛИЦАЙ №4 КАРАМЕЛЬ ЛЕДЕНЦОВАЯ Б/САХ."/>
        <s v="БИНТЛИ-Т БИНТ ЛИПКИЙ ПРОНИЦАЕМЫЙ 10СМХ2М."/>
        <s v="АКУЛИЙ ЖИР ГЕЛЬ-БАЛЬЗАМ Д/ТЕЛА ОКОПНИК+САБЕЛЬНИК 125МЛ."/>
        <s v="АКРИДЕРМ 0,05% 30Г. №1 МАЗЬ Д/НАРУЖ.ПРИМ. ТУБА /АКРИХИН/"/>
        <s v="911-ГЕЛЬ-БАЛЬЗАМ Д/СУСТАВОВ РАЗОГР. ОКОПНИК+МУРАВ.К-ТА 100МЛ."/>
        <s v="АЕВИТ 200МГ. №20 КАПС. (БАД) /МЕЛИГЕН/"/>
        <s v="ИНДАП 2,5МГ. №30 КАПС. /ПРО.МЕД.ЦС/"/>
        <s v="БОРЖОМИ ВОДА МИНЕР. ГАЗ. 0,5Л. СТЕКЛО"/>
        <s v="АМЕЛИЯ ВАТА МЕД. ХИРУРГ. Н/СТЕР. 25Г."/>
        <s v="ПИПЕТКА ГЛ. ТРАВМОБЕЗ. №1 ФУТ."/>
        <s v="ГИДРОПЕРИТ 1,5Г. №8 ТАБ. Д/Р-РА Д/МЕСТ. И НАРУЖ.ПРИМ. /ТАТХИМФАРМПРЕПАРАТЫ/"/>
        <s v="АЛЬФАПЛАСТИК ТРУБКА РЕКТАЛЬНАЯ ГАЗООТВОДНАЯ Д/НОВОРОЖД. №16"/>
        <s v="АСКОРБИНОВАЯ К-ТА 50МГ/МЛ. 2МЛ. №10 Р-Р Д/В/В,В/М АМП. /ДАЛЬХИМФАРМ/"/>
        <s v="ГЛЮКОЗА 40% 10МЛ. №10 Р-Р Д/ИН. АМП. /ДАЛЬХИМФАРМ/"/>
        <s v="ПАСКАЛЬ ШПРИЦ 3-Х КОМП. 20МЛ. С ИГЛОЙ 21G 0,8Х40ММ. №5 [PASCAL]"/>
        <s v="ТИМОЛОЛ 0,5% 10МЛ. ГЛ.КАПЛИ ФЛ./КАП. /СЛАВЯНСКАЯ АПТЕКА/"/>
        <s v="АМОСИН 500МГ. №10 ТАБ. /ПОЛЛО/"/>
        <s v="ЛЮКСПЛАСТ ЛЕЙКОПЛАСТ. БАКТЕР. 19Х72ММ ТКАН. ЭЛ.ТЕЛЕСН. №10 [LUXPLAST]"/>
        <s v="АМБРОКСОЛ-АЛСИ 30МГ. №30 ТАБ. /АЛСИ/"/>
        <s v="АЦЦ-ЛОНГ 600МГ. №10 ШИП.ТАБ. /САНДОЗ/"/>
        <s v="ГЕПАРИНОВАЯ 25Г. МАЗЬ Д/НАРУЖ.ПРИМ. ТУБА /НИЖФАРМ/"/>
        <s v="ВАЗЕЛИН 30Г. МАЗЬ Д/НАРУЖ.ПРИМ. ТУБА /МУРОМСКИЙ/"/>
        <s v="ПИОНА НАСТОЙКА 25МЛ. И/У ФЛ. /ИВАНОВСКАЯ ФФ/"/>
        <s v="ЕССЕНТУКИ ВОДА МИНЕР. №17 0,45Л. ГАЗ. СТЕКЛО"/>
        <s v="КАПТОПРИЛ 50МГ. №20 ТАБ. /ОЗОН/"/>
        <s v="КАЛЕНДУЛЫ НАСТОЙКА 25МЛ. ФЛ. /ГИППОКРАТ/"/>
        <s v="АСКОРБИНКА ЛУНТИК ВИТ.С КЛУБНИКА №10 ТАБ. (30Г.) /ФАРМ-ПРО/ТИГОДА-ФАРМ/"/>
        <s v="АЛЬФА ТОКОФЕРОЛА АЦЕТАТ 200МГ. №30 КАПС. (ВИТАМИН Е) /МИНСКИНТЕРКАПС/"/>
        <s v="Карта LOYALITY 25Р"/>
        <s v="САЛФЕТКИ 8-И СЛОЙНАЯ СТЕР. 5СМХ5СМ №10"/>
        <s v="ЭВО ПАНТЕНОЛ ПОМАДА ГИГИЕН. 2,8Г. [EVO] /АВАНТА/"/>
        <s v="ПЕРЕКИСЬ ВОДОРОДА 3% 1Л. Р-Р ДЕЗ.СР-ВО ФЛ."/>
        <s v="ДИГОКСИН 250МКГ. №50 ТАБ. /ГЕДЕОН РИХТЕР/"/>
        <s v="ЛЕЙКОПЛАСТЫРЬ БАКТЕР. 4Х10 №1 /ВЕРОФАРМ/"/>
        <s v="АЦЕКАРДОЛ 100МГ. №30 ТАБ.КШ/РАСТВ. П/П/О /СИНТЕЗ/"/>
        <s v="ЛЕВОМИЦЕТИН 0,25% 10МЛ. №1 ГЛ.КАПЛИ ФЛ./КАП. /ЛЕККО/"/>
        <s v="БИОИНВЕНТИКА СИРОП МАЛИНА НА ФРУКТОЗЕ 250МЛ. №1 ФЛ."/>
        <s v="МЕТРОГИЛ 5МГ/МЛ. 100МЛ. №1 Р-Р Д/ИНФ. ФЛ. /ЮНИК/"/>
        <s v="ГИДРОКОРТИЗОН 1% 10Г. МАЗЬ Д/НАРУЖ.ПРИМ. ТУБА /НИЖФАРМ/"/>
        <s v="ИНДОМЕТАЦИН-АЛЬТФАРМ 100МГ. №10 СУПП. РЕКТ."/>
        <s v="ВЕРАПАМИЛ 80МГ. №30 ТАБ. П/О /АЛКАЛОИД/"/>
        <s v="СЕНСЕ МАСКА МЕД. ТРЕХСЛОЙНАЯ (3-Х) НА РЕЗИНКЕ ГОЛ. №10 [SENSE]"/>
        <s v="АТАРАКС 25МГ. №25 ТАБ. П/П/О /ЮСБ ФАРМА/"/>
        <s v="ДОКТОР ПЕРЕЦ ЛЕЙКОПЛАСТ. ПЕРЦОВЫЙ 6X10 №1 ПЕРФ. /ВЕРОФАРМ/"/>
        <s v="АКВА ЭЙР МОРЕ 50МЛ. НАЗАЛ.СПРЕЙ ФЛ."/>
        <s v="АУРА САЛФЕТКИ ВЛАЖН. А/БАКТЕР. №15 [AURA]"/>
        <s v="БРУСНИКИ ЛИСТ 1,5Г. №20 ПАК. /КРАСНОГОРСК/"/>
        <s v="АСКОРБИНОВАЯ К-ТА 2,5Г. №10 ПОР. /МЕЛИГЕН/ (БАД)"/>
        <s v="БАДЯГА 5Г. ПОР. Д/СУСП. Д/НАРУЖ.ПРИМ. ПАК. /ЗДОРОВЬЕ/"/>
        <s v="ВИТАЛОР ЛЕДЕНЦ.КАРАМЕЛЬ АНИС+ВИТ.С 60Г."/>
        <s v="ЛЕВОМИЦЕТИН 1% 25МЛ. №1 СПИРТ. Р-Р Д/НАРУЖ.ПРИМ. ФЛ./КАП. /ТУЛЬСКАЯ ФФ/"/>
        <s v="АМЛОДИПИН 5МГ. №60 ТАБ. /ВЕРТЕКС/"/>
        <s v="ГИДРОКОРТИЗОН 0,5% 3Г. ГЛ. МАЗЬ ТУБА /ВАЛЕАНТ/ ЕЛЬФА/"/>
        <s v="ВАЛИДОЛ 50МГ. №40 КАПС. ПОДЪЯЗЫЧ. /ЛЮМИ/"/>
        <s v="ДИМЕДРОЛ 10МГ/МЛ. 1МЛ. №10 Р-Р Д/В/В,В/М АМП. /ВЕЛФАРМ/"/>
        <s v="МЕРИДИАН МОЧЕПРИЕМНИК ДЕТСКИЙ PD2200 200МЛ. [MERIDIAN]"/>
        <s v="ГЕМАТОГЕН РУССКИЙ КЕДРОВЫЙ ОРЕХ 40Г. ПЛИТКА /ФАРМ-ПРО/"/>
        <s v="ПАНКРЕАТИН 30ЕД №60 ТАБ.КШ/РАСТВ. П/О БАНКА /ФАРМПРОЕКТ/"/>
        <s v="ФУКОРЦИН 25МЛ. Р-Р Д/НАРУЖ.ПРИМ. ФЛ. /ТУЛЬСКАЯ ФФ/"/>
        <s v="ЦИАНОКОБАЛАМИН 0,5МГ/МЛ. 1МЛ. №10 Р-Р Д/ИН. АМП. (ВИТАМИН В12) /ДАЛЬХИМФАРМ/"/>
        <s v="КО-ВАМЛОСЕТ 5МГ.+160МГ.+12,5МГ. №30 ТАБ. П/П/О"/>
        <s v="КАЛЬЦИЙ Д3 НИКОМЕД 500МГ.+200МЕ №60 КЛУБНИКА+АРБУЗ ТАБ.ЖЕВ."/>
        <s v="НАЙЗ АКТИВГЕЛЬ 1% 50Г. №1 ГЕЛЬ Д/НАРУЖ.ПРИМ. ТУБА"/>
        <s v="КОМБИЛИПЕН ТАБС №60 ТАБ. П/П/О"/>
        <s v="НОЛИПРЕЛ А 2,5МГ.+0,625МГ. №30 ТАБ. П/П/О"/>
        <s v="КОКАРНИТ 187,125МГ. №3 ЛИОФ. Д/Р-РА Д/В/М АМП. +Р-ЛЬ 2МЛ. №3 АМП."/>
        <s v="НАТАЛЬСИД 250МГ. №10 СУПП. РЕКТ. /НИЖФАРМ/"/>
        <s v="КАНЕФРОН Н №120 ТАБ. П/О"/>
        <s v="МЕЛАТОНИН-СЗ 3МГ. №60 ТАБ. П/П/О"/>
        <s v="КАТАЛИН 750МГ. ТАБ. +15МЛ. Р-ЛЬ ГЛ.КАПЛИ"/>
        <s v="НЕОТАНИН СПРЕЙ Д/ДЕТ. И ВЗРОС. 100МЛ. ФЛ."/>
        <s v="НЕОТАНИН КРЕМ Д/ДЕТ. И ВЗРОС. 50Г. ТУБА"/>
        <s v="ЛИТТЛ ДОКТОР ТОНОМЕТР LD-51U АВТОМАТ НА ПЛЕЧО 22-42СМ. +АДАПТЕР [LITTLE DOCTOR]"/>
        <s v="НОРМОБАКТ-L 3Г. №10 ПОР. Д/-Р-РА Д/ПРИЕМА ВНУТРЬ САШЕ"/>
        <s v="МАГНЕ В6 ФОРТЕ №40 ТАБ. П/П/О"/>
        <s v="КСАЛАТАН 0,005% 2,5МЛ. №1 ГЛ.КАПЛИ ФЛ./КАП."/>
        <s v="ЛОГЕСТ 75МКГ.+20МКГ. №21 ТАБ. П/О"/>
        <s v="КОНТЕКС ПРЕЗЕРВАТИВ LIGHTS ОСОБО ТОНКИЕ №12 [CONTEX]"/>
        <s v="МОВАЛИС 7,5МГ. №20 ТАБ."/>
        <s v="МАКСИЛАК СИНБИОТИК №10 КАПС."/>
        <s v="МИДОКАЛМ 50МГ. №30 ТАБ. П/П/О /ГЕДЕОН РИХТЕР/"/>
        <s v="МИЛДРОНАТ 500МГ. №30 КАПС. /ГРИНДЕКС/"/>
        <s v="ЛИВ-52 №100 ТАБ."/>
        <s v="МИЛЬГАММА 2МЛ. №10 Р-Р Д/В/М АМП."/>
        <s v="КИЕВГУМА БИНТ МАРТЕНСА 3,5М."/>
        <s v="КАЛЬЦЕМИН АДВАНС №60 ТАБ. П/П/О"/>
        <s v="КРЕОН 25000 №20 КАПС. КШ/РАСТВ. ФЛ. /ЭББОТТ/"/>
        <s v="МИДРИМАКС 5МЛ. №1 ГЛ.КАПЛИ ФЛ./КАП."/>
        <s v="КЕСТИН 20МГ. №10 ТАБ. П/О"/>
        <s v="КОРЕГА ТАБС БИОФОРМУЛА Д/ЧИСТ. ЗУБ.ПРОТЕЗОВ №30 ТАБ. [COREGA]"/>
        <s v="КАПИЛАР 250МГ. №200 ТАБ."/>
        <s v="ЛАКТОФИЛЬТРУМ 500МГ. №30 ТАБ."/>
        <s v="НИМУЛИД 100МГ. №30 ТАБ."/>
        <s v="НЕБИВОЛОЛ-СЗ 5МГ. №56 ТАБ. /СЕВЕРНАЯ ЗВЕЗДА/"/>
        <s v="МАГНЕЛИС В6 №90 ТАБ. П/О"/>
        <s v="ЛОНГИДАЗА 3000МЕ №10 СУПП. РЕКТ./ВАГИН."/>
        <s v="МЕЛАТОНИН 3МГ. №30 ТАБ. П/П/О /ОЗОН/"/>
        <s v="НУТРИДРИНК СМЕСЬ Д/ЭНТЕР. ПИТАНИЯ КЛУБНИКА 200МЛ."/>
        <s v="НЕОБУТИН 200МГ. №30 ТАБ."/>
        <s v="НАЗОНЕКС 50МКГ/ДОЗА 18Г. 120ДОЗ №1 НАЗАЛ.СПРЕЙ ФЛ."/>
        <s v="ЛИНЕКС ФОРТЕ №7 КАПС. /ЛЕК/"/>
        <s v="МОМАТ РИНО 50МКГ/ДОЗА 60ДОЗ НАЗАЛ.СПРЕЙ ФЛ."/>
        <s v="МИРАМИСТИН 0,01% 150МЛ. №1 Р-Р Д/МЕСТ.ПРИМ. ФЛ. С РАСП."/>
        <s v="КАРДИОАКТИВ ТАУРИН 500МГ. №60 ТАБ. /ЭВАЛАР/"/>
        <s v="НЕБИЛЕТ 5МГ. №14 ТАБ. /МЕНАРИНИ/"/>
        <s v="КО-ДАЛЬНЕВА 5МГ+0,625МГ.+2МГ. №30 ТАБ."/>
        <s v="КОЛЕТЕКС КОЛЕГЕЛЬ-ДНК-Л ДЕРИНАТ+ЛИДОКАИН 100МЛ. ТУБА (САЛФЕТКА ГИДРОГЕЛЕВ.)"/>
        <s v="РИНОФЛУИМУЦИЛ 10МЛ. СПРЕЙ НАЗАЛ. ФЛ. /ЗАМБОН/"/>
        <s v="ПРОКТО-ГЛИВЕНОЛ 2% 30Г. КРЕМ РЕКТ. ТУБА"/>
        <s v="ОМРОН ТОНОМЕТР M2 БАЗИК АВТОМАТ АДАПТЕР /АРТ.HEM-7121-ARU/ [OMRON]"/>
        <s v="СИЛДЕНАФИЛ-СЗ 100МГ. №10 ТАБ. П/П/О /СЕВЕРНАЯ ЗВЕЗДА/"/>
        <s v="СИЛУЕТ 2МГ.+0,03МГ. №21 ТАБ. П/О /ГЕДЕОН РИХТЕР/"/>
        <s v="ТЕЛЗАП 40МГ. №30 ТАБ."/>
        <s v="ТАНТУМ ВЕРДЕ 0,255МКГ/ДОЗА 30МЛ. 176ДОЗ СПРЕЙ Д/МЕСТ.ПРИМ. ДОЗИР. ФЛ."/>
        <s v="ОРВИРЕМ 2МГ/МЛ. 100МЛ. СИРОП Д/ДЕТЕЙ"/>
        <s v="ПОЛИОКСИДОНИЙ 6МГ. №10 СУПП. РЕКТ./ВАГИН. /ПЕТРОВАКС/"/>
        <s v="ОКТОЛИПЕН 600МГ. №30 ТАБ. П/П/О /ФАРСТАНДАРТ-ЛЕКСРЕДСТВА/"/>
        <s v="РЕМЕНС №36 ТАБ. ПОДЪЯЗЫЧ. ГОМЕОПАТ."/>
        <s v="САТЕЛЛИТ СЕНСОРЫ ПЛЮС ПКГЭ-02.4 №50 ТЕСТ ПОЛОСКИ"/>
        <s v="ПЕНТАЛГИН ЭКСТРА-ГЕЛЬ 5% 50Г. ГЕЛЬ Д/НАРУЖ.ПРИМ. ТУБА"/>
        <s v="ПРОСТАПЛАНТ 320МГ. №30 КАПС."/>
        <s v="СИЛДЕНАФИЛ-СЗ 100МГ. №20 ТАБ. П/П/О /СЕВЕРНАЯ ЗВЕЗДА/"/>
        <s v="ПОСТЕРИЗАН №10 СУПП. РЕКТ."/>
        <s v="СТРЕЗАМ 50МГ. №60 КАПС."/>
        <s v="РЕННИ №24 ТАБ.ЖЕВ. МЯТА Б/САХ."/>
        <s v="СУПРАКС СОЛЮТАБ 400МГ. №7 ТАБ. ДИСПЕРГ."/>
        <s v="ТЕЛМИСТА 80МГ. №84 ТАБ."/>
        <s v="СТОМАТОФИТ 100МЛ. ЭКСТРАКТ Д/МЕСТ.ПРИМ. ФЛ."/>
        <s v="ПРЕСТАНС 10МГ.+10МГ. №30 ТАБ."/>
        <s v="СПАЗГАН №100 ТАБ."/>
        <s v="РОЗУВАСТАТИН-СЗ 20МГ. №30 ТАБ. П/П/О"/>
        <s v="РЕЛИФ 5МГ. №10 СУПП. РЕКТ."/>
        <s v="ПРОТЕФИКС ОЧИСТИТЕЛЬ АКТИВН. Д/ЗУБ.ПРОТЕЗ. №66 ТАБ. [PROTEFIX]"/>
        <s v="РАЗО 20МГ. №30 ТАБ.КШ/РАСТВ. П/О"/>
        <s v="ПРЕДИЗИН 35МГ. №60 ТАБ.ПРОЛОНГ. П/П/О /ГЕДЕОН РИХТЕР/"/>
        <s v="ТАВАНИК 500МГ. №10 ТАБ. П/П/О /САНОФИ-АВЕНТИС/"/>
        <s v="ПАНАНГИН ФОРТЕ 316МГ+280МГ. №60 ТАБ. П/П/О /ГЕДЕОН РИХТЕР/"/>
        <s v="ПЕНТОКСИФИЛЛИН-СЗ 400МГ. №20 ТАБ.ПРОЛОНГ. П/О /СЕВЕРНАЯ ЗВЕЗДА/"/>
        <s v="ТОНОМЕТР UA-604 П/АВТОМАТ [AND]"/>
        <s v="ПОЛИСОРБ МП 50Г. №1 ПОР. Д/СУСП. БАНКА"/>
        <s v="СЕНИ ТРУСИКИ АКТИВ ВПИТЫВ. НОРМАЛ Р.L(3) №10 (100-135СМ.) [SENI]"/>
        <s v="СТЕЛЛАНИН-ПЭГ 3% 20Г. МАЗЬ Д/НАРУЖ.ПРИМ. ТУБА"/>
        <s v="ПОЛИОКСИДОНИЙ 12МГ. №10 ТАБ. /ПЕТРОВАКС/"/>
        <s v="ОРДИСС 16МГ. №30 ТАБ."/>
        <s v="ОФЛОМЕЛИД 100Г. МАЗЬ Д/НАРУЖ.ПРИМ. ТУБА /СИНТЕЗ/"/>
        <s v="СУПРАДИН КИДС РЫБКИ №30 ПАСТИЛКИ ЖЕВ."/>
        <s v="РЕНЮ Р-Р Д/ЛИНЗ MULTIPLUS 240МЛ. ФЛ. [RENU]"/>
        <s v="РИГЕВИДОН 0,15МГ+0,03МГ. №63 (21Х3) ТАБ. П/О /ГЕДЕОН РИХТЕР/"/>
        <s v="КСИМЕЛИН ЭКСТРА 84МКГ/ДОЗА+70МКГ/ДОЗА 10МЛ. №1 НАЗАЛ.СПРЕЙ ДОЗИР. ФЛ."/>
        <s v="КЕТОНАЛ 50МГ/МЛ. 2МЛ. №10 Р-Р Д/В/В,В/М АМП. /ЛЕК/"/>
        <s v="НАЙЗ 100МГ. №20 ТАБ."/>
        <s v="ЛАПЧАТКА КОРНЕВИЩА 2,5Г. №20 ПАК. /КРАСНОГОРСК/"/>
        <s v="КОНКОР 5МГ. №30 ТАБ. П/П/О /МЕРК/"/>
        <s v="МИРРОЛЛА ШАМПУНЬ ЛУКОВЫЙ + КРАСНЫЙ ПЕРЕЦ 150МЛ. [MIRROLLA]"/>
        <s v="КЕТОПРОФЕН-АКОС 5% 50Г. ГЕЛЬ Д/НАРУЖ.ПРИМ. ТУБА /СИНТЕЗ/"/>
        <s v="МОЕ СОЛНЫШКО ГЕЛЬ Д/ПОДМЫВ. МЛАДЕНЦЕВ ГИПОАЛЛЕРГ. 400МЛ."/>
        <s v="НО-ШПА 40МГ. №64 ТАБ. ФЛ. ДОЗАТОР /ХИНОИН/"/>
        <s v="МОЕ СОЛНЫШКО САЛФЕТКИ ВЛАЖН. ПАНТЕНОЛ №70"/>
        <s v="НЕМОЗОЛ 400МГ. №1 ТАБ. П/П/О"/>
        <s v="МЕЛОКСИКАМ-ТЕВА 15МГ. №10 ТАБ."/>
        <s v="МИКОСТОП СПРЕЙ Д/НОГ И Д/ОБУВИ ПРОФИЛАКТИКА ГРИБКА 150МЛ. ФЛ."/>
        <s v="НЕОТРАВИСИЛ МЯТА №24 ПАСТИЛКИ [NEOTRAVISIL]"/>
        <s v="НЕКСИУМ 20МГ. №28 ТАБ. П/О /АСТРА ЗЕНЕКА/"/>
        <s v="НУРОФЕН 12+ 200МГ. №12 ТАБ. П/О /РЕКИТТ БЕНКИЗЕР/"/>
        <s v="КОМПЛИВИТ КАЛЬЦИЙ Д3 500МГ.+200МЕ АПЕЛЬСИН №30 ТАБ.ЖЕВ."/>
        <s v="НУРОФЕН ЭКСПРЕСС 200МГ. №16 КАПС. /РЕКИТТ БЕНКИЗЕР/"/>
        <s v="ЛИПРИМАР 10МГ. №30 ТАБ. П/П/О /ГЕДЕКЕ/ПФАЙЗЕР/"/>
        <s v="МОТИЛЕГАЗ ФОРТЕ 120МГ. №20 КАПС."/>
        <s v="ЛОЗАРТАН-КАНОН 100МГ. №60 ТАБ. П/О /КАНОНФАРМА/"/>
        <s v="МОЕ СОЛНЫШКО ГЕЛЬ-КРЕМ Д/КУПАНИЯ АБРИКОСОВЫЙ ОСТРОВ 400МЛ."/>
        <s v="НЕО-АНГИН №24 ТАБ. Д/РАСС. САХ."/>
        <s v="КЛАРИТРОМИЦИН 500МГ. №14 ТАБ. П/П/О /РЕПЛЕКФАРМ/БЕРЕЗОВСКИЙ/"/>
        <s v="НАЗИВИН 0,05% 10МЛ. №1 6+ НАЗАЛ.КАПЛИ ФЛ./КАП."/>
        <s v="КОМПЛИВИТ №60 ТАБ. П/О"/>
        <s v="КОЛДАКТ ФЛЮ ПЛЮС №10 КАПС.ПРОЛОНГ"/>
        <s v="ЛЕСНОЙ БАЛЬЗАМ ОПОЛАСК. Д/РТА П/КРОВОТОЧИВОСТИ ДЕСЕН КОРА ДУБА+ПИХТА 250МЛ."/>
        <s v="МЕКСИКОР 100МГ. №60 КАПС. /ЭКОФАРМИНВЕСТ/"/>
        <s v="КОТЕКС ПРОКЛАДКИ УЛЬТРА СУПЕР СОФТ №8 [KOTEX]"/>
        <s v="ЛЕРКАНИДИПИН-СЗ 10МГ. №30 ТАБ.П/О /СЕВЕРНАЯ ЗВЕЗДА/"/>
        <s v="НОРМОДИПИН 5МГ. №30 ТАБ. /ГЕДЕОН РИХТЕР/"/>
        <s v="КРЕОН 10000 №20 КАПС. КШ/РАСТВ. ФЛ. /ЭББОТТ/"/>
        <s v="МИРРОЛЛА СУЛЬСЕН ФОРТЕ ШАМПУНЬ 2% КЕТОКОНАЗОЛ 250МЛ. ФЛ."/>
        <s v="МИЛУРИТ 100МГ. №50 ТАБ. /ЭГИС/"/>
        <s v="КАРДИАСК МАГНИЙ 75МГ.+15,2МГ. №100 ТАБ. П/П/О /КАНОНФАРМА/"/>
        <s v="НАЗИВИН СЕНСИТИВ 22,5МКГ/ДОЗА 10МЛ. №1 6+ НАЗАЛ.СПРЕЙ ФЛ."/>
        <s v="МАКСИКОЛД РИНО МАЛИНА 15Г. №10 ПОР. Д/Р-РА Д/ПРИЕМА ВНУТРЬ ПАК."/>
        <s v="КАРДИОМАГНИЛ 75МГ.+15,2МГ. №100 ТАБ."/>
        <s v="ЛАРИПРОНТ №20 ТАБ. Д/РАСС."/>
        <s v="НАЙЗ 1% 50Г. №1 ГЕЛЬ Д/НАРУЖ.ПРИМ. ТУБА"/>
        <s v="КОДЕЛАК НЕО 1,5МГ/МЛ. 100МЛ. №1 СИРОП ФЛ."/>
        <s v="КОНКОР 10МГ. №30 ТАБ. П/П/О /МЕРК/"/>
        <s v="НУРОФЕН 200МГ. №20 ТАБ. П/О /РЕКИТТ БЕНКИЗЕР/"/>
        <s v="ЛЕСПЕФРИЛ 100МЛ. Р-Р Д/ПРИЕМА ВНУТРЬ ФЛ. /ВИФИТЕХ/"/>
        <s v="ПИНОСОЛ 10МЛ. НАЗАЛ.КАПЛИ ФЛ./КАП."/>
        <s v="РАСТОРОПША №100 ТАБ."/>
        <s v="РЕГЕЦИН 15Г. ГЕЛЬ П/УГРЕВОЙ СЫПИ"/>
        <s v="ПРЕГИНОР 550МГ. №10 КАПС."/>
        <s v="ОЛВЭЙЗ ПРОКЛАДКИ УЛЬТРА НОРМАЛ №10 [ALWAYS]"/>
        <s v="ТЕНОРИК 100МГ.+25МГ. №28 ТАБ. П/П/О"/>
        <s v="СОТАГЕКСАЛ 160МГ. №20 ТАБ. /ГЕКСАЛ АГ/"/>
        <s v="РУТАЦИД 500МГ. №20 ТАБ.ЖЕВ. /KRKA/"/>
        <s v="ТИЗАЛУД 2МГ. №30 ТАБ. /ВЕРОФАРМ/"/>
        <s v="СИЛИМАР 100МГ. №30 ТАБ."/>
        <s v="ТЕНОРИК 50МГ.+12,5МГ. №28 ТАБ. П/П/О"/>
        <s v="САНОРИН 0,1% 10МЛ. №1 С МАСЛОМ ЭВКАЛИПТА НАЗАЛ.КАПЛИ ФЛ."/>
        <s v="ПСИЛО-БАЛЬЗАМ 20Г. ГЕЛЬ Д/НАРУЖ.ПРИМ."/>
        <s v="СИЛДЕНАФИЛ-СЗ 50МГ. №4 ТАБ. П/П/О /СЕВЕРНАЯ ЗВЕЗДА/"/>
        <s v="ТАВЕГИЛ 1МГ. №20 ТАБ."/>
        <s v="СТРЕПСИЛС МЕНТОЛ+ЭВКАЛИПТ №24 ТАБ. Д/РАСС."/>
        <s v="СПЛАТ ЗУБ.ПАСТА БИОКАЛЬЦИЙ 100МЛ. [SPLAT]"/>
        <s v="ПРОТАРГОЛ-ЛОР 200МГ. №1 ТАБ. Д/Р-РА Д/МЕСТ.ПРИМ. ФЛ."/>
        <s v="ОМНИТУС 50МГ. №10 ТАБ. МОДИФ.ВЫСВ. П/П/О"/>
        <s v="СИЛДЕНАФИЛ-СЗ 25МГ. №20 ТАБ. П/П/О /СЕВЕРНАЯ ЗВЕЗДА/"/>
        <s v="РИНЗАСИП С ВИТ.С ЛИМОН 5Г. №10 ПОР. Д/Р-РА Д/ПРИЕМА ВНУТРЬ ПАК."/>
        <s v="СМЕКТА ВАНИЛЬ 3Г. №20 ПОР. Д/СУСП. Д/ПРИЕМА ВНУТРЬ ПАК. /ИПСЕН/"/>
        <s v="ПАНТОКРИН 50МЛ. ЭКСТРАКТ Д/ПРИЕМА ВНУТРЬ ФЛ. /ФАРМСТАНДАРТ/"/>
        <s v="ТЕРБИНАФИН 1% 30Г. КРЕМ Д/НАРУЖ.ПРИМ. ТУБА /ВЕРТЕ/"/>
        <s v="СУПРАСТИНЕКС 5МГ. №7 ТАБ. П/П/О"/>
        <s v="О.Б. ТАМПОНЫ ПРОКОМФОРТ МИНИ №16 [OB]"/>
        <s v="СЛАБИКАП 7,5МГ/МЛ. 10МЛ. КАПЛИ Д/ПРИЕМА ВНУТРЬ ФЛ./КАП. /СИНТЕЗ/"/>
        <s v="ТИРОЗОЛ 5МГ. №50 ТАБ. П/П/О /МЕРК/"/>
        <s v="ПЕРИНДОПРИЛ-СЗ 8МГ. №30 ТАБ. /СЕВЕРНАЯ ЗВЕЗДА/"/>
        <s v="СПАЗГАН №20 ТАБ."/>
        <s v="РОКС ЗУБ.ЩЕТКА МЕДИКАЛ ЭКСТРА МЯГКАЯ [ROCS]"/>
        <s v="РЕНГАЛИН №20 ТАБ. Д/РАСС."/>
        <s v="СТРЕПСИЛС ВИТ. С АПЕЛЬСИН №24 ТАБ. Д/РАСС."/>
        <s v="ТЕМПАЛГИН №20 ТАБ. П/П/О"/>
        <s v="СТОПАНГИН-ТЕВА 0,2% 30МЛ. СПРЕЙ Д/МЕСТ.ПРИМ. ФЛ."/>
        <s v="СЛАБИЛЕН 5МГ. №20 ТАБ. П/П/О /ВЕРОФАРМ/"/>
        <s v="ОПТИ ФРИ КАПЛИ Д/ГЛАЗ УВЛАЖН. 15МЛ. [OPTI-FREE]"/>
        <s v="СИРДАЛУД 4МГ. №30 ТАБ. /НОВАРТИС/"/>
        <s v="КЛОТРИМАЗОЛ 1% 20Г. КРЕМ Д/НАРУЖ.ПРИМ. ТУБА /ХИПЕРИОН/РУМЫНИЯ/"/>
        <s v="КЛИРВИН КРЕМ (ПЯТНА,ШРАМЫ) 25Г."/>
        <s v="НУРОФЕН ФОРТЕ 400МГ. №12 ТАБ. П/О /РЕКИТТ БЕНКИЗЕР/"/>
        <s v="ЛОРАТАДИН 10МГ. №30 ТАБ. /ВЕРТЕКС/"/>
        <s v="КСИЛЕН 0,1% 20МЛ. №1 НАЗАЛ.КАПЛИ ФЛ./КАП. /ВЕРОФАРМ/"/>
        <s v="НАТУРИНО ЛЕДЕНЦЫ КЛУБНИКА+ВИТАМИНЫ 33,5Г./36,4Г. №8"/>
        <s v="ЛОРАГЕКСАЛ 10МГ. №10 ТАБ. /ГЕКСАЛ АГ/"/>
        <s v="ЛОПЕДИУМ 2МГ. №10 ТАБ. /САЛЮТАС/"/>
        <s v="КЕТОРОЛ 30МГ/МЛ. 1МЛ. №10 Р-Р Д/ИН. АМП. /Д-Р РЕДДИС/"/>
        <s v="ЛОРАТАДИН 10МГ. №30 ТАБ. /ОЗОН/"/>
        <s v="НАТУРА МЕДИКА ГЕЛЬ-БАЛЬЗАМ КОНСКИЙ КАШТАН+ТРОКСЕРУТИН Д/НОГ 85МЛ. [NATURA MEDICA]"/>
        <s v="МИРРОЛЛА РЫБИЙ ЖИР ВИТАМИНЫ А+Д+Е 370МГ. №100 КАПС."/>
        <s v="МОЕ СОЛНЫШКО БАЛЬЗАМ Д/ГУБ ВАНИЛЬ 2,8Г. СТИК"/>
        <s v="ЛИЗИНОПРИЛ 5МГ. №30 ТАБ. /ВЕРТЕКС/"/>
        <s v="МУКАЛТИН РЕНЕВАЛ 50МГ. №20 ТАБ. /ОБНОВЛЕНИЕ/"/>
        <s v="МИРРОЛЛА РЕПЕЙНОЕ МАСЛО 100МЛ. ВИТ.А+ВИТ.Е [MIRROLLA]"/>
        <s v="ЛЕККЕР-БЗ БРИЛЛИАНТОВЫЙ ЗЕЛЕНЫЙ 1% 5МЛ. СПИРТ. Р-Р ФЛОМАСТЕР"/>
        <s v="НАРЗАН ВОДА МИНЕР. 1Л. ГАЗ. ПЭТ."/>
        <s v="КАЛЬЦИЯ ГЛЮКОНАТ 10% 5МЛ. №10 Р-Р Д/В/В,В/М ВВЕД. АМП. /АТОЛЛ/ОЗОН/"/>
        <s v="ЛЕЙКОПЛАСТЫРЬ 4Х500 ТКАН.ОСНОВА КАТУШКА КАРТОН /ВЕРОФАРМ/"/>
        <s v="МОЕ СОЛНЫШКО ПЕНКА Д/КУПАНИЯ БАЮ-БАЮШКИ ЛАВАНДА+РОЗ.МАСЛО 200МЛ."/>
        <s v="МОЕ СОЛНЫШКО МЫЛО ЖИДКОЕ МАСЛО АВОКАДО 300МЛ. ДОЗАТОР"/>
        <s v="ЛИДОКАИН 20МГ/МЛ. 2МЛ. №10 Р-Р Д/ИН. АМП. /СЛАВЯНСКАЯ АПТЕКА/"/>
        <s v="ЛОРИСТА 12,5МГ. №30 ТАБ. П/П/О /KRKA/"/>
        <s v="МЕТФОРМИН-ТЕВА 500МГ. №60 ТАБ. П/П/О /ТЕВА/"/>
        <s v="НИМЕСУЛИД 100МГ. №20 ТАБ. /РЕПЛЕКФАРМ/БЕРЕЗОВСКИЙ/"/>
        <s v="ЛИЗИНОПРИЛ 10МГ. №30 ТАБ. /ВЕРТЕКС/"/>
        <s v="ЛЕККЕР-ЙОДА 5% 5МЛ. СПИРТ. Р-Р КАРАНДАШ"/>
        <s v="КОРВАЛОЛ ФИТО 50МЛ. КАПЛИ Д/ПРИЕМА ВНУТРЬ ФЛ. И/У"/>
        <s v="МАСЛО ОБЛЕПИХОВОЕ ГОРНОАЛТАЙСКОЕ 100МЛ. ФЛ. И/У /АЛТАЙСКИЙ БУКЕТ/"/>
        <s v="КАЛЕНДУЛА №10 СУПП.РЕКТ. ГОМЕОПАТ. /МОСФАРМА/"/>
        <s v="МЕТОПРОЛОЛ-ТЕВА 100МГ. №30 ТАБ. /ТЕВА/"/>
        <s v="ЛОРИСТА 25МГ. №30 ТАБ. П/П/О /KRKA/"/>
        <s v="НАТУРИНО ЛЕДЕНЦЫ АПЕЛЬСИН+ВИТАМИНЫ 33,5Г./36,4Г. №8"/>
        <s v="КАРДИКЕТ 20МГ. №50 ТАБ.ПРОЛОНГ. /ЮСБ ФАРМА/ЭЙСИКА/"/>
        <s v="ЛЕДЕНЦЫ СИЛА ЧЕТЫРЕХ ТРАВ ЛАКРИЧНЫЕ 50Г."/>
        <s v="КЕТОРОЛАК 10МГ. №28 ТАБ. П/П/О /ОБНОВЛЕНИЕ/"/>
        <s v="КЕТОРОЛАК 10МГ. №14 ТАБ. П/П/О /ОБНОВЛЕНИЕ/"/>
        <s v="КСИЛЕН 0,05% 10МЛ. №1 НАЗАЛ.КАПЛИ ФЛ./КАП. /ВЕРОФАРМ/"/>
        <s v="ТОБРОПТ 0,3% 5МЛ. №1 ГЛ.КАПЛИ ФЛ./КАП. /РОМФАРМ/"/>
        <s v="ПИРАЦЕТАМ 200МГ. №60 ТАБ. П/П/О /ОБНОВЛЕНИЕ/"/>
        <s v="ТИЗИН КЛАССИК 0,1% 10МЛ. НАЗАЛ.СПРЕЙ ФЛ. /ДЖОНСОН/"/>
        <s v="СТАТИН 1Г. №5 ПОР. ПАК. (Д/ОСТАНОВКИ КРОВОТЕЧЕНИЙ)"/>
        <s v="ПРОПОСОЛ 25Г. СПРЕЙ Д/МЕСТ.ПРИМ. БАЛЛОН /АЛТАЙВИТАМИНЫ/"/>
        <s v="ОМЕПРАЗОЛ-ТЕВА 10МГ. №28 КАПС. КШ/РАСТВ. /ТЕВА/"/>
        <s v="САЛФЕТКИ СТЕР. 10X10СМ №10"/>
        <s v="СУСТАМЕД ЖАБИЙ КАМЕНЬ БИО-БАЛЬЗАМ АКТИВИР. Д/ТЕЛА МАСЛО РЫЖИКА 50МЛ. ТУБА"/>
        <s v="СИЛЬВЕР КАПИТАН БАТОНЧИК ТРЮФЕЛЬ+ОРЕХ ШОК.ГЛАЗ. 50Г."/>
        <s v="СИЛЬВЕР КАПИТАН БАТОНЧИК КОКОС КАКАО БЕЛ.ГЛАЗ. 50Г."/>
        <s v="САЛФЕТКИ ДВУХСЛ. СТЕР. 16Х14СМ №10 И/У"/>
        <s v="САНИТЕЛЬ СПРЕЙ Д/РУК А/СЕПТИЧ. ВИТ.Е+АЛОЭ 20МЛ. [SANITELLE]"/>
        <s v="РАСТОРОПШИ ШРОТ 100Г. ПОР."/>
        <s v="ТАГИСТА 16МГ. №30 ТАБ. /НИЖФАРМ/"/>
        <s v="ТЕТРАЦИКЛИН-ЛЕКТ 100МГ. №20 ТАБ. П/О /ТЮМЕНСКИЙ/"/>
        <s v="ПОЛИНАДИМ 0,1%+0,025% 10МЛ. ГЛ.КАПЛИ ФЛ. /СИНТЕЗ/"/>
        <s v="ПЛАТИФИЛЛИНА Г/Т 2МГ/МЛ. 1МЛ. №10 Р-Р Д/П/К АМП. /ДАЛЬХИМФАРМ/"/>
        <s v="ОКУПРЕС-Е 0,5% 5МЛ. ГЛ.КАПЛИ ФЛ./КАП. /КАДИЛА/"/>
        <s v="СЕМЕЙНЫЙ ЗУБ.ПОРОШОК МОРСК.МИНЕР. 140СМ.КУБ/60Г. БАНКА /АВАНТА/"/>
        <s v="РИНОРУС 0,1% 20МЛ. НАЗАЛ.СПРЕЙ ФЛ. +НАСАДКА РАСПЫЛИТЕЛЬ /СИНТЕЗ/"/>
        <s v="САЛИЦИЛОВАЯ 2% 25Г. МАЗЬ /ТУЛЬСКАЯ ФФ/"/>
        <s v="ПОХУДЕЙ ЧАЙ Д/ЗДОРОВЬЯ ЛЮДЕЙ КЛУБНИКА 2Г. №30 ПАК."/>
        <s v="РОТОКАН 50МЛ. ЭКСТРАКТ Д/ПРИЕМА ВНУТРЬ И МЕСТ.ПРИМ. ФЛ. /ВИФИТЕХ/"/>
        <s v="ПРОПОЛИСА НАСТОЙКА 25МЛ. ФЛ. И/У /ВИФИТЕХ/"/>
        <s v="ОМЕПРАЗОЛ-ТЕВА 20МГ. №28 КАПС. КШ/РАСТВ. /ТЕВА/"/>
        <s v="ОКСИТОЦИН 5МЕ/МЛ. 1МЛ. №5 Р-Р Д/ИН. АМП. /ГЕДЕОН РИХТЕР/"/>
        <s v="СУСТАМЕД ЖАБИЙ КАМЕНЬ ГЕЛЬ Д/НОГ Д/ВЕН ГЛЮКОЗАМИН+ТРОКСЕРУТИН 30Г."/>
        <s v="РИМАНТАДИН АВЕКСИМА 50МГ. №20 ТАБ. (РЕМАНТАДИН)"/>
        <s v="СУЛЬФАЦИЛ-НАТРИЯ АЛЬБУЦИД 20% 10МЛ. №1 ГЛ.КАПЛИ ФЛ./КАП. /ЛЕККО/"/>
        <s v="ПРИСЫПКА ДЕТСКАЯ ЧЕРЕДА 40Г. /САМАРАМЕДПРОМ/"/>
        <s v="ПАСТА САЛИЦИЛОВО-ЦИНКОВАЯ 25Г. БАНКА /ТУЛЬСКАЯ ФФ/"/>
        <s v="ПАНКРЕАТИН 25ЕД №60 ТАБ.КШ/РАСТВ. П/О /АВЕКСИМА/"/>
        <s v="ТРАВАТАН 0,004% 2,5МЛ. №3 ГЛ.КАПЛИ ФЛ./КАП."/>
        <s v="ФЕСТАЛ №40 ДРАЖЕ"/>
        <s v="ТРИПЛИКСАМ 5МГ.+2,5МГ.+10МГ. №30 ТАБ. П/П/О"/>
        <s v="ТРИМЕДАТ ФОРТЕ 300МГ. №60 ТАБ.ПРОЛОНГ. П/П/О"/>
        <s v="ТРОКСЕРУТИН ВРАМЕД 300МГ. №50 КАПС. /СОФАРМА/"/>
        <s v="УРСОФАЛЬК 250МГ/5МЛ. 250МЛ. СУСП. Д/ПРИЕМА ВНУТРЬ ФЛ. /ФАЛЬК ФАРМА/ВИФОР/"/>
        <s v="ФУРАМАГ 50МГ. №30 КАПС. /ОЛАЙНФАРМ/"/>
        <s v="ФЕНИСТИЛ 0,1% 30Г. ГЕЛЬ Д/НАРУЖ.ПРИМ. ТУБА"/>
        <s v="ФРАУ ТЕСТ НА ОВУЛЯЦИЮ №5 ТЕСТ-ПОЛОСКА [FRAUTEST]"/>
        <s v="ФЕСТАЛ №100 ДРАЖЕ"/>
        <s v="ТРИПЛИКСАМ 10МГ.+2,5МГ.+10МГ. №30 ТАБ. П/П/О"/>
        <s v="ТОРВАКАРД 20МГ. №30 ТАБ. П/П/О /САНОФИ/САНЕКА/"/>
        <s v="ТРИМЕДАТ 200МГ. №30 ТАБ."/>
        <s v="УРОЛЕСАН 25МЛ. КАПЛИ Д/ПРИЕМА ВНУТРЬ ФЛ."/>
        <s v="ТРИГРИМ 5МГ. №30 ТАБ."/>
        <s v="ФИТОЛАКС 500МГ. №40 ТАБ.ЖЕВ. /ЭВАЛАР/"/>
        <s v="ТЕРЕЗА МЕД ПОДГУЗНИКИ Д/ВЗР. ЭКСТРА Р.3 L №28 [TEREZA]"/>
        <s v="ЭНТЕРОФУРИЛ 200МГ. №16 КАПС."/>
        <s v="КСАРЕЛТО 10МГ. №98 ТАБ. П/П/О /БАЙЕР/"/>
        <s v="НАТРИЯ ХЛОРИД 0,9% 100МЛ. №28 Р-Р Д/ИНФ. /ЭСКОМ/"/>
        <s v="КСАЛАТАН 0,005% 2,5МЛ. №3 ГЛ.КАПЛИ ФЛ./КАП."/>
        <s v="ЦИТОФЛАВИН №100 ТАБ.КШ/РАСТВ. /ПОЛИСАН/"/>
        <s v="ФОСФАЛЮГЕЛЬ 16Г. №20 ГЕЛЬ Д/ПРИЕМА ВНУТРЬ ПАК."/>
        <s v="ПУЛЬМИКОРТ 0,25МГ/МЛ. 2МЛ. №20 СУСП. Д/ИНГ. КОНТ. /АСТРА ЗЕНЕКА/"/>
        <s v="ТЕРАФЛЮ ЭКСТРА ЛИМОН ОТ ГРИППА И ПРОСТУДЫ 15Г. №10 ПОР. Д/Р-РА Д/ПРИЕМА ВНУТРЬ ПАК."/>
        <s v="ХОЛИСАЛ 10Г. ГЕЛЬ СТОМАТ. ТУБА"/>
        <s v="ДИОКСИДИН 5МГ/МЛ. 10МЛ. №10 Р-Р Д/ИНФ. И НАРУЖ.ПРИМ. АМП. /ВАЛЕНТА/НОВОСИБХИМФАРМ/ФЕРМЕНТ/ГРОТЕКС/"/>
        <s v="МИКРОЛАКС 5МЛ. №12 Р-Р Д/РЕКТ. ВВЕД. МИКРОКЛИЗМА"/>
        <s v="ГЛЮКОЗА 5% 200МЛ. №28 Р-Р Д/ИНФ. БУТ. /МОСФАРМ/"/>
        <s v="ЦЕЛЕБРЕКС 200МГ. №30 КАПС."/>
        <s v="СФМ ШПРИЦ 5МЛ. 3-Х КОМП. 0,7Х40ММ 22G №100 [SFM]"/>
        <s v="АЭРТАЛ 100МГ. №60 ТАБ. П/П/О"/>
        <s v="МИЛЬГАММА КОМПОЗИТУМ 100МГ+100МГ. №60 ТАБ. П/О"/>
        <s v="ЧУЛОК КРУГЛОВЯЗ. ДО БЕДРА 2 КОМПРЕСС. ОТКРЫТ. МЫСОК Р.1 (48-54) КРЕМ /АРТ.ЧККВ-ЦК/"/>
        <s v="СФМ ШПРИЦ 2МЛ. 3-Х КОМП. 0,63Х32ММ 23G №100 [SFM]"/>
        <s v="БАРАЛГИН М 500МГ. №100 ТАБ."/>
        <s v="ХАРТМАНН КОСМОПОР Е ПОВЯЗКА 10СМХ6СМ №25 П/ОПЕР. САМОКЛ. СТЕР. /АРТ.901009/ [HARTMANN COSMOPOR]"/>
        <s v="ХАРТМАНН КОСМОПОР Е ПОВЯЗКА 20СМХ10СМ №25 П/ОПЕР. САМОКЛ. СТЕР. /АРТ.9010220/900876/ [HARTMANN COSMO"/>
        <s v="АККУ-ЧЕК ТЕСТ-ПОЛОСКИ ПЕРФОРМА №100 (50Х2) [ACCU-CHEK]"/>
        <s v="РЕГИДРОН 18,9Г. №20 ПОР. Д/Р-РА Д/ПРИЕМА ВНУТРЬ ПАК. /ОРИОН/"/>
        <s v="НОВИНЕТ 150МКГ+20МКГ. №63 (21X3) ТАБ. П/О /ГЕДЕОН РИХТЕР/"/>
        <s v="ФИЛЬТРУМ-СТИ 400МГ. №50 ТАБ."/>
        <s v="СЕНИ ПОДГУЗНИКИ СУПЕР ПЛЮС АИР ЭКСТРА ЛАРЧ Д/ВЗР. Р.XL(4) №30 (130-170СМ.) [SENI]"/>
        <s v="ХАРТМАНН БРАНОЛИНД H ПОВЯЗКА СТЕР. 7,5Х10СМ. №30 ПЕРУАН.БАЛЬЗАМ /АРТ.4923432/ [BRANOLIND]"/>
        <s v="ЦЕФИКСИМ ЭКСПРЕСС 400МГ. №7 ТАБ. ДИСПЕРГ."/>
        <s v="СЕНАДЕ 13,5МГ. №500 ТАБ. /ЦИПЛА/"/>
        <s v="СПАЗМАЛГОН №50 ТАБ."/>
        <s v="ХАРТМАНН КОСМОПОР Е ПОВЯЗКА 7,2Х5СМ №50 П/ОПЕР. САМОКЛ. СТЕР. /АРТ.9008705/ [HARTMANN COSMOPOR]"/>
        <s v="ПРАДАКСА 110МГ. №180 КАПС. /БЕРИНГЕР/"/>
        <s v="ХАРТМАНН БРАНОЛИНД H ПОВЯЗКА СТЕР. 10Х20СМ. №30 ПЕРУАН.БАЛЬЗАМ /АРТ.4923462/ [BRANOLIND]"/>
        <s v="ЭСПУМИЗАН 40МГ. №25 КАПС. /БЕРЛИН-ХЕМИ/"/>
        <s v="СФМ ШПРИЦ 3МЛ. 3-Х КОМП. 0,6Х30ММ 23G №100 [SFM]"/>
        <s v="НО-ШПА 20МГ/МЛ. 2МЛ. №25 Р-Р Д/В/В,В/М АМП. /ХИНОИН/"/>
        <s v="РЕГУЛОН 150МКГ+30МКГ. №63 (21X3) ТАБ. П/О /ГЕДЕОН РИХТЕР/"/>
        <s v="ЮНИДОКС СОЛЮТАБ 100МГ. №20 ТАБ.ДИСПЕРГ. /АСТЕЛЛАС/"/>
        <s v="СФМ ШПРИЦ 10МЛ. 3-Х КОМП. 0,8Х40ММ 21G №100 [SFM]"/>
        <s v="АКТОВЕГИН 40МГ/МЛ. 2МЛ. №25 Р-Р Д/ИН. АМП."/>
        <s v="МИЛЬГАММА 2МЛ. №25 Р-Р Д/В/М АМП."/>
        <s v="ЭТОРИАКС 90МГ. №7 ТАБ. П/П/О"/>
        <s v="ЦИТОФЛАВИН 10МЛ. №5 Р-Р Д/В/В АМП. /ПОЛИСАН/"/>
        <s v="СЕНИ ПОДГУЗНИКИ СУПЕР АИР ЭКСТРА ЛАРЧ Д/ВЗР. Р.XL(4) №30 (130-170СМ.) [SENI]"/>
        <s v="РОЗАРТ 10МГ. №90 ТАБ. П/П/О"/>
        <s v="ФУРАЗОЛИДОН РЕНЕВАЛ 50МГ. №20 ТАБ. И/У /ОБНОВЛЕНИЕ/"/>
        <s v="ТОРАСЕМИД-СЗ 5МГ. №60 ТАБ. /СЕВЕРНАЯ ЗВЕЗДА/"/>
        <s v="ФУРАДОНИН 100МГ. №20 ТАБ. /ОЛАЙНФАРМ/"/>
        <s v="ФЛОРЕСАН РЕПЕЙНИК МАСКА-КОМПРЕСС ГОРЯЧАЯ 450Г. Ф-86 [FLORESAN]"/>
        <s v="ФЛАМИН 50МГ. №30 ТАБ. /ВИФИТЕХ/"/>
        <s v="ФРЕНЧИ УМНАЯ ЭМАЛЬ ВОССТ. ПОВР. НОГТЕЙ 15/11МЛ. /АРТ.12069/"/>
        <s v="L-ТИРОКСИН 100МКГ. №100 ТАБ. /БЕРЛИН ХЕМИ/"/>
        <s v="ЮНИДОКС СОЛЮТАБ 100МГ. №10 ТАБ.ДИСПЕРГ. /АСТЕЛЛАС/"/>
        <s v="ЭВЕРС-ЛАЙФ МАРЛЯ 5М. №1 [EVERS LIFE]"/>
        <s v="МАСКА МЕД. ЛАТИО ДЕТСКАЯ ТРЕХСЛОЙНАЯ (3-Х) РИСУНОК №50 И/У [LATIO]"/>
        <s v="ДЕКСАМЕТАЗОН-ФЕРЕЙН 4МГ/МЛ. 1МЛ. №25 Р-Р Д/В/В,В/М АМП. /ФЕРЕЙН/"/>
        <s v="ХАРТМАНН ПЕХА-ХАФТ БИНТ САМОФИКС. КОГЕЗИВ. 4МХ4СМ. БЕЛ. /АРТ.932483/ [HARTMANN PEHA-HAFT]"/>
        <s v="ЦИНК+ ВИТ.С 270МГ. №50 ТАБ. /ЭВАЛАР/"/>
        <s v="ЦЕТРИН 10МГ. №20 ТАБ. П/П/О /Д-Р РЕДДИ/"/>
        <s v="ЭМОКСИ-ОПТИК 10МГ/МЛ. 5МЛ. №1 ГЛ.КАПЛИ /СИНТЕЗ/"/>
        <s v="ХАРТМАНН ПЕХА-ХАФТ БИНТ САМОФИКС. КОГЕЗИВ. 4МХ6СМ. БЕЛ. /АРТ.9324841/9324842/ [HARTMANN PEHA-HAFT]"/>
        <s v="ЦЕТРИН 10МГ. №30 ТАБ. П/П/О /Д-Р РЕДДИ/"/>
        <s v="ЦИТРОДЖЕКС(ВИТАМИН С 900) 3,8Г. №20 ТАБ.БЫСТРОРАСТВ."/>
        <s v="L-ТИРОКСИН 150МКГ. №100 ТАБ. /БЕРЛИН ХЕМИ/"/>
        <s v="ФУРАДОНИН 50МГ. №20 ТАБ. И/У /БОРИСОВСКИЙ/"/>
        <s v="ФУРАЦИЛИН 20МГ. №20 ТАБ. Д/Р-РА Д/МЕСТ. И НАРУЖ.ПРИМ. /АВЕКСИМА/"/>
        <s v="ФЛУКОНАЗОЛ 150МГ. №4 КАПС. /ВЕРТЕКС/"/>
        <s v="ФУРАГИН 50МГ. №30 ТАБ. /СЕВЕРНАЯ ЗВЕЗДА/"/>
        <s v="ФИТОКОСМЕТИК КРЕМ-ХНА ИНДИЙСКАЯ НАТУР. 3.3 ГОРЬК.ШОКОЛАД 50МЛ."/>
        <s v="ФУРАЗОЛИДОН АВЕКСИМА 50МГ. №20 ТАБ. /ИРБИТСКИЙ/"/>
        <s v="ТОРГ ЛАЙНС БАНКИ МАССАЖ А/ЦЕЛЛЮЛИТ. №1 ТЮЛЬПАН"/>
        <s v="УКРОПА ПАХУЧЕГО ПЛОДЫ 50Г. /КРАСНОГОРСК/"/>
        <s v="ТРОКСЕРУТИН 2% 40Г. ГЕЛЬ Д/НАРУЖ.ПРИМ. ТУБА /ЗЕЛЕНАЯ ДУБРАВА/"/>
        <s v="ТРИХОПОЛ 250МГ. №20 ТАБ. /ПОЛЬФАРМА/"/>
        <s v="ФЛЮКОСТАТ 150МГ. №1 КАПС. /ОТИСИФАРМ/"/>
        <s v="NF ВАТА ХИРУРГ. СТЕР. 100Г. /НЬЮФАРМ/"/>
        <s v="ШИПОВНИКА ПЛОДЫ 2Г. №20 ПАК. /КРАСНОГОРСК/"/>
        <s v="ЭНАЛАПРИЛ 10МГ. №20 ТАБ. /ХЕМОФАРМ/"/>
        <s v="ЭРИНИТ 10МГ. №50 ТАБ. /ФАРМАПОЛ-ВОЛГА/"/>
        <s v="ФУРОСЕМИД 40МГ. №50 ТАБ. /ОЗОН ООО/"/>
        <s v="ХЕЛП БИНТ СТЕР. 5МХ10СМ И/У [HELP]"/>
        <s v="ЭНАМ 5МГ. №20 ТАБ. /Д-Р РЕДДИ/"/>
        <s v="ХЛОРГЕКСИДИН 0,05% 100МЛ. №1 Р-Р Д/МЕСТ. И НАРУЖ.ПРИМ. ФЛ. ПЭТ. /ТУЛЬСКАЯ ФФ/"/>
        <s v="ЦИПРОЛЕТ 3МГ/МЛ. 5МЛ. №1 ГЛ.КАПЛИ ФЛ./КАП. /Д-Р РЕДДИ/"/>
        <s v="ЭРИТРОМИЦИНОВАЯ 10000ЕД/Г. 10Г. ГЛ. МАЗЬ ТУБА /ТАТХИМФАРМ/"/>
        <s v="ХЛОРГЕКСИДИН 0,05% 200МЛ. №1 Р-Р Д/МЕСТ. И НАРУЖ.ПРИМ. ФЛ. ПЭТ. /ЛЕКАРЬ/"/>
        <s v="ЭГИЛОК 50МГ. №60 ТАБ. /ЭГИС/"/>
        <s v="ЦЕРУКАЛ 10МГ. №50 ТАБ. /АВД ФАРМА/ТЕВА/"/>
        <s v="ЭНАП 2,5МГ. №20 ТАБ. /KPKA/"/>
        <s v="ЭВИТА ВАТНЫЕ ДИСКИ №100 [E'VITA]"/>
        <s v="ЦЕТИРИЗИН 10МГ. №20 ТАБ. П/П/О /ОЗОН/"/>
        <s v="ЭВО КРЕМ Д/НОГ МОЧЕВИНА 50МЛ. ТУБА [EVO] /АВАНТА/"/>
        <m/>
      </sharedItems>
    </cacheField>
    <cacheField name="DR_Dat" numFmtId="164">
      <sharedItems containsDate="1" containsString="0" containsBlank="1">
        <d v="2022-08-01T00:00:00Z"/>
        <d v="2022-08-02T00:00:00Z"/>
        <d v="2022-08-03T00:00:00Z"/>
        <d v="2022-08-04T00:00:00Z"/>
        <d v="2022-08-05T00:00:00Z"/>
        <m/>
      </sharedItems>
    </cacheField>
    <cacheField name="DR_Tim" numFmtId="21">
      <sharedItems containsDate="1" containsString="0" containsBlank="1">
        <d v="1899-12-30T09:00:40Z"/>
        <d v="1899-12-30T09:04:05Z"/>
        <d v="1899-12-30T09:47:53Z"/>
        <d v="1899-12-30T09:52:34Z"/>
        <d v="1899-12-30T09:56:11Z"/>
        <d v="1899-12-30T09:58:18Z"/>
        <d v="1899-12-30T10:18:12Z"/>
        <d v="1899-12-30T10:28:19Z"/>
        <d v="1899-12-30T10:32:07Z"/>
        <d v="1899-12-30T12:37:28Z"/>
        <d v="1899-12-30T10:33:08Z"/>
        <d v="1899-12-30T10:38:18Z"/>
        <d v="1899-12-30T13:50:36Z"/>
        <d v="1899-12-30T10:42:16Z"/>
        <d v="1899-12-30T10:46:00Z"/>
        <d v="1899-12-30T10:51:27Z"/>
        <d v="1899-12-30T16:00:29Z"/>
        <d v="1899-12-30T10:52:04Z"/>
        <d v="1899-12-30T19:36:12Z"/>
        <d v="1899-12-30T11:14:44Z"/>
        <d v="1899-12-30T11:34:07Z"/>
        <d v="1899-12-30T11:37:15Z"/>
        <d v="1899-12-30T11:51:05Z"/>
        <d v="1899-12-30T12:14:44Z"/>
        <d v="1899-12-30T12:19:10Z"/>
        <d v="1899-12-30T19:02:26Z"/>
        <d v="1899-12-30T12:29:47Z"/>
        <d v="1899-12-30T12:34:16Z"/>
        <d v="1899-12-30T12:46:08Z"/>
        <d v="1899-12-30T12:50:13Z"/>
        <d v="1899-12-30T17:05:54Z"/>
        <d v="1899-12-30T13:14:21Z"/>
        <d v="1899-12-30T13:22:57Z"/>
        <d v="1899-12-30T13:32:05Z"/>
        <d v="1899-12-30T13:34:56Z"/>
        <d v="1899-12-30T13:43:42Z"/>
        <d v="1899-12-30T13:53:50Z"/>
        <d v="1899-12-30T14:32:12Z"/>
        <d v="1899-12-30T14:53:48Z"/>
        <d v="1899-12-30T15:26:02Z"/>
        <d v="1899-12-30T15:55:06Z"/>
        <d v="1899-12-30T16:14:54Z"/>
        <d v="1899-12-30T16:34:01Z"/>
        <d v="1899-12-30T16:44:23Z"/>
        <d v="1899-12-30T17:03:26Z"/>
        <d v="1899-12-30T18:58:11Z"/>
        <d v="1899-12-30T17:39:30Z"/>
        <d v="1899-12-30T17:50:20Z"/>
        <d v="1899-12-30T18:17:10Z"/>
        <d v="1899-12-30T18:20:47Z"/>
        <d v="1899-12-30T18:30:48Z"/>
        <d v="1899-12-30T18:46:34Z"/>
        <d v="1899-12-30T18:32:55Z"/>
        <d v="1899-12-30T19:05:03Z"/>
        <d v="1899-12-30T19:31:20Z"/>
        <d v="1899-12-30T19:51:57Z"/>
        <d v="1899-12-30T08:54:45Z"/>
        <d v="1899-12-30T09:08:55Z"/>
        <d v="1899-12-30T09:11:03Z"/>
        <d v="1899-12-30T09:15:44Z"/>
        <d v="1899-12-30T10:00:22Z"/>
        <d v="1899-12-30T10:28:58Z"/>
        <d v="1899-12-30T12:53:03Z"/>
        <d v="1899-12-30T15:19:00Z"/>
        <d v="1899-12-30T10:30:00Z"/>
        <d v="1899-12-30T10:47:14Z"/>
        <d v="1899-12-30T14:11:28Z"/>
        <d v="1899-12-30T10:48:45Z"/>
        <d v="1899-12-30T11:03:07Z"/>
        <d v="1899-12-30T11:15:24Z"/>
        <d v="1899-12-30T12:34:51Z"/>
        <d v="1899-12-30T11:25:44Z"/>
        <d v="1899-12-30T11:50:09Z"/>
        <d v="1899-12-30T11:54:24Z"/>
        <d v="1899-12-30T11:57:08Z"/>
        <d v="1899-12-30T12:01:06Z"/>
        <d v="1899-12-30T12:10:51Z"/>
        <d v="1899-12-30T12:17:19Z"/>
        <d v="1899-12-30T12:33:44Z"/>
        <d v="1899-12-30T12:58:10Z"/>
        <d v="1899-12-30T13:09:17Z"/>
        <d v="1899-12-30T13:17:03Z"/>
        <d v="1899-12-30T13:25:37Z"/>
        <d v="1899-12-30T13:40:16Z"/>
        <d v="1899-12-30T13:46:13Z"/>
        <d v="1899-12-30T13:55:30Z"/>
        <d v="1899-12-30T14:00:57Z"/>
        <d v="1899-12-30T14:36:05Z"/>
        <d v="1899-12-30T19:44:28Z"/>
        <d v="1899-12-30T14:37:55Z"/>
        <d v="1899-12-30T14:55:55Z"/>
        <d v="1899-12-30T16:28:01Z"/>
        <d v="1899-12-30T16:30:31Z"/>
        <d v="1899-12-30T17:21:43Z"/>
        <d v="1899-12-30T17:24:59Z"/>
        <d v="1899-12-30T17:32:47Z"/>
        <d v="1899-12-30T17:39:52Z"/>
        <d v="1899-12-30T17:40:52Z"/>
        <d v="1899-12-30T19:56:24Z"/>
        <d v="1899-12-30T17:46:28Z"/>
        <d v="1899-12-30T17:54:04Z"/>
        <d v="1899-12-30T18:08:47Z"/>
        <d v="1899-12-30T18:54:19Z"/>
        <d v="1899-12-30T19:06:00Z"/>
        <d v="1899-12-30T19:37:19Z"/>
        <d v="1899-12-30T08:29:16Z"/>
        <d v="1899-12-30T08:46:18Z"/>
        <d v="1899-12-30T08:52:17Z"/>
        <d v="1899-12-30T14:33:35Z"/>
        <d v="1899-12-30T15:50:10Z"/>
        <d v="1899-12-30T16:34:52Z"/>
        <d v="1899-12-30T19:09:34Z"/>
        <d v="1899-12-30T10:32:47Z"/>
        <d v="1899-12-30T10:55:42Z"/>
        <d v="1899-12-30T12:35:53Z"/>
        <d v="1899-12-30T15:38:47Z"/>
        <d v="1899-12-30T11:00:32Z"/>
        <d v="1899-12-30T11:14:06Z"/>
        <d v="1899-12-30T11:22:51Z"/>
        <d v="1899-12-30T11:45:33Z"/>
        <d v="1899-12-30T11:34:00Z"/>
        <d v="1899-12-30T17:27:29Z"/>
        <d v="1899-12-30T11:42:27Z"/>
        <d v="1899-12-30T11:54:06Z"/>
        <d v="1899-12-30T13:02:41Z"/>
        <d v="1899-12-30T12:08:42Z"/>
        <d v="1899-12-30T12:17:02Z"/>
        <d v="1899-12-30T12:28:19Z"/>
        <d v="1899-12-30T12:44:07Z"/>
        <d v="1899-12-30T12:31:53Z"/>
        <d v="1899-12-30T12:48:48Z"/>
        <d v="1899-12-30T12:55:58Z"/>
        <d v="1899-12-30T13:27:09Z"/>
        <d v="1899-12-30T13:31:49Z"/>
        <d v="1899-12-30T13:37:32Z"/>
        <d v="1899-12-30T13:40:27Z"/>
        <d v="1899-12-30T17:40:22Z"/>
        <d v="1899-12-30T13:41:42Z"/>
        <d v="1899-12-30T13:43:47Z"/>
        <d v="1899-12-30T13:58:28Z"/>
        <d v="1899-12-30T14:38:06Z"/>
        <d v="1899-12-30T14:40:26Z"/>
        <d v="1899-12-30T14:52:22Z"/>
        <d v="1899-12-30T15:01:16Z"/>
        <d v="1899-12-30T15:20:13Z"/>
        <d v="1899-12-30T15:54:02Z"/>
        <d v="1899-12-30T16:07:02Z"/>
        <d v="1899-12-30T17:28:37Z"/>
        <d v="1899-12-30T17:37:32Z"/>
        <d v="1899-12-30T18:07:08Z"/>
        <d v="1899-12-30T18:33:23Z"/>
        <d v="1899-12-30T18:50:25Z"/>
        <d v="1899-12-30T18:53:47Z"/>
        <d v="1899-12-30T08:46:58Z"/>
        <d v="1899-12-30T09:07:11Z"/>
        <d v="1899-12-30T10:41:50Z"/>
        <d v="1899-12-30T13:49:14Z"/>
        <d v="1899-12-30T16:25:24Z"/>
        <d v="1899-12-30T10:43:51Z"/>
        <d v="1899-12-30T10:58:07Z"/>
        <d v="1899-12-30T11:05:14Z"/>
        <d v="1899-12-30T11:07:05Z"/>
        <d v="1899-12-30T11:17:15Z"/>
        <d v="1899-12-30T11:18:50Z"/>
        <d v="1899-12-30T11:43:13Z"/>
        <d v="1899-12-30T11:44:29Z"/>
        <d v="1899-12-30T11:50:36Z"/>
        <d v="1899-12-30T14:38:34Z"/>
        <d v="1899-12-30T11:51:33Z"/>
        <d v="1899-12-30T12:59:29Z"/>
        <d v="1899-12-30T14:35:31Z"/>
        <d v="1899-12-30T15:37:01Z"/>
        <d v="1899-12-30T12:11:46Z"/>
        <d v="1899-12-30T12:33:55Z"/>
        <d v="1899-12-30T12:44:19Z"/>
        <d v="1899-12-30T12:47:04Z"/>
        <d v="1899-12-30T12:51:50Z"/>
        <d v="1899-12-30T13:02:06Z"/>
        <d v="1899-12-30T13:09:03Z"/>
        <d v="1899-12-30T13:10:19Z"/>
        <d v="1899-12-30T13:37:27Z"/>
        <d v="1899-12-30T13:38:25Z"/>
        <d v="1899-12-30T13:48:31Z"/>
        <d v="1899-12-30T14:25:00Z"/>
        <d v="1899-12-30T14:26:49Z"/>
        <d v="1899-12-30T14:27:50Z"/>
        <d v="1899-12-30T14:43:31Z"/>
        <d v="1899-12-30T16:16:04Z"/>
        <d v="1899-12-30T16:27:06Z"/>
        <d v="1899-12-30T16:40:00Z"/>
        <d v="1899-12-30T16:45:00Z"/>
        <d v="1899-12-30T17:29:51Z"/>
        <d v="1899-12-30T17:31:11Z"/>
        <d v="1899-12-30T17:45:27Z"/>
        <d v="1899-12-30T18:04:30Z"/>
        <d v="1899-12-30T18:38:09Z"/>
        <d v="1899-12-30T18:49:26Z"/>
        <d v="1899-12-30T19:03:20Z"/>
        <d v="1899-12-30T19:47:18Z"/>
        <d v="1899-12-30T08:13:34Z"/>
        <d v="1899-12-30T08:15:22Z"/>
        <d v="1899-12-30T08:33:56Z"/>
        <d v="1899-12-30T08:35:22Z"/>
        <d v="1899-12-30T09:12:52Z"/>
        <d v="1899-12-30T09:15:13Z"/>
        <d v="1899-12-30T09:29:15Z"/>
        <d v="1899-12-30T09:31:37Z"/>
        <d v="1899-12-30T09:32:22Z"/>
        <d v="1899-12-30T09:35:36Z"/>
        <d v="1899-12-30T09:37:38Z"/>
        <d v="1899-12-30T09:41:53Z"/>
        <d v="1899-12-30T15:29:15Z"/>
        <d v="1899-12-30T09:44:38Z"/>
        <d v="1899-12-30T10:33:24Z"/>
        <d v="1899-12-30T15:59:50Z"/>
        <d v="1899-12-30T12:31:42Z"/>
        <d v="1899-12-30T09:54:47Z"/>
        <d v="1899-12-30T09:58:03Z"/>
        <d v="1899-12-30T10:01:35Z"/>
        <d v="1899-12-30T10:34:55Z"/>
        <d v="1899-12-30T11:08:26Z"/>
        <d v="1899-12-30T11:51:52Z"/>
        <d v="1899-12-30T12:00:54Z"/>
        <d v="1899-12-30T12:14:47Z"/>
        <d v="1899-12-30T12:21:07Z"/>
        <d v="1899-12-30T12:25:11Z"/>
        <d v="1899-12-30T12:35:17Z"/>
        <d v="1899-12-30T12:54:27Z"/>
        <d v="1899-12-30T13:23:07Z"/>
        <d v="1899-12-30T17:50:00Z"/>
        <d v="1899-12-30T13:52:50Z"/>
        <d v="1899-12-30T13:57:16Z"/>
        <d v="1899-12-30T14:04:55Z"/>
        <d v="1899-12-30T14:22:11Z"/>
        <d v="1899-12-30T16:52:16Z"/>
        <d v="1899-12-30T14:27:32Z"/>
        <d v="1899-12-30T14:33:11Z"/>
        <d v="1899-12-30T15:33:44Z"/>
        <d v="1899-12-30T15:35:26Z"/>
        <d v="1899-12-30T15:39:49Z"/>
        <d v="1899-12-30T16:05:35Z"/>
        <d v="1899-12-30T16:32:01Z"/>
        <d v="1899-12-30T17:11:40Z"/>
        <d v="1899-12-30T18:56:18Z"/>
        <d v="1899-12-30T17:28:01Z"/>
        <d v="1899-12-30T17:39:11Z"/>
        <d v="1899-12-30T17:51:08Z"/>
        <d v="1899-12-30T18:24:36Z"/>
        <d v="1899-12-30T18:27:34Z"/>
        <d v="1899-12-30T11:06:32Z"/>
        <d v="1899-12-30T12:29:14Z"/>
        <d v="1899-12-30T13:51:11Z"/>
        <d v="1899-12-30T14:48:56Z"/>
        <d v="1899-12-30T17:38:41Z"/>
        <d v="1899-12-30T11:52:00Z"/>
        <d v="1899-12-30T12:29:34Z"/>
        <d v="1899-12-30T16:13:17Z"/>
        <d v="1899-12-30T15:45:22Z"/>
        <d v="1899-12-30T18:41:50Z"/>
        <d v="1899-12-30T08:55:38Z"/>
        <d v="1899-12-30T12:16:17Z"/>
        <d v="1899-12-30T17:48:25Z"/>
        <d v="1899-12-30T11:05:41Z"/>
        <d v="1899-12-30T16:16:05Z"/>
        <d v="1899-12-30T10:35:15Z"/>
        <d v="1899-12-30T16:14:06Z"/>
        <d v="1899-12-30T10:56:40Z"/>
        <d v="1899-12-30T16:08:13Z"/>
        <d v="1899-12-30T08:06:18Z"/>
        <d v="1899-12-30T09:11:49Z"/>
        <d v="1899-12-30T09:18:06Z"/>
        <d v="1899-12-30T09:30:03Z"/>
        <d v="1899-12-30T16:20:14Z"/>
        <d v="1899-12-30T10:25:42Z"/>
        <d v="1899-12-30T11:28:20Z"/>
        <d v="1899-12-30T12:08:09Z"/>
        <d v="1899-12-30T10:35:23Z"/>
        <d v="1899-12-30T10:39:35Z"/>
        <d v="1899-12-30T10:49:36Z"/>
        <d v="1899-12-30T11:08:45Z"/>
        <d v="1899-12-30T14:29:39Z"/>
        <d v="1899-12-30T16:41:57Z"/>
        <d v="1899-12-30T11:25:31Z"/>
        <d v="1899-12-30T12:10:57Z"/>
        <d v="1899-12-30T11:38:24Z"/>
        <d v="1899-12-30T11:54:37Z"/>
        <d v="1899-12-30T12:44:02Z"/>
        <d v="1899-12-30T12:49:05Z"/>
        <d v="1899-12-30T12:58:39Z"/>
        <d v="1899-12-30T13:24:34Z"/>
        <d v="1899-12-30T14:03:44Z"/>
        <d v="1899-12-30T14:08:34Z"/>
        <d v="1899-12-30T14:10:41Z"/>
        <d v="1899-12-30T14:31:09Z"/>
        <d v="1899-12-30T14:39:23Z"/>
        <d v="1899-12-30T15:04:56Z"/>
        <d v="1899-12-30T17:10:59Z"/>
        <d v="1899-12-30T17:22:53Z"/>
        <d v="1899-12-30T17:28:21Z"/>
        <d v="1899-12-30T17:37:41Z"/>
        <d v="1899-12-30T17:51:58Z"/>
        <d v="1899-12-30T19:35:17Z"/>
        <d v="1899-12-30T08:53:44Z"/>
        <d v="1899-12-30T09:20:55Z"/>
        <d v="1899-12-30T09:29:06Z"/>
        <d v="1899-12-30T09:53:55Z"/>
        <d v="1899-12-30T09:57:50Z"/>
        <d v="1899-12-30T10:10:08Z"/>
        <d v="1899-12-30T17:30:08Z"/>
        <d v="1899-12-30T10:40:23Z"/>
        <d v="1899-12-30T10:52:35Z"/>
        <d v="1899-12-30T11:12:43Z"/>
        <d v="1899-12-30T11:26:34Z"/>
        <d v="1899-12-30T18:02:17Z"/>
        <d v="1899-12-30T11:52:32Z"/>
        <d v="1899-12-30T12:18:45Z"/>
        <d v="1899-12-30T12:51:00Z"/>
        <d v="1899-12-30T15:09:58Z"/>
        <d v="1899-12-30T16:06:25Z"/>
        <d v="1899-12-30T16:48:05Z"/>
        <d v="1899-12-30T17:12:21Z"/>
        <d v="1899-12-30T17:14:23Z"/>
        <d v="1899-12-30T18:18:52Z"/>
        <d v="1899-12-30T18:43:11Z"/>
        <d v="1899-12-30T08:11:09Z"/>
        <d v="1899-12-30T09:26:38Z"/>
        <d v="1899-12-30T18:57:18Z"/>
        <d v="1899-12-30T09:30:56Z"/>
        <d v="1899-12-30T10:07:44Z"/>
        <d v="1899-12-30T10:15:49Z"/>
        <d v="1899-12-30T10:25:16Z"/>
        <d v="1899-12-30T10:38:42Z"/>
        <d v="1899-12-30T10:57:49Z"/>
        <d v="1899-12-30T19:47:48Z"/>
        <d v="1899-12-30T11:26:41Z"/>
        <d v="1899-12-30T11:29:04Z"/>
        <d v="1899-12-30T11:37:02Z"/>
        <d v="1899-12-30T12:09:40Z"/>
        <d v="1899-12-30T13:12:35Z"/>
        <d v="1899-12-30T13:45:45Z"/>
        <d v="1899-12-30T13:39:38Z"/>
        <d v="1899-12-30T14:01:44Z"/>
        <d v="1899-12-30T15:42:33Z"/>
        <d v="1899-12-30T16:54:49Z"/>
        <d v="1899-12-30T18:10:40Z"/>
        <d v="1899-12-30T18:21:43Z"/>
        <d v="1899-12-30T19:14:46Z"/>
        <d v="1899-12-30T08:19:37Z"/>
        <d v="1899-12-30T10:22:24Z"/>
        <d v="1899-12-30T11:56:06Z"/>
        <d v="1899-12-30T12:35:58Z"/>
        <d v="1899-12-30T12:42:08Z"/>
        <d v="1899-12-30T12:58:12Z"/>
        <d v="1899-12-30T13:59:51Z"/>
        <d v="1899-12-30T15:05:46Z"/>
        <d v="1899-12-30T15:17:38Z"/>
        <d v="1899-12-30T15:51:17Z"/>
        <d v="1899-12-30T16:28:35Z"/>
        <d v="1899-12-30T16:38:55Z"/>
        <d v="1899-12-30T17:06:40Z"/>
        <d v="1899-12-30T17:52:43Z"/>
        <d v="1899-12-30T17:54:41Z"/>
        <d v="1899-12-30T18:30:00Z"/>
        <d v="1899-12-30T19:11:25Z"/>
        <d v="1899-12-30T19:35:47Z"/>
        <d v="1899-12-30T08:00:57Z"/>
        <d v="1899-12-30T19:48:54Z"/>
        <d v="1899-12-30T08:08:25Z"/>
        <d v="1899-12-30T08:12:11Z"/>
        <d v="1899-12-30T12:29:46Z"/>
        <d v="1899-12-30T11:04:20Z"/>
        <d v="1899-12-30T09:45:56Z"/>
        <d v="1899-12-30T09:59:26Z"/>
        <d v="1899-12-30T11:41:15Z"/>
        <d v="1899-12-30T10:21:44Z"/>
        <d v="1899-12-30T12:47:51Z"/>
        <d v="1899-12-30T15:38:02Z"/>
        <d v="1899-12-30T13:11:19Z"/>
        <d v="1899-12-30T13:59:15Z"/>
        <d v="1899-12-30T14:08:51Z"/>
        <d v="1899-12-30T14:40:11Z"/>
        <d v="1899-12-30T14:57:08Z"/>
        <d v="1899-12-30T15:10:10Z"/>
        <d v="1899-12-30T18:21:17Z"/>
        <d v="1899-12-30T17:31:01Z"/>
        <d v="1899-12-30T17:34:09Z"/>
        <d v="1899-12-30T18:44:19Z"/>
        <d v="1899-12-30T18:49:30Z"/>
        <d v="1899-12-30T19:04:54Z"/>
        <d v="1899-12-30T13:16:25Z"/>
        <d v="1899-12-30T13:28:35Z"/>
        <d v="1899-12-30T08:45:30Z"/>
        <d v="1899-12-30T10:31:23Z"/>
        <d v="1899-12-30T11:46:17Z"/>
        <d v="1899-12-30T10:01:51Z"/>
        <d v="1899-12-30T10:04:03Z"/>
        <d v="1899-12-30T14:55:10Z"/>
        <d v="1899-12-30T16:48:18Z"/>
        <d v="1899-12-30T11:44:10Z"/>
        <d v="1899-12-30T17:53:52Z"/>
        <d v="1899-12-30T11:09:48Z"/>
        <d v="1899-12-30T12:12:02Z"/>
        <d v="1899-12-30T12:48:04Z"/>
        <d v="1899-12-30T13:26:01Z"/>
        <d v="1899-12-30T14:00:26Z"/>
        <d v="1899-12-30T14:19:49Z"/>
        <d v="1899-12-30T16:39:52Z"/>
        <d v="1899-12-30T16:49:37Z"/>
        <d v="1899-12-30T17:29:53Z"/>
        <d v="1899-12-30T18:41:24Z"/>
        <d v="1899-12-30T08:57:20Z"/>
        <d v="1899-12-30T11:14:12Z"/>
        <d v="1899-12-30T11:53:47Z"/>
        <d v="1899-12-30T12:40:30Z"/>
        <d v="1899-12-30T17:09:35Z"/>
        <d v="1899-12-30T13:06:54Z"/>
        <d v="1899-12-30T13:18:06Z"/>
        <d v="1899-12-30T16:18:13Z"/>
        <d v="1899-12-30T17:51:05Z"/>
        <d v="1899-12-30T15:31:35Z"/>
        <d v="1899-12-30T16:14:28Z"/>
        <d v="1899-12-30T16:40:40Z"/>
        <d v="1899-12-30T17:17:41Z"/>
        <d v="1899-12-30T17:27:07Z"/>
        <d v="1899-12-30T17:55:45Z"/>
        <d v="1899-12-30T17:57:19Z"/>
        <d v="1899-12-30T18:40:01Z"/>
        <d v="1899-12-30T19:02:37Z"/>
        <d v="1899-12-30T19:17:38Z"/>
        <d v="1899-12-30T10:21:20Z"/>
        <d v="1899-12-30T10:31:47Z"/>
        <d v="1899-12-30T10:44:18Z"/>
        <d v="1899-12-30T12:11:08Z"/>
        <d v="1899-12-30T12:05:32Z"/>
        <d v="1899-12-30T12:18:08Z"/>
        <d v="1899-12-30T13:15:26Z"/>
        <d v="1899-12-30T12:51:31Z"/>
        <d v="1899-12-30T14:15:45Z"/>
        <d v="1899-12-30T15:18:16Z"/>
        <d v="1899-12-30T16:38:19Z"/>
        <d v="1899-12-30T15:40:11Z"/>
        <d v="1899-12-30T16:45:41Z"/>
        <d v="1899-12-30T17:11:52Z"/>
        <d v="1899-12-30T17:35:16Z"/>
        <d v="1899-12-30T17:46:29Z"/>
        <d v="1899-12-30T18:55:36Z"/>
        <d v="1899-12-30T19:12:40Z"/>
        <d v="1899-12-30T19:28:53Z"/>
        <d v="1899-12-30T19:41:57Z"/>
        <d v="1899-12-30T09:11:41Z"/>
        <d v="1899-12-30T11:22:10Z"/>
        <d v="1899-12-30T11:27:27Z"/>
        <d v="1899-12-30T17:46:21Z"/>
        <d v="1899-12-30T11:38:23Z"/>
        <d v="1899-12-30T11:47:29Z"/>
        <d v="1899-12-30T11:58:18Z"/>
        <d v="1899-12-30T12:08:49Z"/>
        <d v="1899-12-30T12:17:31Z"/>
        <d v="1899-12-30T12:18:48Z"/>
        <d v="1899-12-30T12:38:10Z"/>
        <d v="1899-12-30T14:01:49Z"/>
        <d v="1899-12-30T12:57:14Z"/>
        <d v="1899-12-30T12:39:53Z"/>
        <d v="1899-12-30T12:58:54Z"/>
        <d v="1899-12-30T18:31:49Z"/>
        <d v="1899-12-30T13:27:14Z"/>
        <d v="1899-12-30T13:36:11Z"/>
        <d v="1899-12-30T14:29:42Z"/>
        <d v="1899-12-30T15:26:12Z"/>
        <d v="1899-12-30T17:24:44Z"/>
        <d v="1899-12-30T16:32:30Z"/>
        <d v="1899-12-30T17:05:45Z"/>
        <d v="1899-12-30T19:33:19Z"/>
        <d v="1899-12-30T08:31:52Z"/>
        <d v="1899-12-30T14:44:15Z"/>
        <d v="1899-12-30T08:20:14Z"/>
        <d v="1899-12-30T09:11:19Z"/>
        <d v="1899-12-30T09:13:58Z"/>
        <d v="1899-12-30T09:25:04Z"/>
        <d v="1899-12-30T09:34:18Z"/>
        <d v="1899-12-30T14:19:44Z"/>
        <d v="1899-12-30T10:31:36Z"/>
        <d v="1899-12-30T10:57:59Z"/>
        <d v="1899-12-30T11:35:36Z"/>
        <d v="1899-12-30T11:37:19Z"/>
        <d v="1899-12-30T11:53:17Z"/>
        <d v="1899-12-30T15:42:31Z"/>
        <d v="1899-12-30T12:10:04Z"/>
        <d v="1899-12-30T12:42:21Z"/>
        <d v="1899-12-30T13:25:20Z"/>
        <d v="1899-12-30T14:09:48Z"/>
        <d v="1899-12-30T14:51:45Z"/>
        <d v="1899-12-30T15:11:57Z"/>
        <d v="1899-12-30T17:22:30Z"/>
        <d v="1899-12-30T17:25:33Z"/>
        <d v="1899-12-30T18:30:23Z"/>
        <d v="1899-12-30T19:22:43Z"/>
        <d v="1899-12-30T19:49:47Z"/>
        <d v="1899-12-30T18:48:07Z"/>
        <d v="1899-12-30T08:59:01Z"/>
        <d v="1899-12-30T13:07:27Z"/>
        <d v="1899-12-30T13:19:46Z"/>
        <d v="1899-12-30T16:19:20Z"/>
        <d v="1899-12-30T18:53:15Z"/>
        <d v="1899-12-30T11:25:02Z"/>
        <d v="1899-12-30T17:26:05Z"/>
        <d v="1899-12-30T17:34:59Z"/>
        <d v="1899-12-30T09:06:20Z"/>
        <d v="1899-12-30T09:55:48Z"/>
        <d v="1899-12-30T10:41:21Z"/>
        <d v="1899-12-30T11:59:18Z"/>
        <d v="1899-12-30T12:38:06Z"/>
        <d v="1899-12-30T13:07:35Z"/>
        <d v="1899-12-30T17:21:05Z"/>
        <d v="1899-12-30T18:35:08Z"/>
        <d v="1899-12-30T19:43:35Z"/>
        <d v="1899-12-30T10:25:01Z"/>
        <d v="1899-12-30T19:07:00Z"/>
        <d v="1899-12-30T11:43:37Z"/>
        <d v="1899-12-30T14:42:28Z"/>
        <d v="1899-12-30T16:36:26Z"/>
        <d v="1899-12-30T18:39:11Z"/>
        <d v="1899-12-30T12:05:47Z"/>
        <d v="1899-12-30T12:31:29Z"/>
        <d v="1899-12-30T15:07:19Z"/>
        <d v="1899-12-30T15:11:16Z"/>
        <d v="1899-12-30T17:39:59Z"/>
        <d v="1899-12-30T18:18:54Z"/>
        <d v="1899-12-30T11:34:06Z"/>
        <d v="1899-12-30T12:41:27Z"/>
        <d v="1899-12-30T14:45:18Z"/>
        <d v="1899-12-30T15:32:49Z"/>
        <d v="1899-12-30T11:06:01Z"/>
        <d v="1899-12-30T12:50:42Z"/>
        <d v="1899-12-30T17:41:39Z"/>
        <d v="1899-12-30T18:06:24Z"/>
        <d v="1899-12-30T18:39:26Z"/>
        <d v="1899-12-30T14:07:18Z"/>
        <d v="1899-12-30T14:46:06Z"/>
        <d v="1899-12-30T16:23:20Z"/>
        <d v="1899-12-30T18:08:00Z"/>
        <d v="1899-12-30T13:12:21Z"/>
        <d v="1899-12-30T12:21:19Z"/>
        <d v="1899-12-30T09:05:02Z"/>
        <d v="1899-12-30T19:43:02Z"/>
        <d v="1899-12-30T09:10:15Z"/>
        <d v="1899-12-30T11:39:19Z"/>
        <d v="1899-12-30T11:57:57Z"/>
        <d v="1899-12-30T09:57:57Z"/>
        <d v="1899-12-30T15:13:03Z"/>
        <d v="1899-12-30T15:36:26Z"/>
        <d v="1899-12-30T17:43:05Z"/>
        <d v="1899-12-30T18:09:55Z"/>
        <d v="1899-12-30T09:00:11Z"/>
        <d v="1899-12-30T09:39:30Z"/>
        <d v="1899-12-30T11:55:56Z"/>
        <d v="1899-12-30T12:07:15Z"/>
        <d v="1899-12-30T13:29:50Z"/>
        <d v="1899-12-30T16:30:09Z"/>
        <d v="1899-12-30T11:29:44Z"/>
        <d v="1899-12-30T12:06:30Z"/>
        <d v="1899-12-30T14:46:11Z"/>
        <d v="1899-12-30T15:28:07Z"/>
        <d v="1899-12-30T19:37:37Z"/>
        <d v="1899-12-30T12:12:23Z"/>
        <d v="1899-12-30T16:54:48Z"/>
        <d v="1899-12-30T18:13:53Z"/>
        <d v="1899-12-30T18:55:29Z"/>
        <d v="1899-12-30T12:18:40Z"/>
        <d v="1899-12-30T12:31:27Z"/>
        <d v="1899-12-30T13:16:54Z"/>
        <d v="1899-12-30T14:06:54Z"/>
        <d v="1899-12-30T12:43:13Z"/>
        <d v="1899-12-30T16:22:43Z"/>
        <d v="1899-12-30T11:48:38Z"/>
        <d v="1899-12-30T13:42:52Z"/>
        <d v="1899-12-30T08:38:53Z"/>
        <d v="1899-12-30T12:01:37Z"/>
        <d v="1899-12-30T14:57:26Z"/>
        <d v="1899-12-30T12:39:41Z"/>
        <d v="1899-12-30T19:22:19Z"/>
        <d v="1899-12-30T16:07:57Z"/>
        <d v="1899-12-30T09:17:13Z"/>
        <d v="1899-12-30T19:30:09Z"/>
        <d v="1899-12-30T16:35:39Z"/>
        <d v="1899-12-30T17:08:01Z"/>
        <d v="1899-12-30T12:56:53Z"/>
        <d v="1899-12-30T08:16:15Z"/>
        <d v="1899-12-30T14:28:32Z"/>
        <d v="1899-12-30T16:38:20Z"/>
        <d v="1899-12-30T08:31:16Z"/>
        <d v="1899-12-30T15:28:10Z"/>
        <d v="1899-12-30T16:00:35Z"/>
        <d v="1899-12-30T17:10:47Z"/>
        <d v="1899-12-30T08:49:42Z"/>
        <d v="1899-12-30T12:29:53Z"/>
        <d v="1899-12-30T13:28:27Z"/>
        <d v="1899-12-30T15:09:15Z"/>
        <d v="1899-12-30T16:22:24Z"/>
        <d v="1899-12-30T19:11:01Z"/>
        <d v="1899-12-30T09:33:41Z"/>
        <d v="1899-12-30T11:28:17Z"/>
        <d v="1899-12-30T12:16:36Z"/>
        <d v="1899-12-30T19:10:53Z"/>
        <d v="1899-12-30T18:43:42Z"/>
        <d v="1899-12-30T12:20:02Z"/>
        <d v="1899-12-30T11:06:26Z"/>
        <d v="1899-12-30T09:16:51Z"/>
        <d v="1899-12-30T10:29:45Z"/>
        <d v="1899-12-30T11:41:29Z"/>
        <d v="1899-12-30T10:10:48Z"/>
        <d v="1899-12-30T10:36:29Z"/>
        <d v="1899-12-30T11:17:51Z"/>
        <d v="1899-12-30T12:44:54Z"/>
        <d v="1899-12-30T15:04:34Z"/>
        <d v="1899-12-30T10:03:09Z"/>
        <m/>
      </sharedItems>
    </cacheField>
    <cacheField name="DR_NChk" numFmtId="0">
      <sharedItems containsString="0" containsBlank="1" containsNumber="1" containsInteger="1">
        <n v="1275.0"/>
        <n v="1276.0"/>
        <n v="1281.0"/>
        <n v="1282.0"/>
        <n v="1283.0"/>
        <n v="1284.0"/>
        <n v="1287.0"/>
        <n v="1289.0"/>
        <n v="1290.0"/>
        <n v="1328.0"/>
        <n v="1291.0"/>
        <n v="1294.0"/>
        <n v="1348.0"/>
        <n v="1296.0"/>
        <n v="1297.0"/>
        <n v="1299.0"/>
        <n v="1370.0"/>
        <n v="1300.0"/>
        <n v="1410.0"/>
        <n v="1304.0"/>
        <n v="1309.0"/>
        <n v="1310.0"/>
        <n v="1314.0"/>
        <n v="1322.0"/>
        <n v="1324.0"/>
        <n v="1406.0"/>
        <n v="1325.0"/>
        <n v="1327.0"/>
        <n v="1331.0"/>
        <n v="1334.0"/>
        <n v="1383.0"/>
        <n v="1337.0"/>
        <n v="1340.0"/>
        <n v="1344.0"/>
        <n v="1345.0"/>
        <n v="1347.0"/>
        <n v="1349.0"/>
        <n v="1358.0"/>
        <n v="1361.0"/>
        <n v="1367.0"/>
        <n v="1369.0"/>
        <n v="1371.0"/>
        <n v="1374.0"/>
        <n v="1379.0"/>
        <n v="1382.0"/>
        <n v="1405.0"/>
        <n v="1389.0"/>
        <n v="1392.0"/>
        <n v="1395.0"/>
        <n v="1397.0"/>
        <n v="1398.0"/>
        <n v="1402.0"/>
        <n v="1399.0"/>
        <n v="1407.0"/>
        <n v="1408.0"/>
        <n v="1413.0"/>
        <n v="1419.0"/>
        <n v="1422.0"/>
        <n v="1424.0"/>
        <n v="1425.0"/>
        <n v="1431.0"/>
        <n v="1433.0"/>
        <n v="1469.0"/>
        <n v="1487.0"/>
        <n v="1434.0"/>
        <n v="1436.0"/>
        <n v="1480.0"/>
        <n v="1437.0"/>
        <n v="1439.0"/>
        <n v="1443.0"/>
        <n v="1464.0"/>
        <n v="1445.0"/>
        <n v="1450.0"/>
        <n v="1453.0"/>
        <n v="1454.0"/>
        <n v="1456.0"/>
        <n v="1457.0"/>
        <n v="1459.0"/>
        <n v="1463.0"/>
        <n v="1470.0"/>
        <n v="1472.0"/>
        <n v="1473.0"/>
        <n v="1475.0"/>
        <n v="1476.0"/>
        <n v="1477.0"/>
        <n v="1478.0"/>
        <n v="1479.0"/>
        <n v="1481.0"/>
        <n v="1534.0"/>
        <n v="1482.0"/>
        <n v="1484.0"/>
        <n v="1496.0"/>
        <n v="1497.0"/>
        <n v="1507.0"/>
        <n v="1508.0"/>
        <n v="1512.0"/>
        <n v="1514.0"/>
        <n v="1515.0"/>
        <n v="1535.0"/>
        <n v="1516.0"/>
        <n v="1518.0"/>
        <n v="1522.0"/>
        <n v="1527.0"/>
        <n v="1530.0"/>
        <n v="1533.0"/>
        <n v="1540.0"/>
        <n v="1541.0"/>
        <n v="1543.0"/>
        <n v="1609.0"/>
        <n v="1621.0"/>
        <n v="1627.0"/>
        <n v="1652.0"/>
        <n v="1555.0"/>
        <n v="1560.0"/>
        <n v="1584.0"/>
        <n v="1618.0"/>
        <n v="1562.0"/>
        <n v="1564.0"/>
        <n v="1565.0"/>
        <n v="1571.0"/>
        <n v="1568.0"/>
        <n v="1633.0"/>
        <n v="1570.0"/>
        <n v="1572.0"/>
        <n v="1592.0"/>
        <n v="1575.0"/>
        <n v="1578.0"/>
        <n v="1581.0"/>
        <n v="1586.0"/>
        <n v="1583.0"/>
        <n v="1587.0"/>
        <n v="1590.0"/>
        <n v="1596.0"/>
        <n v="1598.0"/>
        <n v="1599.0"/>
        <n v="1601.0"/>
        <n v="1638.0"/>
        <n v="1602.0"/>
        <n v="1603.0"/>
        <n v="1606.0"/>
        <n v="1610.0"/>
        <n v="1611.0"/>
        <n v="1613.0"/>
        <n v="1614.0"/>
        <n v="1617.0"/>
        <n v="1622.0"/>
        <n v="1623.0"/>
        <n v="1634.0"/>
        <n v="1636.0"/>
        <n v="1642.0"/>
        <n v="1645.0"/>
        <n v="1648.0"/>
        <n v="1649.0"/>
        <n v="1666.0"/>
        <n v="1667.0"/>
        <n v="1673.0"/>
        <n v="1723.0"/>
        <n v="1747.0"/>
        <n v="1674.0"/>
        <n v="1676.0"/>
        <n v="1677.0"/>
        <n v="1678.0"/>
        <n v="1679.0"/>
        <n v="1680.0"/>
        <n v="1685.0"/>
        <n v="1686.0"/>
        <n v="1688.0"/>
        <n v="1733.0"/>
        <n v="1689.0"/>
        <n v="1712.0"/>
        <n v="1732.0"/>
        <n v="1741.0"/>
        <n v="1694.0"/>
        <n v="1701.0"/>
        <n v="1706.0"/>
        <n v="1707.0"/>
        <n v="1708.0"/>
        <n v="1713.0"/>
        <n v="1714.0"/>
        <n v="1715.0"/>
        <n v="1719.0"/>
        <n v="1720.0"/>
        <n v="1722.0"/>
        <n v="1728.0"/>
        <n v="1729.0"/>
        <n v="1730.0"/>
        <n v="1734.0"/>
        <n v="1745.0"/>
        <n v="1748.0"/>
        <n v="1752.0"/>
        <n v="1753.0"/>
        <n v="1757.0"/>
        <n v="1758.0"/>
        <n v="1760.0"/>
        <n v="1764.0"/>
        <n v="1769.0"/>
        <n v="1770.0"/>
        <n v="1771.0"/>
        <n v="1772.0"/>
        <n v="1777.0"/>
        <n v="1784.0"/>
        <n v="1785.0"/>
        <n v="1788.0"/>
        <n v="1789.0"/>
        <n v="1792.0"/>
        <n v="1794.0"/>
        <n v="1797.0"/>
        <n v="1798.0"/>
        <n v="1799.0"/>
        <n v="1801.0"/>
        <n v="1802.0"/>
        <n v="1804.0"/>
        <n v="1864.0"/>
        <n v="1805.0"/>
        <n v="1815.0"/>
        <n v="1871.0"/>
        <n v="1836.0"/>
        <n v="1807.0"/>
        <n v="1808.0"/>
        <n v="1810.0"/>
        <n v="1816.0"/>
        <n v="1820.0"/>
        <n v="1826.0"/>
        <n v="1829.0"/>
        <n v="1832.0"/>
        <n v="1833.0"/>
        <n v="1834.0"/>
        <n v="1837.0"/>
        <n v="1841.0"/>
        <n v="1844.0"/>
        <n v="1885.0"/>
        <n v="1847.0"/>
        <n v="1848.0"/>
        <n v="1850.0"/>
        <n v="1854.0"/>
        <n v="1877.0"/>
        <n v="1855.0"/>
        <n v="1856.0"/>
        <n v="1865.0"/>
        <n v="1866.0"/>
        <n v="1868.0"/>
        <n v="1872.0"/>
        <n v="1875.0"/>
        <n v="1878.0"/>
        <n v="1895.0"/>
        <n v="1881.0"/>
        <n v="1884.0"/>
        <n v="1886.0"/>
        <n v="1888.0"/>
        <n v="1889.0"/>
        <n v="1301.0"/>
        <n v="1462.0"/>
        <n v="1605.0"/>
        <n v="1612.0"/>
        <n v="1637.0"/>
        <n v="1690.0"/>
        <n v="1699.0"/>
        <n v="1744.0"/>
        <n v="1870.0"/>
        <n v="1892.0"/>
        <n v="1274.0"/>
        <n v="1323.0"/>
        <n v="1391.0"/>
        <n v="1440.0"/>
        <n v="1494.0"/>
        <n v="1556.0"/>
        <n v="1625.0"/>
        <n v="1675.0"/>
        <n v="1743.0"/>
        <n v="1272.0"/>
        <n v="1278.0"/>
        <n v="1279.0"/>
        <n v="1280.0"/>
        <n v="1373.0"/>
        <n v="1288.0"/>
        <n v="1307.0"/>
        <n v="1319.0"/>
        <n v="1292.0"/>
        <n v="1295.0"/>
        <n v="1298.0"/>
        <n v="1302.0"/>
        <n v="1356.0"/>
        <n v="1378.0"/>
        <n v="1306.0"/>
        <n v="1320.0"/>
        <n v="1311.0"/>
        <n v="1315.0"/>
        <n v="1329.0"/>
        <n v="1333.0"/>
        <n v="1335.0"/>
        <n v="1341.0"/>
        <n v="1351.0"/>
        <n v="1352.0"/>
        <n v="1353.0"/>
        <n v="1357.0"/>
        <n v="1359.0"/>
        <n v="1364.0"/>
        <n v="1384.0"/>
        <n v="1385.0"/>
        <n v="1386.0"/>
        <n v="1388.0"/>
        <n v="1393.0"/>
        <n v="1409.0"/>
        <n v="1418.0"/>
        <n v="1427.0"/>
        <n v="1428.0"/>
        <n v="1429.0"/>
        <n v="1430.0"/>
        <n v="1432.0"/>
        <n v="1511.0"/>
        <n v="1435.0"/>
        <n v="1438.0"/>
        <n v="1441.0"/>
        <n v="1446.0"/>
        <n v="1521.0"/>
        <n v="1451.0"/>
        <n v="1460.0"/>
        <n v="1468.0"/>
        <n v="1486.0"/>
        <n v="1492.0"/>
        <n v="1499.0"/>
        <n v="1504.0"/>
        <n v="1505.0"/>
        <n v="1524.0"/>
        <n v="1526.0"/>
        <n v="1539.0"/>
        <n v="1545.0"/>
        <n v="1651.0"/>
        <n v="1546.0"/>
        <n v="1549.0"/>
        <n v="1551.0"/>
        <n v="1553.0"/>
        <n v="1557.0"/>
        <n v="1561.0"/>
        <n v="1659.0"/>
        <n v="1566.0"/>
        <n v="1567.0"/>
        <n v="1569.0"/>
        <n v="1576.0"/>
        <n v="1594.0"/>
        <n v="1604.0"/>
        <n v="1600.0"/>
        <n v="1607.0"/>
        <n v="1620.0"/>
        <n v="1630.0"/>
        <n v="1643.0"/>
        <n v="1644.0"/>
        <n v="1655.0"/>
        <n v="1664.0"/>
        <n v="1670.0"/>
        <n v="1691.0"/>
        <n v="1702.0"/>
        <n v="1705.0"/>
        <n v="1710.0"/>
        <n v="1724.0"/>
        <n v="1736.0"/>
        <n v="1738.0"/>
        <n v="1742.0"/>
        <n v="1749.0"/>
        <n v="1751.0"/>
        <n v="1755.0"/>
        <n v="1762.0"/>
        <n v="1763.0"/>
        <n v="1767.0"/>
        <n v="1774.0"/>
        <n v="1776.0"/>
        <n v="1781.0"/>
        <n v="1901.0"/>
        <n v="1782.0"/>
        <n v="1783.0"/>
        <n v="1835.0"/>
        <n v="1818.0"/>
        <n v="1806.0"/>
        <n v="1809.0"/>
        <n v="1823.0"/>
        <n v="1812.0"/>
        <n v="1840.0"/>
        <n v="1867.0"/>
        <n v="1842.0"/>
        <n v="1849.0"/>
        <n v="1851.0"/>
        <n v="1857.0"/>
        <n v="1861.0"/>
        <n v="1862.0"/>
        <n v="1887.0"/>
        <n v="1882.0"/>
        <n v="1883.0"/>
        <n v="1893.0"/>
        <n v="1894.0"/>
        <n v="1896.0"/>
        <n v="1900.0"/>
        <n v="1338.0"/>
        <n v="1343.0"/>
        <n v="1665.0"/>
        <n v="1672.0"/>
        <n v="1825.0"/>
        <n v="1285.0"/>
        <n v="1286.0"/>
        <n v="1362.0"/>
        <n v="1380.0"/>
        <n v="1312.0"/>
        <n v="1394.0"/>
        <n v="1303.0"/>
        <n v="1321.0"/>
        <n v="1332.0"/>
        <n v="1342.0"/>
        <n v="1350.0"/>
        <n v="1354.0"/>
        <n v="1377.0"/>
        <n v="1381.0"/>
        <n v="1387.0"/>
        <n v="1400.0"/>
        <n v="1420.0"/>
        <n v="1442.0"/>
        <n v="1452.0"/>
        <n v="1466.0"/>
        <n v="1502.0"/>
        <n v="1471.0"/>
        <n v="1474.0"/>
        <n v="1495.0"/>
        <n v="1517.0"/>
        <n v="1489.0"/>
        <n v="1493.0"/>
        <n v="1498.0"/>
        <n v="1506.0"/>
        <n v="1510.0"/>
        <n v="1519.0"/>
        <n v="1520.0"/>
        <n v="1525.0"/>
        <n v="1529.0"/>
        <n v="1531.0"/>
        <n v="1552.0"/>
        <n v="1554.0"/>
        <n v="1559.0"/>
        <n v="1577.0"/>
        <n v="1574.0"/>
        <n v="1579.0"/>
        <n v="1595.0"/>
        <n v="1589.0"/>
        <n v="1608.0"/>
        <n v="1616.0"/>
        <n v="1628.0"/>
        <n v="1619.0"/>
        <n v="1629.0"/>
        <n v="1631.0"/>
        <n v="1635.0"/>
        <n v="1640.0"/>
        <n v="1650.0"/>
        <n v="1654.0"/>
        <n v="1656.0"/>
        <n v="1657.0"/>
        <n v="1668.0"/>
        <n v="1681.0"/>
        <n v="1682.0"/>
        <n v="1761.0"/>
        <n v="1684.0"/>
        <n v="1687.0"/>
        <n v="1692.0"/>
        <n v="1693.0"/>
        <n v="1696.0"/>
        <n v="1697.0"/>
        <n v="1703.0"/>
        <n v="1725.0"/>
        <n v="1709.0"/>
        <n v="1704.0"/>
        <n v="1711.0"/>
        <n v="1768.0"/>
        <n v="1717.0"/>
        <n v="1718.0"/>
        <n v="1731.0"/>
        <n v="1739.0"/>
        <n v="1756.0"/>
        <n v="1750.0"/>
        <n v="1754.0"/>
        <n v="1775.0"/>
        <n v="1787.0"/>
        <n v="1859.0"/>
        <n v="1786.0"/>
        <n v="1791.0"/>
        <n v="1793.0"/>
        <n v="1796.0"/>
        <n v="1800.0"/>
        <n v="1853.0"/>
        <n v="1814.0"/>
        <n v="1817.0"/>
        <n v="1821.0"/>
        <n v="1822.0"/>
        <n v="1827.0"/>
        <n v="1869.0"/>
        <n v="1831.0"/>
        <n v="1838.0"/>
        <n v="1845.0"/>
        <n v="1852.0"/>
        <n v="1860.0"/>
        <n v="1863.0"/>
        <n v="1879.0"/>
        <n v="1880.0"/>
        <n v="1890.0"/>
        <n v="1898.0"/>
        <n v="1902.0"/>
        <n v="1403.0"/>
        <n v="1421.0"/>
        <n v="1336.0"/>
        <n v="1339.0"/>
        <n v="1372.0"/>
        <n v="1404.0"/>
        <n v="1444.0"/>
        <n v="1509.0"/>
        <n v="1513.0"/>
        <n v="1544.0"/>
        <n v="1547.0"/>
        <n v="1558.0"/>
        <n v="1573.0"/>
        <n v="1585.0"/>
        <n v="1593.0"/>
        <n v="1632.0"/>
        <n v="1646.0"/>
        <n v="1658.0"/>
        <n v="1671.0"/>
        <n v="1773.0"/>
        <n v="1824.0"/>
        <n v="1858.0"/>
        <n v="1876.0"/>
        <n v="1891.0"/>
        <n v="1317.0"/>
        <n v="1326.0"/>
        <n v="1365.0"/>
        <n v="1366.0"/>
        <n v="1390.0"/>
        <n v="1396.0"/>
        <n v="1447.0"/>
        <n v="1467.0"/>
        <n v="1483.0"/>
        <n v="1490.0"/>
        <n v="1563.0"/>
        <n v="1588.0"/>
        <n v="1641.0"/>
        <n v="1647.0"/>
        <n v="1727.0"/>
        <n v="1735.0"/>
        <n v="1746.0"/>
        <n v="1765.0"/>
        <n v="1843.0"/>
        <n v="1698.0"/>
        <n v="1277.0"/>
        <n v="1412.0"/>
        <n v="1423.0"/>
        <n v="1448.0"/>
        <n v="1455.0"/>
        <n v="1548.0"/>
        <n v="1737.0"/>
        <n v="1740.0"/>
        <n v="1759.0"/>
        <n v="1766.0"/>
        <n v="1790.0"/>
        <n v="1803.0"/>
        <n v="1828.0"/>
        <n v="1830.0"/>
        <n v="1846.0"/>
        <n v="1874.0"/>
        <n v="1308.0"/>
        <n v="1318.0"/>
        <n v="1360.0"/>
        <n v="1368.0"/>
        <n v="1411.0"/>
        <n v="1458.0"/>
        <n v="1500.0"/>
        <n v="1523.0"/>
        <n v="1528.0"/>
        <n v="1580.0"/>
        <n v="1700.0"/>
        <n v="1716.0"/>
        <n v="1726.0"/>
        <n v="1839.0"/>
        <n v="1873.0"/>
        <n v="1313.0"/>
        <n v="1346.0"/>
        <n v="1273.0"/>
        <n v="1316.0"/>
        <n v="1363.0"/>
        <n v="1465.0"/>
        <n v="1532.0"/>
        <n v="1624.0"/>
        <n v="1795.0"/>
        <n v="1899.0"/>
        <n v="1375.0"/>
        <n v="1501.0"/>
        <n v="1591.0"/>
        <n v="1663.0"/>
        <n v="1355.0"/>
        <n v="1376.0"/>
        <n v="1417.0"/>
        <n v="1488.0"/>
        <n v="1491.0"/>
        <n v="1503.0"/>
        <n v="1542.0"/>
        <n v="1582.0"/>
        <n v="1597.0"/>
        <n v="1615.0"/>
        <n v="1626.0"/>
        <n v="1653.0"/>
        <n v="1669.0"/>
        <n v="1683.0"/>
        <n v="1695.0"/>
        <n v="1721.0"/>
        <n v="1897.0"/>
        <n v="1401.0"/>
        <n v="1461.0"/>
        <n v="1819.0"/>
        <n v="1426.0"/>
        <n v="1813.0"/>
        <n v="1449.0"/>
        <n v="1550.0"/>
        <n v="1293.0"/>
        <n v="1305.0"/>
        <n v="1330.0"/>
        <n v="1485.0"/>
        <n v="1811.0"/>
        <m/>
      </sharedItems>
    </cacheField>
    <cacheField name="DR_NDoc" numFmtId="0">
      <sharedItems containsString="0" containsBlank="1" containsNumber="1" containsInteger="1">
        <n v="1.3002561E7"/>
        <n v="1.3002581E7"/>
        <n v="1.3002595E7"/>
        <n v="1.3002606E7"/>
        <n v="1.3002616E7"/>
        <m/>
      </sharedItems>
    </cacheField>
    <cacheField name="DR_Apt" numFmtId="0">
      <sharedItems containsString="0" containsBlank="1" containsNumber="1" containsInteger="1">
        <n v="13.0"/>
        <m/>
      </sharedItems>
    </cacheField>
    <cacheField name="DR_Kkm" numFmtId="0">
      <sharedItems containsString="0" containsBlank="1" containsNumber="1" containsInteger="1">
        <n v="22589.0"/>
        <m/>
      </sharedItems>
    </cacheField>
    <cacheField name="DR_TDoc" numFmtId="0">
      <sharedItems containsBlank="1">
        <s v="Розничная реализация"/>
        <m/>
      </sharedItems>
    </cacheField>
    <cacheField name="DR_TPay" numFmtId="0">
      <sharedItems containsString="0" containsBlank="1" containsNumber="1" containsInteger="1">
        <n v="18.0"/>
        <n v="15.0"/>
        <m/>
      </sharedItems>
    </cacheField>
    <cacheField name="DR_CDrugs" numFmtId="0">
      <sharedItems containsString="0" containsBlank="1" containsNumber="1" containsInteger="1">
        <n v="276370.0"/>
        <n v="338588.0"/>
        <n v="338492.0"/>
        <n v="12625.0"/>
        <n v="67565.0"/>
        <n v="461654.0"/>
        <n v="7697.0"/>
        <n v="530607.0"/>
        <n v="2302.0"/>
        <n v="143150.0"/>
        <n v="142036.0"/>
        <n v="269.0"/>
        <n v="105888.0"/>
        <n v="468466.0"/>
        <n v="167293.0"/>
        <n v="512333.0"/>
        <n v="22533.0"/>
        <n v="72392.0"/>
        <n v="79666.0"/>
        <n v="75429.0"/>
        <n v="1877.0"/>
        <n v="74656.0"/>
        <n v="276810.0"/>
        <n v="446021.0"/>
        <n v="475.0"/>
        <n v="172819.0"/>
        <n v="339843.0"/>
        <n v="4800.0"/>
        <n v="338502.0"/>
        <n v="393314.0"/>
        <n v="514074.0"/>
        <n v="60526.0"/>
        <n v="102068.0"/>
        <n v="255456.0"/>
        <n v="290470.0"/>
        <n v="9594.0"/>
        <n v="397294.0"/>
        <n v="9329.0"/>
        <n v="342845.0"/>
        <n v="29728.0"/>
        <n v="130465.0"/>
        <n v="354089.0"/>
        <n v="251785.0"/>
        <n v="384267.0"/>
        <n v="9426.0"/>
        <n v="39416.0"/>
        <n v="463100.0"/>
        <n v="418134.0"/>
        <n v="6678.0"/>
        <n v="375178.0"/>
        <n v="184993.0"/>
        <n v="3970.0"/>
        <n v="100269.0"/>
        <n v="504585.0"/>
        <n v="5939.0"/>
        <n v="384302.0"/>
        <n v="340852.0"/>
        <n v="255427.0"/>
        <n v="19381.0"/>
        <n v="291429.0"/>
        <n v="443168.0"/>
        <n v="12822.0"/>
        <n v="18836.0"/>
        <n v="323715.0"/>
        <n v="114.0"/>
        <n v="4189.0"/>
        <n v="105480.0"/>
        <n v="459.0"/>
        <n v="498715.0"/>
        <n v="11811.0"/>
        <n v="3101.0"/>
        <n v="47735.0"/>
        <n v="66792.0"/>
        <n v="198198.0"/>
        <n v="7308.0"/>
        <n v="152071.0"/>
        <n v="5312.0"/>
        <n v="23380.0"/>
        <n v="321882.0"/>
        <n v="88142.0"/>
        <n v="267627.0"/>
        <n v="294503.0"/>
        <n v="69230.0"/>
        <n v="9521.0"/>
        <n v="137041.0"/>
        <n v="338370.0"/>
        <n v="423346.0"/>
        <n v="124404.0"/>
        <n v="285448.0"/>
        <n v="381540.0"/>
        <n v="255.0"/>
        <n v="299026.0"/>
        <n v="303829.0"/>
        <n v="19568.0"/>
        <n v="434298.0"/>
        <n v="61029.0"/>
        <n v="298572.0"/>
        <n v="298573.0"/>
        <n v="493753.0"/>
        <n v="114886.0"/>
        <n v="16026.0"/>
        <n v="188015.0"/>
        <n v="101347.0"/>
        <n v="3534.0"/>
        <n v="110499.0"/>
        <n v="322.0"/>
        <n v="12853.0"/>
        <n v="164991.0"/>
        <n v="150533.0"/>
        <n v="7520.0"/>
        <n v="69536.0"/>
        <n v="12025.0"/>
        <n v="100563.0"/>
        <n v="1799.0"/>
        <n v="266253.0"/>
        <n v="45763.0"/>
        <n v="21997.0"/>
        <n v="339713.0"/>
        <n v="251468.0"/>
        <n v="20046.0"/>
        <n v="100510.0"/>
        <n v="45674.0"/>
        <n v="493177.0"/>
        <n v="305271.0"/>
        <n v="168881.0"/>
        <n v="36976.0"/>
        <n v="282116.0"/>
        <n v="7145.0"/>
        <n v="189320.0"/>
        <n v="586516.0"/>
        <n v="283143.0"/>
        <n v="60823.0"/>
        <n v="4637.0"/>
        <n v="17182.0"/>
        <n v="137134.0"/>
        <n v="508726.0"/>
        <n v="29611.0"/>
        <n v="106412.0"/>
        <n v="418039.0"/>
        <n v="113184.0"/>
        <n v="123849.0"/>
        <n v="101272.0"/>
        <n v="190635.0"/>
        <n v="298762.0"/>
        <n v="129036.0"/>
        <n v="13574.0"/>
        <n v="1398.0"/>
        <n v="144734.0"/>
        <n v="338479.0"/>
        <n v="528004.0"/>
        <n v="443174.0"/>
        <n v="365627.0"/>
        <n v="23396.0"/>
        <n v="345211.0"/>
        <n v="304.0"/>
        <n v="443170.0"/>
        <n v="157466.0"/>
        <n v="54354.0"/>
        <n v="100086.0"/>
        <n v="46046.0"/>
        <n v="41241.0"/>
        <n v="488299.0"/>
        <n v="30028.0"/>
        <n v="435523.0"/>
        <n v="48192.0"/>
        <n v="575493.0"/>
        <n v="279.0"/>
        <n v="339175.0"/>
        <n v="82008.0"/>
        <n v="339868.0"/>
        <n v="298510.0"/>
        <n v="444920.0"/>
        <n v="400035.0"/>
        <n v="348748.0"/>
        <n v="344242.0"/>
        <n v="72603.0"/>
        <n v="173202.0"/>
        <n v="53737.0"/>
        <n v="945.0"/>
        <n v="539074.0"/>
        <n v="30442.0"/>
        <n v="326881.0"/>
        <n v="485337.0"/>
        <n v="393397.0"/>
        <n v="34410.0"/>
        <n v="34306.0"/>
        <n v="276470.0"/>
        <n v="45880.0"/>
        <n v="496536.0"/>
        <n v="20856.0"/>
        <n v="4773.0"/>
        <n v="12643.0"/>
        <n v="185661.0"/>
        <n v="151073.0"/>
        <n v="494512.0"/>
        <n v="148734.0"/>
        <n v="187304.0"/>
        <n v="80861.0"/>
        <n v="6402.0"/>
        <n v="110605.0"/>
        <n v="271689.0"/>
        <n v="101346.0"/>
        <n v="176133.0"/>
        <n v="11488.0"/>
        <n v="393311.0"/>
        <n v="473.0"/>
        <n v="168705.0"/>
        <n v="724.0"/>
        <n v="83.0"/>
        <n v="256548.0"/>
        <n v="499560.0"/>
        <n v="23788.0"/>
        <n v="262924.0"/>
        <n v="417513.0"/>
        <n v="53825.0"/>
        <n v="103081.0"/>
        <n v="82396.0"/>
        <n v="192223.0"/>
        <n v="11237.0"/>
        <n v="284138.0"/>
        <n v="440425.0"/>
        <n v="15354.0"/>
        <n v="344597.0"/>
        <n v="261813.0"/>
        <n v="342299.0"/>
        <n v="397305.0"/>
        <n v="267844.0"/>
        <n v="117670.0"/>
        <n v="338484.0"/>
        <n v="100378.0"/>
        <n v="573255.0"/>
        <n v="141304.0"/>
        <n v="6887.0"/>
        <n v="348751.0"/>
        <n v="339757.0"/>
        <n v="344752.0"/>
        <n v="1177.0"/>
        <n v="13803.0"/>
        <n v="13670.0"/>
        <n v="11487.0"/>
        <n v="3770.0"/>
        <n v="430942.0"/>
        <n v="338488.0"/>
        <n v="52536.0"/>
        <n v="341339.0"/>
        <n v="157498.0"/>
        <n v="343815.0"/>
        <n v="290468.0"/>
        <n v="343363.0"/>
        <n v="342435.0"/>
        <n v="438633.0"/>
        <n v="14828.0"/>
        <n v="342176.0"/>
        <n v="348072.0"/>
        <n v="30687.0"/>
        <n v="245.0"/>
        <n v="170308.0"/>
        <n v="442.0"/>
        <n v="513866.0"/>
        <n v="193095.0"/>
        <n v="18118.0"/>
        <n v="431.0"/>
        <n v="15543.0"/>
        <n v="46300.0"/>
        <n v="308835.0"/>
        <n v="1178.0"/>
        <n v="310794.0"/>
        <n v="54092.0"/>
        <n v="445311.0"/>
        <n v="5326.0"/>
        <n v="259492.0"/>
        <n v="18199.0"/>
        <n v="6456.0"/>
        <n v="3108.0"/>
        <n v="401611.0"/>
        <n v="434796.0"/>
        <n v="272.0"/>
        <n v="193617.0"/>
        <n v="9522.0"/>
        <n v="350543.0"/>
        <n v="11519.0"/>
        <n v="438081.0"/>
        <n v="16009.0"/>
        <n v="75000.0"/>
        <n v="20840.0"/>
        <n v="196444.0"/>
        <n v="5155.0"/>
        <n v="340098.0"/>
        <n v="897.0"/>
        <n v="2039.0"/>
        <n v="2303.0"/>
        <n v="330172.0"/>
        <n v="393315.0"/>
        <n v="297336.0"/>
        <n v="519407.0"/>
        <n v="1504015.0"/>
        <n v="497302.0"/>
        <n v="278599.0"/>
        <n v="50279.0"/>
        <n v="460183.0"/>
        <n v="345578.0"/>
        <n v="292820.0"/>
        <n v="1504331.0"/>
        <n v="26351.0"/>
        <n v="371526.0"/>
        <n v="341505.0"/>
        <n v="55575.0"/>
        <n v="162483.0"/>
        <n v="388404.0"/>
        <n v="506913.0"/>
        <n v="345540.0"/>
        <n v="438721.0"/>
        <n v="14833.0"/>
        <n v="375726.0"/>
        <n v="82079.0"/>
        <n v="339232.0"/>
        <n v="100370.0"/>
        <n v="13441.0"/>
        <n v="38815.0"/>
        <n v="3647.0"/>
        <n v="141664.0"/>
        <n v="405631.0"/>
        <n v="341501.0"/>
        <n v="260840.0"/>
        <n v="45768.0"/>
        <n v="33001.0"/>
        <n v="111178.0"/>
        <n v="440357.0"/>
        <n v="345542.0"/>
        <n v="346727.0"/>
        <n v="148756.0"/>
        <n v="115992.0"/>
        <n v="354211.0"/>
        <n v="348186.0"/>
        <n v="509419.0"/>
        <n v="328252.0"/>
        <n v="61476.0"/>
        <n v="81988.0"/>
        <n v="83110.0"/>
        <n v="418109.0"/>
        <n v="120091.0"/>
        <n v="149562.0"/>
        <n v="132492.0"/>
        <n v="120093.0"/>
        <n v="342266.0"/>
        <n v="485587.0"/>
        <n v="564775.0"/>
        <n v="78687.0"/>
        <n v="29118.0"/>
        <n v="51599.0"/>
        <n v="406428.0"/>
        <n v="46244.0"/>
        <n v="45613.0"/>
        <n v="291205.0"/>
        <n v="314970.0"/>
        <n v="532019.0"/>
        <n v="117949.0"/>
        <n v="420703.0"/>
        <n v="339753.0"/>
        <n v="58220.0"/>
        <n v="57712.0"/>
        <n v="8179.0"/>
        <n v="189384.0"/>
        <n v="37948.0"/>
        <n v="107419.0"/>
        <n v="11548.0"/>
        <n v="2671.0"/>
        <n v="422260.0"/>
        <n v="446309.0"/>
        <n v="39338.0"/>
        <n v="19546.0"/>
        <n v="79980.0"/>
        <n v="268412.0"/>
        <n v="104602.0"/>
        <n v="338852.0"/>
        <n v="344614.0"/>
        <n v="339756.0"/>
        <n v="82027.0"/>
        <n v="308676.0"/>
        <n v="76203.0"/>
        <n v="82067.0"/>
        <n v="45314.0"/>
        <n v="394.0"/>
        <n v="395.0"/>
        <n v="22872.0"/>
        <n v="29373.0"/>
        <n v="379.0"/>
        <n v="362139.0"/>
        <n v="74749.0"/>
        <n v="435135.0"/>
        <n v="435842.0"/>
        <n v="564766.0"/>
        <n v="83202.0"/>
        <n v="172464.0"/>
        <n v="438876.0"/>
        <n v="176132.0"/>
        <n v="117695.0"/>
        <n v="338371.0"/>
        <n v="6015.0"/>
        <n v="85298.0"/>
        <n v="15423.0"/>
        <n v="39337.0"/>
        <n v="3318.0"/>
        <n v="55064.0"/>
        <n v="338779.0"/>
        <n v="338798.0"/>
        <n v="443177.0"/>
        <n v="345248.0"/>
        <n v="18722.0"/>
        <n v="42974.0"/>
        <n v="339150.0"/>
        <n v="2625.0"/>
        <n v="84599.0"/>
        <n v="435123.0"/>
        <n v="443646.0"/>
        <n v="475359.0"/>
        <n v="295405.0"/>
        <n v="440757.0"/>
        <n v="260841.0"/>
        <n v="466557.0"/>
        <n v="1504330.0"/>
        <n v="378577.0"/>
        <n v="148617.0"/>
        <n v="342088.0"/>
        <n v="39393.0"/>
        <n v="81990.0"/>
        <n v="36734.0"/>
        <n v="435596.0"/>
        <n v="28980.0"/>
        <n v="1517.0"/>
        <n v="1501.0"/>
        <n v="27806.0"/>
        <n v="344527.0"/>
        <n v="449563.0"/>
        <n v="2308.0"/>
        <n v="29153.0"/>
        <n v="298348.0"/>
        <n v="83109.0"/>
        <n v="82886.0"/>
        <n v="349657.0"/>
        <n v="497053.0"/>
        <n v="301848.0"/>
        <n v="442497.0"/>
        <n v="149587.0"/>
        <n v="262515.0"/>
        <n v="445316.0"/>
        <n v="410746.0"/>
        <n v="259301.0"/>
        <n v="30090.0"/>
        <n v="346980.0"/>
        <n v="450544.0"/>
        <n v="338912.0"/>
        <n v="397616.0"/>
        <n v="340968.0"/>
        <n v="523194.0"/>
        <n v="115628.0"/>
        <n v="100228.0"/>
        <n v="291637.0"/>
        <n v="9220.0"/>
        <n v="565192.0"/>
        <n v="439855.0"/>
        <n v="546.0"/>
        <n v="347642.0"/>
        <n v="347696.0"/>
        <n v="347426.0"/>
        <n v="254242.0"/>
        <n v="404534.0"/>
        <n v="23336.0"/>
        <n v="6542.0"/>
        <n v="17778.0"/>
        <n v="3147.0"/>
        <n v="152838.0"/>
        <n v="88380.0"/>
        <n v="596246.0"/>
        <n v="641.0"/>
        <n v="113562.0"/>
        <n v="31353.0"/>
        <n v="25160.0"/>
        <n v="5874.0"/>
        <n v="154751.0"/>
        <n v="47647.0"/>
        <n v="21240.0"/>
        <n v="15310.0"/>
        <n v="91889.0"/>
        <n v="9634.0"/>
        <n v="312880.0"/>
        <n v="75837.0"/>
        <n v="59697.0"/>
        <n v="570016.0"/>
        <n v="25780.0"/>
        <n v="318215.0"/>
        <n v="5571.0"/>
        <n v="318375.0"/>
        <n v="336869.0"/>
        <n v="51103.0"/>
        <n v="296788.0"/>
        <n v="8327.0"/>
        <n v="300319.0"/>
        <n v="322471.0"/>
        <n v="8529.0"/>
        <n v="3364.0"/>
        <n v="320182.0"/>
        <n v="260992.0"/>
        <n v="165170.0"/>
        <n v="339668.0"/>
        <n v="31.0"/>
        <n v="67494.0"/>
        <n v="9380.0"/>
        <n v="180834.0"/>
        <n v="51314.0"/>
        <n v="120285.0"/>
        <n v="362224.0"/>
        <n v="5225.0"/>
        <n v="312886.0"/>
        <n v="9659.0"/>
        <n v="116451.0"/>
        <n v="20621.0"/>
        <n v="184137.0"/>
        <n v="385739.0"/>
        <n v="144840.0"/>
        <n v="124493.0"/>
        <n v="1141.0"/>
        <n v="339209.0"/>
        <n v="589914.0"/>
        <n v="84918.0"/>
        <n v="312498.0"/>
        <n v="132407.0"/>
        <n v="111259.0"/>
        <n v="292049.0"/>
        <n v="374684.0"/>
        <n v="21561.0"/>
        <n v="11353.0"/>
        <n v="195563.0"/>
        <n v="106413.0"/>
        <n v="26331.0"/>
        <n v="319265.0"/>
        <n v="261581.0"/>
        <n v="325948.0"/>
        <n v="5702.0"/>
        <n v="22338.0"/>
        <n v="122156.0"/>
        <n v="41348.0"/>
        <n v="5093.0"/>
        <n v="48094.0"/>
        <n v="6125.0"/>
        <n v="161749.0"/>
        <n v="493777.0"/>
        <n v="127007.0"/>
        <n v="393135.0"/>
        <n v="280592.0"/>
        <n v="20094.0"/>
        <n v="154353.0"/>
        <n v="116131.0"/>
        <n v="386904.0"/>
        <n v="182633.0"/>
        <n v="523021.0"/>
        <n v="58685.0"/>
        <n v="301669.0"/>
        <n v="9597.0"/>
        <n v="511366.0"/>
        <n v="274699.0"/>
        <n v="540835.0"/>
        <n v="3037.0"/>
        <n v="153278.0"/>
        <n v="2448.0"/>
        <n v="67418.0"/>
        <n v="11821.0"/>
        <n v="59853.0"/>
        <n v="300536.0"/>
        <n v="163657.0"/>
        <n v="385754.0"/>
        <n v="9591.0"/>
        <n v="2583.0"/>
        <n v="265097.0"/>
        <n v="506822.0"/>
        <n v="550192.0"/>
        <n v="157882.0"/>
        <n v="126130.0"/>
        <n v="16911.0"/>
        <n v="4240.0"/>
        <n v="156809.0"/>
        <n v="172615.0"/>
        <n v="7485.0"/>
        <n v="265247.0"/>
        <n v="114181.0"/>
        <n v="954.0"/>
        <n v="16407.0"/>
        <n v="26900.0"/>
        <n v="423216.0"/>
        <n v="320000.0"/>
        <n v="12572.0"/>
        <n v="30427.0"/>
        <n v="12278.0"/>
        <n v="114629.0"/>
        <n v="5105.0"/>
        <n v="13991.0"/>
        <n v="45389.0"/>
        <n v="21022.0"/>
        <n v="260993.0"/>
        <n v="1185.0"/>
        <n v="2230.0"/>
        <n v="18016.0"/>
        <n v="424540.0"/>
        <n v="133317.0"/>
        <n v="313917.0"/>
        <n v="25638.0"/>
        <n v="588818.0"/>
        <n v="1873.0"/>
        <n v="149580.0"/>
        <n v="130464.0"/>
        <n v="13104.0"/>
        <n v="118475.0"/>
        <n v="21850.0"/>
        <n v="338620.0"/>
        <n v="18431.0"/>
        <n v="128772.0"/>
        <n v="290510.0"/>
        <n v="55807.0"/>
        <n v="15084.0"/>
        <n v="8654.0"/>
        <n v="276812.0"/>
        <n v="26899.0"/>
        <n v="4139.0"/>
        <n v="21372.0"/>
        <n v="82364.0"/>
        <n v="27591.0"/>
        <n v="154472.0"/>
        <n v="413067.0"/>
        <n v="23672.0"/>
        <n v="18570.0"/>
        <n v="10895.0"/>
        <n v="555.0"/>
        <n v="191546.0"/>
        <n v="131362.0"/>
        <n v="90385.0"/>
        <n v="9937.0"/>
        <n v="149574.0"/>
        <n v="261433.0"/>
        <n v="265690.0"/>
        <n v="159107.0"/>
        <n v="56672.0"/>
        <n v="374143.0"/>
        <n v="82897.0"/>
        <n v="13911.0"/>
        <n v="59689.0"/>
        <n v="345914.0"/>
        <n v="63036.0"/>
        <n v="154368.0"/>
        <n v="342459.0"/>
        <n v="149571.0"/>
        <n v="159108.0"/>
        <n v="386692.0"/>
        <n v="29515.0"/>
        <n v="4919.0"/>
        <n v="320482.0"/>
        <n v="63037.0"/>
        <n v="18274.0"/>
        <n v="2982.0"/>
        <n v="16027.0"/>
        <n v="497202.0"/>
        <n v="497948.0"/>
        <n v="8394.0"/>
        <n v="69661.0"/>
        <n v="507949.0"/>
        <n v="377588.0"/>
        <n v="168795.0"/>
        <n v="74670.0"/>
        <n v="185061.0"/>
        <n v="7951.0"/>
        <n v="33740.0"/>
        <n v="436926.0"/>
        <n v="16261.0"/>
        <n v="36124.0"/>
        <n v="195924.0"/>
        <n v="296315.0"/>
        <n v="75946.0"/>
        <n v="297417.0"/>
        <n v="30258.0"/>
        <n v="338898.0"/>
        <n v="858.0"/>
        <n v="28310.0"/>
        <n v="141344.0"/>
        <n v="345530.0"/>
        <n v="40051.0"/>
        <n v="435891.0"/>
        <n v="444657.0"/>
        <n v="186629.0"/>
        <n v="857.0"/>
        <n v="141755.0"/>
        <n v="275527.0"/>
        <n v="389093.0"/>
        <n v="606425.0"/>
        <n v="483452.0"/>
        <n v="317993.0"/>
        <n v="263189.0"/>
        <n v="78641.0"/>
        <n v="340851.0"/>
        <n v="477178.0"/>
        <n v="20089.0"/>
        <n v="23971.0"/>
        <n v="21983.0"/>
        <n v="4820.0"/>
        <n v="26866.0"/>
        <n v="1308.0"/>
        <n v="340962.0"/>
        <n v="28847.0"/>
        <n v="66239.0"/>
        <n v="1279.0"/>
        <n v="110694.0"/>
        <n v="121605.0"/>
        <n v="350561.0"/>
        <n v="28768.0"/>
        <n v="545136.0"/>
        <n v="346864.0"/>
        <n v="159765.0"/>
        <n v="62871.0"/>
        <n v="1329.0"/>
        <n v="27580.0"/>
        <n v="142544.0"/>
        <n v="22045.0"/>
        <n v="405447.0"/>
        <n v="295598.0"/>
        <n v="344902.0"/>
        <n v="24992.0"/>
        <n v="346984.0"/>
        <n v="16909.0"/>
        <n v="52492.0"/>
        <n v="277903.0"/>
        <n v="364619.0"/>
        <n v="9957.0"/>
        <n v="99346.0"/>
        <n v="108630.0"/>
        <n v="297896.0"/>
        <n v="4399.0"/>
        <n v="6597.0"/>
        <n v="20113.0"/>
        <n v="57761.0"/>
        <n v="50107.0"/>
        <n v="494048.0"/>
        <n v="1106.0"/>
        <n v="159431.0"/>
        <n v="99349.0"/>
        <n v="314695.0"/>
        <n v="94783.0"/>
        <n v="9422.0"/>
        <n v="364623.0"/>
        <n v="825.0"/>
        <n v="6596.0"/>
        <n v="486887.0"/>
        <n v="364627.0"/>
        <n v="84612.0"/>
        <n v="141732.0"/>
        <n v="488355.0"/>
        <n v="48362.0"/>
        <n v="84715.0"/>
        <n v="197399.0"/>
        <n v="498325.0"/>
        <n v="310896.0"/>
        <n v="1338.0"/>
        <n v="157387.0"/>
        <n v="435558.0"/>
        <n v="22260.0"/>
        <n v="2289.0"/>
        <n v="4735.0"/>
        <n v="336402.0"/>
        <n v="342213.0"/>
        <n v="32969.0"/>
        <n v="137821.0"/>
        <n v="133150.0"/>
        <n v="7162.0"/>
        <n v="101391.0"/>
        <n v="48879.0"/>
        <n v="157879.0"/>
        <n v="186354.0"/>
        <n v="75428.0"/>
        <n v="342166.0"/>
        <n v="337928.0"/>
        <n v="374617.0"/>
        <n v="338768.0"/>
        <n v="403561.0"/>
        <n v="317995.0"/>
        <n v="98751.0"/>
        <n v="46153.0"/>
        <n v="446025.0"/>
        <n v="1261.0"/>
        <n v="10015.0"/>
        <n v="608487.0"/>
        <n v="19646.0"/>
        <n v="82080.0"/>
        <n v="497882.0"/>
        <n v="295403.0"/>
        <n v="278598.0"/>
        <n v="2197.0"/>
        <n v="347235.0"/>
        <n v="45399.0"/>
        <n v="434924.0"/>
        <n v="455371.0"/>
        <n v="9029.0"/>
        <n v="1365.0"/>
        <n v="5196.0"/>
        <n v="141007.0"/>
        <n v="190687.0"/>
        <n v="193385.0"/>
        <m/>
      </sharedItems>
    </cacheField>
    <cacheField name="DR_Suppl" numFmtId="0">
      <sharedItems containsBlank="1">
        <s v="Пульс"/>
        <s v="Протек"/>
        <s v="Арал плюс"/>
        <s v="ВИТТА КОМПАНИ ООО"/>
        <s v="Катрен г.Химки"/>
        <s v="ГРАНД КАПИТАЛ СМОЛЕНСК ООО ФК"/>
        <s v="Здравсервис"/>
        <s v="Норман"/>
        <s v="ГК Надежда Фарм"/>
        <s v="Магнит Фарма ООО"/>
        <s v="ЕАПТЕКА ООО"/>
        <s v="ПрофитМед"/>
        <s v="Авеста"/>
        <s v="ООО &quot;Акцентмед&quot;"/>
        <s v="Фармкомплект ООО"/>
        <s v="Индивидуальный предприниматель Кочанов Андрей Миха"/>
        <s v="ООО &quot;Континент&quot;"/>
        <s v="БСС"/>
        <s v="СТЭЛМАС-Д ООО"/>
        <m/>
      </sharedItems>
    </cacheField>
    <cacheField name="DR_Kol" numFmtId="0">
      <sharedItems containsString="0" containsBlank="1" containsNumber="1">
        <n v="1.0"/>
        <n v="2.0"/>
        <n v="0.68181818"/>
        <n v="0.31818182"/>
        <n v="0.1"/>
        <n v="3.0"/>
        <n v="4.0"/>
        <n v="10.0"/>
        <n v="24.0"/>
        <n v="20.0"/>
        <n v="5.0"/>
        <n v="16.0"/>
        <n v="8.0"/>
        <n v="12.0"/>
        <n v="0.66666667"/>
        <n v="0.33333333"/>
        <n v="0.21428571"/>
        <n v="0.14285714"/>
        <n v="0.1071429"/>
        <n v="0.33333334"/>
        <n v="0.2"/>
        <n v="0.25"/>
        <n v="0.16666667"/>
        <n v="0.0714284"/>
        <n v="0.03"/>
        <n v="0.5"/>
        <n v="0.02"/>
        <n v="0.49999999"/>
        <n v="0.01"/>
        <n v="0.12"/>
        <n v="0.24"/>
        <n v="0.3214286"/>
        <n v="0.16"/>
        <n v="0.04"/>
        <n v="0.06666667"/>
        <n v="0.05"/>
        <n v="0.7"/>
        <m/>
      </sharedItems>
    </cacheField>
    <cacheField name="DR_CZak" numFmtId="4">
      <sharedItems containsString="0" containsBlank="1" containsNumber="1">
        <n v="445.39"/>
        <n v="383.7"/>
        <n v="334.29"/>
        <n v="455.9"/>
        <n v="3638.1"/>
        <n v="677.2"/>
        <n v="248.34"/>
        <n v="619.88"/>
        <n v="148.28"/>
        <n v="1042.25"/>
        <n v="187.36"/>
        <n v="155.68"/>
        <n v="35.77"/>
        <n v="666.45"/>
        <n v="360.47"/>
        <n v="115.28"/>
        <n v="130.83"/>
        <n v="103.5"/>
        <n v="1380.93"/>
        <n v="122.18"/>
        <n v="831.06"/>
        <n v="400.74"/>
        <n v="317.89"/>
        <n v="23.38"/>
        <n v="130.46"/>
        <n v="350.47"/>
        <n v="140.97"/>
        <n v="42.05"/>
        <n v="182.82"/>
        <n v="42.82"/>
        <n v="313.2"/>
        <n v="263.65"/>
        <n v="151.01"/>
        <n v="503.92"/>
        <n v="373.44"/>
        <n v="62.12"/>
        <n v="394.06"/>
        <n v="201.71"/>
        <n v="591.49"/>
        <n v="681.05"/>
        <n v="143.19"/>
        <n v="178.97"/>
        <n v="39.47"/>
        <n v="352.39"/>
        <n v="256.69"/>
        <n v="177.67"/>
        <n v="150.94"/>
        <n v="47.5"/>
        <n v="30.25"/>
        <n v="458.63"/>
        <n v="1478.37"/>
        <n v="1478.56"/>
        <n v="197.45"/>
        <n v="120.94"/>
        <n v="726.99"/>
        <n v="247.7"/>
        <n v="1201.31"/>
        <n v="305.0"/>
        <n v="714.65"/>
        <n v="456.34"/>
        <n v="698.41"/>
        <n v="455.83"/>
        <n v="451.18"/>
        <n v="69.83"/>
        <n v="187.98"/>
        <n v="110.21"/>
        <n v="145.06"/>
        <n v="338.92"/>
        <n v="559.91"/>
        <n v="809.0"/>
        <n v="316.54"/>
        <n v="454.23"/>
        <n v="357.61"/>
        <n v="443.5"/>
        <n v="328.53"/>
        <n v="61.61"/>
        <n v="566.32"/>
        <n v="687.83"/>
        <n v="712.51"/>
        <n v="97.32"/>
        <n v="432.5"/>
        <n v="330.01"/>
        <n v="546.04"/>
        <n v="815.21"/>
        <n v="724.22"/>
        <n v="283.52"/>
        <n v="944.78"/>
        <n v="671.51"/>
        <n v="141.97"/>
        <n v="109.1"/>
        <n v="288.31"/>
        <n v="853.6"/>
        <n v="402.27"/>
        <n v="1629.21"/>
        <n v="145.5"/>
        <n v="798.64"/>
        <n v="361.09"/>
        <n v="419.1"/>
        <n v="569.76"/>
        <n v="531.74"/>
        <n v="247.35"/>
        <n v="929.01"/>
        <n v="30.54"/>
        <n v="2609.2"/>
        <n v="1399.32"/>
        <n v="145.64"/>
        <n v="2814.35"/>
        <n v="643.61"/>
        <n v="1032.35"/>
        <n v="3325.3"/>
        <n v="510.74"/>
        <n v="157.66"/>
        <n v="226.01"/>
        <n v="216.04"/>
        <n v="724.63"/>
        <n v="87.66"/>
        <n v="85.97"/>
        <n v="406.85"/>
        <n v="351.42"/>
        <n v="319.07"/>
        <n v="488.41"/>
        <n v="321.66"/>
        <n v="555.7"/>
        <n v="611.12"/>
        <n v="147.82"/>
        <n v="148.19"/>
        <n v="269.87"/>
        <n v="296.8"/>
        <n v="39.37"/>
        <n v="694.8"/>
        <n v="317.6"/>
        <n v="198.0"/>
        <n v="339.63"/>
        <n v="506.31"/>
        <n v="187.95"/>
        <n v="1070.22"/>
        <n v="886.98"/>
        <n v="497.74"/>
        <n v="566.81"/>
        <n v="266.95"/>
        <n v="403.72"/>
        <n v="572.17"/>
        <n v="149.12"/>
        <n v="479.59"/>
        <n v="337.01"/>
        <n v="407.45"/>
        <n v="398.77"/>
        <n v="566.89"/>
        <n v="124.82"/>
        <n v="123.64"/>
        <n v="400.06"/>
        <n v="279.86"/>
        <n v="1698.28"/>
        <n v="396.52"/>
        <n v="350.97"/>
        <n v="316.36"/>
        <n v="871.84"/>
        <n v="358.64"/>
        <n v="593.22"/>
        <n v="284.79"/>
        <n v="2564.6"/>
        <n v="314.12"/>
        <n v="61.5"/>
        <n v="360.53"/>
        <n v="893.49"/>
        <n v="133.49"/>
        <n v="392.48"/>
        <n v="458.22"/>
        <n v="166.99"/>
        <n v="213.83"/>
        <n v="466.26"/>
        <n v="695.74"/>
        <n v="320.03"/>
        <n v="240.27"/>
        <n v="522.09"/>
        <n v="322.53"/>
        <n v="439.12"/>
        <n v="149.6"/>
        <n v="322.89"/>
        <n v="683.72"/>
        <n v="163.01"/>
        <n v="42.43"/>
        <n v="180.95"/>
        <n v="1152.17"/>
        <n v="864.03"/>
        <n v="545.23"/>
        <n v="525.0"/>
        <n v="185.31"/>
        <n v="174.59"/>
        <n v="152.06"/>
        <n v="401.19"/>
        <n v="261.0"/>
        <n v="203.75"/>
        <n v="1025.05"/>
        <n v="257.92"/>
        <n v="557.92"/>
        <n v="204.56"/>
        <n v="178.18"/>
        <n v="1023.08"/>
        <n v="558.12"/>
        <n v="153.6"/>
        <n v="2320.99"/>
        <n v="105.68"/>
        <n v="223.96"/>
        <n v="927.61"/>
        <n v="530.53"/>
        <n v="914.38"/>
        <n v="576.44"/>
        <n v="196.71"/>
        <n v="282.52"/>
        <n v="35.52"/>
        <n v="65.13"/>
        <n v="78.24"/>
        <n v="248.26"/>
        <n v="25.28"/>
        <n v="104.35"/>
        <n v="57.11"/>
        <n v="169.99"/>
        <n v="134.66"/>
        <n v="198.75"/>
        <n v="71.85"/>
        <n v="99.97"/>
        <n v="156.2"/>
        <n v="10.01"/>
        <n v="27.94"/>
        <n v="22.43"/>
        <n v="25.71"/>
        <n v="50.74"/>
        <n v="77.96"/>
        <n v="111.67"/>
        <n v="34.42"/>
        <n v="40.37"/>
        <n v="54.29"/>
        <n v="19.61"/>
        <n v="37.45"/>
        <n v="56.03"/>
        <n v="44.59"/>
        <n v="29.11"/>
        <n v="25.78"/>
        <n v="196.8"/>
        <n v="88.23"/>
        <n v="174.18"/>
        <n v="139.21"/>
        <n v="92.38"/>
        <n v="49.39"/>
        <n v="20.08"/>
        <n v="155.88"/>
        <n v="53.39"/>
        <n v="127.27"/>
        <n v="70.78"/>
        <n v="49.4"/>
        <n v="37.73"/>
        <n v="244.77"/>
        <n v="86.27"/>
        <n v="145.52"/>
        <n v="127.93"/>
        <n v="265.96"/>
        <n v="297.98"/>
        <n v="141.9"/>
        <n v="152.46"/>
        <n v="58.96"/>
        <n v="58.75"/>
        <n v="18.18"/>
        <n v="119.22"/>
        <n v="307.19"/>
        <n v="107.34"/>
        <n v="128.32"/>
        <n v="157.48"/>
        <n v="35.9"/>
        <n v="97.46"/>
        <n v="47.59"/>
        <n v="98.01"/>
        <n v="66.09"/>
        <n v="308.9"/>
        <n v="174.32"/>
        <n v="107.38"/>
        <n v="299.61"/>
        <n v="158.59"/>
        <n v="140.38"/>
        <n v="230.23"/>
        <n v="308.99"/>
        <n v="80.65"/>
        <n v="214.43"/>
        <n v="89.29"/>
        <n v="303.32"/>
        <n v="28.73"/>
        <n v="147.79"/>
        <n v="75.73"/>
        <n v="279.07"/>
        <n v="43.89"/>
        <n v="132.72"/>
        <n v="323.73"/>
        <n v="142.12"/>
        <n v="136.27"/>
        <n v="217.69"/>
        <n v="60.39"/>
        <n v="106.4"/>
        <n v="126.06"/>
        <n v="266.05"/>
        <n v="304.82"/>
        <n v="29.93"/>
        <n v="40.88"/>
        <n v="107.44"/>
        <n v="215.39"/>
        <n v="170.87"/>
        <n v="155.28"/>
        <n v="56.55"/>
        <n v="167.09"/>
        <n v="64.68"/>
        <n v="67.76"/>
        <n v="286.44"/>
        <n v="157.02"/>
        <n v="275.0"/>
        <n v="161.84"/>
        <n v="65.2"/>
        <n v="267.45"/>
        <n v="28.17"/>
        <n v="148.46"/>
        <n v="34.32"/>
        <n v="34.4"/>
        <n v="129.74"/>
        <n v="73.04"/>
        <n v="228.16"/>
        <n v="227.13"/>
        <n v="219.78"/>
        <n v="123.97"/>
        <n v="78.76"/>
        <n v="142.6"/>
        <n v="21.92"/>
        <n v="61.38"/>
        <n v="270.95"/>
        <n v="201.26"/>
        <n v="102.28"/>
        <n v="41.83"/>
        <n v="187.42"/>
        <n v="70.22"/>
        <n v="67.51"/>
        <n v="28.81"/>
        <n v="19.47"/>
        <n v="133.5"/>
        <n v="46.8"/>
        <n v="108.99"/>
        <n v="79.2"/>
        <n v="55.31"/>
        <n v="178.78"/>
        <n v="218.85"/>
        <n v="83.38"/>
        <n v="91.91"/>
        <n v="118.71"/>
        <n v="160.91"/>
        <n v="214.01"/>
        <n v="199.14"/>
        <n v="85.03"/>
        <n v="91.63"/>
        <n v="127.23"/>
        <n v="251.35"/>
        <n v="281.31"/>
        <n v="158.9"/>
        <n v="157.26"/>
        <n v="118.7"/>
        <n v="102.6"/>
        <n v="115.48"/>
        <n v="122.4"/>
        <n v="25.48"/>
        <n v="162.15"/>
        <n v="121.06"/>
        <n v="126.92"/>
        <n v="79.93"/>
        <n v="72.02"/>
        <n v="74.4"/>
        <n v="139.34"/>
        <n v="137.92"/>
        <n v="81.39"/>
        <n v="81.54"/>
        <n v="18.04"/>
        <n v="23.98"/>
        <n v="16.21"/>
        <n v="45.17"/>
        <n v="34.25"/>
        <n v="1.15"/>
        <n v="9.79"/>
        <n v="30.62"/>
        <n v="45.13"/>
        <n v="64.71"/>
        <n v="20.61"/>
        <n v="23.04"/>
        <n v="0.01"/>
        <n v="75.81"/>
        <n v="27.12"/>
        <n v="27.06"/>
        <n v="46.0"/>
        <n v="6.96"/>
        <n v="8.08"/>
        <n v="56.21"/>
        <n v="10.46"/>
        <n v="17.72"/>
        <n v="26.03"/>
        <n v="72.66"/>
        <n v="47.58"/>
        <n v="55.76"/>
        <n v="36.07"/>
        <n v="32.74"/>
        <n v="34.84"/>
        <n v="42.68"/>
        <n v="33.21"/>
        <n v="93.28"/>
        <n v="37.78"/>
        <n v="68.72"/>
        <n v="27.91"/>
        <n v="9.66"/>
        <n v="23.99"/>
        <n v="22.86"/>
        <n v="2.08"/>
        <n v="35.78"/>
        <n v="25.79"/>
        <n v="15.18"/>
        <n v="30.64"/>
        <n v="26.13"/>
        <n v="62.48"/>
        <n v="14.4"/>
        <n v="5.83"/>
        <n v="76.18"/>
        <n v="37.27"/>
        <n v="7.88"/>
        <n v="4.62"/>
        <n v="85.88"/>
        <n v="39.26"/>
        <n v="34.02"/>
        <n v="18.0"/>
        <n v="32.99"/>
        <n v="52.91"/>
        <n v="15.2"/>
        <n v="6.87"/>
        <n v="66.4"/>
        <n v="29.75"/>
        <n v="37.49"/>
        <n v="42.56"/>
        <n v="35.53"/>
        <n v="79.42"/>
        <n v="34.26"/>
        <n v="8.58"/>
        <n v="25.63"/>
        <n v="10.02"/>
        <n v="19.99"/>
        <n v="25.77"/>
        <n v="22.28"/>
        <n v="20.23"/>
        <n v="35.22"/>
        <n v="5.94"/>
        <n v="33.97"/>
        <n v="20.57"/>
        <n v="49.57"/>
        <n v="28.82"/>
        <n v="16.3"/>
        <n v="16.78"/>
        <n v="25.81"/>
        <n v="82.51"/>
        <n v="78.44"/>
        <n v="26.4"/>
        <n v="33.55"/>
        <n v="35.65"/>
        <n v="28.01"/>
        <n v="42.24"/>
        <n v="90.95"/>
        <n v="52.01"/>
        <n v="31.24"/>
        <n v="20.3"/>
        <n v="66.74"/>
        <n v="61.75"/>
        <n v="21.29"/>
        <n v="94.92"/>
        <n v="15.62"/>
        <n v="36.4"/>
        <n v="32.82"/>
        <n v="29.48"/>
        <n v="31.26"/>
        <n v="27.03"/>
        <n v="6.44"/>
        <n v="74.8"/>
        <n v="60.72"/>
        <n v="92.3"/>
        <n v="105.59"/>
        <n v="38.14"/>
        <n v="77.3"/>
        <n v="87.93"/>
        <n v="87.3"/>
        <n v="23.87"/>
        <n v="20.68"/>
        <n v="10.17"/>
        <n v="29.87"/>
        <n v="60.12"/>
        <n v="29.85"/>
        <n v="40.21"/>
        <n v="47.16"/>
        <n v="18.82"/>
        <n v="19.5"/>
        <n v="32.84"/>
        <n v="57.7"/>
        <n v="44.45"/>
        <n v="31.38"/>
        <n v="7.37"/>
        <n v="119.25"/>
        <n v="95.95"/>
        <n v="24.04"/>
        <n v="19.66"/>
        <n v="46.63"/>
        <n v="35.39"/>
        <n v="15.84"/>
        <n v="9.67"/>
        <n v="100.58"/>
        <n v="24.81"/>
        <n v="26.19"/>
        <n v="36.22"/>
        <n v="114.9"/>
        <n v="42.2"/>
        <n v="5.27"/>
        <n v="18.39"/>
        <n v="11.59"/>
        <n v="44.6"/>
        <n v="21.27"/>
        <n v="22.23"/>
        <n v="81.72"/>
        <n v="54.35"/>
        <n v="22.22"/>
        <n v="18.61"/>
        <n v="12.53"/>
        <n v="103.04"/>
        <n v="6.84"/>
        <n v="9.6"/>
        <n v="9.22"/>
        <n v="46.62"/>
        <n v="56.25"/>
        <n v="16.79"/>
        <n v="95.76"/>
        <n v="58.37"/>
        <n v="49.66"/>
        <n v="29.78"/>
        <n v="35.82"/>
        <n v="26.63"/>
        <n v="96.8"/>
        <n v="113.63"/>
        <n v="30.91"/>
        <n v="47.69"/>
        <n v="24.84"/>
        <n v="7.26"/>
        <n v="18.5"/>
        <n v="39.75"/>
        <n v="26.39"/>
        <n v="37.95"/>
        <n v="37.96"/>
        <n v="536.82"/>
        <n v="403.68"/>
        <n v="320.39"/>
        <n v="469.87"/>
        <n v="639.92"/>
        <n v="1082.73"/>
        <n v="428.4"/>
        <n v="1217.15"/>
        <n v="484.71"/>
        <n v="476.47"/>
        <n v="334.63"/>
        <n v="288.08"/>
        <n v="2552.43"/>
        <n v="513.24"/>
        <n v="647.25"/>
        <n v="781.33"/>
        <n v="788.43"/>
        <n v="417.62"/>
        <n v="633.61"/>
        <n v="474.59"/>
        <n v="413.47"/>
        <n v="477.29"/>
        <n v="357.99"/>
        <n v="667.13"/>
        <n v="282.94"/>
        <n v="1005.41"/>
        <n v="534.93"/>
        <n v="739.82"/>
        <n v="562.03"/>
        <n v="261.47"/>
        <n v="580.18"/>
        <n v="340.03"/>
        <n v="370.22"/>
        <n v="436.25"/>
        <n v="548.47"/>
        <n v="2238.25"/>
        <n v="378.35"/>
        <n v="264.64"/>
        <n v="446.06"/>
        <n v="890.84"/>
        <n v="326.39"/>
        <n v="323.6"/>
        <n v="443.52"/>
        <n v="379.73"/>
        <n v="618.6"/>
        <n v="317.11"/>
        <n v="1322.63"/>
        <n v="299.66"/>
        <n v="504.19"/>
        <n v="2796.59"/>
        <n v="340.5"/>
        <n v="691.53"/>
        <n v="388.85"/>
        <n v="346.83"/>
        <n v="290.54"/>
        <n v="894.0"/>
        <n v="610.3"/>
        <n v="587.62"/>
        <n v="467.69"/>
        <n v="304.06"/>
        <n v="562.1"/>
        <n v="559.68"/>
        <n v="1263.26"/>
        <n v="337.84"/>
        <n v="860.76"/>
        <n v="871.09"/>
        <n v="337.91"/>
        <n v="886.16"/>
        <n v="446.93"/>
        <n v="309.1"/>
        <n v="498.08"/>
        <n v="424.78"/>
        <n v="432.72"/>
        <n v="574.48"/>
        <n v="539.66"/>
        <n v="491.86"/>
        <n v="339.85"/>
        <n v="1792.34"/>
        <n v="367.8"/>
        <n v="807.75"/>
        <n v="478.26"/>
        <n v="787.59"/>
        <n v="605.54"/>
        <n v="337.07"/>
        <n v="502.76"/>
        <n v="320.79"/>
        <n v="877.54"/>
        <n v="826.66"/>
        <n v="210.25"/>
        <n v="205.78"/>
        <n v="208.26"/>
        <n v="105.58"/>
        <n v="170.37"/>
        <n v="198.23"/>
        <n v="125.44"/>
        <n v="211.4"/>
        <n v="154.13"/>
        <n v="196.48"/>
        <n v="186.32"/>
        <n v="247.84"/>
        <n v="199.03"/>
        <n v="210.19"/>
        <n v="127.49"/>
        <n v="155.87"/>
        <n v="239.36"/>
        <n v="188.96"/>
        <n v="236.27"/>
        <n v="284.35"/>
        <n v="152.04"/>
        <n v="149.37"/>
        <n v="255.76"/>
        <n v="155.83"/>
        <n v="197.01"/>
        <n v="185.36"/>
        <n v="134.74"/>
        <n v="307.68"/>
        <n v="157.53"/>
        <n v="261.88"/>
        <n v="168.92"/>
        <n v="276.83"/>
        <n v="258.66"/>
        <n v="134.01"/>
        <n v="136.8"/>
        <n v="203.54"/>
        <n v="220.41"/>
        <n v="246.14"/>
        <n v="223.32"/>
        <n v="304.42"/>
        <n v="250.91"/>
        <n v="141.6"/>
        <n v="171.46"/>
        <n v="206.7"/>
        <n v="135.54"/>
        <n v="190.0"/>
        <n v="275.52"/>
        <n v="146.45"/>
        <n v="234.28"/>
        <n v="130.96"/>
        <n v="211.21"/>
        <n v="131.22"/>
        <n v="124.84"/>
        <n v="178.55"/>
        <n v="108.46"/>
        <n v="316.14"/>
        <n v="144.95"/>
        <n v="241.83"/>
        <n v="225.28"/>
        <n v="145.37"/>
        <n v="185.89"/>
        <n v="299.16"/>
        <n v="205.99"/>
        <n v="284.53"/>
        <n v="152.22"/>
        <n v="279.62"/>
        <n v="278.41"/>
        <n v="267.0"/>
        <n v="179.46"/>
        <n v="150.73"/>
        <n v="143.47"/>
        <n v="215.56"/>
        <n v="137.84"/>
        <n v="176.46"/>
        <n v="203.95"/>
        <n v="259.4"/>
        <n v="113.0"/>
        <n v="268.43"/>
        <n v="210.89"/>
        <n v="192.12"/>
        <n v="266.99"/>
        <n v="86.28"/>
        <n v="73.07"/>
        <n v="91.25"/>
        <n v="46.56"/>
        <n v="50.31"/>
        <n v="37.59"/>
        <n v="44.03"/>
        <n v="113.8"/>
        <n v="76.01"/>
        <n v="86.22"/>
        <n v="35.05"/>
        <n v="31.28"/>
        <n v="81.4"/>
        <n v="55.06"/>
        <n v="66.08"/>
        <n v="39.65"/>
        <n v="102.08"/>
        <n v="49.94"/>
        <n v="66.2"/>
        <n v="61.96"/>
        <n v="27.41"/>
        <n v="43.81"/>
        <n v="75.2"/>
        <n v="57.82"/>
        <n v="106.7"/>
        <n v="70.0"/>
        <n v="71.12"/>
        <n v="51.96"/>
        <n v="99.8"/>
        <n v="42.1"/>
        <n v="80.03"/>
        <n v="57.53"/>
        <n v="107.68"/>
        <n v="68.07"/>
        <n v="59.91"/>
        <n v="31.6"/>
        <n v="23.31"/>
        <n v="106.21"/>
        <n v="60.22"/>
        <n v="84.17"/>
        <n v="73.77"/>
        <n v="93.55"/>
        <n v="65.96"/>
        <n v="41.58"/>
        <n v="54.82"/>
        <n v="24.12"/>
        <n v="9.83"/>
        <n v="76.32"/>
        <n v="33.08"/>
        <n v="89.82"/>
        <n v="69.44"/>
        <n v="36.97"/>
        <n v="63.94"/>
        <n v="26.97"/>
        <n v="82.24"/>
        <n v="20.88"/>
        <n v="89.96"/>
        <n v="52.8"/>
        <n v="44.5"/>
        <n v="70.31"/>
        <n v="53.81"/>
        <n v="45.35"/>
        <n v="71.02"/>
        <n v="31.84"/>
        <n v="31.92"/>
        <n v="26.18"/>
        <n v="61.22"/>
        <n v="1576.65"/>
        <n v="333.74"/>
        <n v="856.42"/>
        <n v="1548.9"/>
        <n v="412.55"/>
        <n v="1095.6"/>
        <n v="1006.07"/>
        <n v="372.97"/>
        <n v="336.35"/>
        <n v="866.26"/>
        <n v="884.0"/>
        <n v="363.48"/>
        <n v="624.39"/>
        <n v="378.31"/>
        <n v="372.99"/>
        <n v="347.56"/>
        <n v="1786.51"/>
        <n v="385.06"/>
        <n v="9586.56"/>
        <n v="622.16"/>
        <n v="1870.0"/>
        <n v="817.18"/>
        <n v="419.66"/>
        <n v="597.81"/>
        <n v="545.82"/>
        <n v="383.15"/>
        <n v="503.01"/>
        <n v="859.76"/>
        <n v="657.93"/>
        <n v="1209.3"/>
        <n v="766.81"/>
        <n v="918.14"/>
        <n v="1418.27"/>
        <n v="343.33"/>
        <n v="645.79"/>
        <n v="911.57"/>
        <n v="364.98"/>
        <n v="1085.72"/>
        <n v="2550.1"/>
        <n v="689.28"/>
        <n v="1150.58"/>
        <n v="336.24"/>
        <n v="2346.54"/>
        <n v="1195.41"/>
        <n v="455.0"/>
        <n v="492.1"/>
        <n v="411.84"/>
        <n v="438.6"/>
        <n v="9306.53"/>
        <n v="2988.82"/>
        <n v="332.03"/>
        <n v="789.39"/>
        <n v="454.16"/>
        <n v="1622.46"/>
        <n v="596.85"/>
        <n v="1288.97"/>
        <n v="1470.75"/>
        <n v="1581.29"/>
        <n v="355.63"/>
        <n v="632.94"/>
        <n v="2237.48"/>
        <n v="1632.4"/>
        <n v="114.58"/>
        <n v="201.88"/>
        <n v="227.89"/>
        <n v="132.28"/>
        <n v="248.76"/>
        <n v="112.63"/>
        <n v="129.03"/>
        <n v="311.78"/>
        <n v="100.59"/>
        <n v="234.8"/>
        <n v="169.54"/>
        <n v="123.42"/>
        <n v="201.02"/>
        <n v="134.07"/>
        <n v="190.49"/>
        <n v="137.82"/>
        <n v="213.39"/>
        <n v="140.67"/>
        <n v="148.12"/>
        <n v="52.17"/>
        <n v="86.9"/>
        <n v="88.21"/>
        <n v="57.56"/>
        <n v="108.5"/>
        <n v="77.22"/>
        <n v="68.13"/>
        <n v="38.97"/>
        <n v="117.4"/>
        <n v="43.29"/>
        <n v="88.91"/>
        <n v="56.34"/>
        <n v="17.7"/>
        <n v="29.96"/>
        <n v="11.55"/>
        <n v="40.14"/>
        <n v="58.12"/>
        <n v="23.14"/>
        <n v="110.23"/>
        <n v="97.54"/>
        <n v="16.32"/>
        <n v="61.92"/>
        <n v="64.77"/>
        <m/>
      </sharedItems>
    </cacheField>
    <cacheField name="DR_CRoz" numFmtId="3">
      <sharedItems containsString="0" containsBlank="1" containsNumber="1">
        <n v="541.0"/>
        <n v="475.0"/>
        <n v="418.0"/>
        <n v="553.0"/>
        <n v="4985.0"/>
        <n v="779.0"/>
        <n v="302.0"/>
        <n v="862.0"/>
        <n v="174.0"/>
        <n v="1314.0"/>
        <n v="220.0"/>
        <n v="195.0"/>
        <n v="58.0"/>
        <n v="739.0"/>
        <n v="476.0"/>
        <n v="158.0"/>
        <n v="151.0"/>
        <n v="122.0"/>
        <n v="1727.0"/>
        <n v="144.0"/>
        <n v="1039.0"/>
        <n v="481.0"/>
        <n v="359.0"/>
        <n v="36.0"/>
        <n v="179.0"/>
        <n v="463.0"/>
        <n v="219.0"/>
        <n v="53.0"/>
        <n v="234.0"/>
        <n v="66.0"/>
        <n v="414.0"/>
        <n v="356.0"/>
        <n v="235.0"/>
        <n v="630.0"/>
        <n v="493.0"/>
        <n v="75.0"/>
        <n v="239.0"/>
        <n v="657.0"/>
        <n v="879.0"/>
        <n v="222.0"/>
        <n v="203.0"/>
        <n v="60.0"/>
        <n v="519.0"/>
        <n v="347.0"/>
        <n v="215.0"/>
        <n v="207.0"/>
        <n v="73.0"/>
        <n v="35.0"/>
        <n v="588.0"/>
        <n v="1848.0"/>
        <n v="1849.0"/>
        <n v="166.0"/>
        <n v="895.0"/>
        <n v="299.0"/>
        <n v="1258.0"/>
        <n v="403.0"/>
        <n v="922.0"/>
        <n v="603.0"/>
        <n v="901.0"/>
        <n v="602.0"/>
        <n v="596.0"/>
        <n v="110.0"/>
        <n v="258.0"/>
        <n v="124.0"/>
        <n v="225.0"/>
        <n v="448.0"/>
        <n v="624.0"/>
        <n v="902.0"/>
        <n v="668.0"/>
        <n v="473.0"/>
        <n v="539.0"/>
        <n v="413.0"/>
        <n v="74.0"/>
        <n v="731.0"/>
        <n v="791.0"/>
        <n v="920.0"/>
        <n v="139.0"/>
        <n v="636.0"/>
        <n v="436.0"/>
        <n v="611.0"/>
        <n v="908.0"/>
        <n v="935.0"/>
        <n v="383.0"/>
        <n v="1219.0"/>
        <n v="867.0"/>
        <n v="221.0"/>
        <n v="123.0"/>
        <n v="893.89"/>
        <n v="421.31"/>
        <n v="1706.0"/>
        <n v="226.0"/>
        <n v="443.0"/>
        <n v="499.0"/>
        <n v="781.0"/>
        <n v="589.0"/>
        <n v="301.0"/>
        <n v="1036.0"/>
        <n v="3053.0"/>
        <n v="1750.0"/>
        <n v="160.0"/>
        <n v="2947.0"/>
        <n v="674.0"/>
        <n v="1081.0"/>
        <n v="3482.0"/>
        <n v="659.0"/>
        <n v="245.0"/>
        <n v="281.0"/>
        <n v="292.0"/>
        <n v="892.0"/>
        <n v="125.0"/>
        <n v="490.0"/>
        <n v="517.0"/>
        <n v="470.0"/>
        <n v="562.0"/>
        <n v="425.0"/>
        <n v="640.0"/>
        <n v="789.0"/>
        <n v="204.0"/>
        <n v="365.0"/>
        <n v="366.0"/>
        <n v="987.0"/>
        <n v="420.0"/>
        <n v="236.0"/>
        <n v="524.0"/>
        <n v="654.0"/>
        <n v="1338.0"/>
        <n v="1145.0"/>
        <n v="658.0"/>
        <n v="652.0"/>
        <n v="361.0"/>
        <n v="488.0"/>
        <n v="634.0"/>
        <n v="552.0"/>
        <n v="399.0"/>
        <n v="489.0"/>
        <n v="587.0"/>
        <n v="633.0"/>
        <n v="148.0"/>
        <n v="426.0"/>
        <n v="2123.0"/>
        <n v="404.0"/>
        <n v="380.0"/>
        <n v="1047.0"/>
        <n v="450.0"/>
        <n v="766.0"/>
        <n v="385.0"/>
        <n v="3001.0"/>
        <n v="97.0"/>
        <n v="1153.0"/>
        <n v="183.0"/>
        <n v="471.0"/>
        <n v="259.0"/>
        <n v="289.0"/>
        <n v="653.0"/>
        <n v="773.0"/>
        <n v="423.0"/>
        <n v="580.0"/>
        <n v="232.0"/>
        <n v="388.0"/>
        <n v="882.0"/>
        <n v="182.0"/>
        <n v="218.0"/>
        <n v="1276.0"/>
        <n v="1115.0"/>
        <n v="628.0"/>
        <n v="678.0"/>
        <n v="223.0"/>
        <n v="240.0"/>
        <n v="530.0"/>
        <n v="353.0"/>
        <n v="250.0"/>
        <n v="1135.0"/>
        <n v="349.0"/>
        <n v="720.0"/>
        <n v="216.0"/>
        <n v="1133.0"/>
        <n v="2563.0"/>
        <n v="145.0"/>
        <n v="303.0"/>
        <n v="1197.0"/>
        <n v="685.0"/>
        <n v="1180.0"/>
        <n v="744.0"/>
        <n v="270.0"/>
        <n v="340.0"/>
        <n v="103.0"/>
        <n v="96.0"/>
        <n v="336.0"/>
        <n v="30.0"/>
        <n v="90.0"/>
        <n v="233.0"/>
        <n v="249.0"/>
        <n v="121.72"/>
        <n v="186.0"/>
        <n v="17.0"/>
        <n v="43.0"/>
        <n v="37.0"/>
        <n v="31.0"/>
        <n v="83.0"/>
        <n v="134.0"/>
        <n v="39.0"/>
        <n v="50.0"/>
        <n v="68.0"/>
        <n v="25.0"/>
        <n v="57.0"/>
        <n v="70.0"/>
        <n v="55.0"/>
        <n v="48.0"/>
        <n v="40.0"/>
        <n v="306.0"/>
        <n v="126.0"/>
        <n v="132.0"/>
        <n v="76.0"/>
        <n v="26.0"/>
        <n v="84.0"/>
        <n v="185.0"/>
        <n v="89.0"/>
        <n v="282.0"/>
        <n v="105.0"/>
        <n v="175.0"/>
        <n v="176.0"/>
        <n v="169.0"/>
        <n v="181.0"/>
        <n v="93.0"/>
        <n v="143.0"/>
        <n v="406.0"/>
        <n v="156.0"/>
        <n v="41.0"/>
        <n v="154.0"/>
        <n v="121.0"/>
        <n v="78.0"/>
        <n v="371.0"/>
        <n v="231.0"/>
        <n v="167.0"/>
        <n v="368.0"/>
        <n v="188.0"/>
        <n v="273.0"/>
        <n v="408.0"/>
        <n v="101.0"/>
        <n v="269.0"/>
        <n v="141.0"/>
        <n v="327.0"/>
        <n v="95.0"/>
        <n v="46.0"/>
        <n v="339.0"/>
        <n v="172.5"/>
        <n v="167.08"/>
        <n v="146.0"/>
        <n v="322.0"/>
        <n v="364.0"/>
        <n v="38.0"/>
        <n v="127.0"/>
        <n v="328.0"/>
        <n v="206.0"/>
        <n v="213.0"/>
        <n v="69.0"/>
        <n v="71.0"/>
        <n v="300.0"/>
        <n v="244.0"/>
        <n v="372.0"/>
        <n v="362.0"/>
        <n v="180.0"/>
        <n v="178.0"/>
        <n v="88.0"/>
        <n v="307.0"/>
        <n v="275.0"/>
        <n v="170.0"/>
        <n v="34.0"/>
        <n v="272.0"/>
        <n v="51.0"/>
        <n v="100.0"/>
        <n v="150.0"/>
        <n v="278.0"/>
        <n v="266.0"/>
        <n v="98.41"/>
        <n v="173.0"/>
        <n v="255.0"/>
        <n v="131.0"/>
        <n v="153.0"/>
        <n v="315.0"/>
        <n v="163.0"/>
        <n v="159.0"/>
        <n v="137.0"/>
        <n v="106.0"/>
        <n v="99.0"/>
        <n v="22.0"/>
        <n v="2.0"/>
        <n v="16.0"/>
        <n v="102.0"/>
        <n v="0.01"/>
        <n v="120.0"/>
        <n v="33.0"/>
        <n v="33.54"/>
        <n v="12.0"/>
        <n v="14.0"/>
        <n v="80.0"/>
        <n v="115.0"/>
        <n v="133.0"/>
        <n v="62.0"/>
        <n v="108.0"/>
        <n v="4.0"/>
        <n v="44.0"/>
        <n v="19.0"/>
        <n v="32.0"/>
        <n v="24.0"/>
        <n v="8.0"/>
        <n v="109.0"/>
        <n v="135.0"/>
        <n v="42.0"/>
        <n v="49.0"/>
        <n v="61.0"/>
        <n v="65.0"/>
        <n v="56.0"/>
        <n v="10.0"/>
        <n v="47.0"/>
        <n v="28.0"/>
        <n v="98.0"/>
        <n v="43.5"/>
        <n v="64.0"/>
        <n v="77.0"/>
        <n v="11.0"/>
        <n v="118.0"/>
        <n v="128.0"/>
        <n v="138.0"/>
        <n v="51.66"/>
        <n v="23.0"/>
        <n v="72.5"/>
        <n v="72.0"/>
        <n v="59.0"/>
        <n v="9.0"/>
        <n v="18.0"/>
        <n v="117.0"/>
        <n v="29.0"/>
        <n v="20.0"/>
        <n v="15.0"/>
        <n v="136.0"/>
        <n v="119.0"/>
        <n v="47.04"/>
        <n v="47.05"/>
        <n v="693.0"/>
        <n v="533.0"/>
        <n v="621.0"/>
        <n v="788.0"/>
        <n v="1354.0"/>
        <n v="566.0"/>
        <n v="1522.0"/>
        <n v="629.0"/>
        <n v="492.0"/>
        <n v="438.0"/>
        <n v="3497.0"/>
        <n v="719.0"/>
        <n v="835.0"/>
        <n v="899.0"/>
        <n v="1018.0"/>
        <n v="614.0"/>
        <n v="818.0"/>
        <n v="698.0"/>
        <n v="538.0"/>
        <n v="631.0"/>
        <n v="861.0"/>
        <n v="431.0"/>
        <n v="1257.0"/>
        <n v="592.0"/>
        <n v="955.0"/>
        <n v="726.0"/>
        <n v="398.0"/>
        <n v="824.0"/>
        <n v="449.0"/>
        <n v="576.0"/>
        <n v="2642.0"/>
        <n v="500.0"/>
        <n v="1150.0"/>
        <n v="428.0"/>
        <n v="497.0"/>
        <n v="502.0"/>
        <n v="798.0"/>
        <n v="419.0"/>
        <n v="1812.0"/>
        <n v="405.0"/>
        <n v="651.0"/>
        <n v="3832.0"/>
        <n v="948.0"/>
        <n v="514.0"/>
        <n v="458.0"/>
        <n v="393.0"/>
        <n v="996.23"/>
        <n v="759.0"/>
        <n v="585.0"/>
        <n v="402.0"/>
        <n v="722.0"/>
        <n v="571.0"/>
        <n v="1316.0"/>
        <n v="446.0"/>
        <n v="1111.0"/>
        <n v="1124.0"/>
        <n v="447.0"/>
        <n v="928.0"/>
        <n v="468.0"/>
        <n v="409.0"/>
        <n v="625.0"/>
        <n v="572.0"/>
        <n v="742.0"/>
        <n v="598.0"/>
        <n v="591.0"/>
        <n v="2456.0"/>
        <n v="486.0"/>
        <n v="1147.0"/>
        <n v="632.0"/>
        <n v="869.0"/>
        <n v="782.0"/>
        <n v="445.0"/>
        <n v="714.0"/>
        <n v="472.0"/>
        <n v="1067.0"/>
        <n v="284.0"/>
        <n v="247.0"/>
        <n v="164.0"/>
        <n v="252.0"/>
        <n v="256.0"/>
        <n v="377.0"/>
        <n v="309.0"/>
        <n v="253.0"/>
        <n v="214.0"/>
        <n v="286.0"/>
        <n v="224.0"/>
        <n v="319.0"/>
        <n v="217.0"/>
        <n v="313.0"/>
        <n v="254.0"/>
        <n v="209.0"/>
        <n v="375.0"/>
        <n v="354.0"/>
        <n v="200.0"/>
        <n v="394.0"/>
        <n v="162.0"/>
        <n v="152.96"/>
        <n v="298.0"/>
        <n v="288.0"/>
        <n v="310.5"/>
        <n v="168.0"/>
        <n v="280.0"/>
        <n v="211.0"/>
        <n v="295.0"/>
        <n v="227.0"/>
        <n v="317.0"/>
        <n v="155.0"/>
        <n v="172.0"/>
        <n v="149.0"/>
        <n v="199.0"/>
        <n v="279.0"/>
        <n v="378.0"/>
        <n v="376.0"/>
        <n v="175.5"/>
        <n v="271.0"/>
        <n v="189.0"/>
        <n v="274.0"/>
        <n v="276.0"/>
        <n v="351.0"/>
        <n v="363.0"/>
        <n v="285.0"/>
        <n v="111.0"/>
        <n v="92.0"/>
        <n v="79.0"/>
        <n v="56.1"/>
        <n v="54.0"/>
        <n v="87.0"/>
        <n v="104.0"/>
        <n v="81.0"/>
        <n v="82.0"/>
        <n v="142.0"/>
        <n v="91.0"/>
        <n v="129.0"/>
        <n v="107.0"/>
        <n v="29.9"/>
        <n v="45.0"/>
        <n v="52.0"/>
        <n v="1971.0"/>
        <n v="441.0"/>
        <n v="1105.0"/>
        <n v="1937.0"/>
        <n v="545.0"/>
        <n v="1206.0"/>
        <n v="512.0"/>
        <n v="1083.0"/>
        <n v="1141.0"/>
        <n v="432.0"/>
        <n v="511.0"/>
        <n v="2448.0"/>
        <n v="509.0"/>
        <n v="10775.7"/>
        <n v="2151.0"/>
        <n v="907.0"/>
        <n v="554.0"/>
        <n v="656.0"/>
        <n v="705.0"/>
        <n v="506.0"/>
        <n v="649.0"/>
        <n v="1110.0"/>
        <n v="724.0"/>
        <n v="1512.0"/>
        <n v="1089.0"/>
        <n v="1185.0"/>
        <n v="1773.0"/>
        <n v="505.0"/>
        <n v="918.0"/>
        <n v="1176.0"/>
        <n v="537.0"/>
        <n v="1488.0"/>
        <n v="3061.0"/>
        <n v="1531.0"/>
        <n v="444.0"/>
        <n v="3215.0"/>
        <n v="1638.0"/>
        <n v="601.0"/>
        <n v="593.0"/>
        <n v="544.0"/>
        <n v="645.0"/>
        <n v="10375.0"/>
        <n v="4095.0"/>
        <n v="439.0"/>
        <n v="1121.0"/>
        <n v="2029.0"/>
        <n v="1766.0"/>
        <n v="1839.0"/>
        <n v="1945.0"/>
        <n v="702.0"/>
        <n v="3066.0"/>
        <n v="2041.0"/>
        <n v="157.0"/>
        <n v="308.0"/>
        <n v="370.0"/>
        <n v="204.36"/>
        <n v="192.0"/>
        <n v="161.0"/>
        <n v="261.0"/>
        <n v="177.0"/>
        <m/>
      </sharedItems>
    </cacheField>
    <cacheField name="DR_SDisc" numFmtId="0">
      <sharedItems containsString="0" containsBlank="1" containsNumber="1">
        <n v="0.0"/>
        <n v="23.0"/>
        <n v="20.0"/>
        <n v="16.0"/>
        <n v="498.0"/>
        <n v="54.0"/>
        <n v="15.0"/>
        <n v="172.0"/>
        <n v="71.5"/>
        <n v="91.0"/>
        <n v="13.0"/>
        <n v="5.0"/>
        <n v="22.0"/>
        <n v="33.0"/>
        <n v="7.0"/>
        <n v="6.0"/>
        <n v="120.0"/>
        <n v="35.0"/>
        <n v="2.0"/>
        <n v="12.0"/>
        <n v="21.0"/>
        <n v="11.0"/>
        <n v="4.0"/>
        <n v="28.0"/>
        <n v="24.0"/>
        <n v="44.0"/>
        <n v="34.0"/>
        <n v="19.0"/>
        <n v="61.0"/>
        <n v="10.0"/>
        <n v="51.0"/>
        <n v="14.0"/>
        <n v="41.0"/>
        <n v="129.0"/>
        <n v="62.0"/>
        <n v="42.0"/>
        <n v="63.0"/>
        <n v="18.0"/>
        <n v="8.0"/>
        <n v="21.24"/>
        <n v="29.0"/>
        <n v="66.0"/>
        <n v="53.0"/>
        <n v="55.0"/>
        <n v="64.0"/>
        <n v="9.0"/>
        <n v="27.0"/>
        <n v="65.0"/>
        <n v="38.0"/>
        <n v="134.64"/>
        <n v="33.36"/>
        <n v="60.0"/>
        <n v="93.0"/>
        <n v="78.0"/>
        <n v="17.0"/>
        <n v="31.0"/>
        <n v="305.0"/>
        <n v="3.0"/>
        <n v="122.0"/>
        <n v="14.82"/>
        <n v="46.0"/>
        <n v="35.18"/>
        <n v="47.0"/>
        <n v="56.0"/>
        <n v="3.26"/>
        <n v="45.0"/>
        <n v="200.0"/>
        <n v="80.0"/>
        <n v="25.0"/>
        <n v="58.0"/>
        <n v="148.0"/>
        <n v="14.09"/>
        <n v="300.0"/>
        <n v="32.0"/>
        <n v="40.0"/>
        <n v="43.0"/>
        <n v="20.21"/>
        <n v="37.0"/>
        <n v="4.74"/>
        <n v="76.0"/>
        <n v="7.7"/>
        <n v="82.0"/>
        <n v="52.0"/>
        <n v="1.0"/>
        <n v="30.0"/>
        <n v="12.34"/>
        <n v="24.66"/>
        <n v="12.51"/>
        <n v="20.86"/>
        <n v="2.83"/>
        <n v="2.82"/>
        <n v="24.63"/>
        <n v="24.37"/>
        <n v="8.5"/>
        <n v="8.08"/>
        <n v="17.34"/>
        <n v="8.66"/>
        <n v="48.0"/>
        <n v="26.0"/>
        <n v="6.68"/>
        <n v="3.32"/>
        <n v="50.0"/>
        <n v="1.33"/>
        <n v="2.33"/>
        <n v="2.34"/>
        <n v="0.91"/>
        <n v="3.34"/>
        <n v="1.66"/>
        <n v="2.29"/>
        <n v="4.67"/>
        <n v="8.34"/>
        <n v="16.66"/>
        <n v="12.63"/>
        <n v="30.41"/>
        <n v="1.54"/>
        <n v="1.5"/>
        <n v="4.22"/>
        <n v="36.0"/>
        <n v="0.34"/>
        <n v="0.66"/>
        <n v="2.04"/>
        <n v="0.99"/>
        <n v="1.34"/>
        <n v="2.66"/>
        <n v="2.05"/>
        <n v="94.0"/>
        <n v="39.0"/>
        <n v="106.0"/>
        <n v="49.0"/>
        <n v="349.0"/>
        <n v="57.0"/>
        <n v="69.0"/>
        <n v="87.0"/>
        <n v="184.0"/>
        <n v="36.39"/>
        <n v="119.0"/>
        <n v="383.0"/>
        <n v="142.0"/>
        <n v="77.0"/>
        <n v="59.0"/>
        <n v="114.0"/>
        <n v="71.0"/>
        <n v="24.67"/>
        <n v="45.26"/>
        <n v="32.56"/>
        <n v="8.79"/>
        <n v="39.35"/>
        <n v="2.1"/>
        <n v="5.62"/>
        <n v="41.09"/>
        <n v="9.76"/>
        <n v="137.0"/>
        <n v="135.0"/>
        <n v="88.0"/>
        <n v="75.0"/>
        <n v="51.57"/>
        <n v="153.39"/>
        <n v="1.39"/>
        <n v="6.8"/>
        <n v="3.9"/>
        <n v="3.4"/>
        <n v="40.5"/>
        <n v="0.18"/>
        <n v="7.6"/>
        <n v="0.89"/>
        <n v="35.12"/>
        <n v="152.5"/>
        <n v="5.8"/>
        <n v="106.67"/>
        <n v="90.0"/>
        <n v="1.16"/>
        <n v="1.88"/>
        <n v="103.33"/>
        <n v="54.8"/>
        <n v="102.0"/>
        <n v="1.87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1" cacheId="0" dataCaption="" rowGrandTotals="0" compact="0" compactData="0">
  <location ref="A1:E805" firstHeaderRow="0" firstDataRow="2" firstDataCol="0"/>
  <pivotFields>
    <pivotField name="DR_Pro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t="default"/>
      </items>
    </pivotField>
    <pivotField name="DR_NDrugs" axis="axisRow" compact="0" outline="0" multipleItemSelectionAllowed="1" showAll="0" sortType="ascending">
      <items>
        <item x="803"/>
        <item x="303"/>
        <item x="347"/>
        <item x="396"/>
        <item x="239"/>
        <item x="203"/>
        <item x="397"/>
        <item x="9"/>
        <item x="246"/>
        <item x="252"/>
        <item x="114"/>
        <item x="436"/>
        <item x="282"/>
        <item x="68"/>
        <item x="732"/>
        <item x="202"/>
        <item x="395"/>
        <item x="123"/>
        <item x="750"/>
        <item x="110"/>
        <item x="394"/>
        <item x="104"/>
        <item x="65"/>
        <item x="253"/>
        <item x="344"/>
        <item x="208"/>
        <item x="131"/>
        <item x="78"/>
        <item x="419"/>
        <item x="75"/>
        <item x="403"/>
        <item x="410"/>
        <item x="400"/>
        <item x="200"/>
        <item x="74"/>
        <item x="55"/>
        <item x="379"/>
        <item x="195"/>
        <item x="443"/>
        <item x="231"/>
        <item x="345"/>
        <item x="214"/>
        <item x="371"/>
        <item x="216"/>
        <item x="227"/>
        <item x="408"/>
        <item x="172"/>
        <item x="334"/>
        <item x="42"/>
        <item x="204"/>
        <item x="339"/>
        <item x="210"/>
        <item x="392"/>
        <item x="64"/>
        <item x="0"/>
        <item x="18"/>
        <item x="86"/>
        <item x="177"/>
        <item x="12"/>
        <item x="418"/>
        <item x="323"/>
        <item x="318"/>
        <item x="439"/>
        <item x="391"/>
        <item x="346"/>
        <item x="404"/>
        <item x="174"/>
        <item x="165"/>
        <item x="434"/>
        <item x="343"/>
        <item x="340"/>
        <item x="96"/>
        <item x="97"/>
        <item x="91"/>
        <item x="242"/>
        <item x="228"/>
        <item x="2"/>
        <item x="148"/>
        <item x="211"/>
        <item x="84"/>
        <item x="157"/>
        <item x="185"/>
        <item x="338"/>
        <item x="377"/>
        <item x="437"/>
        <item x="21"/>
        <item x="426"/>
        <item x="328"/>
        <item x="366"/>
        <item x="112"/>
        <item x="229"/>
        <item x="411"/>
        <item x="725"/>
        <item x="440"/>
        <item x="237"/>
        <item x="729"/>
        <item x="362"/>
        <item x="106"/>
        <item x="127"/>
        <item x="28"/>
        <item x="232"/>
        <item x="116"/>
        <item x="189"/>
        <item x="111"/>
        <item x="109"/>
        <item x="99"/>
        <item x="258"/>
        <item x="30"/>
        <item x="58"/>
        <item x="298"/>
        <item x="393"/>
        <item x="373"/>
        <item x="428"/>
        <item x="353"/>
        <item x="321"/>
        <item x="361"/>
        <item x="364"/>
        <item x="372"/>
        <item x="256"/>
        <item x="161"/>
        <item x="196"/>
        <item x="222"/>
        <item x="132"/>
        <item x="243"/>
        <item x="291"/>
        <item x="384"/>
        <item x="359"/>
        <item x="399"/>
        <item x="354"/>
        <item x="311"/>
        <item x="260"/>
        <item x="309"/>
        <item x="368"/>
        <item x="122"/>
        <item x="255"/>
        <item x="387"/>
        <item x="438"/>
        <item x="90"/>
        <item x="186"/>
        <item x="413"/>
        <item x="182"/>
        <item x="279"/>
        <item x="305"/>
        <item x="220"/>
        <item x="445"/>
        <item x="224"/>
        <item x="47"/>
        <item x="11"/>
        <item x="251"/>
        <item x="126"/>
        <item x="88"/>
        <item x="125"/>
        <item x="276"/>
        <item x="432"/>
        <item x="166"/>
        <item x="44"/>
        <item x="89"/>
        <item x="115"/>
        <item x="352"/>
        <item x="130"/>
        <item x="441"/>
        <item x="179"/>
        <item x="225"/>
        <item x="54"/>
        <item x="238"/>
        <item x="375"/>
        <item x="235"/>
        <item x="154"/>
        <item x="80"/>
        <item x="33"/>
        <item x="147"/>
        <item x="244"/>
        <item x="105"/>
        <item x="277"/>
        <item x="217"/>
        <item x="158"/>
        <item x="4"/>
        <item x="162"/>
        <item x="448"/>
        <item x="241"/>
        <item x="412"/>
        <item x="444"/>
        <item x="430"/>
        <item x="402"/>
        <item x="107"/>
        <item x="308"/>
        <item x="34"/>
        <item x="247"/>
        <item x="61"/>
        <item x="173"/>
        <item x="388"/>
        <item x="209"/>
        <item x="117"/>
        <item x="405"/>
        <item x="722"/>
        <item x="38"/>
        <item x="386"/>
        <item x="73"/>
        <item x="215"/>
        <item x="120"/>
        <item x="128"/>
        <item x="299"/>
        <item x="25"/>
        <item x="156"/>
        <item x="245"/>
        <item x="124"/>
        <item x="233"/>
        <item x="15"/>
        <item x="382"/>
        <item x="383"/>
        <item x="250"/>
        <item x="266"/>
        <item x="766"/>
        <item x="82"/>
        <item x="70"/>
        <item x="193"/>
        <item x="85"/>
        <item x="20"/>
        <item x="98"/>
        <item x="40"/>
        <item x="283"/>
        <item x="389"/>
        <item x="268"/>
        <item x="57"/>
        <item x="424"/>
        <item x="272"/>
        <item x="315"/>
        <item x="314"/>
        <item x="261"/>
        <item x="380"/>
        <item x="226"/>
        <item x="259"/>
        <item x="446"/>
        <item x="194"/>
        <item x="720"/>
        <item x="257"/>
        <item x="53"/>
        <item x="221"/>
        <item x="348"/>
        <item x="435"/>
        <item x="37"/>
        <item x="118"/>
        <item x="79"/>
        <item x="67"/>
        <item x="223"/>
        <item x="72"/>
        <item x="121"/>
        <item x="108"/>
        <item x="14"/>
        <item x="312"/>
        <item x="119"/>
        <item x="83"/>
        <item x="66"/>
        <item x="278"/>
        <item x="3"/>
        <item x="415"/>
        <item x="331"/>
        <item x="192"/>
        <item x="263"/>
        <item x="273"/>
        <item x="267"/>
        <item x="365"/>
        <item x="218"/>
        <item x="319"/>
        <item x="24"/>
        <item x="322"/>
        <item x="341"/>
        <item x="274"/>
        <item x="13"/>
        <item x="213"/>
        <item x="398"/>
        <item x="330"/>
        <item x="187"/>
        <item x="385"/>
        <item x="431"/>
        <item x="205"/>
        <item x="49"/>
        <item x="77"/>
        <item x="294"/>
        <item x="188"/>
        <item x="262"/>
        <item x="254"/>
        <item x="653"/>
        <item x="417"/>
        <item x="301"/>
        <item x="280"/>
        <item x="477"/>
        <item x="453"/>
        <item x="641"/>
        <item x="281"/>
        <item x="327"/>
        <item x="459"/>
        <item x="100"/>
        <item x="482"/>
        <item x="240"/>
        <item x="416"/>
        <item x="167"/>
        <item x="575"/>
        <item x="657"/>
        <item x="495"/>
        <item x="578"/>
        <item x="302"/>
        <item x="420"/>
        <item x="461"/>
        <item x="101"/>
        <item x="480"/>
        <item x="541"/>
        <item x="546"/>
        <item x="631"/>
        <item x="46"/>
        <item x="660"/>
        <item x="659"/>
        <item x="476"/>
        <item x="563"/>
        <item x="81"/>
        <item x="624"/>
        <item x="1"/>
        <item x="623"/>
        <item x="452"/>
        <item x="497"/>
        <item x="581"/>
        <item x="457"/>
        <item x="184"/>
        <item x="566"/>
        <item x="498"/>
        <item x="31"/>
        <item x="455"/>
        <item x="556"/>
        <item x="565"/>
        <item x="582"/>
        <item x="544"/>
        <item x="16"/>
        <item x="307"/>
        <item x="336"/>
        <item x="306"/>
        <item x="469"/>
        <item x="183"/>
        <item x="651"/>
        <item x="230"/>
        <item x="481"/>
        <item x="39"/>
        <item x="569"/>
        <item x="320"/>
        <item x="572"/>
        <item x="478"/>
        <item x="467"/>
        <item x="714"/>
        <item x="712"/>
        <item x="661"/>
        <item x="627"/>
        <item x="540"/>
        <item x="293"/>
        <item x="483"/>
        <item x="543"/>
        <item x="181"/>
        <item x="579"/>
        <item x="45"/>
        <item x="427"/>
        <item x="442"/>
        <item x="36"/>
        <item x="658"/>
        <item x="270"/>
        <item x="369"/>
        <item x="175"/>
        <item x="642"/>
        <item x="197"/>
        <item x="325"/>
        <item x="425"/>
        <item x="337"/>
        <item x="639"/>
        <item x="650"/>
        <item x="190"/>
        <item x="570"/>
        <item x="567"/>
        <item x="584"/>
        <item x="474"/>
        <item x="374"/>
        <item x="645"/>
        <item x="649"/>
        <item x="50"/>
        <item x="636"/>
        <item x="492"/>
        <item x="558"/>
        <item x="464"/>
        <item x="468"/>
        <item x="560"/>
        <item x="487"/>
        <item x="630"/>
        <item x="27"/>
        <item x="629"/>
        <item x="626"/>
        <item x="632"/>
        <item x="646"/>
        <item x="655"/>
        <item x="349"/>
        <item x="409"/>
        <item x="466"/>
        <item x="5"/>
        <item x="486"/>
        <item x="577"/>
        <item x="471"/>
        <item x="765"/>
        <item x="342"/>
        <item x="652"/>
        <item x="378"/>
        <item x="207"/>
        <item x="6"/>
        <item x="95"/>
        <item x="63"/>
        <item x="568"/>
        <item x="488"/>
        <item x="460"/>
        <item x="551"/>
        <item x="23"/>
        <item x="390"/>
        <item x="447"/>
        <item x="71"/>
        <item x="654"/>
        <item x="429"/>
        <item x="76"/>
        <item x="329"/>
        <item x="647"/>
        <item x="199"/>
        <item x="48"/>
        <item x="472"/>
        <item x="479"/>
        <item x="59"/>
        <item x="552"/>
        <item x="721"/>
        <item x="69"/>
        <item x="103"/>
        <item x="473"/>
        <item x="574"/>
        <item x="475"/>
        <item x="751"/>
        <item x="726"/>
        <item x="494"/>
        <item x="638"/>
        <item x="634"/>
        <item x="573"/>
        <item x="545"/>
        <item x="470"/>
        <item x="635"/>
        <item x="547"/>
        <item x="561"/>
        <item x="644"/>
        <item x="643"/>
        <item x="549"/>
        <item x="92"/>
        <item x="493"/>
        <item x="559"/>
        <item x="350"/>
        <item x="637"/>
        <item x="564"/>
        <item x="576"/>
        <item x="491"/>
        <item x="580"/>
        <item x="542"/>
        <item x="43"/>
        <item x="454"/>
        <item x="32"/>
        <item x="640"/>
        <item x="191"/>
        <item x="458"/>
        <item x="713"/>
        <item x="633"/>
        <item x="656"/>
        <item x="628"/>
        <item x="333"/>
        <item x="485"/>
        <item x="496"/>
        <item x="554"/>
        <item x="550"/>
        <item x="562"/>
        <item x="490"/>
        <item x="463"/>
        <item x="462"/>
        <item x="553"/>
        <item x="145"/>
        <item x="648"/>
        <item x="484"/>
        <item x="316"/>
        <item x="746"/>
        <item x="206"/>
        <item x="548"/>
        <item x="734"/>
        <item x="456"/>
        <item x="52"/>
        <item x="201"/>
        <item x="102"/>
        <item x="465"/>
        <item x="571"/>
        <item x="160"/>
        <item x="555"/>
        <item x="583"/>
        <item x="625"/>
        <item x="557"/>
        <item x="22"/>
        <item x="489"/>
        <item x="610"/>
        <item x="219"/>
        <item x="687"/>
        <item x="508"/>
        <item x="679"/>
        <item x="589"/>
        <item x="8"/>
        <item x="153"/>
        <item x="667"/>
        <item x="686"/>
        <item x="603"/>
        <item x="501"/>
        <item x="621"/>
        <item x="506"/>
        <item x="535"/>
        <item x="536"/>
        <item x="113"/>
        <item x="295"/>
        <item x="288"/>
        <item x="528"/>
        <item x="693"/>
        <item x="169"/>
        <item x="449"/>
        <item x="607"/>
        <item x="300"/>
        <item x="406"/>
        <item x="150"/>
        <item x="155"/>
        <item x="60"/>
        <item x="692"/>
        <item x="511"/>
        <item x="10"/>
        <item x="529"/>
        <item x="356"/>
        <item x="296"/>
        <item x="423"/>
        <item x="357"/>
        <item x="613"/>
        <item x="139"/>
        <item x="335"/>
        <item x="178"/>
        <item x="585"/>
        <item x="414"/>
        <item x="401"/>
        <item x="663"/>
        <item x="678"/>
        <item x="133"/>
        <item x="677"/>
        <item x="534"/>
        <item x="507"/>
        <item x="531"/>
        <item x="514"/>
        <item x="683"/>
        <item x="742"/>
        <item x="588"/>
        <item x="526"/>
        <item x="358"/>
        <item x="520"/>
        <item x="87"/>
        <item x="691"/>
        <item x="500"/>
        <item x="685"/>
        <item x="666"/>
        <item x="512"/>
        <item x="602"/>
        <item x="524"/>
        <item x="597"/>
        <item x="717"/>
        <item x="171"/>
        <item x="94"/>
        <item x="525"/>
        <item x="586"/>
        <item x="674"/>
        <item x="275"/>
        <item x="271"/>
        <item x="587"/>
        <item x="733"/>
        <item x="747"/>
        <item x="523"/>
        <item x="129"/>
        <item x="509"/>
        <item x="616"/>
        <item x="516"/>
        <item x="538"/>
        <item x="355"/>
        <item x="264"/>
        <item x="539"/>
        <item x="689"/>
        <item x="605"/>
        <item x="151"/>
        <item x="360"/>
        <item x="681"/>
        <item x="370"/>
        <item x="285"/>
        <item x="499"/>
        <item x="755"/>
        <item x="522"/>
        <item x="615"/>
        <item x="159"/>
        <item x="684"/>
        <item x="592"/>
        <item x="317"/>
        <item x="682"/>
        <item x="310"/>
        <item x="313"/>
        <item x="421"/>
        <item x="672"/>
        <item x="363"/>
        <item x="668"/>
        <item x="673"/>
        <item x="596"/>
        <item x="510"/>
        <item x="51"/>
        <item x="164"/>
        <item x="680"/>
        <item x="739"/>
        <item x="754"/>
        <item x="736"/>
        <item x="532"/>
        <item x="433"/>
        <item x="134"/>
        <item x="502"/>
        <item x="513"/>
        <item x="604"/>
        <item x="598"/>
        <item x="594"/>
        <item x="503"/>
        <item x="381"/>
        <item x="671"/>
        <item x="324"/>
        <item x="670"/>
        <item x="249"/>
        <item x="269"/>
        <item x="622"/>
        <item x="611"/>
        <item x="620"/>
        <item x="606"/>
        <item x="17"/>
        <item x="141"/>
        <item x="591"/>
        <item x="286"/>
        <item x="521"/>
        <item x="614"/>
        <item x="740"/>
        <item x="601"/>
        <item x="136"/>
        <item x="351"/>
        <item x="665"/>
        <item x="137"/>
        <item x="533"/>
        <item x="519"/>
        <item x="619"/>
        <item x="149"/>
        <item x="515"/>
        <item x="617"/>
        <item x="600"/>
        <item x="287"/>
        <item x="690"/>
        <item x="537"/>
        <item x="517"/>
        <item x="265"/>
        <item x="236"/>
        <item x="609"/>
        <item x="669"/>
        <item x="688"/>
        <item x="367"/>
        <item x="749"/>
        <item x="728"/>
        <item x="745"/>
        <item x="724"/>
        <item x="527"/>
        <item x="599"/>
        <item x="675"/>
        <item x="505"/>
        <item x="163"/>
        <item x="62"/>
        <item x="504"/>
        <item x="518"/>
        <item x="618"/>
        <item x="590"/>
        <item x="595"/>
        <item x="718"/>
        <item x="608"/>
        <item x="710"/>
        <item x="676"/>
        <item x="170"/>
        <item x="304"/>
        <item x="593"/>
        <item x="664"/>
        <item x="407"/>
        <item x="612"/>
        <item x="662"/>
        <item x="135"/>
        <item x="530"/>
        <item x="757"/>
        <item x="705"/>
        <item x="781"/>
        <item x="694"/>
        <item x="708"/>
        <item x="706"/>
        <item x="697"/>
        <item x="138"/>
        <item x="704"/>
        <item x="56"/>
        <item x="696"/>
        <item x="784"/>
        <item x="783"/>
        <item x="35"/>
        <item x="698"/>
        <item x="326"/>
        <item x="41"/>
        <item x="782"/>
        <item x="707"/>
        <item x="699"/>
        <item x="701"/>
        <item x="198"/>
        <item x="703"/>
        <item x="695"/>
        <item x="735"/>
        <item x="779"/>
        <item x="709"/>
        <item x="760"/>
        <item x="759"/>
        <item x="284"/>
        <item x="777"/>
        <item x="785"/>
        <item x="716"/>
        <item x="140"/>
        <item x="702"/>
        <item x="761"/>
        <item x="450"/>
        <item x="180"/>
        <item x="778"/>
        <item x="758"/>
        <item x="775"/>
        <item x="780"/>
        <item x="756"/>
        <item x="700"/>
        <item x="776"/>
        <item x="143"/>
        <item x="790"/>
        <item x="743"/>
        <item x="737"/>
        <item x="730"/>
        <item x="731"/>
        <item x="741"/>
        <item x="767"/>
        <item x="771"/>
        <item x="791"/>
        <item x="297"/>
        <item x="793"/>
        <item x="796"/>
        <item x="719"/>
        <item x="723"/>
        <item x="798"/>
        <item x="801"/>
        <item x="769"/>
        <item x="772"/>
        <item x="376"/>
        <item x="738"/>
        <item x="234"/>
        <item x="248"/>
        <item x="451"/>
        <item x="768"/>
        <item x="794"/>
        <item x="144"/>
        <item x="146"/>
        <item x="753"/>
        <item x="715"/>
        <item x="292"/>
        <item x="176"/>
        <item x="29"/>
        <item x="773"/>
        <item x="727"/>
        <item x="787"/>
        <item x="764"/>
        <item x="332"/>
        <item x="800"/>
        <item x="152"/>
        <item x="802"/>
        <item x="422"/>
        <item x="797"/>
        <item x="7"/>
        <item x="142"/>
        <item x="770"/>
        <item x="93"/>
        <item x="788"/>
        <item x="168"/>
        <item x="212"/>
        <item x="290"/>
        <item x="792"/>
        <item x="799"/>
        <item x="711"/>
        <item x="789"/>
        <item x="795"/>
        <item x="26"/>
        <item x="744"/>
        <item x="752"/>
        <item x="763"/>
        <item x="748"/>
        <item x="762"/>
        <item x="774"/>
        <item x="289"/>
        <item x="19"/>
        <item x="786"/>
        <item t="default"/>
      </items>
    </pivotField>
    <pivotField name="DR_Dat" compact="0" numFmtId="16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R_Tim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t="default"/>
      </items>
    </pivotField>
    <pivotField name="DR_NCh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t="default"/>
      </items>
    </pivotField>
    <pivotField name="DR_NDoc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R_Apt" compact="0" outline="0" multipleItemSelectionAllowed="1" showAll="0">
      <items>
        <item x="0"/>
        <item x="1"/>
        <item t="default"/>
      </items>
    </pivotField>
    <pivotField name="DR_Kkm" compact="0" outline="0" multipleItemSelectionAllowed="1" showAll="0">
      <items>
        <item x="0"/>
        <item x="1"/>
        <item t="default"/>
      </items>
    </pivotField>
    <pivotField name="DR_TDoc" compact="0" outline="0" multipleItemSelectionAllowed="1" showAll="0">
      <items>
        <item x="0"/>
        <item x="1"/>
        <item t="default"/>
      </items>
    </pivotField>
    <pivotField name="DR_TPay" compact="0" outline="0" multipleItemSelectionAllowed="1" showAll="0">
      <items>
        <item x="0"/>
        <item x="1"/>
        <item x="2"/>
        <item t="default"/>
      </items>
    </pivotField>
    <pivotField name="DR_CDru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t="default"/>
      </items>
    </pivotField>
    <pivotField name="DR_Supp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DR_Ko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DR_CZak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DR_CRoz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t="default"/>
      </items>
    </pivotField>
    <pivotField name="DR_SDisc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</pivotFields>
  <rowFields>
    <field x="1"/>
  </rowFields>
  <colFields>
    <field x="-2"/>
  </colFields>
  <dataFields>
    <dataField name="SUM of DR_Kol" fld="12" baseField="0"/>
    <dataField name="SUM of DR_CRoz" fld="14" baseField="0"/>
    <dataField name="SUM of DR_CZak" fld="13" baseField="0"/>
    <dataField name="AVERAGE of DR_SDisc" fld="15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hidden="1" min="1" max="1" width="12.63"/>
    <col customWidth="1" min="3" max="3" width="10.5"/>
    <col hidden="1" min="4" max="12" width="12.63"/>
    <col hidden="1" min="17" max="21" width="1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>
      <c r="A2" s="1" t="s">
        <v>22</v>
      </c>
      <c r="B2" s="1" t="s">
        <v>23</v>
      </c>
      <c r="C2" s="5">
        <v>44774.0</v>
      </c>
      <c r="D2" s="6">
        <v>0.37546296296296294</v>
      </c>
      <c r="E2" s="1">
        <v>1275.0</v>
      </c>
      <c r="F2" s="1">
        <v>1.3002561E7</v>
      </c>
      <c r="G2" s="1">
        <v>13.0</v>
      </c>
      <c r="H2" s="1">
        <v>22589.0</v>
      </c>
      <c r="I2" s="1" t="s">
        <v>24</v>
      </c>
      <c r="J2" s="1">
        <v>18.0</v>
      </c>
      <c r="K2" s="1">
        <v>276370.0</v>
      </c>
      <c r="L2" s="1" t="s">
        <v>25</v>
      </c>
      <c r="M2" s="1">
        <v>1.0</v>
      </c>
      <c r="N2" s="7">
        <v>445.39</v>
      </c>
      <c r="O2" s="8">
        <v>541.0</v>
      </c>
      <c r="P2" s="1">
        <v>0.0</v>
      </c>
      <c r="Q2" s="1" t="s">
        <v>26</v>
      </c>
      <c r="R2" s="1" t="s">
        <v>26</v>
      </c>
      <c r="S2" s="1">
        <v>29.0</v>
      </c>
      <c r="T2" s="1">
        <v>1.0</v>
      </c>
      <c r="U2" s="1">
        <v>1.0</v>
      </c>
      <c r="V2" s="5" t="str">
        <f>VLOOKUP(B2,'Лист1'!A:E,5,FALSE) &amp; VLOOKUP(B2,'Лист2'!A:G,7,FALSE) &amp; VLOOKUP(B2,'Лист3'!A:H,8,FALSE)</f>
        <v>AAA</v>
      </c>
    </row>
    <row r="3">
      <c r="A3" s="1" t="s">
        <v>27</v>
      </c>
      <c r="B3" s="1" t="s">
        <v>28</v>
      </c>
      <c r="C3" s="5">
        <v>44774.0</v>
      </c>
      <c r="D3" s="6">
        <v>0.37783564814814813</v>
      </c>
      <c r="E3" s="1">
        <v>1276.0</v>
      </c>
      <c r="F3" s="1">
        <v>1.3002561E7</v>
      </c>
      <c r="G3" s="1">
        <v>13.0</v>
      </c>
      <c r="H3" s="1">
        <v>22589.0</v>
      </c>
      <c r="I3" s="1" t="s">
        <v>24</v>
      </c>
      <c r="J3" s="1">
        <v>15.0</v>
      </c>
      <c r="K3" s="1">
        <v>338588.0</v>
      </c>
      <c r="L3" s="1" t="s">
        <v>25</v>
      </c>
      <c r="M3" s="1">
        <v>1.0</v>
      </c>
      <c r="N3" s="7">
        <v>383.7</v>
      </c>
      <c r="O3" s="8">
        <v>475.0</v>
      </c>
      <c r="P3" s="1">
        <v>23.0</v>
      </c>
      <c r="Q3" s="1">
        <v>9.0</v>
      </c>
      <c r="R3" s="1">
        <v>2.00010000734E11</v>
      </c>
      <c r="S3" s="1">
        <v>29.0</v>
      </c>
      <c r="T3" s="1">
        <v>1.0</v>
      </c>
      <c r="U3" s="1">
        <v>3.0</v>
      </c>
      <c r="V3" s="5" t="str">
        <f>VLOOKUP(B3,'Лист1'!A:E,5,FALSE) &amp; VLOOKUP(B3,'Лист2'!A:G,7,FALSE) &amp; VLOOKUP(B3,'Лист3'!A:H,8,FALSE)</f>
        <v>AAA</v>
      </c>
    </row>
    <row r="4">
      <c r="A4" s="1" t="s">
        <v>29</v>
      </c>
      <c r="B4" s="1" t="s">
        <v>30</v>
      </c>
      <c r="C4" s="5">
        <v>44774.0</v>
      </c>
      <c r="D4" s="6">
        <v>0.37783564814814813</v>
      </c>
      <c r="E4" s="1">
        <v>1276.0</v>
      </c>
      <c r="F4" s="1">
        <v>1.3002561E7</v>
      </c>
      <c r="G4" s="1">
        <v>13.0</v>
      </c>
      <c r="H4" s="1">
        <v>22589.0</v>
      </c>
      <c r="I4" s="1" t="s">
        <v>24</v>
      </c>
      <c r="J4" s="1">
        <v>15.0</v>
      </c>
      <c r="K4" s="1">
        <v>338492.0</v>
      </c>
      <c r="L4" s="1" t="s">
        <v>31</v>
      </c>
      <c r="M4" s="1">
        <v>1.0</v>
      </c>
      <c r="N4" s="7">
        <v>334.29</v>
      </c>
      <c r="O4" s="8">
        <v>418.0</v>
      </c>
      <c r="P4" s="1">
        <v>20.0</v>
      </c>
      <c r="Q4" s="1">
        <v>9.0</v>
      </c>
      <c r="R4" s="1">
        <v>2.00010000734E11</v>
      </c>
      <c r="S4" s="1">
        <v>29.0</v>
      </c>
      <c r="T4" s="1">
        <v>1.0</v>
      </c>
      <c r="U4" s="1">
        <v>1.0</v>
      </c>
      <c r="V4" s="5" t="str">
        <f>VLOOKUP(B4,'Лист1'!A:E,5,FALSE) &amp; VLOOKUP(B4,'Лист2'!A:G,7,FALSE) &amp; VLOOKUP(B4,'Лист3'!A:H,8,FALSE)</f>
        <v>AAA</v>
      </c>
    </row>
    <row r="5">
      <c r="A5" s="1" t="s">
        <v>32</v>
      </c>
      <c r="B5" s="1" t="s">
        <v>33</v>
      </c>
      <c r="C5" s="5">
        <v>44774.0</v>
      </c>
      <c r="D5" s="6">
        <v>0.40825231481481483</v>
      </c>
      <c r="E5" s="1">
        <v>1281.0</v>
      </c>
      <c r="F5" s="1">
        <v>1.3002561E7</v>
      </c>
      <c r="G5" s="1">
        <v>13.0</v>
      </c>
      <c r="H5" s="1">
        <v>22589.0</v>
      </c>
      <c r="I5" s="1" t="s">
        <v>24</v>
      </c>
      <c r="J5" s="1">
        <v>15.0</v>
      </c>
      <c r="K5" s="1">
        <v>12625.0</v>
      </c>
      <c r="L5" s="1" t="s">
        <v>34</v>
      </c>
      <c r="M5" s="1">
        <v>1.0</v>
      </c>
      <c r="N5" s="7">
        <v>455.9</v>
      </c>
      <c r="O5" s="8">
        <v>553.0</v>
      </c>
      <c r="P5" s="1">
        <v>16.0</v>
      </c>
      <c r="Q5" s="1">
        <v>9.0</v>
      </c>
      <c r="R5" s="1">
        <v>2.00010001617E11</v>
      </c>
      <c r="S5" s="1">
        <v>29.0</v>
      </c>
      <c r="T5" s="1">
        <v>1.0</v>
      </c>
      <c r="U5" s="1">
        <v>1.0</v>
      </c>
      <c r="V5" s="5" t="str">
        <f>VLOOKUP(B5,'Лист1'!A:E,5,FALSE) &amp; VLOOKUP(B5,'Лист2'!A:G,7,FALSE) &amp; VLOOKUP(B5,'Лист3'!A:H,8,FALSE)</f>
        <v>AAA</v>
      </c>
    </row>
    <row r="6">
      <c r="A6" s="1" t="s">
        <v>35</v>
      </c>
      <c r="B6" s="1" t="s">
        <v>36</v>
      </c>
      <c r="C6" s="5">
        <v>44774.0</v>
      </c>
      <c r="D6" s="6">
        <v>0.41150462962962964</v>
      </c>
      <c r="E6" s="1">
        <v>1282.0</v>
      </c>
      <c r="F6" s="1">
        <v>1.3002561E7</v>
      </c>
      <c r="G6" s="1">
        <v>13.0</v>
      </c>
      <c r="H6" s="1">
        <v>22589.0</v>
      </c>
      <c r="I6" s="1" t="s">
        <v>24</v>
      </c>
      <c r="J6" s="1">
        <v>18.0</v>
      </c>
      <c r="K6" s="1">
        <v>67565.0</v>
      </c>
      <c r="L6" s="1" t="s">
        <v>37</v>
      </c>
      <c r="M6" s="1">
        <v>1.0</v>
      </c>
      <c r="N6" s="7">
        <v>3638.1</v>
      </c>
      <c r="O6" s="8">
        <v>4985.0</v>
      </c>
      <c r="P6" s="1">
        <v>498.0</v>
      </c>
      <c r="Q6" s="1">
        <v>9.0</v>
      </c>
      <c r="R6" s="1">
        <v>2.0001000483E11</v>
      </c>
      <c r="S6" s="1">
        <v>29.0</v>
      </c>
      <c r="T6" s="1">
        <v>1.0</v>
      </c>
      <c r="U6" s="1">
        <v>1.0</v>
      </c>
      <c r="V6" s="5" t="str">
        <f>VLOOKUP(B6,'Лист1'!A:E,5,FALSE) &amp; VLOOKUP(B6,'Лист2'!A:G,7,FALSE) &amp; VLOOKUP(B6,'Лист3'!A:H,8,FALSE)</f>
        <v>AAA</v>
      </c>
    </row>
    <row r="7">
      <c r="A7" s="1" t="s">
        <v>35</v>
      </c>
      <c r="B7" s="1" t="s">
        <v>38</v>
      </c>
      <c r="C7" s="5">
        <v>44774.0</v>
      </c>
      <c r="D7" s="6">
        <v>0.4140162037037037</v>
      </c>
      <c r="E7" s="1">
        <v>1283.0</v>
      </c>
      <c r="F7" s="1">
        <v>1.3002561E7</v>
      </c>
      <c r="G7" s="1">
        <v>13.0</v>
      </c>
      <c r="H7" s="1">
        <v>22589.0</v>
      </c>
      <c r="I7" s="1" t="s">
        <v>24</v>
      </c>
      <c r="J7" s="1">
        <v>15.0</v>
      </c>
      <c r="K7" s="1">
        <v>461654.0</v>
      </c>
      <c r="L7" s="1" t="s">
        <v>39</v>
      </c>
      <c r="M7" s="1">
        <v>1.0</v>
      </c>
      <c r="N7" s="7">
        <v>677.2</v>
      </c>
      <c r="O7" s="8">
        <v>779.0</v>
      </c>
      <c r="P7" s="1">
        <v>54.0</v>
      </c>
      <c r="Q7" s="1">
        <v>9.0</v>
      </c>
      <c r="R7" s="1">
        <v>2.00010020913E11</v>
      </c>
      <c r="S7" s="1">
        <v>29.0</v>
      </c>
      <c r="T7" s="1">
        <v>1.0</v>
      </c>
      <c r="U7" s="1">
        <v>2.0</v>
      </c>
      <c r="V7" s="5" t="str">
        <f>VLOOKUP(B7,'Лист1'!A:E,5,FALSE) &amp; VLOOKUP(B7,'Лист2'!A:G,7,FALSE) &amp; VLOOKUP(B7,'Лист3'!A:H,8,FALSE)</f>
        <v>AAA</v>
      </c>
    </row>
    <row r="8">
      <c r="A8" s="1" t="s">
        <v>40</v>
      </c>
      <c r="B8" s="1" t="s">
        <v>41</v>
      </c>
      <c r="C8" s="5">
        <v>44774.0</v>
      </c>
      <c r="D8" s="6">
        <v>0.4140162037037037</v>
      </c>
      <c r="E8" s="1">
        <v>1283.0</v>
      </c>
      <c r="F8" s="1">
        <v>1.3002561E7</v>
      </c>
      <c r="G8" s="1">
        <v>13.0</v>
      </c>
      <c r="H8" s="1">
        <v>22589.0</v>
      </c>
      <c r="I8" s="1" t="s">
        <v>24</v>
      </c>
      <c r="J8" s="1">
        <v>15.0</v>
      </c>
      <c r="K8" s="1">
        <v>7697.0</v>
      </c>
      <c r="L8" s="1" t="s">
        <v>25</v>
      </c>
      <c r="M8" s="1">
        <v>1.0</v>
      </c>
      <c r="N8" s="7">
        <v>248.34</v>
      </c>
      <c r="O8" s="8">
        <v>302.0</v>
      </c>
      <c r="P8" s="1">
        <v>15.0</v>
      </c>
      <c r="Q8" s="1">
        <v>9.0</v>
      </c>
      <c r="R8" s="1">
        <v>2.00010020913E11</v>
      </c>
      <c r="S8" s="1">
        <v>29.0</v>
      </c>
      <c r="T8" s="1">
        <v>1.0</v>
      </c>
      <c r="U8" s="1">
        <v>3.0</v>
      </c>
      <c r="V8" s="5" t="str">
        <f>VLOOKUP(B8,'Лист1'!A:E,5,FALSE) &amp; VLOOKUP(B8,'Лист2'!A:G,7,FALSE) &amp; VLOOKUP(B8,'Лист3'!A:H,8,FALSE)</f>
        <v>AAA</v>
      </c>
    </row>
    <row r="9">
      <c r="A9" s="1" t="s">
        <v>42</v>
      </c>
      <c r="B9" s="1" t="s">
        <v>43</v>
      </c>
      <c r="C9" s="5">
        <v>44774.0</v>
      </c>
      <c r="D9" s="6">
        <v>0.4154861111111111</v>
      </c>
      <c r="E9" s="1">
        <v>1284.0</v>
      </c>
      <c r="F9" s="1">
        <v>1.3002561E7</v>
      </c>
      <c r="G9" s="1">
        <v>13.0</v>
      </c>
      <c r="H9" s="1">
        <v>22589.0</v>
      </c>
      <c r="I9" s="1" t="s">
        <v>24</v>
      </c>
      <c r="J9" s="1">
        <v>15.0</v>
      </c>
      <c r="K9" s="1">
        <v>530607.0</v>
      </c>
      <c r="L9" s="1" t="s">
        <v>34</v>
      </c>
      <c r="M9" s="1">
        <v>2.0</v>
      </c>
      <c r="N9" s="7">
        <v>619.88</v>
      </c>
      <c r="O9" s="8">
        <v>862.0</v>
      </c>
      <c r="P9" s="1">
        <v>172.0</v>
      </c>
      <c r="Q9" s="1">
        <v>9.0</v>
      </c>
      <c r="R9" s="1">
        <v>2.00010017394E11</v>
      </c>
      <c r="S9" s="1">
        <v>29.0</v>
      </c>
      <c r="T9" s="1">
        <v>1.0</v>
      </c>
      <c r="U9" s="1">
        <v>1.0</v>
      </c>
      <c r="V9" s="5" t="str">
        <f>VLOOKUP(B9,'Лист1'!A:E,5,FALSE) &amp; VLOOKUP(B9,'Лист2'!A:G,7,FALSE) &amp; VLOOKUP(B9,'Лист3'!A:H,8,FALSE)</f>
        <v>AAA</v>
      </c>
    </row>
    <row r="10">
      <c r="A10" s="1" t="s">
        <v>40</v>
      </c>
      <c r="B10" s="1" t="s">
        <v>44</v>
      </c>
      <c r="C10" s="5">
        <v>44774.0</v>
      </c>
      <c r="D10" s="6">
        <v>0.42930555555555555</v>
      </c>
      <c r="E10" s="1">
        <v>1287.0</v>
      </c>
      <c r="F10" s="1">
        <v>1.3002561E7</v>
      </c>
      <c r="G10" s="1">
        <v>13.0</v>
      </c>
      <c r="H10" s="1">
        <v>22589.0</v>
      </c>
      <c r="I10" s="1" t="s">
        <v>24</v>
      </c>
      <c r="J10" s="1">
        <v>18.0</v>
      </c>
      <c r="K10" s="1">
        <v>2302.0</v>
      </c>
      <c r="L10" s="1" t="s">
        <v>37</v>
      </c>
      <c r="M10" s="1">
        <v>1.0</v>
      </c>
      <c r="N10" s="7">
        <v>148.28</v>
      </c>
      <c r="O10" s="8">
        <v>174.0</v>
      </c>
      <c r="P10" s="1">
        <v>71.5</v>
      </c>
      <c r="Q10" s="1">
        <v>925.0</v>
      </c>
      <c r="R10" s="1">
        <v>2.00000000492E11</v>
      </c>
      <c r="S10" s="1">
        <v>29.0</v>
      </c>
      <c r="T10" s="1">
        <v>1.0</v>
      </c>
      <c r="U10" s="1">
        <v>2.0</v>
      </c>
      <c r="V10" s="5" t="str">
        <f>VLOOKUP(B10,'Лист1'!A:E,5,FALSE) &amp; VLOOKUP(B10,'Лист2'!A:G,7,FALSE) &amp; VLOOKUP(B10,'Лист3'!A:H,8,FALSE)</f>
        <v>AAA</v>
      </c>
    </row>
    <row r="11">
      <c r="A11" s="1" t="s">
        <v>40</v>
      </c>
      <c r="B11" s="1" t="s">
        <v>45</v>
      </c>
      <c r="C11" s="5">
        <v>44774.0</v>
      </c>
      <c r="D11" s="6">
        <v>0.4363310185185185</v>
      </c>
      <c r="E11" s="1">
        <v>1289.0</v>
      </c>
      <c r="F11" s="1">
        <v>1.3002561E7</v>
      </c>
      <c r="G11" s="1">
        <v>13.0</v>
      </c>
      <c r="H11" s="1">
        <v>22589.0</v>
      </c>
      <c r="I11" s="1" t="s">
        <v>24</v>
      </c>
      <c r="J11" s="1">
        <v>15.0</v>
      </c>
      <c r="K11" s="1">
        <v>143150.0</v>
      </c>
      <c r="L11" s="1" t="s">
        <v>37</v>
      </c>
      <c r="M11" s="1">
        <v>1.0</v>
      </c>
      <c r="N11" s="7">
        <v>1042.25</v>
      </c>
      <c r="O11" s="8">
        <v>1314.0</v>
      </c>
      <c r="P11" s="1">
        <v>91.0</v>
      </c>
      <c r="Q11" s="1">
        <v>9.0</v>
      </c>
      <c r="R11" s="1">
        <v>2.00010000065E11</v>
      </c>
      <c r="S11" s="1">
        <v>29.0</v>
      </c>
      <c r="T11" s="1">
        <v>1.0</v>
      </c>
      <c r="U11" s="1">
        <v>1.0</v>
      </c>
      <c r="V11" s="5" t="str">
        <f>VLOOKUP(B11,'Лист1'!A:E,5,FALSE) &amp; VLOOKUP(B11,'Лист2'!A:G,7,FALSE) &amp; VLOOKUP(B11,'Лист3'!A:H,8,FALSE)</f>
        <v>AAA</v>
      </c>
    </row>
    <row r="12">
      <c r="A12" s="1" t="s">
        <v>46</v>
      </c>
      <c r="B12" s="1" t="s">
        <v>47</v>
      </c>
      <c r="C12" s="5">
        <v>44774.0</v>
      </c>
      <c r="D12" s="6">
        <v>0.43896990740740743</v>
      </c>
      <c r="E12" s="1">
        <v>1290.0</v>
      </c>
      <c r="F12" s="1">
        <v>1.3002561E7</v>
      </c>
      <c r="G12" s="1">
        <v>13.0</v>
      </c>
      <c r="H12" s="1">
        <v>22589.0</v>
      </c>
      <c r="I12" s="1" t="s">
        <v>24</v>
      </c>
      <c r="J12" s="1">
        <v>15.0</v>
      </c>
      <c r="K12" s="1">
        <v>142036.0</v>
      </c>
      <c r="L12" s="1" t="s">
        <v>25</v>
      </c>
      <c r="M12" s="1">
        <v>1.0</v>
      </c>
      <c r="N12" s="7">
        <v>187.36</v>
      </c>
      <c r="O12" s="8">
        <v>220.0</v>
      </c>
      <c r="P12" s="1">
        <v>15.0</v>
      </c>
      <c r="Q12" s="1">
        <v>9.0</v>
      </c>
      <c r="R12" s="1">
        <v>2.00010000065E11</v>
      </c>
      <c r="S12" s="1">
        <v>29.0</v>
      </c>
      <c r="T12" s="1">
        <v>1.0</v>
      </c>
      <c r="U12" s="1">
        <v>5.0</v>
      </c>
      <c r="V12" s="5" t="str">
        <f>VLOOKUP(B12,'Лист1'!A:E,5,FALSE) &amp; VLOOKUP(B12,'Лист2'!A:G,7,FALSE) &amp; VLOOKUP(B12,'Лист3'!A:H,8,FALSE)</f>
        <v>AAA</v>
      </c>
    </row>
    <row r="13">
      <c r="A13" s="1" t="s">
        <v>48</v>
      </c>
      <c r="B13" s="1" t="s">
        <v>47</v>
      </c>
      <c r="C13" s="5">
        <v>44774.0</v>
      </c>
      <c r="D13" s="6">
        <v>0.5260185185185186</v>
      </c>
      <c r="E13" s="1">
        <v>1328.0</v>
      </c>
      <c r="F13" s="1">
        <v>1.3002561E7</v>
      </c>
      <c r="G13" s="1">
        <v>13.0</v>
      </c>
      <c r="H13" s="1">
        <v>22589.0</v>
      </c>
      <c r="I13" s="1" t="s">
        <v>24</v>
      </c>
      <c r="J13" s="1">
        <v>15.0</v>
      </c>
      <c r="K13" s="1">
        <v>142036.0</v>
      </c>
      <c r="L13" s="1" t="s">
        <v>25</v>
      </c>
      <c r="M13" s="1">
        <v>1.0</v>
      </c>
      <c r="N13" s="7">
        <v>187.36</v>
      </c>
      <c r="O13" s="8">
        <v>220.0</v>
      </c>
      <c r="P13" s="1">
        <v>0.0</v>
      </c>
      <c r="Q13" s="1" t="s">
        <v>26</v>
      </c>
      <c r="R13" s="1" t="s">
        <v>26</v>
      </c>
      <c r="S13" s="1">
        <v>29.0</v>
      </c>
      <c r="T13" s="1">
        <v>1.0</v>
      </c>
      <c r="U13" s="1">
        <v>4.0</v>
      </c>
      <c r="V13" s="5" t="str">
        <f>VLOOKUP(B13,'Лист1'!A:E,5,FALSE) &amp; VLOOKUP(B13,'Лист2'!A:G,7,FALSE) &amp; VLOOKUP(B13,'Лист3'!A:H,8,FALSE)</f>
        <v>AAA</v>
      </c>
    </row>
    <row r="14">
      <c r="A14" s="1" t="s">
        <v>49</v>
      </c>
      <c r="B14" s="1" t="s">
        <v>50</v>
      </c>
      <c r="C14" s="5">
        <v>44774.0</v>
      </c>
      <c r="D14" s="6">
        <v>0.4396759259259259</v>
      </c>
      <c r="E14" s="1">
        <v>1291.0</v>
      </c>
      <c r="F14" s="1">
        <v>1.3002561E7</v>
      </c>
      <c r="G14" s="1">
        <v>13.0</v>
      </c>
      <c r="H14" s="1">
        <v>22589.0</v>
      </c>
      <c r="I14" s="1" t="s">
        <v>24</v>
      </c>
      <c r="J14" s="1">
        <v>15.0</v>
      </c>
      <c r="K14" s="1">
        <v>269.0</v>
      </c>
      <c r="L14" s="1" t="s">
        <v>51</v>
      </c>
      <c r="M14" s="1">
        <v>1.0</v>
      </c>
      <c r="N14" s="7">
        <v>155.68</v>
      </c>
      <c r="O14" s="8">
        <v>195.0</v>
      </c>
      <c r="P14" s="1">
        <v>13.0</v>
      </c>
      <c r="Q14" s="1">
        <v>9.0</v>
      </c>
      <c r="R14" s="1">
        <v>2.00010004067E11</v>
      </c>
      <c r="S14" s="1">
        <v>29.0</v>
      </c>
      <c r="T14" s="1">
        <v>1.0</v>
      </c>
      <c r="U14" s="1">
        <v>2.0</v>
      </c>
      <c r="V14" s="5" t="str">
        <f>VLOOKUP(B14,'Лист1'!A:E,5,FALSE) &amp; VLOOKUP(B14,'Лист2'!A:G,7,FALSE) &amp; VLOOKUP(B14,'Лист3'!A:H,8,FALSE)</f>
        <v>AAA</v>
      </c>
    </row>
    <row r="15">
      <c r="A15" s="1" t="s">
        <v>52</v>
      </c>
      <c r="B15" s="1" t="s">
        <v>53</v>
      </c>
      <c r="C15" s="5">
        <v>44774.0</v>
      </c>
      <c r="D15" s="6">
        <v>0.4432638888888889</v>
      </c>
      <c r="E15" s="1">
        <v>1294.0</v>
      </c>
      <c r="F15" s="1">
        <v>1.3002561E7</v>
      </c>
      <c r="G15" s="1">
        <v>13.0</v>
      </c>
      <c r="H15" s="1">
        <v>22589.0</v>
      </c>
      <c r="I15" s="1" t="s">
        <v>24</v>
      </c>
      <c r="J15" s="1">
        <v>18.0</v>
      </c>
      <c r="K15" s="1">
        <v>105888.0</v>
      </c>
      <c r="L15" s="1" t="s">
        <v>54</v>
      </c>
      <c r="M15" s="1">
        <v>1.0</v>
      </c>
      <c r="N15" s="7">
        <v>35.77</v>
      </c>
      <c r="O15" s="8">
        <v>58.0</v>
      </c>
      <c r="P15" s="1">
        <v>0.0</v>
      </c>
      <c r="Q15" s="1" t="s">
        <v>26</v>
      </c>
      <c r="R15" s="1" t="s">
        <v>26</v>
      </c>
      <c r="S15" s="1">
        <v>29.0</v>
      </c>
      <c r="T15" s="1">
        <v>1.0</v>
      </c>
      <c r="U15" s="1">
        <v>1.0</v>
      </c>
      <c r="V15" s="5" t="str">
        <f>VLOOKUP(B15,'Лист1'!A:E,5,FALSE) &amp; VLOOKUP(B15,'Лист2'!A:G,7,FALSE) &amp; VLOOKUP(B15,'Лист3'!A:H,8,FALSE)</f>
        <v>AAA</v>
      </c>
    </row>
    <row r="16">
      <c r="A16" s="1" t="s">
        <v>52</v>
      </c>
      <c r="B16" s="1" t="s">
        <v>53</v>
      </c>
      <c r="C16" s="5">
        <v>44774.0</v>
      </c>
      <c r="D16" s="6">
        <v>0.5768055555555556</v>
      </c>
      <c r="E16" s="1">
        <v>1348.0</v>
      </c>
      <c r="F16" s="1">
        <v>1.3002561E7</v>
      </c>
      <c r="G16" s="1">
        <v>13.0</v>
      </c>
      <c r="H16" s="1">
        <v>22589.0</v>
      </c>
      <c r="I16" s="1" t="s">
        <v>24</v>
      </c>
      <c r="J16" s="1">
        <v>15.0</v>
      </c>
      <c r="K16" s="1">
        <v>105888.0</v>
      </c>
      <c r="L16" s="1" t="s">
        <v>54</v>
      </c>
      <c r="M16" s="1">
        <v>1.0</v>
      </c>
      <c r="N16" s="7">
        <v>35.77</v>
      </c>
      <c r="O16" s="8">
        <v>58.0</v>
      </c>
      <c r="P16" s="1">
        <v>5.0</v>
      </c>
      <c r="Q16" s="1">
        <v>9.0</v>
      </c>
      <c r="R16" s="1">
        <v>2.00010021953E11</v>
      </c>
      <c r="S16" s="1">
        <v>29.0</v>
      </c>
      <c r="T16" s="1">
        <v>1.0</v>
      </c>
      <c r="U16" s="1">
        <v>1.0</v>
      </c>
      <c r="V16" s="5" t="str">
        <f>VLOOKUP(B16,'Лист1'!A:E,5,FALSE) &amp; VLOOKUP(B16,'Лист2'!A:G,7,FALSE) &amp; VLOOKUP(B16,'Лист3'!A:H,8,FALSE)</f>
        <v>AAA</v>
      </c>
    </row>
    <row r="17">
      <c r="A17" s="1" t="s">
        <v>55</v>
      </c>
      <c r="B17" s="1" t="s">
        <v>56</v>
      </c>
      <c r="C17" s="5">
        <v>44774.0</v>
      </c>
      <c r="D17" s="6">
        <v>0.44601851851851854</v>
      </c>
      <c r="E17" s="1">
        <v>1296.0</v>
      </c>
      <c r="F17" s="1">
        <v>1.3002561E7</v>
      </c>
      <c r="G17" s="1">
        <v>13.0</v>
      </c>
      <c r="H17" s="1">
        <v>22589.0</v>
      </c>
      <c r="I17" s="1" t="s">
        <v>24</v>
      </c>
      <c r="J17" s="1">
        <v>15.0</v>
      </c>
      <c r="K17" s="1">
        <v>468466.0</v>
      </c>
      <c r="L17" s="1" t="s">
        <v>39</v>
      </c>
      <c r="M17" s="1">
        <v>1.0</v>
      </c>
      <c r="N17" s="7">
        <v>666.45</v>
      </c>
      <c r="O17" s="8">
        <v>739.0</v>
      </c>
      <c r="P17" s="1">
        <v>22.0</v>
      </c>
      <c r="Q17" s="1">
        <v>9.0</v>
      </c>
      <c r="R17" s="1">
        <v>2.00010007414E11</v>
      </c>
      <c r="S17" s="1">
        <v>29.0</v>
      </c>
      <c r="T17" s="1">
        <v>1.0</v>
      </c>
      <c r="U17" s="1">
        <v>2.0</v>
      </c>
      <c r="V17" s="5" t="str">
        <f>VLOOKUP(B17,'Лист1'!A:E,5,FALSE) &amp; VLOOKUP(B17,'Лист2'!A:G,7,FALSE) &amp; VLOOKUP(B17,'Лист3'!A:H,8,FALSE)</f>
        <v>AAA</v>
      </c>
    </row>
    <row r="18">
      <c r="A18" s="1" t="s">
        <v>57</v>
      </c>
      <c r="B18" s="1" t="s">
        <v>58</v>
      </c>
      <c r="C18" s="5">
        <v>44774.0</v>
      </c>
      <c r="D18" s="6">
        <v>0.44601851851851854</v>
      </c>
      <c r="E18" s="1">
        <v>1296.0</v>
      </c>
      <c r="F18" s="1">
        <v>1.3002561E7</v>
      </c>
      <c r="G18" s="1">
        <v>13.0</v>
      </c>
      <c r="H18" s="1">
        <v>22589.0</v>
      </c>
      <c r="I18" s="1" t="s">
        <v>24</v>
      </c>
      <c r="J18" s="1">
        <v>15.0</v>
      </c>
      <c r="K18" s="1">
        <v>167293.0</v>
      </c>
      <c r="L18" s="1" t="s">
        <v>25</v>
      </c>
      <c r="M18" s="1">
        <v>1.0</v>
      </c>
      <c r="N18" s="7">
        <v>360.47</v>
      </c>
      <c r="O18" s="8">
        <v>476.0</v>
      </c>
      <c r="P18" s="1">
        <v>33.0</v>
      </c>
      <c r="Q18" s="1">
        <v>9.0</v>
      </c>
      <c r="R18" s="1">
        <v>2.00010007414E11</v>
      </c>
      <c r="S18" s="1">
        <v>29.0</v>
      </c>
      <c r="T18" s="1">
        <v>1.0</v>
      </c>
      <c r="U18" s="1">
        <v>1.0</v>
      </c>
      <c r="V18" s="5" t="str">
        <f>VLOOKUP(B18,'Лист1'!A:E,5,FALSE) &amp; VLOOKUP(B18,'Лист2'!A:G,7,FALSE) &amp; VLOOKUP(B18,'Лист3'!A:H,8,FALSE)</f>
        <v>AAA</v>
      </c>
    </row>
    <row r="19">
      <c r="A19" s="1" t="s">
        <v>57</v>
      </c>
      <c r="B19" s="1" t="s">
        <v>59</v>
      </c>
      <c r="C19" s="5">
        <v>44774.0</v>
      </c>
      <c r="D19" s="6">
        <v>0.4486111111111111</v>
      </c>
      <c r="E19" s="1">
        <v>1297.0</v>
      </c>
      <c r="F19" s="1">
        <v>1.3002561E7</v>
      </c>
      <c r="G19" s="1">
        <v>13.0</v>
      </c>
      <c r="H19" s="1">
        <v>22589.0</v>
      </c>
      <c r="I19" s="1" t="s">
        <v>24</v>
      </c>
      <c r="J19" s="1">
        <v>15.0</v>
      </c>
      <c r="K19" s="1">
        <v>512333.0</v>
      </c>
      <c r="L19" s="1" t="s">
        <v>37</v>
      </c>
      <c r="M19" s="1">
        <v>1.0</v>
      </c>
      <c r="N19" s="7">
        <v>115.28</v>
      </c>
      <c r="O19" s="8">
        <v>158.0</v>
      </c>
      <c r="P19" s="1">
        <v>0.0</v>
      </c>
      <c r="Q19" s="1" t="s">
        <v>26</v>
      </c>
      <c r="R19" s="1" t="s">
        <v>26</v>
      </c>
      <c r="S19" s="1">
        <v>29.0</v>
      </c>
      <c r="T19" s="1">
        <v>1.0</v>
      </c>
      <c r="U19" s="1">
        <v>1.0</v>
      </c>
      <c r="V19" s="5" t="str">
        <f>VLOOKUP(B19,'Лист1'!A:E,5,FALSE) &amp; VLOOKUP(B19,'Лист2'!A:G,7,FALSE) &amp; VLOOKUP(B19,'Лист3'!A:H,8,FALSE)</f>
        <v>AAA</v>
      </c>
    </row>
    <row r="20">
      <c r="A20" s="1" t="s">
        <v>60</v>
      </c>
      <c r="B20" s="1" t="s">
        <v>61</v>
      </c>
      <c r="C20" s="5">
        <v>44774.0</v>
      </c>
      <c r="D20" s="6">
        <v>0.45239583333333333</v>
      </c>
      <c r="E20" s="1">
        <v>1299.0</v>
      </c>
      <c r="F20" s="1">
        <v>1.3002561E7</v>
      </c>
      <c r="G20" s="1">
        <v>13.0</v>
      </c>
      <c r="H20" s="1">
        <v>22589.0</v>
      </c>
      <c r="I20" s="1" t="s">
        <v>24</v>
      </c>
      <c r="J20" s="1">
        <v>18.0</v>
      </c>
      <c r="K20" s="1">
        <v>22533.0</v>
      </c>
      <c r="L20" s="1" t="s">
        <v>51</v>
      </c>
      <c r="M20" s="1">
        <v>1.0</v>
      </c>
      <c r="N20" s="7">
        <v>130.83</v>
      </c>
      <c r="O20" s="8">
        <v>151.0</v>
      </c>
      <c r="P20" s="1">
        <v>7.0</v>
      </c>
      <c r="Q20" s="1">
        <v>9.0</v>
      </c>
      <c r="R20" s="1">
        <v>2.00010023919E11</v>
      </c>
      <c r="S20" s="1">
        <v>29.0</v>
      </c>
      <c r="T20" s="1">
        <v>1.0</v>
      </c>
      <c r="U20" s="1">
        <v>3.0</v>
      </c>
      <c r="V20" s="5" t="str">
        <f>VLOOKUP(B20,'Лист1'!A:E,5,FALSE) &amp; VLOOKUP(B20,'Лист2'!A:G,7,FALSE) &amp; VLOOKUP(B20,'Лист3'!A:H,8,FALSE)</f>
        <v>AAA</v>
      </c>
    </row>
    <row r="21">
      <c r="A21" s="1" t="s">
        <v>62</v>
      </c>
      <c r="B21" s="1" t="s">
        <v>61</v>
      </c>
      <c r="C21" s="5">
        <v>44774.0</v>
      </c>
      <c r="D21" s="6">
        <v>0.6670023148148149</v>
      </c>
      <c r="E21" s="1">
        <v>1370.0</v>
      </c>
      <c r="F21" s="1">
        <v>1.3002561E7</v>
      </c>
      <c r="G21" s="1">
        <v>13.0</v>
      </c>
      <c r="H21" s="1">
        <v>22589.0</v>
      </c>
      <c r="I21" s="1" t="s">
        <v>24</v>
      </c>
      <c r="J21" s="1">
        <v>18.0</v>
      </c>
      <c r="K21" s="1">
        <v>22533.0</v>
      </c>
      <c r="L21" s="1" t="s">
        <v>51</v>
      </c>
      <c r="M21" s="1">
        <v>1.0</v>
      </c>
      <c r="N21" s="7">
        <v>130.83</v>
      </c>
      <c r="O21" s="8">
        <v>151.0</v>
      </c>
      <c r="P21" s="1">
        <v>7.0</v>
      </c>
      <c r="Q21" s="1">
        <v>9.0</v>
      </c>
      <c r="R21" s="1">
        <v>2.00010016459E11</v>
      </c>
      <c r="S21" s="1">
        <v>29.0</v>
      </c>
      <c r="T21" s="1">
        <v>1.0</v>
      </c>
      <c r="U21" s="1">
        <v>2.0</v>
      </c>
      <c r="V21" s="5" t="str">
        <f>VLOOKUP(B21,'Лист1'!A:E,5,FALSE) &amp; VLOOKUP(B21,'Лист2'!A:G,7,FALSE) &amp; VLOOKUP(B21,'Лист3'!A:H,8,FALSE)</f>
        <v>AAA</v>
      </c>
    </row>
    <row r="22">
      <c r="A22" s="1" t="s">
        <v>63</v>
      </c>
      <c r="B22" s="1" t="s">
        <v>64</v>
      </c>
      <c r="C22" s="5">
        <v>44774.0</v>
      </c>
      <c r="D22" s="6">
        <v>0.4528240740740741</v>
      </c>
      <c r="E22" s="1">
        <v>1300.0</v>
      </c>
      <c r="F22" s="1">
        <v>1.3002561E7</v>
      </c>
      <c r="G22" s="1">
        <v>13.0</v>
      </c>
      <c r="H22" s="1">
        <v>22589.0</v>
      </c>
      <c r="I22" s="1" t="s">
        <v>24</v>
      </c>
      <c r="J22" s="1">
        <v>18.0</v>
      </c>
      <c r="K22" s="1">
        <v>72392.0</v>
      </c>
      <c r="L22" s="1" t="s">
        <v>39</v>
      </c>
      <c r="M22" s="1">
        <v>1.0</v>
      </c>
      <c r="N22" s="7">
        <v>103.5</v>
      </c>
      <c r="O22" s="8">
        <v>122.0</v>
      </c>
      <c r="P22" s="1">
        <v>6.0</v>
      </c>
      <c r="Q22" s="1">
        <v>9.0</v>
      </c>
      <c r="R22" s="1">
        <v>2.00010018337E11</v>
      </c>
      <c r="S22" s="1">
        <v>29.0</v>
      </c>
      <c r="T22" s="1">
        <v>1.0</v>
      </c>
      <c r="U22" s="1">
        <v>1.0</v>
      </c>
      <c r="V22" s="5" t="str">
        <f>VLOOKUP(B22,'Лист1'!A:E,5,FALSE) &amp; VLOOKUP(B22,'Лист2'!A:G,7,FALSE) &amp; VLOOKUP(B22,'Лист3'!A:H,8,FALSE)</f>
        <v>AAA</v>
      </c>
    </row>
    <row r="23">
      <c r="A23" s="1" t="s">
        <v>65</v>
      </c>
      <c r="B23" s="1" t="s">
        <v>64</v>
      </c>
      <c r="C23" s="5">
        <v>44774.0</v>
      </c>
      <c r="D23" s="6">
        <v>0.8168055555555556</v>
      </c>
      <c r="E23" s="1">
        <v>1410.0</v>
      </c>
      <c r="F23" s="1">
        <v>1.3002561E7</v>
      </c>
      <c r="G23" s="1">
        <v>13.0</v>
      </c>
      <c r="H23" s="1">
        <v>22589.0</v>
      </c>
      <c r="I23" s="1" t="s">
        <v>24</v>
      </c>
      <c r="J23" s="1">
        <v>18.0</v>
      </c>
      <c r="K23" s="1">
        <v>72392.0</v>
      </c>
      <c r="L23" s="1" t="s">
        <v>39</v>
      </c>
      <c r="M23" s="1">
        <v>1.0</v>
      </c>
      <c r="N23" s="7">
        <v>103.5</v>
      </c>
      <c r="O23" s="8">
        <v>122.0</v>
      </c>
      <c r="P23" s="1">
        <v>6.0</v>
      </c>
      <c r="Q23" s="1">
        <v>9.0</v>
      </c>
      <c r="R23" s="1">
        <v>2.00010015192E11</v>
      </c>
      <c r="S23" s="1">
        <v>29.0</v>
      </c>
      <c r="T23" s="1">
        <v>1.0</v>
      </c>
      <c r="U23" s="1">
        <v>2.0</v>
      </c>
      <c r="V23" s="5" t="str">
        <f>VLOOKUP(B23,'Лист1'!A:E,5,FALSE) &amp; VLOOKUP(B23,'Лист2'!A:G,7,FALSE) &amp; VLOOKUP(B23,'Лист3'!A:H,8,FALSE)</f>
        <v>AAA</v>
      </c>
    </row>
    <row r="24">
      <c r="A24" s="1" t="s">
        <v>66</v>
      </c>
      <c r="B24" s="1" t="s">
        <v>67</v>
      </c>
      <c r="C24" s="5">
        <v>44774.0</v>
      </c>
      <c r="D24" s="6">
        <v>0.4685648148148148</v>
      </c>
      <c r="E24" s="1">
        <v>1304.0</v>
      </c>
      <c r="F24" s="1">
        <v>1.3002561E7</v>
      </c>
      <c r="G24" s="1">
        <v>13.0</v>
      </c>
      <c r="H24" s="1">
        <v>22589.0</v>
      </c>
      <c r="I24" s="1" t="s">
        <v>24</v>
      </c>
      <c r="J24" s="1">
        <v>15.0</v>
      </c>
      <c r="K24" s="1">
        <v>79666.0</v>
      </c>
      <c r="L24" s="1" t="s">
        <v>39</v>
      </c>
      <c r="M24" s="1">
        <v>1.0</v>
      </c>
      <c r="N24" s="7">
        <v>1380.93</v>
      </c>
      <c r="O24" s="8">
        <v>1727.0</v>
      </c>
      <c r="P24" s="1">
        <v>120.0</v>
      </c>
      <c r="Q24" s="1">
        <v>9.0</v>
      </c>
      <c r="R24" s="1">
        <v>2.00010026858E11</v>
      </c>
      <c r="S24" s="1">
        <v>29.0</v>
      </c>
      <c r="T24" s="1">
        <v>1.0</v>
      </c>
      <c r="U24" s="1">
        <v>1.0</v>
      </c>
      <c r="V24" s="5" t="str">
        <f>VLOOKUP(B24,'Лист1'!A:E,5,FALSE) &amp; VLOOKUP(B24,'Лист2'!A:G,7,FALSE) &amp; VLOOKUP(B24,'Лист3'!A:H,8,FALSE)</f>
        <v>AAA</v>
      </c>
    </row>
    <row r="25">
      <c r="A25" s="1" t="s">
        <v>46</v>
      </c>
      <c r="B25" s="1" t="s">
        <v>68</v>
      </c>
      <c r="C25" s="5">
        <v>44774.0</v>
      </c>
      <c r="D25" s="6">
        <v>0.48202546296296295</v>
      </c>
      <c r="E25" s="1">
        <v>1309.0</v>
      </c>
      <c r="F25" s="1">
        <v>1.3002561E7</v>
      </c>
      <c r="G25" s="1">
        <v>13.0</v>
      </c>
      <c r="H25" s="1">
        <v>22589.0</v>
      </c>
      <c r="I25" s="1" t="s">
        <v>24</v>
      </c>
      <c r="J25" s="1">
        <v>18.0</v>
      </c>
      <c r="K25" s="1">
        <v>75429.0</v>
      </c>
      <c r="L25" s="1" t="s">
        <v>51</v>
      </c>
      <c r="M25" s="1">
        <v>1.0</v>
      </c>
      <c r="N25" s="7">
        <v>122.18</v>
      </c>
      <c r="O25" s="8">
        <v>144.0</v>
      </c>
      <c r="P25" s="1">
        <v>7.0</v>
      </c>
      <c r="Q25" s="1">
        <v>9.0</v>
      </c>
      <c r="R25" s="1">
        <v>2.00010002868E11</v>
      </c>
      <c r="S25" s="1">
        <v>29.0</v>
      </c>
      <c r="T25" s="1">
        <v>1.0</v>
      </c>
      <c r="U25" s="1">
        <v>1.0</v>
      </c>
      <c r="V25" s="5" t="str">
        <f>VLOOKUP(B25,'Лист1'!A:E,5,FALSE) &amp; VLOOKUP(B25,'Лист2'!A:G,7,FALSE) &amp; VLOOKUP(B25,'Лист3'!A:H,8,FALSE)</f>
        <v>AAA</v>
      </c>
    </row>
    <row r="26">
      <c r="A26" s="1" t="s">
        <v>69</v>
      </c>
      <c r="B26" s="1" t="s">
        <v>68</v>
      </c>
      <c r="C26" s="5">
        <v>44774.0</v>
      </c>
      <c r="D26" s="6">
        <v>0.48202546296296295</v>
      </c>
      <c r="E26" s="1">
        <v>1309.0</v>
      </c>
      <c r="F26" s="1">
        <v>1.3002561E7</v>
      </c>
      <c r="G26" s="1">
        <v>13.0</v>
      </c>
      <c r="H26" s="1">
        <v>22589.0</v>
      </c>
      <c r="I26" s="1" t="s">
        <v>24</v>
      </c>
      <c r="J26" s="1">
        <v>18.0</v>
      </c>
      <c r="K26" s="1">
        <v>75429.0</v>
      </c>
      <c r="L26" s="1" t="s">
        <v>51</v>
      </c>
      <c r="M26" s="1">
        <v>1.0</v>
      </c>
      <c r="N26" s="7">
        <v>122.18</v>
      </c>
      <c r="O26" s="8">
        <v>144.0</v>
      </c>
      <c r="P26" s="1">
        <v>7.0</v>
      </c>
      <c r="Q26" s="1">
        <v>9.0</v>
      </c>
      <c r="R26" s="1">
        <v>2.00010002868E11</v>
      </c>
      <c r="S26" s="1">
        <v>29.0</v>
      </c>
      <c r="T26" s="1">
        <v>1.0</v>
      </c>
      <c r="U26" s="1">
        <v>2.0</v>
      </c>
      <c r="V26" s="5" t="str">
        <f>VLOOKUP(B26,'Лист1'!A:E,5,FALSE) &amp; VLOOKUP(B26,'Лист2'!A:G,7,FALSE) &amp; VLOOKUP(B26,'Лист3'!A:H,8,FALSE)</f>
        <v>AAA</v>
      </c>
    </row>
    <row r="27">
      <c r="A27" s="1" t="s">
        <v>70</v>
      </c>
      <c r="B27" s="1" t="s">
        <v>71</v>
      </c>
      <c r="C27" s="5">
        <v>44774.0</v>
      </c>
      <c r="D27" s="6">
        <v>0.48420138888888886</v>
      </c>
      <c r="E27" s="1">
        <v>1310.0</v>
      </c>
      <c r="F27" s="1">
        <v>1.3002561E7</v>
      </c>
      <c r="G27" s="1">
        <v>13.0</v>
      </c>
      <c r="H27" s="1">
        <v>22589.0</v>
      </c>
      <c r="I27" s="1" t="s">
        <v>24</v>
      </c>
      <c r="J27" s="1">
        <v>18.0</v>
      </c>
      <c r="K27" s="1">
        <v>1877.0</v>
      </c>
      <c r="L27" s="1" t="s">
        <v>31</v>
      </c>
      <c r="M27" s="1">
        <v>1.0</v>
      </c>
      <c r="N27" s="7">
        <v>831.06</v>
      </c>
      <c r="O27" s="8">
        <v>1039.0</v>
      </c>
      <c r="P27" s="1">
        <v>0.0</v>
      </c>
      <c r="Q27" s="1" t="s">
        <v>26</v>
      </c>
      <c r="R27" s="1" t="s">
        <v>26</v>
      </c>
      <c r="S27" s="1">
        <v>29.0</v>
      </c>
      <c r="T27" s="1">
        <v>1.0</v>
      </c>
      <c r="U27" s="1">
        <v>1.0</v>
      </c>
      <c r="V27" s="5" t="str">
        <f>VLOOKUP(B27,'Лист1'!A:E,5,FALSE) &amp; VLOOKUP(B27,'Лист2'!A:G,7,FALSE) &amp; VLOOKUP(B27,'Лист3'!A:H,8,FALSE)</f>
        <v>AAA</v>
      </c>
    </row>
    <row r="28">
      <c r="A28" s="1" t="s">
        <v>72</v>
      </c>
      <c r="B28" s="1" t="s">
        <v>73</v>
      </c>
      <c r="C28" s="5">
        <v>44774.0</v>
      </c>
      <c r="D28" s="6">
        <v>0.4938078703703704</v>
      </c>
      <c r="E28" s="1">
        <v>1314.0</v>
      </c>
      <c r="F28" s="1">
        <v>1.3002561E7</v>
      </c>
      <c r="G28" s="1">
        <v>13.0</v>
      </c>
      <c r="H28" s="1">
        <v>22589.0</v>
      </c>
      <c r="I28" s="1" t="s">
        <v>24</v>
      </c>
      <c r="J28" s="1">
        <v>15.0</v>
      </c>
      <c r="K28" s="1">
        <v>74656.0</v>
      </c>
      <c r="L28" s="1" t="s">
        <v>39</v>
      </c>
      <c r="M28" s="1">
        <v>1.0</v>
      </c>
      <c r="N28" s="7">
        <v>400.74</v>
      </c>
      <c r="O28" s="8">
        <v>481.0</v>
      </c>
      <c r="P28" s="1">
        <v>33.0</v>
      </c>
      <c r="Q28" s="1">
        <v>9.0</v>
      </c>
      <c r="R28" s="1">
        <v>2.00010001041E11</v>
      </c>
      <c r="S28" s="1">
        <v>29.0</v>
      </c>
      <c r="T28" s="1">
        <v>1.0</v>
      </c>
      <c r="U28" s="1">
        <v>1.0</v>
      </c>
      <c r="V28" s="5" t="str">
        <f>VLOOKUP(B28,'Лист1'!A:E,5,FALSE) &amp; VLOOKUP(B28,'Лист2'!A:G,7,FALSE) &amp; VLOOKUP(B28,'Лист3'!A:H,8,FALSE)</f>
        <v>AAA</v>
      </c>
    </row>
    <row r="29">
      <c r="A29" s="1" t="s">
        <v>72</v>
      </c>
      <c r="B29" s="1" t="s">
        <v>74</v>
      </c>
      <c r="C29" s="5">
        <v>44774.0</v>
      </c>
      <c r="D29" s="6">
        <v>0.5102314814814815</v>
      </c>
      <c r="E29" s="1">
        <v>1322.0</v>
      </c>
      <c r="F29" s="1">
        <v>1.3002561E7</v>
      </c>
      <c r="G29" s="1">
        <v>13.0</v>
      </c>
      <c r="H29" s="1">
        <v>22589.0</v>
      </c>
      <c r="I29" s="1" t="s">
        <v>24</v>
      </c>
      <c r="J29" s="1">
        <v>18.0</v>
      </c>
      <c r="K29" s="1">
        <v>276810.0</v>
      </c>
      <c r="L29" s="1" t="s">
        <v>25</v>
      </c>
      <c r="M29" s="1">
        <v>1.0</v>
      </c>
      <c r="N29" s="7">
        <v>317.89</v>
      </c>
      <c r="O29" s="8">
        <v>359.0</v>
      </c>
      <c r="P29" s="1">
        <v>35.0</v>
      </c>
      <c r="Q29" s="1">
        <v>30.0</v>
      </c>
      <c r="R29" s="1">
        <v>2.00000000024E11</v>
      </c>
      <c r="S29" s="1">
        <v>29.0</v>
      </c>
      <c r="T29" s="1">
        <v>1.0</v>
      </c>
      <c r="U29" s="1">
        <v>2.0</v>
      </c>
      <c r="V29" s="5" t="str">
        <f>VLOOKUP(B29,'Лист1'!A:E,5,FALSE) &amp; VLOOKUP(B29,'Лист2'!A:G,7,FALSE) &amp; VLOOKUP(B29,'Лист3'!A:H,8,FALSE)</f>
        <v>AAA</v>
      </c>
    </row>
    <row r="30">
      <c r="A30" s="1" t="s">
        <v>72</v>
      </c>
      <c r="B30" s="1" t="s">
        <v>75</v>
      </c>
      <c r="C30" s="5">
        <v>44774.0</v>
      </c>
      <c r="D30" s="6">
        <v>0.5133101851851852</v>
      </c>
      <c r="E30" s="1">
        <v>1324.0</v>
      </c>
      <c r="F30" s="1">
        <v>1.3002561E7</v>
      </c>
      <c r="G30" s="1">
        <v>13.0</v>
      </c>
      <c r="H30" s="1">
        <v>22589.0</v>
      </c>
      <c r="I30" s="1" t="s">
        <v>24</v>
      </c>
      <c r="J30" s="1">
        <v>15.0</v>
      </c>
      <c r="K30" s="1">
        <v>446021.0</v>
      </c>
      <c r="L30" s="1" t="s">
        <v>25</v>
      </c>
      <c r="M30" s="1">
        <v>1.0</v>
      </c>
      <c r="N30" s="7">
        <v>23.38</v>
      </c>
      <c r="O30" s="8">
        <v>36.0</v>
      </c>
      <c r="P30" s="1">
        <v>0.0</v>
      </c>
      <c r="Q30" s="1" t="s">
        <v>26</v>
      </c>
      <c r="R30" s="1" t="s">
        <v>26</v>
      </c>
      <c r="S30" s="1">
        <v>29.0</v>
      </c>
      <c r="T30" s="1">
        <v>1.0</v>
      </c>
      <c r="U30" s="1">
        <v>1.0</v>
      </c>
      <c r="V30" s="5" t="str">
        <f>VLOOKUP(B30,'Лист1'!A:E,5,FALSE) &amp; VLOOKUP(B30,'Лист2'!A:G,7,FALSE) &amp; VLOOKUP(B30,'Лист3'!A:H,8,FALSE)</f>
        <v>AAA</v>
      </c>
    </row>
    <row r="31">
      <c r="A31" s="1" t="s">
        <v>76</v>
      </c>
      <c r="B31" s="1" t="s">
        <v>75</v>
      </c>
      <c r="C31" s="5">
        <v>44774.0</v>
      </c>
      <c r="D31" s="6">
        <v>0.7933564814814815</v>
      </c>
      <c r="E31" s="1">
        <v>1406.0</v>
      </c>
      <c r="F31" s="1">
        <v>1.3002561E7</v>
      </c>
      <c r="G31" s="1">
        <v>13.0</v>
      </c>
      <c r="H31" s="1">
        <v>22589.0</v>
      </c>
      <c r="I31" s="1" t="s">
        <v>24</v>
      </c>
      <c r="J31" s="1">
        <v>15.0</v>
      </c>
      <c r="K31" s="1">
        <v>446021.0</v>
      </c>
      <c r="L31" s="1" t="s">
        <v>25</v>
      </c>
      <c r="M31" s="1">
        <v>1.0</v>
      </c>
      <c r="N31" s="7">
        <v>23.38</v>
      </c>
      <c r="O31" s="8">
        <v>36.0</v>
      </c>
      <c r="P31" s="1">
        <v>2.0</v>
      </c>
      <c r="Q31" s="1">
        <v>9.0</v>
      </c>
      <c r="R31" s="1">
        <v>2.00010022528E11</v>
      </c>
      <c r="S31" s="1">
        <v>29.0</v>
      </c>
      <c r="T31" s="1">
        <v>1.0</v>
      </c>
      <c r="U31" s="1">
        <v>5.0</v>
      </c>
      <c r="V31" s="5" t="str">
        <f>VLOOKUP(B31,'Лист1'!A:E,5,FALSE) &amp; VLOOKUP(B31,'Лист2'!A:G,7,FALSE) &amp; VLOOKUP(B31,'Лист3'!A:H,8,FALSE)</f>
        <v>AAA</v>
      </c>
    </row>
    <row r="32">
      <c r="A32" s="1" t="s">
        <v>77</v>
      </c>
      <c r="B32" s="1" t="s">
        <v>75</v>
      </c>
      <c r="C32" s="5">
        <v>44774.0</v>
      </c>
      <c r="D32" s="6">
        <v>0.7933564814814815</v>
      </c>
      <c r="E32" s="1">
        <v>1406.0</v>
      </c>
      <c r="F32" s="1">
        <v>1.3002561E7</v>
      </c>
      <c r="G32" s="1">
        <v>13.0</v>
      </c>
      <c r="H32" s="1">
        <v>22589.0</v>
      </c>
      <c r="I32" s="1" t="s">
        <v>24</v>
      </c>
      <c r="J32" s="1">
        <v>15.0</v>
      </c>
      <c r="K32" s="1">
        <v>446021.0</v>
      </c>
      <c r="L32" s="1" t="s">
        <v>25</v>
      </c>
      <c r="M32" s="1">
        <v>1.0</v>
      </c>
      <c r="N32" s="7">
        <v>23.38</v>
      </c>
      <c r="O32" s="8">
        <v>36.0</v>
      </c>
      <c r="P32" s="1">
        <v>2.0</v>
      </c>
      <c r="Q32" s="1">
        <v>9.0</v>
      </c>
      <c r="R32" s="1">
        <v>2.00010022528E11</v>
      </c>
      <c r="S32" s="1">
        <v>29.0</v>
      </c>
      <c r="T32" s="1">
        <v>1.0</v>
      </c>
      <c r="U32" s="1">
        <v>6.0</v>
      </c>
      <c r="V32" s="5" t="str">
        <f>VLOOKUP(B32,'Лист1'!A:E,5,FALSE) &amp; VLOOKUP(B32,'Лист2'!A:G,7,FALSE) &amp; VLOOKUP(B32,'Лист3'!A:H,8,FALSE)</f>
        <v>AAA</v>
      </c>
    </row>
    <row r="33">
      <c r="A33" s="1" t="s">
        <v>78</v>
      </c>
      <c r="B33" s="1" t="s">
        <v>75</v>
      </c>
      <c r="C33" s="5">
        <v>44774.0</v>
      </c>
      <c r="D33" s="6">
        <v>0.7933564814814815</v>
      </c>
      <c r="E33" s="1">
        <v>1406.0</v>
      </c>
      <c r="F33" s="1">
        <v>1.3002561E7</v>
      </c>
      <c r="G33" s="1">
        <v>13.0</v>
      </c>
      <c r="H33" s="1">
        <v>22589.0</v>
      </c>
      <c r="I33" s="1" t="s">
        <v>24</v>
      </c>
      <c r="J33" s="1">
        <v>15.0</v>
      </c>
      <c r="K33" s="1">
        <v>446021.0</v>
      </c>
      <c r="L33" s="1" t="s">
        <v>25</v>
      </c>
      <c r="M33" s="1">
        <v>1.0</v>
      </c>
      <c r="N33" s="7">
        <v>23.38</v>
      </c>
      <c r="O33" s="8">
        <v>36.0</v>
      </c>
      <c r="P33" s="1">
        <v>2.0</v>
      </c>
      <c r="Q33" s="1">
        <v>9.0</v>
      </c>
      <c r="R33" s="1">
        <v>2.00010022528E11</v>
      </c>
      <c r="S33" s="1">
        <v>29.0</v>
      </c>
      <c r="T33" s="1">
        <v>1.0</v>
      </c>
      <c r="U33" s="1">
        <v>7.0</v>
      </c>
      <c r="V33" s="5" t="str">
        <f>VLOOKUP(B33,'Лист1'!A:E,5,FALSE) &amp; VLOOKUP(B33,'Лист2'!A:G,7,FALSE) &amp; VLOOKUP(B33,'Лист3'!A:H,8,FALSE)</f>
        <v>AAA</v>
      </c>
    </row>
    <row r="34">
      <c r="A34" s="1" t="s">
        <v>79</v>
      </c>
      <c r="B34" s="1" t="s">
        <v>80</v>
      </c>
      <c r="C34" s="5">
        <v>44774.0</v>
      </c>
      <c r="D34" s="6">
        <v>0.5206828703703704</v>
      </c>
      <c r="E34" s="1">
        <v>1325.0</v>
      </c>
      <c r="F34" s="1">
        <v>1.3002561E7</v>
      </c>
      <c r="G34" s="1">
        <v>13.0</v>
      </c>
      <c r="H34" s="1">
        <v>22589.0</v>
      </c>
      <c r="I34" s="1" t="s">
        <v>24</v>
      </c>
      <c r="J34" s="1">
        <v>15.0</v>
      </c>
      <c r="K34" s="1">
        <v>475.0</v>
      </c>
      <c r="L34" s="1" t="s">
        <v>54</v>
      </c>
      <c r="M34" s="1">
        <v>1.0</v>
      </c>
      <c r="N34" s="7">
        <v>130.46</v>
      </c>
      <c r="O34" s="8">
        <v>179.0</v>
      </c>
      <c r="P34" s="1">
        <v>12.0</v>
      </c>
      <c r="Q34" s="1">
        <v>9.0</v>
      </c>
      <c r="R34" s="1">
        <v>2.00010013468E11</v>
      </c>
      <c r="S34" s="1">
        <v>29.0</v>
      </c>
      <c r="T34" s="1">
        <v>1.0</v>
      </c>
      <c r="U34" s="1">
        <v>1.0</v>
      </c>
      <c r="V34" s="5" t="str">
        <f>VLOOKUP(B34,'Лист1'!A:E,5,FALSE) &amp; VLOOKUP(B34,'Лист2'!A:G,7,FALSE) &amp; VLOOKUP(B34,'Лист3'!A:H,8,FALSE)</f>
        <v>AAA</v>
      </c>
    </row>
    <row r="35">
      <c r="A35" s="1" t="s">
        <v>81</v>
      </c>
      <c r="B35" s="1" t="s">
        <v>82</v>
      </c>
      <c r="C35" s="5">
        <v>44774.0</v>
      </c>
      <c r="D35" s="6">
        <v>0.5237962962962963</v>
      </c>
      <c r="E35" s="1">
        <v>1327.0</v>
      </c>
      <c r="F35" s="1">
        <v>1.3002561E7</v>
      </c>
      <c r="G35" s="1">
        <v>13.0</v>
      </c>
      <c r="H35" s="1">
        <v>22589.0</v>
      </c>
      <c r="I35" s="1" t="s">
        <v>24</v>
      </c>
      <c r="J35" s="1">
        <v>18.0</v>
      </c>
      <c r="K35" s="1">
        <v>172819.0</v>
      </c>
      <c r="L35" s="1" t="s">
        <v>31</v>
      </c>
      <c r="M35" s="1">
        <v>1.0</v>
      </c>
      <c r="N35" s="7">
        <v>350.47</v>
      </c>
      <c r="O35" s="8">
        <v>463.0</v>
      </c>
      <c r="P35" s="1">
        <v>0.0</v>
      </c>
      <c r="Q35" s="1" t="s">
        <v>26</v>
      </c>
      <c r="R35" s="1" t="s">
        <v>26</v>
      </c>
      <c r="S35" s="1">
        <v>29.0</v>
      </c>
      <c r="T35" s="1">
        <v>1.0</v>
      </c>
      <c r="U35" s="1">
        <v>3.0</v>
      </c>
      <c r="V35" s="5" t="str">
        <f>VLOOKUP(B35,'Лист1'!A:E,5,FALSE) &amp; VLOOKUP(B35,'Лист2'!A:G,7,FALSE) &amp; VLOOKUP(B35,'Лист3'!A:H,8,FALSE)</f>
        <v>AAA</v>
      </c>
    </row>
    <row r="36">
      <c r="A36" s="1" t="s">
        <v>83</v>
      </c>
      <c r="B36" s="1" t="s">
        <v>84</v>
      </c>
      <c r="C36" s="5">
        <v>44774.0</v>
      </c>
      <c r="D36" s="6">
        <v>0.5237962962962963</v>
      </c>
      <c r="E36" s="1">
        <v>1327.0</v>
      </c>
      <c r="F36" s="1">
        <v>1.3002561E7</v>
      </c>
      <c r="G36" s="1">
        <v>13.0</v>
      </c>
      <c r="H36" s="1">
        <v>22589.0</v>
      </c>
      <c r="I36" s="1" t="s">
        <v>24</v>
      </c>
      <c r="J36" s="1">
        <v>18.0</v>
      </c>
      <c r="K36" s="1">
        <v>339843.0</v>
      </c>
      <c r="L36" s="1" t="s">
        <v>85</v>
      </c>
      <c r="M36" s="1">
        <v>1.0</v>
      </c>
      <c r="N36" s="7">
        <v>140.97</v>
      </c>
      <c r="O36" s="8">
        <v>219.0</v>
      </c>
      <c r="P36" s="1">
        <v>21.0</v>
      </c>
      <c r="Q36" s="1">
        <v>30.0</v>
      </c>
      <c r="R36" s="1">
        <v>2.00000000024E11</v>
      </c>
      <c r="S36" s="1">
        <v>29.0</v>
      </c>
      <c r="T36" s="1">
        <v>1.0</v>
      </c>
      <c r="U36" s="1">
        <v>8.0</v>
      </c>
      <c r="V36" s="5" t="str">
        <f>VLOOKUP(B36,'Лист1'!A:E,5,FALSE) &amp; VLOOKUP(B36,'Лист2'!A:G,7,FALSE) &amp; VLOOKUP(B36,'Лист3'!A:H,8,FALSE)</f>
        <v>AAA</v>
      </c>
    </row>
    <row r="37">
      <c r="A37" s="1" t="s">
        <v>86</v>
      </c>
      <c r="B37" s="1" t="s">
        <v>87</v>
      </c>
      <c r="C37" s="5">
        <v>44774.0</v>
      </c>
      <c r="D37" s="6">
        <v>0.5260185185185186</v>
      </c>
      <c r="E37" s="1">
        <v>1328.0</v>
      </c>
      <c r="F37" s="1">
        <v>1.3002561E7</v>
      </c>
      <c r="G37" s="1">
        <v>13.0</v>
      </c>
      <c r="H37" s="1">
        <v>22589.0</v>
      </c>
      <c r="I37" s="1" t="s">
        <v>24</v>
      </c>
      <c r="J37" s="1">
        <v>15.0</v>
      </c>
      <c r="K37" s="1">
        <v>4800.0</v>
      </c>
      <c r="L37" s="1" t="s">
        <v>39</v>
      </c>
      <c r="M37" s="1">
        <v>1.0</v>
      </c>
      <c r="N37" s="7">
        <v>42.05</v>
      </c>
      <c r="O37" s="8">
        <v>53.0</v>
      </c>
      <c r="P37" s="1">
        <v>0.0</v>
      </c>
      <c r="Q37" s="1" t="s">
        <v>26</v>
      </c>
      <c r="R37" s="1" t="s">
        <v>26</v>
      </c>
      <c r="S37" s="1">
        <v>29.0</v>
      </c>
      <c r="T37" s="1">
        <v>1.0</v>
      </c>
      <c r="U37" s="1">
        <v>2.0</v>
      </c>
      <c r="V37" s="5" t="str">
        <f>VLOOKUP(B37,'Лист1'!A:E,5,FALSE) &amp; VLOOKUP(B37,'Лист2'!A:G,7,FALSE) &amp; VLOOKUP(B37,'Лист3'!A:H,8,FALSE)</f>
        <v>AAA</v>
      </c>
    </row>
    <row r="38">
      <c r="A38" s="1" t="s">
        <v>88</v>
      </c>
      <c r="B38" s="1" t="s">
        <v>87</v>
      </c>
      <c r="C38" s="5">
        <v>44774.0</v>
      </c>
      <c r="D38" s="6">
        <v>0.5260185185185186</v>
      </c>
      <c r="E38" s="1">
        <v>1328.0</v>
      </c>
      <c r="F38" s="1">
        <v>1.3002561E7</v>
      </c>
      <c r="G38" s="1">
        <v>13.0</v>
      </c>
      <c r="H38" s="1">
        <v>22589.0</v>
      </c>
      <c r="I38" s="1" t="s">
        <v>24</v>
      </c>
      <c r="J38" s="1">
        <v>15.0</v>
      </c>
      <c r="K38" s="1">
        <v>4800.0</v>
      </c>
      <c r="L38" s="1" t="s">
        <v>39</v>
      </c>
      <c r="M38" s="1">
        <v>1.0</v>
      </c>
      <c r="N38" s="7">
        <v>42.05</v>
      </c>
      <c r="O38" s="8">
        <v>53.0</v>
      </c>
      <c r="P38" s="1">
        <v>0.0</v>
      </c>
      <c r="Q38" s="1" t="s">
        <v>26</v>
      </c>
      <c r="R38" s="1" t="s">
        <v>26</v>
      </c>
      <c r="S38" s="1">
        <v>29.0</v>
      </c>
      <c r="T38" s="1">
        <v>1.0</v>
      </c>
      <c r="U38" s="1">
        <v>3.0</v>
      </c>
      <c r="V38" s="5" t="str">
        <f>VLOOKUP(B38,'Лист1'!A:E,5,FALSE) &amp; VLOOKUP(B38,'Лист2'!A:G,7,FALSE) &amp; VLOOKUP(B38,'Лист3'!A:H,8,FALSE)</f>
        <v>AAA</v>
      </c>
    </row>
    <row r="39">
      <c r="A39" s="1" t="s">
        <v>88</v>
      </c>
      <c r="B39" s="1" t="s">
        <v>89</v>
      </c>
      <c r="C39" s="5">
        <v>44774.0</v>
      </c>
      <c r="D39" s="6">
        <v>0.5320370370370371</v>
      </c>
      <c r="E39" s="1">
        <v>1331.0</v>
      </c>
      <c r="F39" s="1">
        <v>1.3002561E7</v>
      </c>
      <c r="G39" s="1">
        <v>13.0</v>
      </c>
      <c r="H39" s="1">
        <v>22589.0</v>
      </c>
      <c r="I39" s="1" t="s">
        <v>24</v>
      </c>
      <c r="J39" s="1">
        <v>15.0</v>
      </c>
      <c r="K39" s="1">
        <v>338502.0</v>
      </c>
      <c r="L39" s="1" t="s">
        <v>39</v>
      </c>
      <c r="M39" s="1">
        <v>1.0</v>
      </c>
      <c r="N39" s="7">
        <v>182.82</v>
      </c>
      <c r="O39" s="8">
        <v>234.0</v>
      </c>
      <c r="P39" s="1">
        <v>11.0</v>
      </c>
      <c r="Q39" s="1">
        <v>9.0</v>
      </c>
      <c r="R39" s="1">
        <v>2.00010002141E11</v>
      </c>
      <c r="S39" s="1">
        <v>29.0</v>
      </c>
      <c r="T39" s="1">
        <v>1.0</v>
      </c>
      <c r="U39" s="1">
        <v>1.0</v>
      </c>
      <c r="V39" s="5" t="str">
        <f>VLOOKUP(B39,'Лист1'!A:E,5,FALSE) &amp; VLOOKUP(B39,'Лист2'!A:G,7,FALSE) &amp; VLOOKUP(B39,'Лист3'!A:H,8,FALSE)</f>
        <v>AAA</v>
      </c>
    </row>
    <row r="40">
      <c r="A40" s="1" t="s">
        <v>88</v>
      </c>
      <c r="B40" s="1" t="s">
        <v>90</v>
      </c>
      <c r="C40" s="5">
        <v>44774.0</v>
      </c>
      <c r="D40" s="6">
        <v>0.5348726851851852</v>
      </c>
      <c r="E40" s="1">
        <v>1334.0</v>
      </c>
      <c r="F40" s="1">
        <v>1.3002561E7</v>
      </c>
      <c r="G40" s="1">
        <v>13.0</v>
      </c>
      <c r="H40" s="1">
        <v>22589.0</v>
      </c>
      <c r="I40" s="1" t="s">
        <v>24</v>
      </c>
      <c r="J40" s="1">
        <v>15.0</v>
      </c>
      <c r="K40" s="1">
        <v>393314.0</v>
      </c>
      <c r="L40" s="1" t="s">
        <v>39</v>
      </c>
      <c r="M40" s="1">
        <v>1.0</v>
      </c>
      <c r="N40" s="7">
        <v>42.82</v>
      </c>
      <c r="O40" s="8">
        <v>66.0</v>
      </c>
      <c r="P40" s="1">
        <v>4.0</v>
      </c>
      <c r="Q40" s="1">
        <v>9.0</v>
      </c>
      <c r="R40" s="1">
        <v>2.00010005104E11</v>
      </c>
      <c r="S40" s="1">
        <v>29.0</v>
      </c>
      <c r="T40" s="1">
        <v>1.0</v>
      </c>
      <c r="U40" s="1">
        <v>3.0</v>
      </c>
      <c r="V40" s="5" t="str">
        <f>VLOOKUP(B40,'Лист1'!A:E,5,FALSE) &amp; VLOOKUP(B40,'Лист2'!A:G,7,FALSE) &amp; VLOOKUP(B40,'Лист3'!A:H,8,FALSE)</f>
        <v>AAA</v>
      </c>
    </row>
    <row r="41">
      <c r="A41" s="1" t="s">
        <v>88</v>
      </c>
      <c r="B41" s="1" t="s">
        <v>90</v>
      </c>
      <c r="C41" s="5">
        <v>44774.0</v>
      </c>
      <c r="D41" s="6">
        <v>0.7124305555555556</v>
      </c>
      <c r="E41" s="1">
        <v>1383.0</v>
      </c>
      <c r="F41" s="1">
        <v>1.3002561E7</v>
      </c>
      <c r="G41" s="1">
        <v>13.0</v>
      </c>
      <c r="H41" s="1">
        <v>22589.0</v>
      </c>
      <c r="I41" s="1" t="s">
        <v>24</v>
      </c>
      <c r="J41" s="1">
        <v>15.0</v>
      </c>
      <c r="K41" s="1">
        <v>393314.0</v>
      </c>
      <c r="L41" s="1" t="s">
        <v>39</v>
      </c>
      <c r="M41" s="1">
        <v>1.0</v>
      </c>
      <c r="N41" s="7">
        <v>42.82</v>
      </c>
      <c r="O41" s="8">
        <v>66.0</v>
      </c>
      <c r="P41" s="1">
        <v>0.0</v>
      </c>
      <c r="Q41" s="1" t="s">
        <v>26</v>
      </c>
      <c r="R41" s="1" t="s">
        <v>26</v>
      </c>
      <c r="S41" s="1">
        <v>29.0</v>
      </c>
      <c r="T41" s="1">
        <v>1.0</v>
      </c>
      <c r="U41" s="1">
        <v>1.0</v>
      </c>
      <c r="V41" s="5" t="str">
        <f>VLOOKUP(B41,'Лист1'!A:E,5,FALSE) &amp; VLOOKUP(B41,'Лист2'!A:G,7,FALSE) &amp; VLOOKUP(B41,'Лист3'!A:H,8,FALSE)</f>
        <v>AAA</v>
      </c>
    </row>
    <row r="42">
      <c r="A42" s="1" t="s">
        <v>88</v>
      </c>
      <c r="B42" s="1" t="s">
        <v>90</v>
      </c>
      <c r="C42" s="5">
        <v>44774.0</v>
      </c>
      <c r="D42" s="6">
        <v>0.7124305555555556</v>
      </c>
      <c r="E42" s="1">
        <v>1383.0</v>
      </c>
      <c r="F42" s="1">
        <v>1.3002561E7</v>
      </c>
      <c r="G42" s="1">
        <v>13.0</v>
      </c>
      <c r="H42" s="1">
        <v>22589.0</v>
      </c>
      <c r="I42" s="1" t="s">
        <v>24</v>
      </c>
      <c r="J42" s="1">
        <v>15.0</v>
      </c>
      <c r="K42" s="1">
        <v>393314.0</v>
      </c>
      <c r="L42" s="1" t="s">
        <v>39</v>
      </c>
      <c r="M42" s="1">
        <v>1.0</v>
      </c>
      <c r="N42" s="7">
        <v>42.82</v>
      </c>
      <c r="O42" s="8">
        <v>66.0</v>
      </c>
      <c r="P42" s="1">
        <v>0.0</v>
      </c>
      <c r="Q42" s="1" t="s">
        <v>26</v>
      </c>
      <c r="R42" s="1" t="s">
        <v>26</v>
      </c>
      <c r="S42" s="1">
        <v>29.0</v>
      </c>
      <c r="T42" s="1">
        <v>1.0</v>
      </c>
      <c r="U42" s="1">
        <v>2.0</v>
      </c>
      <c r="V42" s="5" t="str">
        <f>VLOOKUP(B42,'Лист1'!A:E,5,FALSE) &amp; VLOOKUP(B42,'Лист2'!A:G,7,FALSE) &amp; VLOOKUP(B42,'Лист3'!A:H,8,FALSE)</f>
        <v>AAA</v>
      </c>
    </row>
    <row r="43">
      <c r="A43" s="1" t="s">
        <v>88</v>
      </c>
      <c r="B43" s="1" t="s">
        <v>90</v>
      </c>
      <c r="C43" s="5">
        <v>44774.0</v>
      </c>
      <c r="D43" s="6">
        <v>0.7124305555555556</v>
      </c>
      <c r="E43" s="1">
        <v>1383.0</v>
      </c>
      <c r="F43" s="1">
        <v>1.3002561E7</v>
      </c>
      <c r="G43" s="1">
        <v>13.0</v>
      </c>
      <c r="H43" s="1">
        <v>22589.0</v>
      </c>
      <c r="I43" s="1" t="s">
        <v>24</v>
      </c>
      <c r="J43" s="1">
        <v>15.0</v>
      </c>
      <c r="K43" s="1">
        <v>393314.0</v>
      </c>
      <c r="L43" s="1" t="s">
        <v>39</v>
      </c>
      <c r="M43" s="1">
        <v>1.0</v>
      </c>
      <c r="N43" s="7">
        <v>42.82</v>
      </c>
      <c r="O43" s="8">
        <v>66.0</v>
      </c>
      <c r="P43" s="1">
        <v>0.0</v>
      </c>
      <c r="Q43" s="1" t="s">
        <v>26</v>
      </c>
      <c r="R43" s="1" t="s">
        <v>26</v>
      </c>
      <c r="S43" s="1">
        <v>29.0</v>
      </c>
      <c r="T43" s="1">
        <v>1.0</v>
      </c>
      <c r="U43" s="1">
        <v>3.0</v>
      </c>
      <c r="V43" s="5" t="str">
        <f>VLOOKUP(B43,'Лист1'!A:E,5,FALSE) &amp; VLOOKUP(B43,'Лист2'!A:G,7,FALSE) &amp; VLOOKUP(B43,'Лист3'!A:H,8,FALSE)</f>
        <v>AAA</v>
      </c>
    </row>
    <row r="44">
      <c r="A44" s="1" t="s">
        <v>88</v>
      </c>
      <c r="B44" s="1" t="s">
        <v>91</v>
      </c>
      <c r="C44" s="5">
        <v>44774.0</v>
      </c>
      <c r="D44" s="6">
        <v>0.5516319444444444</v>
      </c>
      <c r="E44" s="1">
        <v>1337.0</v>
      </c>
      <c r="F44" s="1">
        <v>1.3002561E7</v>
      </c>
      <c r="G44" s="1">
        <v>13.0</v>
      </c>
      <c r="H44" s="1">
        <v>22589.0</v>
      </c>
      <c r="I44" s="1" t="s">
        <v>24</v>
      </c>
      <c r="J44" s="1">
        <v>15.0</v>
      </c>
      <c r="K44" s="1">
        <v>514074.0</v>
      </c>
      <c r="L44" s="1" t="s">
        <v>25</v>
      </c>
      <c r="M44" s="1">
        <v>1.0</v>
      </c>
      <c r="N44" s="7">
        <v>313.2</v>
      </c>
      <c r="O44" s="8">
        <v>414.0</v>
      </c>
      <c r="P44" s="1">
        <v>28.0</v>
      </c>
      <c r="Q44" s="1">
        <v>9.0</v>
      </c>
      <c r="R44" s="1">
        <v>2.00010027862E11</v>
      </c>
      <c r="S44" s="1">
        <v>29.0</v>
      </c>
      <c r="T44" s="1">
        <v>1.0</v>
      </c>
      <c r="U44" s="1">
        <v>1.0</v>
      </c>
      <c r="V44" s="5" t="str">
        <f>VLOOKUP(B44,'Лист1'!A:E,5,FALSE) &amp; VLOOKUP(B44,'Лист2'!A:G,7,FALSE) &amp; VLOOKUP(B44,'Лист3'!A:H,8,FALSE)</f>
        <v>AAA</v>
      </c>
    </row>
    <row r="45">
      <c r="A45" s="1" t="s">
        <v>88</v>
      </c>
      <c r="B45" s="1" t="s">
        <v>92</v>
      </c>
      <c r="C45" s="5">
        <v>44774.0</v>
      </c>
      <c r="D45" s="6">
        <v>0.5516319444444444</v>
      </c>
      <c r="E45" s="1">
        <v>1337.0</v>
      </c>
      <c r="F45" s="1">
        <v>1.3002561E7</v>
      </c>
      <c r="G45" s="1">
        <v>13.0</v>
      </c>
      <c r="H45" s="1">
        <v>22589.0</v>
      </c>
      <c r="I45" s="1" t="s">
        <v>24</v>
      </c>
      <c r="J45" s="1">
        <v>15.0</v>
      </c>
      <c r="K45" s="1">
        <v>60526.0</v>
      </c>
      <c r="L45" s="1" t="s">
        <v>39</v>
      </c>
      <c r="M45" s="1">
        <v>1.0</v>
      </c>
      <c r="N45" s="7">
        <v>263.65</v>
      </c>
      <c r="O45" s="8">
        <v>356.0</v>
      </c>
      <c r="P45" s="1">
        <v>24.0</v>
      </c>
      <c r="Q45" s="1">
        <v>9.0</v>
      </c>
      <c r="R45" s="1">
        <v>2.00010027862E11</v>
      </c>
      <c r="S45" s="1">
        <v>29.0</v>
      </c>
      <c r="T45" s="1">
        <v>1.0</v>
      </c>
      <c r="U45" s="1">
        <v>2.0</v>
      </c>
      <c r="V45" s="5" t="str">
        <f>VLOOKUP(B45,'Лист1'!A:E,5,FALSE) &amp; VLOOKUP(B45,'Лист2'!A:G,7,FALSE) &amp; VLOOKUP(B45,'Лист3'!A:H,8,FALSE)</f>
        <v>AAA</v>
      </c>
    </row>
    <row r="46">
      <c r="A46" s="1" t="s">
        <v>88</v>
      </c>
      <c r="B46" s="1" t="s">
        <v>93</v>
      </c>
      <c r="C46" s="5">
        <v>44774.0</v>
      </c>
      <c r="D46" s="6">
        <v>0.5576041666666667</v>
      </c>
      <c r="E46" s="1">
        <v>1340.0</v>
      </c>
      <c r="F46" s="1">
        <v>1.3002561E7</v>
      </c>
      <c r="G46" s="1">
        <v>13.0</v>
      </c>
      <c r="H46" s="1">
        <v>22589.0</v>
      </c>
      <c r="I46" s="1" t="s">
        <v>24</v>
      </c>
      <c r="J46" s="1">
        <v>18.0</v>
      </c>
      <c r="K46" s="1">
        <v>102068.0</v>
      </c>
      <c r="L46" s="1" t="s">
        <v>51</v>
      </c>
      <c r="M46" s="1">
        <v>1.0</v>
      </c>
      <c r="N46" s="7">
        <v>151.01</v>
      </c>
      <c r="O46" s="8">
        <v>235.0</v>
      </c>
      <c r="P46" s="1">
        <v>23.0</v>
      </c>
      <c r="Q46" s="1">
        <v>9.0</v>
      </c>
      <c r="R46" s="1">
        <v>2.00010000752E11</v>
      </c>
      <c r="S46" s="1">
        <v>29.0</v>
      </c>
      <c r="T46" s="1">
        <v>1.0</v>
      </c>
      <c r="U46" s="1">
        <v>2.0</v>
      </c>
      <c r="V46" s="5" t="str">
        <f>VLOOKUP(B46,'Лист1'!A:E,5,FALSE) &amp; VLOOKUP(B46,'Лист2'!A:G,7,FALSE) &amp; VLOOKUP(B46,'Лист3'!A:H,8,FALSE)</f>
        <v>AAA</v>
      </c>
    </row>
    <row r="47">
      <c r="A47" s="1" t="s">
        <v>88</v>
      </c>
      <c r="B47" s="1" t="s">
        <v>94</v>
      </c>
      <c r="C47" s="5">
        <v>44774.0</v>
      </c>
      <c r="D47" s="6">
        <v>0.5639467592592593</v>
      </c>
      <c r="E47" s="1">
        <v>1344.0</v>
      </c>
      <c r="F47" s="1">
        <v>1.3002561E7</v>
      </c>
      <c r="G47" s="1">
        <v>13.0</v>
      </c>
      <c r="H47" s="1">
        <v>22589.0</v>
      </c>
      <c r="I47" s="1" t="s">
        <v>24</v>
      </c>
      <c r="J47" s="1">
        <v>15.0</v>
      </c>
      <c r="K47" s="1">
        <v>255456.0</v>
      </c>
      <c r="L47" s="1" t="s">
        <v>31</v>
      </c>
      <c r="M47" s="1">
        <v>1.0</v>
      </c>
      <c r="N47" s="7">
        <v>503.92</v>
      </c>
      <c r="O47" s="8">
        <v>630.0</v>
      </c>
      <c r="P47" s="1">
        <v>44.0</v>
      </c>
      <c r="Q47" s="1">
        <v>9.0</v>
      </c>
      <c r="R47" s="1">
        <v>2.00010022491E11</v>
      </c>
      <c r="S47" s="1">
        <v>29.0</v>
      </c>
      <c r="T47" s="1">
        <v>1.0</v>
      </c>
      <c r="U47" s="1">
        <v>1.0</v>
      </c>
      <c r="V47" s="5" t="str">
        <f>VLOOKUP(B47,'Лист1'!A:E,5,FALSE) &amp; VLOOKUP(B47,'Лист2'!A:G,7,FALSE) &amp; VLOOKUP(B47,'Лист3'!A:H,8,FALSE)</f>
        <v>AAA</v>
      </c>
    </row>
    <row r="48">
      <c r="A48" s="1" t="s">
        <v>88</v>
      </c>
      <c r="B48" s="1" t="s">
        <v>95</v>
      </c>
      <c r="C48" s="5">
        <v>44774.0</v>
      </c>
      <c r="D48" s="6">
        <v>0.5659259259259259</v>
      </c>
      <c r="E48" s="1">
        <v>1345.0</v>
      </c>
      <c r="F48" s="1">
        <v>1.3002561E7</v>
      </c>
      <c r="G48" s="1">
        <v>13.0</v>
      </c>
      <c r="H48" s="1">
        <v>22589.0</v>
      </c>
      <c r="I48" s="1" t="s">
        <v>24</v>
      </c>
      <c r="J48" s="1">
        <v>15.0</v>
      </c>
      <c r="K48" s="1">
        <v>290470.0</v>
      </c>
      <c r="L48" s="1" t="s">
        <v>39</v>
      </c>
      <c r="M48" s="1">
        <v>1.0</v>
      </c>
      <c r="N48" s="7">
        <v>373.44</v>
      </c>
      <c r="O48" s="8">
        <v>493.0</v>
      </c>
      <c r="P48" s="1">
        <v>34.0</v>
      </c>
      <c r="Q48" s="1">
        <v>9.0</v>
      </c>
      <c r="R48" s="1">
        <v>2.00010001829E11</v>
      </c>
      <c r="S48" s="1">
        <v>29.0</v>
      </c>
      <c r="T48" s="1">
        <v>1.0</v>
      </c>
      <c r="U48" s="1">
        <v>1.0</v>
      </c>
      <c r="V48" s="5" t="str">
        <f>VLOOKUP(B48,'Лист1'!A:E,5,FALSE) &amp; VLOOKUP(B48,'Лист2'!A:G,7,FALSE) &amp; VLOOKUP(B48,'Лист3'!A:H,8,FALSE)</f>
        <v>AAA</v>
      </c>
    </row>
    <row r="49">
      <c r="A49" s="1" t="s">
        <v>88</v>
      </c>
      <c r="B49" s="1" t="s">
        <v>96</v>
      </c>
      <c r="C49" s="5">
        <v>44774.0</v>
      </c>
      <c r="D49" s="6">
        <v>0.5720138888888889</v>
      </c>
      <c r="E49" s="1">
        <v>1347.0</v>
      </c>
      <c r="F49" s="1">
        <v>1.3002561E7</v>
      </c>
      <c r="G49" s="1">
        <v>13.0</v>
      </c>
      <c r="H49" s="1">
        <v>22589.0</v>
      </c>
      <c r="I49" s="1" t="s">
        <v>24</v>
      </c>
      <c r="J49" s="1">
        <v>15.0</v>
      </c>
      <c r="K49" s="1">
        <v>9594.0</v>
      </c>
      <c r="L49" s="1" t="s">
        <v>25</v>
      </c>
      <c r="M49" s="1">
        <v>1.0</v>
      </c>
      <c r="N49" s="7">
        <v>62.12</v>
      </c>
      <c r="O49" s="8">
        <v>75.0</v>
      </c>
      <c r="P49" s="1">
        <v>5.0</v>
      </c>
      <c r="Q49" s="1">
        <v>9.0</v>
      </c>
      <c r="R49" s="1">
        <v>2.00010020116E11</v>
      </c>
      <c r="S49" s="1">
        <v>29.0</v>
      </c>
      <c r="T49" s="1">
        <v>1.0</v>
      </c>
      <c r="U49" s="1">
        <v>1.0</v>
      </c>
      <c r="V49" s="5" t="str">
        <f>VLOOKUP(B49,'Лист1'!A:E,5,FALSE) &amp; VLOOKUP(B49,'Лист2'!A:G,7,FALSE) &amp; VLOOKUP(B49,'Лист3'!A:H,8,FALSE)</f>
        <v>AAA</v>
      </c>
    </row>
    <row r="50">
      <c r="A50" s="1" t="s">
        <v>88</v>
      </c>
      <c r="B50" s="1" t="s">
        <v>96</v>
      </c>
      <c r="C50" s="5">
        <v>44774.0</v>
      </c>
      <c r="D50" s="6">
        <v>0.5720138888888889</v>
      </c>
      <c r="E50" s="1">
        <v>1347.0</v>
      </c>
      <c r="F50" s="1">
        <v>1.3002561E7</v>
      </c>
      <c r="G50" s="1">
        <v>13.0</v>
      </c>
      <c r="H50" s="1">
        <v>22589.0</v>
      </c>
      <c r="I50" s="1" t="s">
        <v>24</v>
      </c>
      <c r="J50" s="1">
        <v>15.0</v>
      </c>
      <c r="K50" s="1">
        <v>9594.0</v>
      </c>
      <c r="L50" s="1" t="s">
        <v>25</v>
      </c>
      <c r="M50" s="1">
        <v>1.0</v>
      </c>
      <c r="N50" s="7">
        <v>62.12</v>
      </c>
      <c r="O50" s="8">
        <v>75.0</v>
      </c>
      <c r="P50" s="1">
        <v>5.0</v>
      </c>
      <c r="Q50" s="1">
        <v>9.0</v>
      </c>
      <c r="R50" s="1">
        <v>2.00010020116E11</v>
      </c>
      <c r="S50" s="1">
        <v>29.0</v>
      </c>
      <c r="T50" s="1">
        <v>1.0</v>
      </c>
      <c r="U50" s="1">
        <v>2.0</v>
      </c>
      <c r="V50" s="5" t="str">
        <f>VLOOKUP(B50,'Лист1'!A:E,5,FALSE) &amp; VLOOKUP(B50,'Лист2'!A:G,7,FALSE) &amp; VLOOKUP(B50,'Лист3'!A:H,8,FALSE)</f>
        <v>AAA</v>
      </c>
    </row>
    <row r="51">
      <c r="A51" s="1" t="s">
        <v>97</v>
      </c>
      <c r="B51" s="1" t="s">
        <v>98</v>
      </c>
      <c r="C51" s="5">
        <v>44774.0</v>
      </c>
      <c r="D51" s="6">
        <v>0.5768055555555556</v>
      </c>
      <c r="E51" s="1">
        <v>1348.0</v>
      </c>
      <c r="F51" s="1">
        <v>1.3002561E7</v>
      </c>
      <c r="G51" s="1">
        <v>13.0</v>
      </c>
      <c r="H51" s="1">
        <v>22589.0</v>
      </c>
      <c r="I51" s="1" t="s">
        <v>24</v>
      </c>
      <c r="J51" s="1">
        <v>15.0</v>
      </c>
      <c r="K51" s="1">
        <v>397294.0</v>
      </c>
      <c r="L51" s="1" t="s">
        <v>39</v>
      </c>
      <c r="M51" s="1">
        <v>1.0</v>
      </c>
      <c r="N51" s="7">
        <v>394.06</v>
      </c>
      <c r="O51" s="8">
        <v>476.0</v>
      </c>
      <c r="P51" s="1">
        <v>23.0</v>
      </c>
      <c r="Q51" s="1">
        <v>9.0</v>
      </c>
      <c r="R51" s="1">
        <v>2.00010021953E11</v>
      </c>
      <c r="S51" s="1">
        <v>29.0</v>
      </c>
      <c r="T51" s="1">
        <v>1.0</v>
      </c>
      <c r="U51" s="1">
        <v>5.0</v>
      </c>
      <c r="V51" s="5" t="str">
        <f>VLOOKUP(B51,'Лист1'!A:E,5,FALSE) &amp; VLOOKUP(B51,'Лист2'!A:G,7,FALSE) &amp; VLOOKUP(B51,'Лист3'!A:H,8,FALSE)</f>
        <v>AAA</v>
      </c>
    </row>
    <row r="52">
      <c r="A52" s="1" t="s">
        <v>99</v>
      </c>
      <c r="B52" s="1" t="s">
        <v>100</v>
      </c>
      <c r="C52" s="5">
        <v>44774.0</v>
      </c>
      <c r="D52" s="6">
        <v>0.5790509259259259</v>
      </c>
      <c r="E52" s="1">
        <v>1349.0</v>
      </c>
      <c r="F52" s="1">
        <v>1.3002561E7</v>
      </c>
      <c r="G52" s="1">
        <v>13.0</v>
      </c>
      <c r="H52" s="1">
        <v>22589.0</v>
      </c>
      <c r="I52" s="1" t="s">
        <v>24</v>
      </c>
      <c r="J52" s="1">
        <v>15.0</v>
      </c>
      <c r="K52" s="1">
        <v>9329.0</v>
      </c>
      <c r="L52" s="1" t="s">
        <v>101</v>
      </c>
      <c r="M52" s="1">
        <v>1.0</v>
      </c>
      <c r="N52" s="7">
        <v>201.71</v>
      </c>
      <c r="O52" s="8">
        <v>239.0</v>
      </c>
      <c r="P52" s="1">
        <v>11.0</v>
      </c>
      <c r="Q52" s="1">
        <v>9.0</v>
      </c>
      <c r="R52" s="1">
        <v>2.00010022582E11</v>
      </c>
      <c r="S52" s="1">
        <v>29.0</v>
      </c>
      <c r="T52" s="1">
        <v>1.0</v>
      </c>
      <c r="U52" s="1">
        <v>1.0</v>
      </c>
      <c r="V52" s="5" t="str">
        <f>VLOOKUP(B52,'Лист1'!A:E,5,FALSE) &amp; VLOOKUP(B52,'Лист2'!A:G,7,FALSE) &amp; VLOOKUP(B52,'Лист3'!A:H,8,FALSE)</f>
        <v>AAA</v>
      </c>
    </row>
    <row r="53">
      <c r="A53" s="1" t="s">
        <v>99</v>
      </c>
      <c r="B53" s="1" t="s">
        <v>102</v>
      </c>
      <c r="C53" s="5">
        <v>44774.0</v>
      </c>
      <c r="D53" s="6">
        <v>0.6056944444444444</v>
      </c>
      <c r="E53" s="1">
        <v>1358.0</v>
      </c>
      <c r="F53" s="1">
        <v>1.3002561E7</v>
      </c>
      <c r="G53" s="1">
        <v>13.0</v>
      </c>
      <c r="H53" s="1">
        <v>22589.0</v>
      </c>
      <c r="I53" s="1" t="s">
        <v>24</v>
      </c>
      <c r="J53" s="1">
        <v>15.0</v>
      </c>
      <c r="K53" s="1">
        <v>342845.0</v>
      </c>
      <c r="L53" s="1" t="s">
        <v>51</v>
      </c>
      <c r="M53" s="1">
        <v>1.0</v>
      </c>
      <c r="N53" s="7">
        <v>591.49</v>
      </c>
      <c r="O53" s="8">
        <v>657.0</v>
      </c>
      <c r="P53" s="1">
        <v>19.0</v>
      </c>
      <c r="Q53" s="1">
        <v>9.0</v>
      </c>
      <c r="R53" s="1">
        <v>2.00010018011E11</v>
      </c>
      <c r="S53" s="1">
        <v>29.0</v>
      </c>
      <c r="T53" s="1">
        <v>1.0</v>
      </c>
      <c r="U53" s="1">
        <v>1.0</v>
      </c>
      <c r="V53" s="5" t="str">
        <f>VLOOKUP(B53,'Лист1'!A:E,5,FALSE) &amp; VLOOKUP(B53,'Лист2'!A:G,7,FALSE) &amp; VLOOKUP(B53,'Лист3'!A:H,8,FALSE)</f>
        <v>AAA</v>
      </c>
    </row>
    <row r="54">
      <c r="A54" s="1" t="s">
        <v>72</v>
      </c>
      <c r="B54" s="1" t="s">
        <v>102</v>
      </c>
      <c r="C54" s="5">
        <v>44774.0</v>
      </c>
      <c r="D54" s="6">
        <v>0.6056944444444444</v>
      </c>
      <c r="E54" s="1">
        <v>1358.0</v>
      </c>
      <c r="F54" s="1">
        <v>1.3002561E7</v>
      </c>
      <c r="G54" s="1">
        <v>13.0</v>
      </c>
      <c r="H54" s="1">
        <v>22589.0</v>
      </c>
      <c r="I54" s="1" t="s">
        <v>24</v>
      </c>
      <c r="J54" s="1">
        <v>15.0</v>
      </c>
      <c r="K54" s="1">
        <v>342845.0</v>
      </c>
      <c r="L54" s="1" t="s">
        <v>51</v>
      </c>
      <c r="M54" s="1">
        <v>1.0</v>
      </c>
      <c r="N54" s="7">
        <v>591.49</v>
      </c>
      <c r="O54" s="8">
        <v>657.0</v>
      </c>
      <c r="P54" s="1">
        <v>19.0</v>
      </c>
      <c r="Q54" s="1">
        <v>9.0</v>
      </c>
      <c r="R54" s="1">
        <v>2.00010018011E11</v>
      </c>
      <c r="S54" s="1">
        <v>29.0</v>
      </c>
      <c r="T54" s="1">
        <v>1.0</v>
      </c>
      <c r="U54" s="1">
        <v>2.0</v>
      </c>
      <c r="V54" s="5" t="str">
        <f>VLOOKUP(B54,'Лист1'!A:E,5,FALSE) &amp; VLOOKUP(B54,'Лист2'!A:G,7,FALSE) &amp; VLOOKUP(B54,'Лист3'!A:H,8,FALSE)</f>
        <v>AAA</v>
      </c>
    </row>
    <row r="55">
      <c r="A55" s="1" t="s">
        <v>72</v>
      </c>
      <c r="B55" s="1" t="s">
        <v>103</v>
      </c>
      <c r="C55" s="5">
        <v>44774.0</v>
      </c>
      <c r="D55" s="6">
        <v>0.6206944444444444</v>
      </c>
      <c r="E55" s="1">
        <v>1361.0</v>
      </c>
      <c r="F55" s="1">
        <v>1.3002561E7</v>
      </c>
      <c r="G55" s="1">
        <v>13.0</v>
      </c>
      <c r="H55" s="1">
        <v>22589.0</v>
      </c>
      <c r="I55" s="1" t="s">
        <v>24</v>
      </c>
      <c r="J55" s="1">
        <v>18.0</v>
      </c>
      <c r="K55" s="1">
        <v>29728.0</v>
      </c>
      <c r="L55" s="1" t="s">
        <v>25</v>
      </c>
      <c r="M55" s="1">
        <v>1.0</v>
      </c>
      <c r="N55" s="7">
        <v>681.05</v>
      </c>
      <c r="O55" s="8">
        <v>879.0</v>
      </c>
      <c r="P55" s="1">
        <v>61.0</v>
      </c>
      <c r="Q55" s="1">
        <v>9.0</v>
      </c>
      <c r="R55" s="1">
        <v>2.00010020276E11</v>
      </c>
      <c r="S55" s="1">
        <v>29.0</v>
      </c>
      <c r="T55" s="1">
        <v>1.0</v>
      </c>
      <c r="U55" s="1">
        <v>1.0</v>
      </c>
      <c r="V55" s="5" t="str">
        <f>VLOOKUP(B55,'Лист1'!A:E,5,FALSE) &amp; VLOOKUP(B55,'Лист2'!A:G,7,FALSE) &amp; VLOOKUP(B55,'Лист3'!A:H,8,FALSE)</f>
        <v>AAA</v>
      </c>
    </row>
    <row r="56">
      <c r="A56" s="1" t="s">
        <v>35</v>
      </c>
      <c r="B56" s="1" t="s">
        <v>84</v>
      </c>
      <c r="C56" s="5">
        <v>44774.0</v>
      </c>
      <c r="D56" s="6">
        <v>0.6430787037037037</v>
      </c>
      <c r="E56" s="1">
        <v>1367.0</v>
      </c>
      <c r="F56" s="1">
        <v>1.3002561E7</v>
      </c>
      <c r="G56" s="1">
        <v>13.0</v>
      </c>
      <c r="H56" s="1">
        <v>22589.0</v>
      </c>
      <c r="I56" s="1" t="s">
        <v>24</v>
      </c>
      <c r="J56" s="1">
        <v>18.0</v>
      </c>
      <c r="K56" s="1">
        <v>339843.0</v>
      </c>
      <c r="L56" s="1" t="s">
        <v>54</v>
      </c>
      <c r="M56" s="1">
        <v>1.0</v>
      </c>
      <c r="N56" s="7">
        <v>143.19</v>
      </c>
      <c r="O56" s="8">
        <v>222.0</v>
      </c>
      <c r="P56" s="1">
        <v>0.0</v>
      </c>
      <c r="Q56" s="1" t="s">
        <v>26</v>
      </c>
      <c r="R56" s="1" t="s">
        <v>26</v>
      </c>
      <c r="S56" s="1">
        <v>29.0</v>
      </c>
      <c r="T56" s="1">
        <v>1.0</v>
      </c>
      <c r="U56" s="1">
        <v>7.0</v>
      </c>
      <c r="V56" s="5" t="str">
        <f>VLOOKUP(B56,'Лист1'!A:E,5,FALSE) &amp; VLOOKUP(B56,'Лист2'!A:G,7,FALSE) &amp; VLOOKUP(B56,'Лист3'!A:H,8,FALSE)</f>
        <v>AAA</v>
      </c>
    </row>
    <row r="57">
      <c r="A57" s="1" t="s">
        <v>104</v>
      </c>
      <c r="B57" s="1" t="s">
        <v>105</v>
      </c>
      <c r="C57" s="5">
        <v>44774.0</v>
      </c>
      <c r="D57" s="6">
        <v>0.6632638888888889</v>
      </c>
      <c r="E57" s="1">
        <v>1369.0</v>
      </c>
      <c r="F57" s="1">
        <v>1.3002561E7</v>
      </c>
      <c r="G57" s="1">
        <v>13.0</v>
      </c>
      <c r="H57" s="1">
        <v>22589.0</v>
      </c>
      <c r="I57" s="1" t="s">
        <v>24</v>
      </c>
      <c r="J57" s="1">
        <v>18.0</v>
      </c>
      <c r="K57" s="1">
        <v>130465.0</v>
      </c>
      <c r="L57" s="1" t="s">
        <v>25</v>
      </c>
      <c r="M57" s="1">
        <v>1.0</v>
      </c>
      <c r="N57" s="7">
        <v>178.97</v>
      </c>
      <c r="O57" s="8">
        <v>203.0</v>
      </c>
      <c r="P57" s="1">
        <v>10.0</v>
      </c>
      <c r="Q57" s="1">
        <v>9.0</v>
      </c>
      <c r="R57" s="1">
        <v>2.00010004645E11</v>
      </c>
      <c r="S57" s="1">
        <v>29.0</v>
      </c>
      <c r="T57" s="1">
        <v>1.0</v>
      </c>
      <c r="U57" s="1">
        <v>1.0</v>
      </c>
      <c r="V57" s="5" t="str">
        <f>VLOOKUP(B57,'Лист1'!A:E,5,FALSE) &amp; VLOOKUP(B57,'Лист2'!A:G,7,FALSE) &amp; VLOOKUP(B57,'Лист3'!A:H,8,FALSE)</f>
        <v>AAA</v>
      </c>
    </row>
    <row r="58">
      <c r="A58" s="1" t="s">
        <v>106</v>
      </c>
      <c r="B58" s="1" t="s">
        <v>105</v>
      </c>
      <c r="C58" s="5">
        <v>44774.0</v>
      </c>
      <c r="D58" s="6">
        <v>0.6632638888888889</v>
      </c>
      <c r="E58" s="1">
        <v>1369.0</v>
      </c>
      <c r="F58" s="1">
        <v>1.3002561E7</v>
      </c>
      <c r="G58" s="1">
        <v>13.0</v>
      </c>
      <c r="H58" s="1">
        <v>22589.0</v>
      </c>
      <c r="I58" s="1" t="s">
        <v>24</v>
      </c>
      <c r="J58" s="1">
        <v>18.0</v>
      </c>
      <c r="K58" s="1">
        <v>130465.0</v>
      </c>
      <c r="L58" s="1" t="s">
        <v>25</v>
      </c>
      <c r="M58" s="1">
        <v>1.0</v>
      </c>
      <c r="N58" s="7">
        <v>178.97</v>
      </c>
      <c r="O58" s="8">
        <v>203.0</v>
      </c>
      <c r="P58" s="1">
        <v>10.0</v>
      </c>
      <c r="Q58" s="1">
        <v>9.0</v>
      </c>
      <c r="R58" s="1">
        <v>2.00010004645E11</v>
      </c>
      <c r="S58" s="1">
        <v>29.0</v>
      </c>
      <c r="T58" s="1">
        <v>1.0</v>
      </c>
      <c r="U58" s="1">
        <v>2.0</v>
      </c>
      <c r="V58" s="5" t="str">
        <f>VLOOKUP(B58,'Лист1'!A:E,5,FALSE) &amp; VLOOKUP(B58,'Лист2'!A:G,7,FALSE) &amp; VLOOKUP(B58,'Лист3'!A:H,8,FALSE)</f>
        <v>AAA</v>
      </c>
    </row>
    <row r="59">
      <c r="A59" s="1" t="s">
        <v>107</v>
      </c>
      <c r="B59" s="1" t="s">
        <v>108</v>
      </c>
      <c r="C59" s="5">
        <v>44774.0</v>
      </c>
      <c r="D59" s="6">
        <v>0.6770138888888889</v>
      </c>
      <c r="E59" s="1">
        <v>1371.0</v>
      </c>
      <c r="F59" s="1">
        <v>1.3002561E7</v>
      </c>
      <c r="G59" s="1">
        <v>13.0</v>
      </c>
      <c r="H59" s="1">
        <v>22589.0</v>
      </c>
      <c r="I59" s="1" t="s">
        <v>24</v>
      </c>
      <c r="J59" s="1">
        <v>15.0</v>
      </c>
      <c r="K59" s="1">
        <v>354089.0</v>
      </c>
      <c r="L59" s="1" t="s">
        <v>25</v>
      </c>
      <c r="M59" s="1">
        <v>1.0</v>
      </c>
      <c r="N59" s="7">
        <v>39.47</v>
      </c>
      <c r="O59" s="8">
        <v>60.0</v>
      </c>
      <c r="P59" s="1">
        <v>4.0</v>
      </c>
      <c r="Q59" s="1">
        <v>9.0</v>
      </c>
      <c r="R59" s="1">
        <v>2.00010022477E11</v>
      </c>
      <c r="S59" s="1">
        <v>29.0</v>
      </c>
      <c r="T59" s="1">
        <v>1.0</v>
      </c>
      <c r="U59" s="1">
        <v>3.0</v>
      </c>
      <c r="V59" s="5" t="str">
        <f>VLOOKUP(B59,'Лист1'!A:E,5,FALSE) &amp; VLOOKUP(B59,'Лист2'!A:G,7,FALSE) &amp; VLOOKUP(B59,'Лист3'!A:H,8,FALSE)</f>
        <v>AAA</v>
      </c>
    </row>
    <row r="60">
      <c r="A60" s="1" t="s">
        <v>66</v>
      </c>
      <c r="B60" s="1" t="s">
        <v>109</v>
      </c>
      <c r="C60" s="5">
        <v>44774.0</v>
      </c>
      <c r="D60" s="6">
        <v>0.6902893518518518</v>
      </c>
      <c r="E60" s="1">
        <v>1374.0</v>
      </c>
      <c r="F60" s="1">
        <v>1.3002561E7</v>
      </c>
      <c r="G60" s="1">
        <v>13.0</v>
      </c>
      <c r="H60" s="1">
        <v>22589.0</v>
      </c>
      <c r="I60" s="1" t="s">
        <v>24</v>
      </c>
      <c r="J60" s="1">
        <v>18.0</v>
      </c>
      <c r="K60" s="1">
        <v>251785.0</v>
      </c>
      <c r="L60" s="1" t="s">
        <v>25</v>
      </c>
      <c r="M60" s="1">
        <v>1.0</v>
      </c>
      <c r="N60" s="7">
        <v>352.39</v>
      </c>
      <c r="O60" s="8">
        <v>519.0</v>
      </c>
      <c r="P60" s="1">
        <v>51.0</v>
      </c>
      <c r="Q60" s="1">
        <v>9.0</v>
      </c>
      <c r="R60" s="1">
        <v>2.00010015179E11</v>
      </c>
      <c r="S60" s="1">
        <v>29.0</v>
      </c>
      <c r="T60" s="1">
        <v>1.0</v>
      </c>
      <c r="U60" s="1">
        <v>1.0</v>
      </c>
      <c r="V60" s="5" t="str">
        <f>VLOOKUP(B60,'Лист1'!A:E,5,FALSE) &amp; VLOOKUP(B60,'Лист2'!A:G,7,FALSE) &amp; VLOOKUP(B60,'Лист3'!A:H,8,FALSE)</f>
        <v>AAA</v>
      </c>
    </row>
    <row r="61">
      <c r="A61" s="1" t="s">
        <v>110</v>
      </c>
      <c r="B61" s="1" t="s">
        <v>111</v>
      </c>
      <c r="C61" s="5">
        <v>44774.0</v>
      </c>
      <c r="D61" s="6">
        <v>0.697488425925926</v>
      </c>
      <c r="E61" s="1">
        <v>1379.0</v>
      </c>
      <c r="F61" s="1">
        <v>1.3002561E7</v>
      </c>
      <c r="G61" s="1">
        <v>13.0</v>
      </c>
      <c r="H61" s="1">
        <v>22589.0</v>
      </c>
      <c r="I61" s="1" t="s">
        <v>24</v>
      </c>
      <c r="J61" s="1">
        <v>18.0</v>
      </c>
      <c r="K61" s="1">
        <v>384267.0</v>
      </c>
      <c r="L61" s="1" t="s">
        <v>51</v>
      </c>
      <c r="M61" s="1">
        <v>1.0</v>
      </c>
      <c r="N61" s="7">
        <v>256.69</v>
      </c>
      <c r="O61" s="8">
        <v>347.0</v>
      </c>
      <c r="P61" s="1">
        <v>24.0</v>
      </c>
      <c r="Q61" s="1">
        <v>9.0</v>
      </c>
      <c r="R61" s="1">
        <v>2.00010026815E11</v>
      </c>
      <c r="S61" s="1">
        <v>29.0</v>
      </c>
      <c r="T61" s="1">
        <v>1.0</v>
      </c>
      <c r="U61" s="1">
        <v>7.0</v>
      </c>
      <c r="V61" s="5" t="str">
        <f>VLOOKUP(B61,'Лист1'!A:E,5,FALSE) &amp; VLOOKUP(B61,'Лист2'!A:G,7,FALSE) &amp; VLOOKUP(B61,'Лист3'!A:H,8,FALSE)</f>
        <v>AAA</v>
      </c>
    </row>
    <row r="62">
      <c r="A62" s="1" t="s">
        <v>112</v>
      </c>
      <c r="B62" s="1" t="s">
        <v>113</v>
      </c>
      <c r="C62" s="5">
        <v>44774.0</v>
      </c>
      <c r="D62" s="6">
        <v>0.7107175925925926</v>
      </c>
      <c r="E62" s="1">
        <v>1382.0</v>
      </c>
      <c r="F62" s="1">
        <v>1.3002561E7</v>
      </c>
      <c r="G62" s="1">
        <v>13.0</v>
      </c>
      <c r="H62" s="1">
        <v>22589.0</v>
      </c>
      <c r="I62" s="1" t="s">
        <v>24</v>
      </c>
      <c r="J62" s="1">
        <v>18.0</v>
      </c>
      <c r="K62" s="1">
        <v>9426.0</v>
      </c>
      <c r="L62" s="1" t="s">
        <v>39</v>
      </c>
      <c r="M62" s="1">
        <v>1.0</v>
      </c>
      <c r="N62" s="7">
        <v>177.67</v>
      </c>
      <c r="O62" s="8">
        <v>215.0</v>
      </c>
      <c r="P62" s="1">
        <v>10.0</v>
      </c>
      <c r="Q62" s="1">
        <v>9.0</v>
      </c>
      <c r="R62" s="1">
        <v>2.00010017788E11</v>
      </c>
      <c r="S62" s="1">
        <v>29.0</v>
      </c>
      <c r="T62" s="1">
        <v>1.0</v>
      </c>
      <c r="U62" s="1">
        <v>2.0</v>
      </c>
      <c r="V62" s="5" t="str">
        <f>VLOOKUP(B62,'Лист1'!A:E,5,FALSE) &amp; VLOOKUP(B62,'Лист2'!A:G,7,FALSE) &amp; VLOOKUP(B62,'Лист3'!A:H,8,FALSE)</f>
        <v>AAA</v>
      </c>
    </row>
    <row r="63">
      <c r="A63" s="1" t="s">
        <v>52</v>
      </c>
      <c r="B63" s="1" t="s">
        <v>114</v>
      </c>
      <c r="C63" s="5">
        <v>44774.0</v>
      </c>
      <c r="D63" s="6">
        <v>0.7107175925925926</v>
      </c>
      <c r="E63" s="1">
        <v>1382.0</v>
      </c>
      <c r="F63" s="1">
        <v>1.3002561E7</v>
      </c>
      <c r="G63" s="1">
        <v>13.0</v>
      </c>
      <c r="H63" s="1">
        <v>22589.0</v>
      </c>
      <c r="I63" s="1" t="s">
        <v>24</v>
      </c>
      <c r="J63" s="1">
        <v>18.0</v>
      </c>
      <c r="K63" s="1">
        <v>39416.0</v>
      </c>
      <c r="L63" s="1" t="s">
        <v>25</v>
      </c>
      <c r="M63" s="1">
        <v>1.0</v>
      </c>
      <c r="N63" s="7">
        <v>150.94</v>
      </c>
      <c r="O63" s="8">
        <v>207.0</v>
      </c>
      <c r="P63" s="1">
        <v>14.0</v>
      </c>
      <c r="Q63" s="1">
        <v>9.0</v>
      </c>
      <c r="R63" s="1">
        <v>2.00010017788E11</v>
      </c>
      <c r="S63" s="1">
        <v>29.0</v>
      </c>
      <c r="T63" s="1">
        <v>1.0</v>
      </c>
      <c r="U63" s="1">
        <v>3.0</v>
      </c>
      <c r="V63" s="5" t="str">
        <f>VLOOKUP(B63,'Лист1'!A:E,5,FALSE) &amp; VLOOKUP(B63,'Лист2'!A:G,7,FALSE) &amp; VLOOKUP(B63,'Лист3'!A:H,8,FALSE)</f>
        <v>AAA</v>
      </c>
    </row>
    <row r="64">
      <c r="A64" s="1" t="s">
        <v>115</v>
      </c>
      <c r="B64" s="1" t="s">
        <v>114</v>
      </c>
      <c r="C64" s="5">
        <v>44774.0</v>
      </c>
      <c r="D64" s="6">
        <v>0.7904050925925926</v>
      </c>
      <c r="E64" s="1">
        <v>1405.0</v>
      </c>
      <c r="F64" s="1">
        <v>1.3002561E7</v>
      </c>
      <c r="G64" s="1">
        <v>13.0</v>
      </c>
      <c r="H64" s="1">
        <v>22589.0</v>
      </c>
      <c r="I64" s="1" t="s">
        <v>24</v>
      </c>
      <c r="J64" s="1">
        <v>18.0</v>
      </c>
      <c r="K64" s="1">
        <v>39416.0</v>
      </c>
      <c r="L64" s="1" t="s">
        <v>25</v>
      </c>
      <c r="M64" s="1">
        <v>1.0</v>
      </c>
      <c r="N64" s="7">
        <v>150.94</v>
      </c>
      <c r="O64" s="8">
        <v>207.0</v>
      </c>
      <c r="P64" s="1">
        <v>0.0</v>
      </c>
      <c r="Q64" s="1" t="s">
        <v>26</v>
      </c>
      <c r="R64" s="1" t="s">
        <v>26</v>
      </c>
      <c r="S64" s="1">
        <v>29.0</v>
      </c>
      <c r="T64" s="1">
        <v>1.0</v>
      </c>
      <c r="U64" s="1">
        <v>2.0</v>
      </c>
      <c r="V64" s="5" t="str">
        <f>VLOOKUP(B64,'Лист1'!A:E,5,FALSE) &amp; VLOOKUP(B64,'Лист2'!A:G,7,FALSE) &amp; VLOOKUP(B64,'Лист3'!A:H,8,FALSE)</f>
        <v>AAA</v>
      </c>
    </row>
    <row r="65">
      <c r="A65" s="1" t="s">
        <v>116</v>
      </c>
      <c r="B65" s="1" t="s">
        <v>117</v>
      </c>
      <c r="C65" s="5">
        <v>44774.0</v>
      </c>
      <c r="D65" s="6">
        <v>0.7357638888888889</v>
      </c>
      <c r="E65" s="1">
        <v>1389.0</v>
      </c>
      <c r="F65" s="1">
        <v>1.3002561E7</v>
      </c>
      <c r="G65" s="1">
        <v>13.0</v>
      </c>
      <c r="H65" s="1">
        <v>22589.0</v>
      </c>
      <c r="I65" s="1" t="s">
        <v>24</v>
      </c>
      <c r="J65" s="1">
        <v>15.0</v>
      </c>
      <c r="K65" s="1">
        <v>463100.0</v>
      </c>
      <c r="L65" s="1" t="s">
        <v>39</v>
      </c>
      <c r="M65" s="1">
        <v>1.0</v>
      </c>
      <c r="N65" s="7">
        <v>47.5</v>
      </c>
      <c r="O65" s="8">
        <v>73.0</v>
      </c>
      <c r="P65" s="1">
        <v>0.0</v>
      </c>
      <c r="Q65" s="1" t="s">
        <v>26</v>
      </c>
      <c r="R65" s="1" t="s">
        <v>26</v>
      </c>
      <c r="S65" s="1">
        <v>29.0</v>
      </c>
      <c r="T65" s="1">
        <v>1.0</v>
      </c>
      <c r="U65" s="1">
        <v>1.0</v>
      </c>
      <c r="V65" s="5" t="str">
        <f>VLOOKUP(B65,'Лист1'!A:E,5,FALSE) &amp; VLOOKUP(B65,'Лист2'!A:G,7,FALSE) &amp; VLOOKUP(B65,'Лист3'!A:H,8,FALSE)</f>
        <v>AAA</v>
      </c>
    </row>
    <row r="66">
      <c r="A66" s="1" t="s">
        <v>116</v>
      </c>
      <c r="B66" s="1" t="s">
        <v>118</v>
      </c>
      <c r="C66" s="5">
        <v>44774.0</v>
      </c>
      <c r="D66" s="6">
        <v>0.743287037037037</v>
      </c>
      <c r="E66" s="1">
        <v>1392.0</v>
      </c>
      <c r="F66" s="1">
        <v>1.3002561E7</v>
      </c>
      <c r="G66" s="1">
        <v>13.0</v>
      </c>
      <c r="H66" s="1">
        <v>22589.0</v>
      </c>
      <c r="I66" s="1" t="s">
        <v>24</v>
      </c>
      <c r="J66" s="1">
        <v>18.0</v>
      </c>
      <c r="K66" s="1">
        <v>418134.0</v>
      </c>
      <c r="L66" s="1" t="s">
        <v>39</v>
      </c>
      <c r="M66" s="1">
        <v>1.0</v>
      </c>
      <c r="N66" s="7">
        <v>30.25</v>
      </c>
      <c r="O66" s="8">
        <v>35.0</v>
      </c>
      <c r="P66" s="1">
        <v>0.0</v>
      </c>
      <c r="Q66" s="1" t="s">
        <v>26</v>
      </c>
      <c r="R66" s="1" t="s">
        <v>26</v>
      </c>
      <c r="S66" s="1">
        <v>29.0</v>
      </c>
      <c r="T66" s="1">
        <v>1.0</v>
      </c>
      <c r="U66" s="1">
        <v>1.0</v>
      </c>
      <c r="V66" s="5" t="str">
        <f>VLOOKUP(B66,'Лист1'!A:E,5,FALSE) &amp; VLOOKUP(B66,'Лист2'!A:G,7,FALSE) &amp; VLOOKUP(B66,'Лист3'!A:H,8,FALSE)</f>
        <v>AAA</v>
      </c>
    </row>
    <row r="67">
      <c r="A67" s="1" t="s">
        <v>72</v>
      </c>
      <c r="B67" s="1" t="s">
        <v>118</v>
      </c>
      <c r="C67" s="5">
        <v>44774.0</v>
      </c>
      <c r="D67" s="6">
        <v>0.743287037037037</v>
      </c>
      <c r="E67" s="1">
        <v>1392.0</v>
      </c>
      <c r="F67" s="1">
        <v>1.3002561E7</v>
      </c>
      <c r="G67" s="1">
        <v>13.0</v>
      </c>
      <c r="H67" s="1">
        <v>22589.0</v>
      </c>
      <c r="I67" s="1" t="s">
        <v>24</v>
      </c>
      <c r="J67" s="1">
        <v>18.0</v>
      </c>
      <c r="K67" s="1">
        <v>418134.0</v>
      </c>
      <c r="L67" s="1" t="s">
        <v>39</v>
      </c>
      <c r="M67" s="1">
        <v>1.0</v>
      </c>
      <c r="N67" s="7">
        <v>30.25</v>
      </c>
      <c r="O67" s="8">
        <v>35.0</v>
      </c>
      <c r="P67" s="1">
        <v>0.0</v>
      </c>
      <c r="Q67" s="1" t="s">
        <v>26</v>
      </c>
      <c r="R67" s="1" t="s">
        <v>26</v>
      </c>
      <c r="S67" s="1">
        <v>29.0</v>
      </c>
      <c r="T67" s="1">
        <v>1.0</v>
      </c>
      <c r="U67" s="1">
        <v>2.0</v>
      </c>
      <c r="V67" s="5" t="str">
        <f>VLOOKUP(B67,'Лист1'!A:E,5,FALSE) &amp; VLOOKUP(B67,'Лист2'!A:G,7,FALSE) &amp; VLOOKUP(B67,'Лист3'!A:H,8,FALSE)</f>
        <v>AAA</v>
      </c>
    </row>
    <row r="68">
      <c r="A68" s="1" t="s">
        <v>72</v>
      </c>
      <c r="B68" s="1" t="s">
        <v>119</v>
      </c>
      <c r="C68" s="5">
        <v>44774.0</v>
      </c>
      <c r="D68" s="6">
        <v>0.7619212962962963</v>
      </c>
      <c r="E68" s="1">
        <v>1395.0</v>
      </c>
      <c r="F68" s="1">
        <v>1.3002561E7</v>
      </c>
      <c r="G68" s="1">
        <v>13.0</v>
      </c>
      <c r="H68" s="1">
        <v>22589.0</v>
      </c>
      <c r="I68" s="1" t="s">
        <v>24</v>
      </c>
      <c r="J68" s="1">
        <v>15.0</v>
      </c>
      <c r="K68" s="1">
        <v>6678.0</v>
      </c>
      <c r="L68" s="1" t="s">
        <v>39</v>
      </c>
      <c r="M68" s="1">
        <v>1.0</v>
      </c>
      <c r="N68" s="7">
        <v>458.63</v>
      </c>
      <c r="O68" s="8">
        <v>588.0</v>
      </c>
      <c r="P68" s="1">
        <v>41.0</v>
      </c>
      <c r="Q68" s="1">
        <v>9.0</v>
      </c>
      <c r="R68" s="1">
        <v>2.00010020276E11</v>
      </c>
      <c r="S68" s="1">
        <v>29.0</v>
      </c>
      <c r="T68" s="1">
        <v>1.0</v>
      </c>
      <c r="U68" s="1">
        <v>3.0</v>
      </c>
      <c r="V68" s="5" t="str">
        <f>VLOOKUP(B68,'Лист1'!A:E,5,FALSE) &amp; VLOOKUP(B68,'Лист2'!A:G,7,FALSE) &amp; VLOOKUP(B68,'Лист3'!A:H,8,FALSE)</f>
        <v>AAA</v>
      </c>
    </row>
    <row r="69">
      <c r="A69" s="1" t="s">
        <v>120</v>
      </c>
      <c r="B69" s="1" t="s">
        <v>121</v>
      </c>
      <c r="C69" s="5">
        <v>44774.0</v>
      </c>
      <c r="D69" s="6">
        <v>0.7619212962962963</v>
      </c>
      <c r="E69" s="1">
        <v>1395.0</v>
      </c>
      <c r="F69" s="1">
        <v>1.3002561E7</v>
      </c>
      <c r="G69" s="1">
        <v>13.0</v>
      </c>
      <c r="H69" s="1">
        <v>22589.0</v>
      </c>
      <c r="I69" s="1" t="s">
        <v>24</v>
      </c>
      <c r="J69" s="1">
        <v>15.0</v>
      </c>
      <c r="K69" s="1">
        <v>375178.0</v>
      </c>
      <c r="L69" s="1" t="s">
        <v>31</v>
      </c>
      <c r="M69" s="1">
        <v>1.0</v>
      </c>
      <c r="N69" s="7">
        <v>1478.37</v>
      </c>
      <c r="O69" s="8">
        <v>1848.0</v>
      </c>
      <c r="P69" s="1">
        <v>129.0</v>
      </c>
      <c r="Q69" s="1">
        <v>9.0</v>
      </c>
      <c r="R69" s="1">
        <v>2.00010020276E11</v>
      </c>
      <c r="S69" s="1">
        <v>29.0</v>
      </c>
      <c r="T69" s="1">
        <v>1.0</v>
      </c>
      <c r="U69" s="1">
        <v>1.0</v>
      </c>
      <c r="V69" s="5" t="str">
        <f>VLOOKUP(B69,'Лист1'!A:E,5,FALSE) &amp; VLOOKUP(B69,'Лист2'!A:G,7,FALSE) &amp; VLOOKUP(B69,'Лист3'!A:H,8,FALSE)</f>
        <v>AAA</v>
      </c>
    </row>
    <row r="70">
      <c r="A70" s="1" t="s">
        <v>122</v>
      </c>
      <c r="B70" s="1" t="s">
        <v>121</v>
      </c>
      <c r="C70" s="5">
        <v>44774.0</v>
      </c>
      <c r="D70" s="6">
        <v>0.7619212962962963</v>
      </c>
      <c r="E70" s="1">
        <v>1395.0</v>
      </c>
      <c r="F70" s="1">
        <v>1.3002561E7</v>
      </c>
      <c r="G70" s="1">
        <v>13.0</v>
      </c>
      <c r="H70" s="1">
        <v>22589.0</v>
      </c>
      <c r="I70" s="1" t="s">
        <v>24</v>
      </c>
      <c r="J70" s="1">
        <v>15.0</v>
      </c>
      <c r="K70" s="1">
        <v>375178.0</v>
      </c>
      <c r="L70" s="1" t="s">
        <v>31</v>
      </c>
      <c r="M70" s="1">
        <v>1.0</v>
      </c>
      <c r="N70" s="7">
        <v>1478.56</v>
      </c>
      <c r="O70" s="8">
        <v>1849.0</v>
      </c>
      <c r="P70" s="1">
        <v>129.0</v>
      </c>
      <c r="Q70" s="1">
        <v>9.0</v>
      </c>
      <c r="R70" s="1">
        <v>2.00010020276E11</v>
      </c>
      <c r="S70" s="1">
        <v>29.0</v>
      </c>
      <c r="T70" s="1">
        <v>1.0</v>
      </c>
      <c r="U70" s="1">
        <v>2.0</v>
      </c>
      <c r="V70" s="5" t="str">
        <f>VLOOKUP(B70,'Лист1'!A:E,5,FALSE) &amp; VLOOKUP(B70,'Лист2'!A:G,7,FALSE) &amp; VLOOKUP(B70,'Лист3'!A:H,8,FALSE)</f>
        <v>AAA</v>
      </c>
    </row>
    <row r="71">
      <c r="A71" s="1" t="s">
        <v>123</v>
      </c>
      <c r="B71" s="1" t="s">
        <v>108</v>
      </c>
      <c r="C71" s="5">
        <v>44774.0</v>
      </c>
      <c r="D71" s="6">
        <v>0.7644328703703703</v>
      </c>
      <c r="E71" s="1">
        <v>1397.0</v>
      </c>
      <c r="F71" s="1">
        <v>1.3002561E7</v>
      </c>
      <c r="G71" s="1">
        <v>13.0</v>
      </c>
      <c r="H71" s="1">
        <v>22589.0</v>
      </c>
      <c r="I71" s="1" t="s">
        <v>24</v>
      </c>
      <c r="J71" s="1">
        <v>15.0</v>
      </c>
      <c r="K71" s="1">
        <v>354089.0</v>
      </c>
      <c r="L71" s="1" t="s">
        <v>25</v>
      </c>
      <c r="M71" s="1">
        <v>1.0</v>
      </c>
      <c r="N71" s="7">
        <v>39.47</v>
      </c>
      <c r="O71" s="8">
        <v>60.0</v>
      </c>
      <c r="P71" s="1">
        <v>4.0</v>
      </c>
      <c r="Q71" s="1">
        <v>9.0</v>
      </c>
      <c r="R71" s="1">
        <v>2.0001001646E11</v>
      </c>
      <c r="S71" s="1">
        <v>29.0</v>
      </c>
      <c r="T71" s="1">
        <v>1.0</v>
      </c>
      <c r="U71" s="1">
        <v>2.0</v>
      </c>
      <c r="V71" s="5" t="str">
        <f>VLOOKUP(B71,'Лист1'!A:E,5,FALSE) &amp; VLOOKUP(B71,'Лист2'!A:G,7,FALSE) &amp; VLOOKUP(B71,'Лист3'!A:H,8,FALSE)</f>
        <v>AAA</v>
      </c>
    </row>
    <row r="72">
      <c r="A72" s="1" t="s">
        <v>124</v>
      </c>
      <c r="B72" s="1" t="s">
        <v>125</v>
      </c>
      <c r="C72" s="5">
        <v>44774.0</v>
      </c>
      <c r="D72" s="6">
        <v>0.7713888888888889</v>
      </c>
      <c r="E72" s="1">
        <v>1398.0</v>
      </c>
      <c r="F72" s="1">
        <v>1.3002561E7</v>
      </c>
      <c r="G72" s="1">
        <v>13.0</v>
      </c>
      <c r="H72" s="1">
        <v>22589.0</v>
      </c>
      <c r="I72" s="1" t="s">
        <v>24</v>
      </c>
      <c r="J72" s="1">
        <v>18.0</v>
      </c>
      <c r="K72" s="1">
        <v>184993.0</v>
      </c>
      <c r="L72" s="1" t="s">
        <v>126</v>
      </c>
      <c r="M72" s="1">
        <v>1.0</v>
      </c>
      <c r="N72" s="7">
        <v>197.45</v>
      </c>
      <c r="O72" s="8">
        <v>235.0</v>
      </c>
      <c r="P72" s="1">
        <v>11.0</v>
      </c>
      <c r="Q72" s="1">
        <v>9.0</v>
      </c>
      <c r="R72" s="1">
        <v>2.00010019161E11</v>
      </c>
      <c r="S72" s="1">
        <v>29.0</v>
      </c>
      <c r="T72" s="1">
        <v>1.0</v>
      </c>
      <c r="U72" s="1">
        <v>1.0</v>
      </c>
      <c r="V72" s="5" t="str">
        <f>VLOOKUP(B72,'Лист1'!A:E,5,FALSE) &amp; VLOOKUP(B72,'Лист2'!A:G,7,FALSE) &amp; VLOOKUP(B72,'Лист3'!A:H,8,FALSE)</f>
        <v>AAA</v>
      </c>
    </row>
    <row r="73">
      <c r="A73" s="1" t="s">
        <v>127</v>
      </c>
      <c r="B73" s="1" t="s">
        <v>125</v>
      </c>
      <c r="C73" s="5">
        <v>44774.0</v>
      </c>
      <c r="D73" s="6">
        <v>0.782337962962963</v>
      </c>
      <c r="E73" s="1">
        <v>1402.0</v>
      </c>
      <c r="F73" s="1">
        <v>1.3002561E7</v>
      </c>
      <c r="G73" s="1">
        <v>13.0</v>
      </c>
      <c r="H73" s="1">
        <v>22589.0</v>
      </c>
      <c r="I73" s="1" t="s">
        <v>24</v>
      </c>
      <c r="J73" s="1">
        <v>18.0</v>
      </c>
      <c r="K73" s="1">
        <v>184993.0</v>
      </c>
      <c r="L73" s="1" t="s">
        <v>126</v>
      </c>
      <c r="M73" s="1">
        <v>1.0</v>
      </c>
      <c r="N73" s="7">
        <v>197.45</v>
      </c>
      <c r="O73" s="8">
        <v>235.0</v>
      </c>
      <c r="P73" s="1">
        <v>11.0</v>
      </c>
      <c r="Q73" s="1">
        <v>9.0</v>
      </c>
      <c r="R73" s="1">
        <v>2.00010012073E11</v>
      </c>
      <c r="S73" s="1">
        <v>29.0</v>
      </c>
      <c r="T73" s="1">
        <v>1.0</v>
      </c>
      <c r="U73" s="1">
        <v>4.0</v>
      </c>
      <c r="V73" s="5" t="str">
        <f>VLOOKUP(B73,'Лист1'!A:E,5,FALSE) &amp; VLOOKUP(B73,'Лист2'!A:G,7,FALSE) &amp; VLOOKUP(B73,'Лист3'!A:H,8,FALSE)</f>
        <v>AAA</v>
      </c>
    </row>
    <row r="74">
      <c r="A74" s="1" t="s">
        <v>128</v>
      </c>
      <c r="B74" s="1" t="s">
        <v>129</v>
      </c>
      <c r="C74" s="5">
        <v>44774.0</v>
      </c>
      <c r="D74" s="6">
        <v>0.7728587962962963</v>
      </c>
      <c r="E74" s="1">
        <v>1399.0</v>
      </c>
      <c r="F74" s="1">
        <v>1.3002561E7</v>
      </c>
      <c r="G74" s="1">
        <v>13.0</v>
      </c>
      <c r="H74" s="1">
        <v>22589.0</v>
      </c>
      <c r="I74" s="1" t="s">
        <v>24</v>
      </c>
      <c r="J74" s="1">
        <v>18.0</v>
      </c>
      <c r="K74" s="1">
        <v>3970.0</v>
      </c>
      <c r="L74" s="1" t="s">
        <v>54</v>
      </c>
      <c r="M74" s="1">
        <v>1.0</v>
      </c>
      <c r="N74" s="7">
        <v>120.94</v>
      </c>
      <c r="O74" s="8">
        <v>166.0</v>
      </c>
      <c r="P74" s="1">
        <v>11.0</v>
      </c>
      <c r="Q74" s="1">
        <v>9.0</v>
      </c>
      <c r="R74" s="1">
        <v>2.00010012028E11</v>
      </c>
      <c r="S74" s="1">
        <v>29.0</v>
      </c>
      <c r="T74" s="1">
        <v>1.0</v>
      </c>
      <c r="U74" s="1">
        <v>2.0</v>
      </c>
      <c r="V74" s="5" t="str">
        <f>VLOOKUP(B74,'Лист1'!A:E,5,FALSE) &amp; VLOOKUP(B74,'Лист2'!A:G,7,FALSE) &amp; VLOOKUP(B74,'Лист3'!A:H,8,FALSE)</f>
        <v>AAA</v>
      </c>
    </row>
    <row r="75">
      <c r="A75" s="1" t="s">
        <v>130</v>
      </c>
      <c r="B75" s="1" t="s">
        <v>129</v>
      </c>
      <c r="C75" s="5">
        <v>44774.0</v>
      </c>
      <c r="D75" s="6">
        <v>0.7728587962962963</v>
      </c>
      <c r="E75" s="1">
        <v>1399.0</v>
      </c>
      <c r="F75" s="1">
        <v>1.3002561E7</v>
      </c>
      <c r="G75" s="1">
        <v>13.0</v>
      </c>
      <c r="H75" s="1">
        <v>22589.0</v>
      </c>
      <c r="I75" s="1" t="s">
        <v>24</v>
      </c>
      <c r="J75" s="1">
        <v>18.0</v>
      </c>
      <c r="K75" s="1">
        <v>3970.0</v>
      </c>
      <c r="L75" s="1" t="s">
        <v>54</v>
      </c>
      <c r="M75" s="1">
        <v>1.0</v>
      </c>
      <c r="N75" s="7">
        <v>120.94</v>
      </c>
      <c r="O75" s="8">
        <v>166.0</v>
      </c>
      <c r="P75" s="1">
        <v>11.0</v>
      </c>
      <c r="Q75" s="1">
        <v>9.0</v>
      </c>
      <c r="R75" s="1">
        <v>2.00010012028E11</v>
      </c>
      <c r="S75" s="1">
        <v>29.0</v>
      </c>
      <c r="T75" s="1">
        <v>1.0</v>
      </c>
      <c r="U75" s="1">
        <v>3.0</v>
      </c>
      <c r="V75" s="5" t="str">
        <f>VLOOKUP(B75,'Лист1'!A:E,5,FALSE) &amp; VLOOKUP(B75,'Лист2'!A:G,7,FALSE) &amp; VLOOKUP(B75,'Лист3'!A:H,8,FALSE)</f>
        <v>AAA</v>
      </c>
    </row>
    <row r="76">
      <c r="A76" s="1" t="s">
        <v>131</v>
      </c>
      <c r="B76" s="1" t="s">
        <v>129</v>
      </c>
      <c r="C76" s="5">
        <v>44774.0</v>
      </c>
      <c r="D76" s="6">
        <v>0.7728587962962963</v>
      </c>
      <c r="E76" s="1">
        <v>1399.0</v>
      </c>
      <c r="F76" s="1">
        <v>1.3002561E7</v>
      </c>
      <c r="G76" s="1">
        <v>13.0</v>
      </c>
      <c r="H76" s="1">
        <v>22589.0</v>
      </c>
      <c r="I76" s="1" t="s">
        <v>24</v>
      </c>
      <c r="J76" s="1">
        <v>18.0</v>
      </c>
      <c r="K76" s="1">
        <v>3970.0</v>
      </c>
      <c r="L76" s="1" t="s">
        <v>54</v>
      </c>
      <c r="M76" s="1">
        <v>1.0</v>
      </c>
      <c r="N76" s="7">
        <v>120.94</v>
      </c>
      <c r="O76" s="8">
        <v>166.0</v>
      </c>
      <c r="P76" s="1">
        <v>11.0</v>
      </c>
      <c r="Q76" s="1">
        <v>9.0</v>
      </c>
      <c r="R76" s="1">
        <v>2.00010012028E11</v>
      </c>
      <c r="S76" s="1">
        <v>29.0</v>
      </c>
      <c r="T76" s="1">
        <v>1.0</v>
      </c>
      <c r="U76" s="1">
        <v>4.0</v>
      </c>
      <c r="V76" s="5" t="str">
        <f>VLOOKUP(B76,'Лист1'!A:E,5,FALSE) &amp; VLOOKUP(B76,'Лист2'!A:G,7,FALSE) &amp; VLOOKUP(B76,'Лист3'!A:H,8,FALSE)</f>
        <v>AAA</v>
      </c>
    </row>
    <row r="77">
      <c r="A77" s="1" t="s">
        <v>132</v>
      </c>
      <c r="B77" s="1" t="s">
        <v>133</v>
      </c>
      <c r="C77" s="5">
        <v>44774.0</v>
      </c>
      <c r="D77" s="6">
        <v>0.7728587962962963</v>
      </c>
      <c r="E77" s="1">
        <v>1399.0</v>
      </c>
      <c r="F77" s="1">
        <v>1.3002561E7</v>
      </c>
      <c r="G77" s="1">
        <v>13.0</v>
      </c>
      <c r="H77" s="1">
        <v>22589.0</v>
      </c>
      <c r="I77" s="1" t="s">
        <v>24</v>
      </c>
      <c r="J77" s="1">
        <v>18.0</v>
      </c>
      <c r="K77" s="1">
        <v>100269.0</v>
      </c>
      <c r="L77" s="1" t="s">
        <v>51</v>
      </c>
      <c r="M77" s="1">
        <v>1.0</v>
      </c>
      <c r="N77" s="7">
        <v>726.99</v>
      </c>
      <c r="O77" s="8">
        <v>895.0</v>
      </c>
      <c r="P77" s="1">
        <v>62.0</v>
      </c>
      <c r="Q77" s="1">
        <v>9.0</v>
      </c>
      <c r="R77" s="1">
        <v>2.00010012028E11</v>
      </c>
      <c r="S77" s="1">
        <v>29.0</v>
      </c>
      <c r="T77" s="1">
        <v>1.0</v>
      </c>
      <c r="U77" s="1">
        <v>1.0</v>
      </c>
      <c r="V77" s="5" t="str">
        <f>VLOOKUP(B77,'Лист1'!A:E,5,FALSE) &amp; VLOOKUP(B77,'Лист2'!A:G,7,FALSE) &amp; VLOOKUP(B77,'Лист3'!A:H,8,FALSE)</f>
        <v>AAA</v>
      </c>
    </row>
    <row r="78">
      <c r="A78" s="1" t="s">
        <v>134</v>
      </c>
      <c r="B78" s="1" t="s">
        <v>135</v>
      </c>
      <c r="C78" s="5">
        <v>44774.0</v>
      </c>
      <c r="D78" s="6">
        <v>0.7951736111111111</v>
      </c>
      <c r="E78" s="1">
        <v>1407.0</v>
      </c>
      <c r="F78" s="1">
        <v>1.3002561E7</v>
      </c>
      <c r="G78" s="1">
        <v>13.0</v>
      </c>
      <c r="H78" s="1">
        <v>22589.0</v>
      </c>
      <c r="I78" s="1" t="s">
        <v>24</v>
      </c>
      <c r="J78" s="1">
        <v>18.0</v>
      </c>
      <c r="K78" s="1">
        <v>504585.0</v>
      </c>
      <c r="L78" s="1" t="s">
        <v>39</v>
      </c>
      <c r="M78" s="1">
        <v>1.0</v>
      </c>
      <c r="N78" s="7">
        <v>247.7</v>
      </c>
      <c r="O78" s="8">
        <v>299.0</v>
      </c>
      <c r="P78" s="1">
        <v>14.0</v>
      </c>
      <c r="Q78" s="1">
        <v>9.0</v>
      </c>
      <c r="R78" s="1">
        <v>2.00010020276E11</v>
      </c>
      <c r="S78" s="1">
        <v>29.0</v>
      </c>
      <c r="T78" s="1">
        <v>1.0</v>
      </c>
      <c r="U78" s="1">
        <v>1.0</v>
      </c>
      <c r="V78" s="5" t="str">
        <f>VLOOKUP(B78,'Лист1'!A:E,5,FALSE) &amp; VLOOKUP(B78,'Лист2'!A:G,7,FALSE) &amp; VLOOKUP(B78,'Лист3'!A:H,8,FALSE)</f>
        <v>AAA</v>
      </c>
    </row>
    <row r="79">
      <c r="A79" s="1" t="s">
        <v>134</v>
      </c>
      <c r="B79" s="1" t="s">
        <v>136</v>
      </c>
      <c r="C79" s="5">
        <v>44774.0</v>
      </c>
      <c r="D79" s="6">
        <v>0.8134259259259259</v>
      </c>
      <c r="E79" s="1">
        <v>1408.0</v>
      </c>
      <c r="F79" s="1">
        <v>1.3002561E7</v>
      </c>
      <c r="G79" s="1">
        <v>13.0</v>
      </c>
      <c r="H79" s="1">
        <v>22589.0</v>
      </c>
      <c r="I79" s="1" t="s">
        <v>24</v>
      </c>
      <c r="J79" s="1">
        <v>18.0</v>
      </c>
      <c r="K79" s="1">
        <v>5939.0</v>
      </c>
      <c r="L79" s="1" t="s">
        <v>137</v>
      </c>
      <c r="M79" s="1">
        <v>1.0</v>
      </c>
      <c r="N79" s="7">
        <v>1201.31</v>
      </c>
      <c r="O79" s="8">
        <v>1258.0</v>
      </c>
      <c r="P79" s="1">
        <v>0.0</v>
      </c>
      <c r="Q79" s="1" t="s">
        <v>26</v>
      </c>
      <c r="R79" s="1" t="s">
        <v>26</v>
      </c>
      <c r="S79" s="1">
        <v>29.0</v>
      </c>
      <c r="T79" s="1">
        <v>2.0</v>
      </c>
      <c r="U79" s="1">
        <v>1.0</v>
      </c>
      <c r="V79" s="5" t="str">
        <f>VLOOKUP(B79,'Лист1'!A:E,5,FALSE) &amp; VLOOKUP(B79,'Лист2'!A:G,7,FALSE) &amp; VLOOKUP(B79,'Лист3'!A:H,8,FALSE)</f>
        <v>AAA</v>
      </c>
    </row>
    <row r="80">
      <c r="A80" s="1" t="s">
        <v>134</v>
      </c>
      <c r="B80" s="1" t="s">
        <v>138</v>
      </c>
      <c r="C80" s="5">
        <v>44774.0</v>
      </c>
      <c r="D80" s="6">
        <v>0.8277430555555556</v>
      </c>
      <c r="E80" s="1">
        <v>1413.0</v>
      </c>
      <c r="F80" s="1">
        <v>1.3002561E7</v>
      </c>
      <c r="G80" s="1">
        <v>13.0</v>
      </c>
      <c r="H80" s="1">
        <v>22589.0</v>
      </c>
      <c r="I80" s="1" t="s">
        <v>24</v>
      </c>
      <c r="J80" s="1">
        <v>15.0</v>
      </c>
      <c r="K80" s="1">
        <v>384302.0</v>
      </c>
      <c r="L80" s="1" t="s">
        <v>39</v>
      </c>
      <c r="M80" s="1">
        <v>1.0</v>
      </c>
      <c r="N80" s="7">
        <v>305.0</v>
      </c>
      <c r="O80" s="8">
        <v>403.0</v>
      </c>
      <c r="P80" s="1">
        <v>0.0</v>
      </c>
      <c r="Q80" s="1" t="s">
        <v>26</v>
      </c>
      <c r="R80" s="1" t="s">
        <v>26</v>
      </c>
      <c r="S80" s="1">
        <v>29.0</v>
      </c>
      <c r="T80" s="1">
        <v>1.0</v>
      </c>
      <c r="U80" s="1">
        <v>1.0</v>
      </c>
      <c r="V80" s="5" t="str">
        <f>VLOOKUP(B80,'Лист1'!A:E,5,FALSE) &amp; VLOOKUP(B80,'Лист2'!A:G,7,FALSE) &amp; VLOOKUP(B80,'Лист3'!A:H,8,FALSE)</f>
        <v>AAA</v>
      </c>
    </row>
    <row r="81">
      <c r="A81" s="1" t="s">
        <v>134</v>
      </c>
      <c r="B81" s="1" t="s">
        <v>139</v>
      </c>
      <c r="C81" s="5">
        <v>44775.0</v>
      </c>
      <c r="D81" s="6">
        <v>0.37135416666666665</v>
      </c>
      <c r="E81" s="1">
        <v>1419.0</v>
      </c>
      <c r="F81" s="1">
        <v>1.3002581E7</v>
      </c>
      <c r="G81" s="1">
        <v>13.0</v>
      </c>
      <c r="H81" s="1">
        <v>22589.0</v>
      </c>
      <c r="I81" s="1" t="s">
        <v>24</v>
      </c>
      <c r="J81" s="1">
        <v>15.0</v>
      </c>
      <c r="K81" s="1">
        <v>340852.0</v>
      </c>
      <c r="L81" s="1" t="s">
        <v>25</v>
      </c>
      <c r="M81" s="1">
        <v>1.0</v>
      </c>
      <c r="N81" s="7">
        <v>714.65</v>
      </c>
      <c r="O81" s="8">
        <v>922.0</v>
      </c>
      <c r="P81" s="1">
        <v>0.0</v>
      </c>
      <c r="Q81" s="1" t="s">
        <v>26</v>
      </c>
      <c r="R81" s="1" t="s">
        <v>26</v>
      </c>
      <c r="S81" s="1">
        <v>29.0</v>
      </c>
      <c r="T81" s="1">
        <v>1.0</v>
      </c>
      <c r="U81" s="1">
        <v>1.0</v>
      </c>
      <c r="V81" s="5" t="str">
        <f>VLOOKUP(B81,'Лист1'!A:E,5,FALSE) &amp; VLOOKUP(B81,'Лист2'!A:G,7,FALSE) &amp; VLOOKUP(B81,'Лист3'!A:H,8,FALSE)</f>
        <v>AAA</v>
      </c>
    </row>
    <row r="82">
      <c r="A82" s="1" t="s">
        <v>140</v>
      </c>
      <c r="B82" s="1" t="s">
        <v>141</v>
      </c>
      <c r="C82" s="5">
        <v>44775.0</v>
      </c>
      <c r="D82" s="6">
        <v>0.3811921296296296</v>
      </c>
      <c r="E82" s="1">
        <v>1422.0</v>
      </c>
      <c r="F82" s="1">
        <v>1.3002581E7</v>
      </c>
      <c r="G82" s="1">
        <v>13.0</v>
      </c>
      <c r="H82" s="1">
        <v>22589.0</v>
      </c>
      <c r="I82" s="1" t="s">
        <v>24</v>
      </c>
      <c r="J82" s="1">
        <v>18.0</v>
      </c>
      <c r="K82" s="1">
        <v>255427.0</v>
      </c>
      <c r="L82" s="1" t="s">
        <v>25</v>
      </c>
      <c r="M82" s="1">
        <v>1.0</v>
      </c>
      <c r="N82" s="7">
        <v>456.34</v>
      </c>
      <c r="O82" s="8">
        <v>603.0</v>
      </c>
      <c r="P82" s="1">
        <v>42.0</v>
      </c>
      <c r="Q82" s="1">
        <v>9.0</v>
      </c>
      <c r="R82" s="1">
        <v>2.00010004069E11</v>
      </c>
      <c r="S82" s="1">
        <v>29.0</v>
      </c>
      <c r="T82" s="1">
        <v>1.0</v>
      </c>
      <c r="U82" s="1">
        <v>2.0</v>
      </c>
      <c r="V82" s="5" t="str">
        <f>VLOOKUP(B82,'Лист1'!A:E,5,FALSE) &amp; VLOOKUP(B82,'Лист2'!A:G,7,FALSE) &amp; VLOOKUP(B82,'Лист3'!A:H,8,FALSE)</f>
        <v>AAA</v>
      </c>
    </row>
    <row r="83">
      <c r="A83" s="1" t="s">
        <v>142</v>
      </c>
      <c r="B83" s="1" t="s">
        <v>143</v>
      </c>
      <c r="C83" s="5">
        <v>44775.0</v>
      </c>
      <c r="D83" s="6">
        <v>0.3811921296296296</v>
      </c>
      <c r="E83" s="1">
        <v>1422.0</v>
      </c>
      <c r="F83" s="1">
        <v>1.3002581E7</v>
      </c>
      <c r="G83" s="1">
        <v>13.0</v>
      </c>
      <c r="H83" s="1">
        <v>22589.0</v>
      </c>
      <c r="I83" s="1" t="s">
        <v>24</v>
      </c>
      <c r="J83" s="1">
        <v>18.0</v>
      </c>
      <c r="K83" s="1">
        <v>19381.0</v>
      </c>
      <c r="L83" s="1" t="s">
        <v>39</v>
      </c>
      <c r="M83" s="1">
        <v>1.0</v>
      </c>
      <c r="N83" s="7">
        <v>698.41</v>
      </c>
      <c r="O83" s="8">
        <v>901.0</v>
      </c>
      <c r="P83" s="1">
        <v>63.0</v>
      </c>
      <c r="Q83" s="1">
        <v>9.0</v>
      </c>
      <c r="R83" s="1">
        <v>2.00010004069E11</v>
      </c>
      <c r="S83" s="1">
        <v>29.0</v>
      </c>
      <c r="T83" s="1">
        <v>1.0</v>
      </c>
      <c r="U83" s="1">
        <v>1.0</v>
      </c>
      <c r="V83" s="5" t="str">
        <f>VLOOKUP(B83,'Лист1'!A:E,5,FALSE) &amp; VLOOKUP(B83,'Лист2'!A:G,7,FALSE) &amp; VLOOKUP(B83,'Лист3'!A:H,8,FALSE)</f>
        <v>AAA</v>
      </c>
    </row>
    <row r="84">
      <c r="A84" s="1" t="s">
        <v>115</v>
      </c>
      <c r="B84" s="1" t="s">
        <v>144</v>
      </c>
      <c r="C84" s="5">
        <v>44775.0</v>
      </c>
      <c r="D84" s="6">
        <v>0.3811921296296296</v>
      </c>
      <c r="E84" s="1">
        <v>1422.0</v>
      </c>
      <c r="F84" s="1">
        <v>1.3002581E7</v>
      </c>
      <c r="G84" s="1">
        <v>13.0</v>
      </c>
      <c r="H84" s="1">
        <v>22589.0</v>
      </c>
      <c r="I84" s="1" t="s">
        <v>24</v>
      </c>
      <c r="J84" s="1">
        <v>18.0</v>
      </c>
      <c r="K84" s="1">
        <v>291429.0</v>
      </c>
      <c r="L84" s="1" t="s">
        <v>39</v>
      </c>
      <c r="M84" s="1">
        <v>1.0</v>
      </c>
      <c r="N84" s="7">
        <v>455.83</v>
      </c>
      <c r="O84" s="8">
        <v>602.0</v>
      </c>
      <c r="P84" s="1">
        <v>42.0</v>
      </c>
      <c r="Q84" s="1">
        <v>9.0</v>
      </c>
      <c r="R84" s="1">
        <v>2.00010004069E11</v>
      </c>
      <c r="S84" s="1">
        <v>29.0</v>
      </c>
      <c r="T84" s="1">
        <v>1.0</v>
      </c>
      <c r="U84" s="1">
        <v>4.0</v>
      </c>
      <c r="V84" s="5" t="str">
        <f>VLOOKUP(B84,'Лист1'!A:E,5,FALSE) &amp; VLOOKUP(B84,'Лист2'!A:G,7,FALSE) &amp; VLOOKUP(B84,'Лист3'!A:H,8,FALSE)</f>
        <v>AAA</v>
      </c>
    </row>
    <row r="85">
      <c r="A85" s="1" t="s">
        <v>115</v>
      </c>
      <c r="B85" s="1" t="s">
        <v>144</v>
      </c>
      <c r="C85" s="5">
        <v>44775.0</v>
      </c>
      <c r="D85" s="6">
        <v>0.3811921296296296</v>
      </c>
      <c r="E85" s="1">
        <v>1422.0</v>
      </c>
      <c r="F85" s="1">
        <v>1.3002581E7</v>
      </c>
      <c r="G85" s="1">
        <v>13.0</v>
      </c>
      <c r="H85" s="1">
        <v>22589.0</v>
      </c>
      <c r="I85" s="1" t="s">
        <v>24</v>
      </c>
      <c r="J85" s="1">
        <v>18.0</v>
      </c>
      <c r="K85" s="1">
        <v>291429.0</v>
      </c>
      <c r="L85" s="1" t="s">
        <v>39</v>
      </c>
      <c r="M85" s="1">
        <v>1.0</v>
      </c>
      <c r="N85" s="7">
        <v>451.18</v>
      </c>
      <c r="O85" s="8">
        <v>596.0</v>
      </c>
      <c r="P85" s="1">
        <v>41.0</v>
      </c>
      <c r="Q85" s="1">
        <v>9.0</v>
      </c>
      <c r="R85" s="1">
        <v>2.00010004069E11</v>
      </c>
      <c r="S85" s="1">
        <v>29.0</v>
      </c>
      <c r="T85" s="1">
        <v>1.0</v>
      </c>
      <c r="U85" s="1">
        <v>5.0</v>
      </c>
      <c r="V85" s="5" t="str">
        <f>VLOOKUP(B85,'Лист1'!A:E,5,FALSE) &amp; VLOOKUP(B85,'Лист2'!A:G,7,FALSE) &amp; VLOOKUP(B85,'Лист3'!A:H,8,FALSE)</f>
        <v>AAA</v>
      </c>
    </row>
    <row r="86">
      <c r="A86" s="1" t="s">
        <v>145</v>
      </c>
      <c r="B86" s="1" t="s">
        <v>146</v>
      </c>
      <c r="C86" s="5">
        <v>44775.0</v>
      </c>
      <c r="D86" s="6">
        <v>0.3826736111111111</v>
      </c>
      <c r="E86" s="1">
        <v>1424.0</v>
      </c>
      <c r="F86" s="1">
        <v>1.3002581E7</v>
      </c>
      <c r="G86" s="1">
        <v>13.0</v>
      </c>
      <c r="H86" s="1">
        <v>22589.0</v>
      </c>
      <c r="I86" s="1" t="s">
        <v>24</v>
      </c>
      <c r="J86" s="1">
        <v>15.0</v>
      </c>
      <c r="K86" s="1">
        <v>443168.0</v>
      </c>
      <c r="L86" s="1" t="s">
        <v>39</v>
      </c>
      <c r="M86" s="1">
        <v>1.0</v>
      </c>
      <c r="N86" s="7">
        <v>69.83</v>
      </c>
      <c r="O86" s="8">
        <v>110.0</v>
      </c>
      <c r="P86" s="1">
        <v>11.0</v>
      </c>
      <c r="Q86" s="1">
        <v>9.0</v>
      </c>
      <c r="R86" s="1">
        <v>2.00010019507E11</v>
      </c>
      <c r="S86" s="1">
        <v>29.0</v>
      </c>
      <c r="T86" s="1">
        <v>1.0</v>
      </c>
      <c r="U86" s="1">
        <v>1.0</v>
      </c>
      <c r="V86" s="5" t="str">
        <f>VLOOKUP(B86,'Лист1'!A:E,5,FALSE) &amp; VLOOKUP(B86,'Лист2'!A:G,7,FALSE) &amp; VLOOKUP(B86,'Лист3'!A:H,8,FALSE)</f>
        <v>AAA</v>
      </c>
    </row>
    <row r="87">
      <c r="A87" s="1" t="s">
        <v>147</v>
      </c>
      <c r="B87" s="1" t="s">
        <v>47</v>
      </c>
      <c r="C87" s="5">
        <v>44775.0</v>
      </c>
      <c r="D87" s="6">
        <v>0.38592592592592595</v>
      </c>
      <c r="E87" s="1">
        <v>1425.0</v>
      </c>
      <c r="F87" s="1">
        <v>1.3002581E7</v>
      </c>
      <c r="G87" s="1">
        <v>13.0</v>
      </c>
      <c r="H87" s="1">
        <v>22589.0</v>
      </c>
      <c r="I87" s="1" t="s">
        <v>24</v>
      </c>
      <c r="J87" s="1">
        <v>18.0</v>
      </c>
      <c r="K87" s="1">
        <v>142036.0</v>
      </c>
      <c r="L87" s="1" t="s">
        <v>25</v>
      </c>
      <c r="M87" s="1">
        <v>1.0</v>
      </c>
      <c r="N87" s="7">
        <v>187.36</v>
      </c>
      <c r="O87" s="8">
        <v>220.0</v>
      </c>
      <c r="P87" s="1">
        <v>15.0</v>
      </c>
      <c r="Q87" s="1">
        <v>9.0</v>
      </c>
      <c r="R87" s="1">
        <v>2.0001000482E11</v>
      </c>
      <c r="S87" s="1">
        <v>29.0</v>
      </c>
      <c r="T87" s="1">
        <v>1.0</v>
      </c>
      <c r="U87" s="1">
        <v>1.0</v>
      </c>
      <c r="V87" s="5" t="str">
        <f>VLOOKUP(B87,'Лист1'!A:E,5,FALSE) &amp; VLOOKUP(B87,'Лист2'!A:G,7,FALSE) &amp; VLOOKUP(B87,'Лист3'!A:H,8,FALSE)</f>
        <v>AAA</v>
      </c>
    </row>
    <row r="88">
      <c r="A88" s="1" t="s">
        <v>148</v>
      </c>
      <c r="B88" s="1" t="s">
        <v>149</v>
      </c>
      <c r="C88" s="5">
        <v>44775.0</v>
      </c>
      <c r="D88" s="6">
        <v>0.4169212962962963</v>
      </c>
      <c r="E88" s="1">
        <v>1431.0</v>
      </c>
      <c r="F88" s="1">
        <v>1.3002581E7</v>
      </c>
      <c r="G88" s="1">
        <v>13.0</v>
      </c>
      <c r="H88" s="1">
        <v>22589.0</v>
      </c>
      <c r="I88" s="1" t="s">
        <v>24</v>
      </c>
      <c r="J88" s="1">
        <v>15.0</v>
      </c>
      <c r="K88" s="1">
        <v>12822.0</v>
      </c>
      <c r="L88" s="1" t="s">
        <v>25</v>
      </c>
      <c r="M88" s="1">
        <v>1.0</v>
      </c>
      <c r="N88" s="7">
        <v>187.98</v>
      </c>
      <c r="O88" s="8">
        <v>258.0</v>
      </c>
      <c r="P88" s="1">
        <v>18.0</v>
      </c>
      <c r="Q88" s="1">
        <v>9.0</v>
      </c>
      <c r="R88" s="1">
        <v>2.00010018003E11</v>
      </c>
      <c r="S88" s="1">
        <v>29.0</v>
      </c>
      <c r="T88" s="1">
        <v>1.0</v>
      </c>
      <c r="U88" s="1">
        <v>1.0</v>
      </c>
      <c r="V88" s="5" t="str">
        <f>VLOOKUP(B88,'Лист1'!A:E,5,FALSE) &amp; VLOOKUP(B88,'Лист2'!A:G,7,FALSE) &amp; VLOOKUP(B88,'Лист3'!A:H,8,FALSE)</f>
        <v>AAA</v>
      </c>
    </row>
    <row r="89">
      <c r="A89" s="1" t="s">
        <v>150</v>
      </c>
      <c r="B89" s="1" t="s">
        <v>151</v>
      </c>
      <c r="C89" s="5">
        <v>44775.0</v>
      </c>
      <c r="D89" s="6">
        <v>0.4367824074074074</v>
      </c>
      <c r="E89" s="1">
        <v>1433.0</v>
      </c>
      <c r="F89" s="1">
        <v>1.3002581E7</v>
      </c>
      <c r="G89" s="1">
        <v>13.0</v>
      </c>
      <c r="H89" s="1">
        <v>22589.0</v>
      </c>
      <c r="I89" s="1" t="s">
        <v>24</v>
      </c>
      <c r="J89" s="1">
        <v>15.0</v>
      </c>
      <c r="K89" s="1">
        <v>18836.0</v>
      </c>
      <c r="L89" s="1" t="s">
        <v>39</v>
      </c>
      <c r="M89" s="1">
        <v>1.0</v>
      </c>
      <c r="N89" s="7">
        <v>110.21</v>
      </c>
      <c r="O89" s="8">
        <v>124.0</v>
      </c>
      <c r="P89" s="1">
        <v>8.0</v>
      </c>
      <c r="Q89" s="1">
        <v>9.0</v>
      </c>
      <c r="R89" s="1">
        <v>2.00010002062E11</v>
      </c>
      <c r="S89" s="1">
        <v>29.0</v>
      </c>
      <c r="T89" s="1">
        <v>1.0</v>
      </c>
      <c r="U89" s="1">
        <v>3.0</v>
      </c>
      <c r="V89" s="5" t="str">
        <f>VLOOKUP(B89,'Лист1'!A:E,5,FALSE) &amp; VLOOKUP(B89,'Лист2'!A:G,7,FALSE) &amp; VLOOKUP(B89,'Лист3'!A:H,8,FALSE)</f>
        <v>AAA</v>
      </c>
    </row>
    <row r="90">
      <c r="A90" s="1" t="s">
        <v>150</v>
      </c>
      <c r="B90" s="1" t="s">
        <v>151</v>
      </c>
      <c r="C90" s="5">
        <v>44775.0</v>
      </c>
      <c r="D90" s="6">
        <v>0.5368402777777778</v>
      </c>
      <c r="E90" s="1">
        <v>1469.0</v>
      </c>
      <c r="F90" s="1">
        <v>1.3002581E7</v>
      </c>
      <c r="G90" s="1">
        <v>13.0</v>
      </c>
      <c r="H90" s="1">
        <v>22589.0</v>
      </c>
      <c r="I90" s="1" t="s">
        <v>24</v>
      </c>
      <c r="J90" s="1">
        <v>15.0</v>
      </c>
      <c r="K90" s="1">
        <v>18836.0</v>
      </c>
      <c r="L90" s="1" t="s">
        <v>39</v>
      </c>
      <c r="M90" s="1">
        <v>1.0</v>
      </c>
      <c r="N90" s="7">
        <v>110.21</v>
      </c>
      <c r="O90" s="8">
        <v>124.0</v>
      </c>
      <c r="P90" s="1">
        <v>21.24</v>
      </c>
      <c r="Q90" s="1">
        <v>925.0</v>
      </c>
      <c r="R90" s="1">
        <v>2.00000000492E11</v>
      </c>
      <c r="S90" s="1">
        <v>29.0</v>
      </c>
      <c r="T90" s="1">
        <v>1.0</v>
      </c>
      <c r="U90" s="1">
        <v>2.0</v>
      </c>
      <c r="V90" s="5" t="str">
        <f>VLOOKUP(B90,'Лист1'!A:E,5,FALSE) &amp; VLOOKUP(B90,'Лист2'!A:G,7,FALSE) &amp; VLOOKUP(B90,'Лист3'!A:H,8,FALSE)</f>
        <v>AAA</v>
      </c>
    </row>
    <row r="91">
      <c r="A91" s="1" t="s">
        <v>152</v>
      </c>
      <c r="B91" s="1" t="s">
        <v>151</v>
      </c>
      <c r="C91" s="5">
        <v>44775.0</v>
      </c>
      <c r="D91" s="6">
        <v>0.6381944444444444</v>
      </c>
      <c r="E91" s="1">
        <v>1487.0</v>
      </c>
      <c r="F91" s="1">
        <v>1.3002581E7</v>
      </c>
      <c r="G91" s="1">
        <v>13.0</v>
      </c>
      <c r="H91" s="1">
        <v>22589.0</v>
      </c>
      <c r="I91" s="1" t="s">
        <v>24</v>
      </c>
      <c r="J91" s="1">
        <v>18.0</v>
      </c>
      <c r="K91" s="1">
        <v>18836.0</v>
      </c>
      <c r="L91" s="1" t="s">
        <v>39</v>
      </c>
      <c r="M91" s="1">
        <v>1.0</v>
      </c>
      <c r="N91" s="7">
        <v>110.21</v>
      </c>
      <c r="O91" s="8">
        <v>124.0</v>
      </c>
      <c r="P91" s="1">
        <v>8.0</v>
      </c>
      <c r="Q91" s="1">
        <v>9.0</v>
      </c>
      <c r="R91" s="1">
        <v>2.00010000401E11</v>
      </c>
      <c r="S91" s="1">
        <v>29.0</v>
      </c>
      <c r="T91" s="1">
        <v>1.0</v>
      </c>
      <c r="U91" s="1">
        <v>3.0</v>
      </c>
      <c r="V91" s="5" t="str">
        <f>VLOOKUP(B91,'Лист1'!A:E,5,FALSE) &amp; VLOOKUP(B91,'Лист2'!A:G,7,FALSE) &amp; VLOOKUP(B91,'Лист3'!A:H,8,FALSE)</f>
        <v>AAA</v>
      </c>
    </row>
    <row r="92">
      <c r="A92" s="1" t="s">
        <v>153</v>
      </c>
      <c r="B92" s="1" t="s">
        <v>96</v>
      </c>
      <c r="C92" s="5">
        <v>44775.0</v>
      </c>
      <c r="D92" s="6">
        <v>0.4367824074074074</v>
      </c>
      <c r="E92" s="1">
        <v>1433.0</v>
      </c>
      <c r="F92" s="1">
        <v>1.3002581E7</v>
      </c>
      <c r="G92" s="1">
        <v>13.0</v>
      </c>
      <c r="H92" s="1">
        <v>22589.0</v>
      </c>
      <c r="I92" s="1" t="s">
        <v>24</v>
      </c>
      <c r="J92" s="1">
        <v>15.0</v>
      </c>
      <c r="K92" s="1">
        <v>9594.0</v>
      </c>
      <c r="L92" s="1" t="s">
        <v>25</v>
      </c>
      <c r="M92" s="1">
        <v>1.0</v>
      </c>
      <c r="N92" s="7">
        <v>62.12</v>
      </c>
      <c r="O92" s="8">
        <v>75.0</v>
      </c>
      <c r="P92" s="1">
        <v>5.0</v>
      </c>
      <c r="Q92" s="1">
        <v>9.0</v>
      </c>
      <c r="R92" s="1">
        <v>2.00010002062E11</v>
      </c>
      <c r="S92" s="1">
        <v>29.0</v>
      </c>
      <c r="T92" s="1">
        <v>1.0</v>
      </c>
      <c r="U92" s="1">
        <v>4.0</v>
      </c>
      <c r="V92" s="5" t="str">
        <f>VLOOKUP(B92,'Лист1'!A:E,5,FALSE) &amp; VLOOKUP(B92,'Лист2'!A:G,7,FALSE) &amp; VLOOKUP(B92,'Лист3'!A:H,8,FALSE)</f>
        <v>AAA</v>
      </c>
    </row>
    <row r="93">
      <c r="A93" s="1" t="s">
        <v>153</v>
      </c>
      <c r="B93" s="1" t="s">
        <v>44</v>
      </c>
      <c r="C93" s="5">
        <v>44775.0</v>
      </c>
      <c r="D93" s="6">
        <v>0.4375</v>
      </c>
      <c r="E93" s="1">
        <v>1434.0</v>
      </c>
      <c r="F93" s="1">
        <v>1.3002581E7</v>
      </c>
      <c r="G93" s="1">
        <v>13.0</v>
      </c>
      <c r="H93" s="1">
        <v>22589.0</v>
      </c>
      <c r="I93" s="1" t="s">
        <v>24</v>
      </c>
      <c r="J93" s="1">
        <v>15.0</v>
      </c>
      <c r="K93" s="1">
        <v>2302.0</v>
      </c>
      <c r="L93" s="1" t="s">
        <v>37</v>
      </c>
      <c r="M93" s="1">
        <v>1.0</v>
      </c>
      <c r="N93" s="7">
        <v>148.28</v>
      </c>
      <c r="O93" s="8">
        <v>174.0</v>
      </c>
      <c r="P93" s="1">
        <v>8.0</v>
      </c>
      <c r="Q93" s="1">
        <v>9.0</v>
      </c>
      <c r="R93" s="1">
        <v>2.00010007796E11</v>
      </c>
      <c r="S93" s="1">
        <v>29.0</v>
      </c>
      <c r="T93" s="1">
        <v>1.0</v>
      </c>
      <c r="U93" s="1">
        <v>3.0</v>
      </c>
      <c r="V93" s="5" t="str">
        <f>VLOOKUP(B93,'Лист1'!A:E,5,FALSE) &amp; VLOOKUP(B93,'Лист2'!A:G,7,FALSE) &amp; VLOOKUP(B93,'Лист3'!A:H,8,FALSE)</f>
        <v>AAA</v>
      </c>
    </row>
    <row r="94">
      <c r="A94" s="1" t="s">
        <v>154</v>
      </c>
      <c r="B94" s="1" t="s">
        <v>155</v>
      </c>
      <c r="C94" s="5">
        <v>44775.0</v>
      </c>
      <c r="D94" s="6">
        <v>0.4494675925925926</v>
      </c>
      <c r="E94" s="1">
        <v>1436.0</v>
      </c>
      <c r="F94" s="1">
        <v>1.3002581E7</v>
      </c>
      <c r="G94" s="1">
        <v>13.0</v>
      </c>
      <c r="H94" s="1">
        <v>22589.0</v>
      </c>
      <c r="I94" s="1" t="s">
        <v>24</v>
      </c>
      <c r="J94" s="1">
        <v>18.0</v>
      </c>
      <c r="K94" s="1">
        <v>323715.0</v>
      </c>
      <c r="L94" s="1" t="s">
        <v>51</v>
      </c>
      <c r="M94" s="1">
        <v>1.0</v>
      </c>
      <c r="N94" s="7">
        <v>145.06</v>
      </c>
      <c r="O94" s="8">
        <v>225.0</v>
      </c>
      <c r="P94" s="1">
        <v>22.0</v>
      </c>
      <c r="Q94" s="1">
        <v>9.0</v>
      </c>
      <c r="R94" s="1">
        <v>2.00010011842E11</v>
      </c>
      <c r="S94" s="1">
        <v>29.0</v>
      </c>
      <c r="T94" s="1">
        <v>1.0</v>
      </c>
      <c r="U94" s="1">
        <v>1.0</v>
      </c>
      <c r="V94" s="5" t="str">
        <f>VLOOKUP(B94,'Лист1'!A:E,5,FALSE) &amp; VLOOKUP(B94,'Лист2'!A:G,7,FALSE) &amp; VLOOKUP(B94,'Лист3'!A:H,8,FALSE)</f>
        <v>AAA</v>
      </c>
    </row>
    <row r="95">
      <c r="A95" s="1" t="s">
        <v>156</v>
      </c>
      <c r="B95" s="1" t="s">
        <v>155</v>
      </c>
      <c r="C95" s="5">
        <v>44775.0</v>
      </c>
      <c r="D95" s="6">
        <v>0.5912962962962963</v>
      </c>
      <c r="E95" s="1">
        <v>1480.0</v>
      </c>
      <c r="F95" s="1">
        <v>1.3002581E7</v>
      </c>
      <c r="G95" s="1">
        <v>13.0</v>
      </c>
      <c r="H95" s="1">
        <v>22589.0</v>
      </c>
      <c r="I95" s="1" t="s">
        <v>24</v>
      </c>
      <c r="J95" s="1">
        <v>18.0</v>
      </c>
      <c r="K95" s="1">
        <v>323715.0</v>
      </c>
      <c r="L95" s="1" t="s">
        <v>51</v>
      </c>
      <c r="M95" s="1">
        <v>1.0</v>
      </c>
      <c r="N95" s="7">
        <v>145.06</v>
      </c>
      <c r="O95" s="8">
        <v>225.0</v>
      </c>
      <c r="P95" s="1">
        <v>0.0</v>
      </c>
      <c r="Q95" s="1" t="s">
        <v>26</v>
      </c>
      <c r="R95" s="1" t="s">
        <v>26</v>
      </c>
      <c r="S95" s="1">
        <v>29.0</v>
      </c>
      <c r="T95" s="1">
        <v>1.0</v>
      </c>
      <c r="U95" s="1">
        <v>1.0</v>
      </c>
      <c r="V95" s="5" t="str">
        <f>VLOOKUP(B95,'Лист1'!A:E,5,FALSE) &amp; VLOOKUP(B95,'Лист2'!A:G,7,FALSE) &amp; VLOOKUP(B95,'Лист3'!A:H,8,FALSE)</f>
        <v>AAA</v>
      </c>
    </row>
    <row r="96">
      <c r="A96" s="1" t="s">
        <v>157</v>
      </c>
      <c r="B96" s="1" t="s">
        <v>158</v>
      </c>
      <c r="C96" s="5">
        <v>44775.0</v>
      </c>
      <c r="D96" s="6">
        <v>0.4505208333333333</v>
      </c>
      <c r="E96" s="1">
        <v>1437.0</v>
      </c>
      <c r="F96" s="1">
        <v>1.3002581E7</v>
      </c>
      <c r="G96" s="1">
        <v>13.0</v>
      </c>
      <c r="H96" s="1">
        <v>22589.0</v>
      </c>
      <c r="I96" s="1" t="s">
        <v>24</v>
      </c>
      <c r="J96" s="1">
        <v>18.0</v>
      </c>
      <c r="K96" s="1">
        <v>114.0</v>
      </c>
      <c r="L96" s="1" t="s">
        <v>54</v>
      </c>
      <c r="M96" s="1">
        <v>1.0</v>
      </c>
      <c r="N96" s="7">
        <v>338.92</v>
      </c>
      <c r="O96" s="8">
        <v>448.0</v>
      </c>
      <c r="P96" s="1">
        <v>0.0</v>
      </c>
      <c r="Q96" s="1" t="s">
        <v>26</v>
      </c>
      <c r="R96" s="1" t="s">
        <v>26</v>
      </c>
      <c r="S96" s="1">
        <v>29.0</v>
      </c>
      <c r="T96" s="1">
        <v>1.0</v>
      </c>
      <c r="U96" s="1">
        <v>1.0</v>
      </c>
      <c r="V96" s="5" t="str">
        <f>VLOOKUP(B96,'Лист1'!A:E,5,FALSE) &amp; VLOOKUP(B96,'Лист2'!A:G,7,FALSE) &amp; VLOOKUP(B96,'Лист3'!A:H,8,FALSE)</f>
        <v>AAA</v>
      </c>
    </row>
    <row r="97">
      <c r="A97" s="1" t="s">
        <v>157</v>
      </c>
      <c r="B97" s="1" t="s">
        <v>44</v>
      </c>
      <c r="C97" s="5">
        <v>44775.0</v>
      </c>
      <c r="D97" s="6">
        <v>0.4604976851851852</v>
      </c>
      <c r="E97" s="1">
        <v>1439.0</v>
      </c>
      <c r="F97" s="1">
        <v>1.3002581E7</v>
      </c>
      <c r="G97" s="1">
        <v>13.0</v>
      </c>
      <c r="H97" s="1">
        <v>22589.0</v>
      </c>
      <c r="I97" s="1" t="s">
        <v>24</v>
      </c>
      <c r="J97" s="1">
        <v>15.0</v>
      </c>
      <c r="K97" s="1">
        <v>2302.0</v>
      </c>
      <c r="L97" s="1" t="s">
        <v>37</v>
      </c>
      <c r="M97" s="1">
        <v>1.0</v>
      </c>
      <c r="N97" s="7">
        <v>148.28</v>
      </c>
      <c r="O97" s="8">
        <v>174.0</v>
      </c>
      <c r="P97" s="1">
        <v>8.0</v>
      </c>
      <c r="Q97" s="1">
        <v>9.0</v>
      </c>
      <c r="R97" s="1">
        <v>2.00010022427E11</v>
      </c>
      <c r="S97" s="1">
        <v>29.0</v>
      </c>
      <c r="T97" s="1">
        <v>1.0</v>
      </c>
      <c r="U97" s="1">
        <v>2.0</v>
      </c>
      <c r="V97" s="5" t="str">
        <f>VLOOKUP(B97,'Лист1'!A:E,5,FALSE) &amp; VLOOKUP(B97,'Лист2'!A:G,7,FALSE) &amp; VLOOKUP(B97,'Лист3'!A:H,8,FALSE)</f>
        <v>AAA</v>
      </c>
    </row>
    <row r="98">
      <c r="A98" s="1" t="s">
        <v>159</v>
      </c>
      <c r="B98" s="1" t="s">
        <v>118</v>
      </c>
      <c r="C98" s="5">
        <v>44775.0</v>
      </c>
      <c r="D98" s="6">
        <v>0.46902777777777777</v>
      </c>
      <c r="E98" s="1">
        <v>1443.0</v>
      </c>
      <c r="F98" s="1">
        <v>1.3002581E7</v>
      </c>
      <c r="G98" s="1">
        <v>13.0</v>
      </c>
      <c r="H98" s="1">
        <v>22589.0</v>
      </c>
      <c r="I98" s="1" t="s">
        <v>24</v>
      </c>
      <c r="J98" s="1">
        <v>18.0</v>
      </c>
      <c r="K98" s="1">
        <v>418134.0</v>
      </c>
      <c r="L98" s="1" t="s">
        <v>39</v>
      </c>
      <c r="M98" s="1">
        <v>1.0</v>
      </c>
      <c r="N98" s="7">
        <v>30.25</v>
      </c>
      <c r="O98" s="8">
        <v>35.0</v>
      </c>
      <c r="P98" s="1">
        <v>2.0</v>
      </c>
      <c r="Q98" s="1">
        <v>9.0</v>
      </c>
      <c r="R98" s="1">
        <v>2.0001002253E11</v>
      </c>
      <c r="S98" s="1">
        <v>29.0</v>
      </c>
      <c r="T98" s="1">
        <v>1.0</v>
      </c>
      <c r="U98" s="1">
        <v>2.0</v>
      </c>
      <c r="V98" s="5" t="str">
        <f>VLOOKUP(B98,'Лист1'!A:E,5,FALSE) &amp; VLOOKUP(B98,'Лист2'!A:G,7,FALSE) &amp; VLOOKUP(B98,'Лист3'!A:H,8,FALSE)</f>
        <v>AAA</v>
      </c>
    </row>
    <row r="99">
      <c r="A99" s="1" t="s">
        <v>159</v>
      </c>
      <c r="B99" s="1" t="s">
        <v>118</v>
      </c>
      <c r="C99" s="5">
        <v>44775.0</v>
      </c>
      <c r="D99" s="6">
        <v>0.46902777777777777</v>
      </c>
      <c r="E99" s="1">
        <v>1443.0</v>
      </c>
      <c r="F99" s="1">
        <v>1.3002581E7</v>
      </c>
      <c r="G99" s="1">
        <v>13.0</v>
      </c>
      <c r="H99" s="1">
        <v>22589.0</v>
      </c>
      <c r="I99" s="1" t="s">
        <v>24</v>
      </c>
      <c r="J99" s="1">
        <v>18.0</v>
      </c>
      <c r="K99" s="1">
        <v>418134.0</v>
      </c>
      <c r="L99" s="1" t="s">
        <v>39</v>
      </c>
      <c r="M99" s="1">
        <v>1.0</v>
      </c>
      <c r="N99" s="7">
        <v>30.25</v>
      </c>
      <c r="O99" s="8">
        <v>35.0</v>
      </c>
      <c r="P99" s="1">
        <v>2.0</v>
      </c>
      <c r="Q99" s="1">
        <v>9.0</v>
      </c>
      <c r="R99" s="1">
        <v>2.0001002253E11</v>
      </c>
      <c r="S99" s="1">
        <v>29.0</v>
      </c>
      <c r="T99" s="1">
        <v>1.0</v>
      </c>
      <c r="U99" s="1">
        <v>3.0</v>
      </c>
      <c r="V99" s="5" t="str">
        <f>VLOOKUP(B99,'Лист1'!A:E,5,FALSE) &amp; VLOOKUP(B99,'Лист2'!A:G,7,FALSE) &amp; VLOOKUP(B99,'Лист3'!A:H,8,FALSE)</f>
        <v>AAA</v>
      </c>
    </row>
    <row r="100">
      <c r="A100" s="1" t="s">
        <v>160</v>
      </c>
      <c r="B100" s="1" t="s">
        <v>118</v>
      </c>
      <c r="C100" s="5">
        <v>44775.0</v>
      </c>
      <c r="D100" s="6">
        <v>0.46902777777777777</v>
      </c>
      <c r="E100" s="1">
        <v>1443.0</v>
      </c>
      <c r="F100" s="1">
        <v>1.3002581E7</v>
      </c>
      <c r="G100" s="1">
        <v>13.0</v>
      </c>
      <c r="H100" s="1">
        <v>22589.0</v>
      </c>
      <c r="I100" s="1" t="s">
        <v>24</v>
      </c>
      <c r="J100" s="1">
        <v>18.0</v>
      </c>
      <c r="K100" s="1">
        <v>418134.0</v>
      </c>
      <c r="L100" s="1" t="s">
        <v>39</v>
      </c>
      <c r="M100" s="1">
        <v>1.0</v>
      </c>
      <c r="N100" s="7">
        <v>30.25</v>
      </c>
      <c r="O100" s="8">
        <v>35.0</v>
      </c>
      <c r="P100" s="1">
        <v>2.0</v>
      </c>
      <c r="Q100" s="1">
        <v>9.0</v>
      </c>
      <c r="R100" s="1">
        <v>2.0001002253E11</v>
      </c>
      <c r="S100" s="1">
        <v>29.0</v>
      </c>
      <c r="T100" s="1">
        <v>1.0</v>
      </c>
      <c r="U100" s="1">
        <v>4.0</v>
      </c>
      <c r="V100" s="5" t="str">
        <f>VLOOKUP(B100,'Лист1'!A:E,5,FALSE) &amp; VLOOKUP(B100,'Лист2'!A:G,7,FALSE) &amp; VLOOKUP(B100,'Лист3'!A:H,8,FALSE)</f>
        <v>AAA</v>
      </c>
    </row>
    <row r="101">
      <c r="A101" s="1" t="s">
        <v>161</v>
      </c>
      <c r="B101" s="1" t="s">
        <v>118</v>
      </c>
      <c r="C101" s="5">
        <v>44775.0</v>
      </c>
      <c r="D101" s="6">
        <v>0.46902777777777777</v>
      </c>
      <c r="E101" s="1">
        <v>1443.0</v>
      </c>
      <c r="F101" s="1">
        <v>1.3002581E7</v>
      </c>
      <c r="G101" s="1">
        <v>13.0</v>
      </c>
      <c r="H101" s="1">
        <v>22589.0</v>
      </c>
      <c r="I101" s="1" t="s">
        <v>24</v>
      </c>
      <c r="J101" s="1">
        <v>18.0</v>
      </c>
      <c r="K101" s="1">
        <v>418134.0</v>
      </c>
      <c r="L101" s="1" t="s">
        <v>39</v>
      </c>
      <c r="M101" s="1">
        <v>1.0</v>
      </c>
      <c r="N101" s="7">
        <v>30.25</v>
      </c>
      <c r="O101" s="8">
        <v>35.0</v>
      </c>
      <c r="P101" s="1">
        <v>2.0</v>
      </c>
      <c r="Q101" s="1">
        <v>9.0</v>
      </c>
      <c r="R101" s="1">
        <v>2.0001002253E11</v>
      </c>
      <c r="S101" s="1">
        <v>29.0</v>
      </c>
      <c r="T101" s="1">
        <v>1.0</v>
      </c>
      <c r="U101" s="1">
        <v>5.0</v>
      </c>
      <c r="V101" s="5" t="str">
        <f>VLOOKUP(B101,'Лист1'!A:E,5,FALSE) &amp; VLOOKUP(B101,'Лист2'!A:G,7,FALSE) &amp; VLOOKUP(B101,'Лист3'!A:H,8,FALSE)</f>
        <v>AAA</v>
      </c>
    </row>
    <row r="102">
      <c r="A102" s="1" t="s">
        <v>161</v>
      </c>
      <c r="B102" s="1" t="s">
        <v>118</v>
      </c>
      <c r="C102" s="5">
        <v>44775.0</v>
      </c>
      <c r="D102" s="6">
        <v>0.5242013888888889</v>
      </c>
      <c r="E102" s="1">
        <v>1464.0</v>
      </c>
      <c r="F102" s="1">
        <v>1.3002581E7</v>
      </c>
      <c r="G102" s="1">
        <v>13.0</v>
      </c>
      <c r="H102" s="1">
        <v>22589.0</v>
      </c>
      <c r="I102" s="1" t="s">
        <v>24</v>
      </c>
      <c r="J102" s="1">
        <v>15.0</v>
      </c>
      <c r="K102" s="1">
        <v>418134.0</v>
      </c>
      <c r="L102" s="1" t="s">
        <v>39</v>
      </c>
      <c r="M102" s="1">
        <v>1.0</v>
      </c>
      <c r="N102" s="7">
        <v>30.25</v>
      </c>
      <c r="O102" s="8">
        <v>35.0</v>
      </c>
      <c r="P102" s="1">
        <v>2.0</v>
      </c>
      <c r="Q102" s="1">
        <v>9.0</v>
      </c>
      <c r="R102" s="1">
        <v>2.00010009449E11</v>
      </c>
      <c r="S102" s="1">
        <v>29.0</v>
      </c>
      <c r="T102" s="1">
        <v>1.0</v>
      </c>
      <c r="U102" s="1">
        <v>1.0</v>
      </c>
      <c r="V102" s="5" t="str">
        <f>VLOOKUP(B102,'Лист1'!A:E,5,FALSE) &amp; VLOOKUP(B102,'Лист2'!A:G,7,FALSE) &amp; VLOOKUP(B102,'Лист3'!A:H,8,FALSE)</f>
        <v>AAA</v>
      </c>
    </row>
    <row r="103">
      <c r="A103" s="1" t="s">
        <v>161</v>
      </c>
      <c r="B103" s="1" t="s">
        <v>44</v>
      </c>
      <c r="C103" s="5">
        <v>44775.0</v>
      </c>
      <c r="D103" s="6">
        <v>0.4762037037037037</v>
      </c>
      <c r="E103" s="1">
        <v>1445.0</v>
      </c>
      <c r="F103" s="1">
        <v>1.3002581E7</v>
      </c>
      <c r="G103" s="1">
        <v>13.0</v>
      </c>
      <c r="H103" s="1">
        <v>22589.0</v>
      </c>
      <c r="I103" s="1" t="s">
        <v>24</v>
      </c>
      <c r="J103" s="1">
        <v>18.0</v>
      </c>
      <c r="K103" s="1">
        <v>2302.0</v>
      </c>
      <c r="L103" s="1" t="s">
        <v>37</v>
      </c>
      <c r="M103" s="1">
        <v>1.0</v>
      </c>
      <c r="N103" s="7">
        <v>148.28</v>
      </c>
      <c r="O103" s="8">
        <v>174.0</v>
      </c>
      <c r="P103" s="1">
        <v>8.0</v>
      </c>
      <c r="Q103" s="1">
        <v>9.0</v>
      </c>
      <c r="R103" s="1">
        <v>2.00010011842E11</v>
      </c>
      <c r="S103" s="1">
        <v>29.0</v>
      </c>
      <c r="T103" s="1">
        <v>1.0</v>
      </c>
      <c r="U103" s="1">
        <v>1.0</v>
      </c>
      <c r="V103" s="5" t="str">
        <f>VLOOKUP(B103,'Лист1'!A:E,5,FALSE) &amp; VLOOKUP(B103,'Лист2'!A:G,7,FALSE) &amp; VLOOKUP(B103,'Лист3'!A:H,8,FALSE)</f>
        <v>AAA</v>
      </c>
    </row>
    <row r="104">
      <c r="A104" s="1" t="s">
        <v>162</v>
      </c>
      <c r="B104" s="1" t="s">
        <v>163</v>
      </c>
      <c r="C104" s="5">
        <v>44775.0</v>
      </c>
      <c r="D104" s="6">
        <v>0.4931597222222222</v>
      </c>
      <c r="E104" s="1">
        <v>1450.0</v>
      </c>
      <c r="F104" s="1">
        <v>1.3002581E7</v>
      </c>
      <c r="G104" s="1">
        <v>13.0</v>
      </c>
      <c r="H104" s="1">
        <v>22589.0</v>
      </c>
      <c r="I104" s="1" t="s">
        <v>24</v>
      </c>
      <c r="J104" s="1">
        <v>15.0</v>
      </c>
      <c r="K104" s="1">
        <v>4189.0</v>
      </c>
      <c r="L104" s="1" t="s">
        <v>54</v>
      </c>
      <c r="M104" s="1">
        <v>1.0</v>
      </c>
      <c r="N104" s="7">
        <v>559.91</v>
      </c>
      <c r="O104" s="8">
        <v>624.0</v>
      </c>
      <c r="P104" s="1">
        <v>18.0</v>
      </c>
      <c r="Q104" s="1">
        <v>9.0</v>
      </c>
      <c r="R104" s="1">
        <v>2.0001001955E11</v>
      </c>
      <c r="S104" s="1">
        <v>29.0</v>
      </c>
      <c r="T104" s="1">
        <v>1.0</v>
      </c>
      <c r="U104" s="1">
        <v>1.0</v>
      </c>
      <c r="V104" s="5" t="str">
        <f>VLOOKUP(B104,'Лист1'!A:E,5,FALSE) &amp; VLOOKUP(B104,'Лист2'!A:G,7,FALSE) &amp; VLOOKUP(B104,'Лист3'!A:H,8,FALSE)</f>
        <v>AAA</v>
      </c>
    </row>
    <row r="105">
      <c r="A105" s="1" t="s">
        <v>164</v>
      </c>
      <c r="B105" s="1" t="s">
        <v>165</v>
      </c>
      <c r="C105" s="5">
        <v>44775.0</v>
      </c>
      <c r="D105" s="6">
        <v>0.4961111111111111</v>
      </c>
      <c r="E105" s="1">
        <v>1453.0</v>
      </c>
      <c r="F105" s="1">
        <v>1.3002581E7</v>
      </c>
      <c r="G105" s="1">
        <v>13.0</v>
      </c>
      <c r="H105" s="1">
        <v>22589.0</v>
      </c>
      <c r="I105" s="1" t="s">
        <v>24</v>
      </c>
      <c r="J105" s="1">
        <v>18.0</v>
      </c>
      <c r="K105" s="1">
        <v>105480.0</v>
      </c>
      <c r="L105" s="1" t="s">
        <v>166</v>
      </c>
      <c r="M105" s="1">
        <v>1.0</v>
      </c>
      <c r="N105" s="7">
        <v>809.0</v>
      </c>
      <c r="O105" s="8">
        <v>902.0</v>
      </c>
      <c r="P105" s="1">
        <v>0.0</v>
      </c>
      <c r="Q105" s="1" t="s">
        <v>26</v>
      </c>
      <c r="R105" s="1" t="s">
        <v>26</v>
      </c>
      <c r="S105" s="1">
        <v>29.0</v>
      </c>
      <c r="T105" s="1">
        <v>1.0</v>
      </c>
      <c r="U105" s="1">
        <v>1.0</v>
      </c>
      <c r="V105" s="5" t="str">
        <f>VLOOKUP(B105,'Лист1'!A:E,5,FALSE) &amp; VLOOKUP(B105,'Лист2'!A:G,7,FALSE) &amp; VLOOKUP(B105,'Лист3'!A:H,8,FALSE)</f>
        <v>AAA</v>
      </c>
    </row>
    <row r="106">
      <c r="A106" s="1" t="s">
        <v>88</v>
      </c>
      <c r="B106" s="1" t="s">
        <v>167</v>
      </c>
      <c r="C106" s="5">
        <v>44775.0</v>
      </c>
      <c r="D106" s="6">
        <v>0.49800925925925926</v>
      </c>
      <c r="E106" s="1">
        <v>1454.0</v>
      </c>
      <c r="F106" s="1">
        <v>1.3002581E7</v>
      </c>
      <c r="G106" s="1">
        <v>13.0</v>
      </c>
      <c r="H106" s="1">
        <v>22589.0</v>
      </c>
      <c r="I106" s="1" t="s">
        <v>24</v>
      </c>
      <c r="J106" s="1">
        <v>15.0</v>
      </c>
      <c r="K106" s="1">
        <v>459.0</v>
      </c>
      <c r="L106" s="1" t="s">
        <v>31</v>
      </c>
      <c r="M106" s="1">
        <v>1.0</v>
      </c>
      <c r="N106" s="7">
        <v>316.54</v>
      </c>
      <c r="O106" s="8">
        <v>418.0</v>
      </c>
      <c r="P106" s="1">
        <v>29.0</v>
      </c>
      <c r="Q106" s="1">
        <v>9.0</v>
      </c>
      <c r="R106" s="1">
        <v>2.00010000733E11</v>
      </c>
      <c r="S106" s="1">
        <v>29.0</v>
      </c>
      <c r="T106" s="1">
        <v>1.0</v>
      </c>
      <c r="U106" s="1">
        <v>2.0</v>
      </c>
      <c r="V106" s="5" t="str">
        <f>VLOOKUP(B106,'Лист1'!A:E,5,FALSE) &amp; VLOOKUP(B106,'Лист2'!A:G,7,FALSE) &amp; VLOOKUP(B106,'Лист3'!A:H,8,FALSE)</f>
        <v>AAA</v>
      </c>
    </row>
    <row r="107">
      <c r="A107" s="1" t="s">
        <v>88</v>
      </c>
      <c r="B107" s="1" t="s">
        <v>108</v>
      </c>
      <c r="C107" s="5">
        <v>44775.0</v>
      </c>
      <c r="D107" s="6">
        <v>0.49800925925925926</v>
      </c>
      <c r="E107" s="1">
        <v>1454.0</v>
      </c>
      <c r="F107" s="1">
        <v>1.3002581E7</v>
      </c>
      <c r="G107" s="1">
        <v>13.0</v>
      </c>
      <c r="H107" s="1">
        <v>22589.0</v>
      </c>
      <c r="I107" s="1" t="s">
        <v>24</v>
      </c>
      <c r="J107" s="1">
        <v>15.0</v>
      </c>
      <c r="K107" s="1">
        <v>354089.0</v>
      </c>
      <c r="L107" s="1" t="s">
        <v>25</v>
      </c>
      <c r="M107" s="1">
        <v>1.0</v>
      </c>
      <c r="N107" s="7">
        <v>39.47</v>
      </c>
      <c r="O107" s="8">
        <v>60.0</v>
      </c>
      <c r="P107" s="1">
        <v>4.0</v>
      </c>
      <c r="Q107" s="1">
        <v>9.0</v>
      </c>
      <c r="R107" s="1">
        <v>2.00010000733E11</v>
      </c>
      <c r="S107" s="1">
        <v>29.0</v>
      </c>
      <c r="T107" s="1">
        <v>1.0</v>
      </c>
      <c r="U107" s="1">
        <v>4.0</v>
      </c>
      <c r="V107" s="5" t="str">
        <f>VLOOKUP(B107,'Лист1'!A:E,5,FALSE) &amp; VLOOKUP(B107,'Лист2'!A:G,7,FALSE) &amp; VLOOKUP(B107,'Лист3'!A:H,8,FALSE)</f>
        <v>AAA</v>
      </c>
    </row>
    <row r="108">
      <c r="A108" s="1" t="s">
        <v>88</v>
      </c>
      <c r="B108" s="1" t="s">
        <v>168</v>
      </c>
      <c r="C108" s="5">
        <v>44775.0</v>
      </c>
      <c r="D108" s="6">
        <v>0.49800925925925926</v>
      </c>
      <c r="E108" s="1">
        <v>1454.0</v>
      </c>
      <c r="F108" s="1">
        <v>1.3002581E7</v>
      </c>
      <c r="G108" s="1">
        <v>13.0</v>
      </c>
      <c r="H108" s="1">
        <v>22589.0</v>
      </c>
      <c r="I108" s="1" t="s">
        <v>24</v>
      </c>
      <c r="J108" s="1">
        <v>15.0</v>
      </c>
      <c r="K108" s="1">
        <v>498715.0</v>
      </c>
      <c r="L108" s="1" t="s">
        <v>25</v>
      </c>
      <c r="M108" s="1">
        <v>1.0</v>
      </c>
      <c r="N108" s="7">
        <v>454.23</v>
      </c>
      <c r="O108" s="8">
        <v>668.0</v>
      </c>
      <c r="P108" s="1">
        <v>66.0</v>
      </c>
      <c r="Q108" s="1">
        <v>9.0</v>
      </c>
      <c r="R108" s="1">
        <v>2.00010000733E11</v>
      </c>
      <c r="S108" s="1">
        <v>29.0</v>
      </c>
      <c r="T108" s="1">
        <v>1.0</v>
      </c>
      <c r="U108" s="1">
        <v>1.0</v>
      </c>
      <c r="V108" s="5" t="str">
        <f>VLOOKUP(B108,'Лист1'!A:E,5,FALSE) &amp; VLOOKUP(B108,'Лист2'!A:G,7,FALSE) &amp; VLOOKUP(B108,'Лист3'!A:H,8,FALSE)</f>
        <v>AAA</v>
      </c>
    </row>
    <row r="109">
      <c r="A109" s="1" t="s">
        <v>88</v>
      </c>
      <c r="B109" s="1" t="s">
        <v>169</v>
      </c>
      <c r="C109" s="5">
        <v>44775.0</v>
      </c>
      <c r="D109" s="6">
        <v>0.5007638888888889</v>
      </c>
      <c r="E109" s="1">
        <v>1456.0</v>
      </c>
      <c r="F109" s="1">
        <v>1.3002581E7</v>
      </c>
      <c r="G109" s="1">
        <v>13.0</v>
      </c>
      <c r="H109" s="1">
        <v>22589.0</v>
      </c>
      <c r="I109" s="1" t="s">
        <v>24</v>
      </c>
      <c r="J109" s="1">
        <v>15.0</v>
      </c>
      <c r="K109" s="1">
        <v>11811.0</v>
      </c>
      <c r="L109" s="1" t="s">
        <v>54</v>
      </c>
      <c r="M109" s="1">
        <v>1.0</v>
      </c>
      <c r="N109" s="7">
        <v>357.61</v>
      </c>
      <c r="O109" s="8">
        <v>473.0</v>
      </c>
      <c r="P109" s="1">
        <v>33.0</v>
      </c>
      <c r="Q109" s="1">
        <v>9.0</v>
      </c>
      <c r="R109" s="1">
        <v>2.00010020256E11</v>
      </c>
      <c r="S109" s="1">
        <v>29.0</v>
      </c>
      <c r="T109" s="1">
        <v>1.0</v>
      </c>
      <c r="U109" s="1">
        <v>2.0</v>
      </c>
      <c r="V109" s="5" t="str">
        <f>VLOOKUP(B109,'Лист1'!A:E,5,FALSE) &amp; VLOOKUP(B109,'Лист2'!A:G,7,FALSE) &amp; VLOOKUP(B109,'Лист3'!A:H,8,FALSE)</f>
        <v>AAA</v>
      </c>
    </row>
    <row r="110">
      <c r="A110" s="1" t="s">
        <v>88</v>
      </c>
      <c r="B110" s="1" t="s">
        <v>23</v>
      </c>
      <c r="C110" s="5">
        <v>44775.0</v>
      </c>
      <c r="D110" s="6">
        <v>0.5075347222222222</v>
      </c>
      <c r="E110" s="1">
        <v>1457.0</v>
      </c>
      <c r="F110" s="1">
        <v>1.3002581E7</v>
      </c>
      <c r="G110" s="1">
        <v>13.0</v>
      </c>
      <c r="H110" s="1">
        <v>22589.0</v>
      </c>
      <c r="I110" s="1" t="s">
        <v>24</v>
      </c>
      <c r="J110" s="1">
        <v>15.0</v>
      </c>
      <c r="K110" s="1">
        <v>276370.0</v>
      </c>
      <c r="L110" s="1" t="s">
        <v>25</v>
      </c>
      <c r="M110" s="1">
        <v>1.0</v>
      </c>
      <c r="N110" s="7">
        <v>443.5</v>
      </c>
      <c r="O110" s="8">
        <v>539.0</v>
      </c>
      <c r="P110" s="1">
        <v>53.0</v>
      </c>
      <c r="Q110" s="1">
        <v>30.0</v>
      </c>
      <c r="R110" s="1">
        <v>2.00000000024E11</v>
      </c>
      <c r="S110" s="1">
        <v>29.0</v>
      </c>
      <c r="T110" s="1">
        <v>1.0</v>
      </c>
      <c r="U110" s="1">
        <v>1.0</v>
      </c>
      <c r="V110" s="5" t="str">
        <f>VLOOKUP(B110,'Лист1'!A:E,5,FALSE) &amp; VLOOKUP(B110,'Лист2'!A:G,7,FALSE) &amp; VLOOKUP(B110,'Лист3'!A:H,8,FALSE)</f>
        <v>AAA</v>
      </c>
    </row>
    <row r="111">
      <c r="A111" s="1" t="s">
        <v>170</v>
      </c>
      <c r="B111" s="1" t="s">
        <v>23</v>
      </c>
      <c r="C111" s="5">
        <v>44775.0</v>
      </c>
      <c r="D111" s="6">
        <v>0.5075347222222222</v>
      </c>
      <c r="E111" s="1">
        <v>1457.0</v>
      </c>
      <c r="F111" s="1">
        <v>1.3002581E7</v>
      </c>
      <c r="G111" s="1">
        <v>13.0</v>
      </c>
      <c r="H111" s="1">
        <v>22589.0</v>
      </c>
      <c r="I111" s="1" t="s">
        <v>24</v>
      </c>
      <c r="J111" s="1">
        <v>15.0</v>
      </c>
      <c r="K111" s="1">
        <v>276370.0</v>
      </c>
      <c r="L111" s="1" t="s">
        <v>25</v>
      </c>
      <c r="M111" s="1">
        <v>1.0</v>
      </c>
      <c r="N111" s="7">
        <v>443.5</v>
      </c>
      <c r="O111" s="8">
        <v>539.0</v>
      </c>
      <c r="P111" s="1">
        <v>53.0</v>
      </c>
      <c r="Q111" s="1">
        <v>30.0</v>
      </c>
      <c r="R111" s="1">
        <v>2.00000000024E11</v>
      </c>
      <c r="S111" s="1">
        <v>29.0</v>
      </c>
      <c r="T111" s="1">
        <v>1.0</v>
      </c>
      <c r="U111" s="1">
        <v>2.0</v>
      </c>
      <c r="V111" s="5" t="str">
        <f>VLOOKUP(B111,'Лист1'!A:E,5,FALSE) &amp; VLOOKUP(B111,'Лист2'!A:G,7,FALSE) &amp; VLOOKUP(B111,'Лист3'!A:H,8,FALSE)</f>
        <v>AAA</v>
      </c>
    </row>
    <row r="112">
      <c r="A112" s="1" t="s">
        <v>66</v>
      </c>
      <c r="B112" s="1" t="s">
        <v>80</v>
      </c>
      <c r="C112" s="5">
        <v>44775.0</v>
      </c>
      <c r="D112" s="6">
        <v>0.5075347222222222</v>
      </c>
      <c r="E112" s="1">
        <v>1457.0</v>
      </c>
      <c r="F112" s="1">
        <v>1.3002581E7</v>
      </c>
      <c r="G112" s="1">
        <v>13.0</v>
      </c>
      <c r="H112" s="1">
        <v>22589.0</v>
      </c>
      <c r="I112" s="1" t="s">
        <v>24</v>
      </c>
      <c r="J112" s="1">
        <v>15.0</v>
      </c>
      <c r="K112" s="1">
        <v>475.0</v>
      </c>
      <c r="L112" s="1" t="s">
        <v>54</v>
      </c>
      <c r="M112" s="1">
        <v>1.0</v>
      </c>
      <c r="N112" s="7">
        <v>130.46</v>
      </c>
      <c r="O112" s="8">
        <v>179.0</v>
      </c>
      <c r="P112" s="1">
        <v>0.0</v>
      </c>
      <c r="Q112" s="1" t="s">
        <v>26</v>
      </c>
      <c r="R112" s="1" t="s">
        <v>26</v>
      </c>
      <c r="S112" s="1">
        <v>29.0</v>
      </c>
      <c r="T112" s="1">
        <v>1.0</v>
      </c>
      <c r="U112" s="1">
        <v>3.0</v>
      </c>
      <c r="V112" s="5" t="str">
        <f>VLOOKUP(B112,'Лист1'!A:E,5,FALSE) &amp; VLOOKUP(B112,'Лист2'!A:G,7,FALSE) &amp; VLOOKUP(B112,'Лист3'!A:H,8,FALSE)</f>
        <v>AAA</v>
      </c>
    </row>
    <row r="113">
      <c r="A113" s="1" t="s">
        <v>66</v>
      </c>
      <c r="B113" s="1" t="s">
        <v>30</v>
      </c>
      <c r="C113" s="5">
        <v>44775.0</v>
      </c>
      <c r="D113" s="6">
        <v>0.5120254629629629</v>
      </c>
      <c r="E113" s="1">
        <v>1459.0</v>
      </c>
      <c r="F113" s="1">
        <v>1.3002581E7</v>
      </c>
      <c r="G113" s="1">
        <v>13.0</v>
      </c>
      <c r="H113" s="1">
        <v>22589.0</v>
      </c>
      <c r="I113" s="1" t="s">
        <v>24</v>
      </c>
      <c r="J113" s="1">
        <v>15.0</v>
      </c>
      <c r="K113" s="1">
        <v>338492.0</v>
      </c>
      <c r="L113" s="1" t="s">
        <v>25</v>
      </c>
      <c r="M113" s="1">
        <v>1.0</v>
      </c>
      <c r="N113" s="7">
        <v>328.53</v>
      </c>
      <c r="O113" s="8">
        <v>413.0</v>
      </c>
      <c r="P113" s="1">
        <v>20.0</v>
      </c>
      <c r="Q113" s="1">
        <v>9.0</v>
      </c>
      <c r="R113" s="1">
        <v>2.00010002982E11</v>
      </c>
      <c r="S113" s="1">
        <v>29.0</v>
      </c>
      <c r="T113" s="1">
        <v>1.0</v>
      </c>
      <c r="U113" s="1">
        <v>1.0</v>
      </c>
      <c r="V113" s="5" t="str">
        <f>VLOOKUP(B113,'Лист1'!A:E,5,FALSE) &amp; VLOOKUP(B113,'Лист2'!A:G,7,FALSE) &amp; VLOOKUP(B113,'Лист3'!A:H,8,FALSE)</f>
        <v>AAA</v>
      </c>
    </row>
    <row r="114">
      <c r="A114" s="1" t="s">
        <v>171</v>
      </c>
      <c r="B114" s="1" t="s">
        <v>96</v>
      </c>
      <c r="C114" s="5">
        <v>44775.0</v>
      </c>
      <c r="D114" s="6">
        <v>0.523425925925926</v>
      </c>
      <c r="E114" s="1">
        <v>1463.0</v>
      </c>
      <c r="F114" s="1">
        <v>1.3002581E7</v>
      </c>
      <c r="G114" s="1">
        <v>13.0</v>
      </c>
      <c r="H114" s="1">
        <v>22589.0</v>
      </c>
      <c r="I114" s="1" t="s">
        <v>24</v>
      </c>
      <c r="J114" s="1">
        <v>18.0</v>
      </c>
      <c r="K114" s="1">
        <v>9594.0</v>
      </c>
      <c r="L114" s="1" t="s">
        <v>25</v>
      </c>
      <c r="M114" s="1">
        <v>1.0</v>
      </c>
      <c r="N114" s="7">
        <v>61.61</v>
      </c>
      <c r="O114" s="8">
        <v>74.0</v>
      </c>
      <c r="P114" s="1">
        <v>5.0</v>
      </c>
      <c r="Q114" s="1">
        <v>9.0</v>
      </c>
      <c r="R114" s="1">
        <v>2.00010000964E11</v>
      </c>
      <c r="S114" s="1">
        <v>29.0</v>
      </c>
      <c r="T114" s="1">
        <v>1.0</v>
      </c>
      <c r="U114" s="1">
        <v>3.0</v>
      </c>
      <c r="V114" s="5" t="str">
        <f>VLOOKUP(B114,'Лист1'!A:E,5,FALSE) &amp; VLOOKUP(B114,'Лист2'!A:G,7,FALSE) &amp; VLOOKUP(B114,'Лист3'!A:H,8,FALSE)</f>
        <v>AAA</v>
      </c>
    </row>
    <row r="115">
      <c r="A115" s="1" t="s">
        <v>172</v>
      </c>
      <c r="B115" s="1" t="s">
        <v>96</v>
      </c>
      <c r="C115" s="5">
        <v>44775.0</v>
      </c>
      <c r="D115" s="6">
        <v>0.523425925925926</v>
      </c>
      <c r="E115" s="1">
        <v>1463.0</v>
      </c>
      <c r="F115" s="1">
        <v>1.3002581E7</v>
      </c>
      <c r="G115" s="1">
        <v>13.0</v>
      </c>
      <c r="H115" s="1">
        <v>22589.0</v>
      </c>
      <c r="I115" s="1" t="s">
        <v>24</v>
      </c>
      <c r="J115" s="1">
        <v>18.0</v>
      </c>
      <c r="K115" s="1">
        <v>9594.0</v>
      </c>
      <c r="L115" s="1" t="s">
        <v>25</v>
      </c>
      <c r="M115" s="1">
        <v>1.0</v>
      </c>
      <c r="N115" s="7">
        <v>61.61</v>
      </c>
      <c r="O115" s="8">
        <v>74.0</v>
      </c>
      <c r="P115" s="1">
        <v>5.0</v>
      </c>
      <c r="Q115" s="1">
        <v>9.0</v>
      </c>
      <c r="R115" s="1">
        <v>2.00010000964E11</v>
      </c>
      <c r="S115" s="1">
        <v>29.0</v>
      </c>
      <c r="T115" s="1">
        <v>1.0</v>
      </c>
      <c r="U115" s="1">
        <v>4.0</v>
      </c>
      <c r="V115" s="5" t="str">
        <f>VLOOKUP(B115,'Лист1'!A:E,5,FALSE) &amp; VLOOKUP(B115,'Лист2'!A:G,7,FALSE) &amp; VLOOKUP(B115,'Лист3'!A:H,8,FALSE)</f>
        <v>AAA</v>
      </c>
    </row>
    <row r="116">
      <c r="A116" s="1" t="s">
        <v>173</v>
      </c>
      <c r="B116" s="1" t="s">
        <v>174</v>
      </c>
      <c r="C116" s="5">
        <v>44775.0</v>
      </c>
      <c r="D116" s="6">
        <v>0.5403935185185185</v>
      </c>
      <c r="E116" s="1">
        <v>1470.0</v>
      </c>
      <c r="F116" s="1">
        <v>1.3002581E7</v>
      </c>
      <c r="G116" s="1">
        <v>13.0</v>
      </c>
      <c r="H116" s="1">
        <v>22589.0</v>
      </c>
      <c r="I116" s="1" t="s">
        <v>24</v>
      </c>
      <c r="J116" s="1">
        <v>18.0</v>
      </c>
      <c r="K116" s="1">
        <v>3101.0</v>
      </c>
      <c r="L116" s="1" t="s">
        <v>39</v>
      </c>
      <c r="M116" s="1">
        <v>1.0</v>
      </c>
      <c r="N116" s="7">
        <v>566.32</v>
      </c>
      <c r="O116" s="8">
        <v>731.0</v>
      </c>
      <c r="P116" s="1">
        <v>51.0</v>
      </c>
      <c r="Q116" s="1">
        <v>9.0</v>
      </c>
      <c r="R116" s="1">
        <v>2.00010017048E11</v>
      </c>
      <c r="S116" s="1">
        <v>29.0</v>
      </c>
      <c r="T116" s="1">
        <v>1.0</v>
      </c>
      <c r="U116" s="1">
        <v>3.0</v>
      </c>
      <c r="V116" s="5" t="str">
        <f>VLOOKUP(B116,'Лист1'!A:E,5,FALSE) &amp; VLOOKUP(B116,'Лист2'!A:G,7,FALSE) &amp; VLOOKUP(B116,'Лист3'!A:H,8,FALSE)</f>
        <v>AAA</v>
      </c>
    </row>
    <row r="117">
      <c r="A117" s="1" t="s">
        <v>175</v>
      </c>
      <c r="B117" s="1" t="s">
        <v>38</v>
      </c>
      <c r="C117" s="5">
        <v>44775.0</v>
      </c>
      <c r="D117" s="6">
        <v>0.5481134259259259</v>
      </c>
      <c r="E117" s="1">
        <v>1472.0</v>
      </c>
      <c r="F117" s="1">
        <v>1.3002581E7</v>
      </c>
      <c r="G117" s="1">
        <v>13.0</v>
      </c>
      <c r="H117" s="1">
        <v>22589.0</v>
      </c>
      <c r="I117" s="1" t="s">
        <v>24</v>
      </c>
      <c r="J117" s="1">
        <v>18.0</v>
      </c>
      <c r="K117" s="1">
        <v>461654.0</v>
      </c>
      <c r="L117" s="1" t="s">
        <v>25</v>
      </c>
      <c r="M117" s="1">
        <v>1.0</v>
      </c>
      <c r="N117" s="7">
        <v>687.83</v>
      </c>
      <c r="O117" s="8">
        <v>791.0</v>
      </c>
      <c r="P117" s="1">
        <v>55.0</v>
      </c>
      <c r="Q117" s="1">
        <v>9.0</v>
      </c>
      <c r="R117" s="1">
        <v>2.00010020914E11</v>
      </c>
      <c r="S117" s="1">
        <v>29.0</v>
      </c>
      <c r="T117" s="1">
        <v>1.0</v>
      </c>
      <c r="U117" s="1">
        <v>1.0</v>
      </c>
      <c r="V117" s="5" t="str">
        <f>VLOOKUP(B117,'Лист1'!A:E,5,FALSE) &amp; VLOOKUP(B117,'Лист2'!A:G,7,FALSE) &amp; VLOOKUP(B117,'Лист3'!A:H,8,FALSE)</f>
        <v>AAA</v>
      </c>
    </row>
    <row r="118">
      <c r="A118" s="1" t="s">
        <v>176</v>
      </c>
      <c r="B118" s="1" t="s">
        <v>139</v>
      </c>
      <c r="C118" s="5">
        <v>44775.0</v>
      </c>
      <c r="D118" s="6">
        <v>0.5535069444444445</v>
      </c>
      <c r="E118" s="1">
        <v>1473.0</v>
      </c>
      <c r="F118" s="1">
        <v>1.3002581E7</v>
      </c>
      <c r="G118" s="1">
        <v>13.0</v>
      </c>
      <c r="H118" s="1">
        <v>22589.0</v>
      </c>
      <c r="I118" s="1" t="s">
        <v>24</v>
      </c>
      <c r="J118" s="1">
        <v>15.0</v>
      </c>
      <c r="K118" s="1">
        <v>340852.0</v>
      </c>
      <c r="L118" s="1" t="s">
        <v>51</v>
      </c>
      <c r="M118" s="1">
        <v>1.0</v>
      </c>
      <c r="N118" s="7">
        <v>712.51</v>
      </c>
      <c r="O118" s="8">
        <v>920.0</v>
      </c>
      <c r="P118" s="1">
        <v>64.0</v>
      </c>
      <c r="Q118" s="1">
        <v>9.0</v>
      </c>
      <c r="R118" s="1">
        <v>2.00010026827E11</v>
      </c>
      <c r="S118" s="1">
        <v>29.0</v>
      </c>
      <c r="T118" s="1">
        <v>1.0</v>
      </c>
      <c r="U118" s="1">
        <v>2.0</v>
      </c>
      <c r="V118" s="5" t="str">
        <f>VLOOKUP(B118,'Лист1'!A:E,5,FALSE) &amp; VLOOKUP(B118,'Лист2'!A:G,7,FALSE) &amp; VLOOKUP(B118,'Лист3'!A:H,8,FALSE)</f>
        <v>AAA</v>
      </c>
    </row>
    <row r="119">
      <c r="A119" s="1" t="s">
        <v>177</v>
      </c>
      <c r="B119" s="1" t="s">
        <v>178</v>
      </c>
      <c r="C119" s="5">
        <v>44775.0</v>
      </c>
      <c r="D119" s="6">
        <v>0.5535069444444445</v>
      </c>
      <c r="E119" s="1">
        <v>1473.0</v>
      </c>
      <c r="F119" s="1">
        <v>1.3002581E7</v>
      </c>
      <c r="G119" s="1">
        <v>13.0</v>
      </c>
      <c r="H119" s="1">
        <v>22589.0</v>
      </c>
      <c r="I119" s="1" t="s">
        <v>24</v>
      </c>
      <c r="J119" s="1">
        <v>15.0</v>
      </c>
      <c r="K119" s="1">
        <v>47735.0</v>
      </c>
      <c r="L119" s="1" t="s">
        <v>25</v>
      </c>
      <c r="M119" s="1">
        <v>1.0</v>
      </c>
      <c r="N119" s="7">
        <v>97.32</v>
      </c>
      <c r="O119" s="8">
        <v>139.0</v>
      </c>
      <c r="P119" s="1">
        <v>9.0</v>
      </c>
      <c r="Q119" s="1">
        <v>9.0</v>
      </c>
      <c r="R119" s="1">
        <v>2.00010026827E11</v>
      </c>
      <c r="S119" s="1">
        <v>29.0</v>
      </c>
      <c r="T119" s="1">
        <v>1.0</v>
      </c>
      <c r="U119" s="1">
        <v>1.0</v>
      </c>
      <c r="V119" s="5" t="str">
        <f>VLOOKUP(B119,'Лист1'!A:E,5,FALSE) &amp; VLOOKUP(B119,'Лист2'!A:G,7,FALSE) &amp; VLOOKUP(B119,'Лист3'!A:H,8,FALSE)</f>
        <v>AAA</v>
      </c>
    </row>
    <row r="120">
      <c r="A120" s="1" t="s">
        <v>152</v>
      </c>
      <c r="B120" s="1" t="s">
        <v>89</v>
      </c>
      <c r="C120" s="5">
        <v>44775.0</v>
      </c>
      <c r="D120" s="6">
        <v>0.5594560185185186</v>
      </c>
      <c r="E120" s="1">
        <v>1475.0</v>
      </c>
      <c r="F120" s="1">
        <v>1.3002581E7</v>
      </c>
      <c r="G120" s="1">
        <v>13.0</v>
      </c>
      <c r="H120" s="1">
        <v>22589.0</v>
      </c>
      <c r="I120" s="1" t="s">
        <v>24</v>
      </c>
      <c r="J120" s="1">
        <v>15.0</v>
      </c>
      <c r="K120" s="1">
        <v>338502.0</v>
      </c>
      <c r="L120" s="1" t="s">
        <v>39</v>
      </c>
      <c r="M120" s="1">
        <v>1.0</v>
      </c>
      <c r="N120" s="7">
        <v>182.82</v>
      </c>
      <c r="O120" s="8">
        <v>234.0</v>
      </c>
      <c r="P120" s="1">
        <v>11.0</v>
      </c>
      <c r="Q120" s="1">
        <v>9.0</v>
      </c>
      <c r="R120" s="1">
        <v>2.0001001185E11</v>
      </c>
      <c r="S120" s="1">
        <v>29.0</v>
      </c>
      <c r="T120" s="1">
        <v>1.0</v>
      </c>
      <c r="U120" s="1">
        <v>1.0</v>
      </c>
      <c r="V120" s="5" t="str">
        <f>VLOOKUP(B120,'Лист1'!A:E,5,FALSE) &amp; VLOOKUP(B120,'Лист2'!A:G,7,FALSE) &amp; VLOOKUP(B120,'Лист3'!A:H,8,FALSE)</f>
        <v>AAA</v>
      </c>
    </row>
    <row r="121">
      <c r="A121" s="1" t="s">
        <v>179</v>
      </c>
      <c r="B121" s="1" t="s">
        <v>180</v>
      </c>
      <c r="C121" s="5">
        <v>44775.0</v>
      </c>
      <c r="D121" s="6">
        <v>0.5696296296296296</v>
      </c>
      <c r="E121" s="1">
        <v>1476.0</v>
      </c>
      <c r="F121" s="1">
        <v>1.3002581E7</v>
      </c>
      <c r="G121" s="1">
        <v>13.0</v>
      </c>
      <c r="H121" s="1">
        <v>22589.0</v>
      </c>
      <c r="I121" s="1" t="s">
        <v>24</v>
      </c>
      <c r="J121" s="1">
        <v>18.0</v>
      </c>
      <c r="K121" s="1">
        <v>66792.0</v>
      </c>
      <c r="L121" s="1" t="s">
        <v>39</v>
      </c>
      <c r="M121" s="1">
        <v>1.0</v>
      </c>
      <c r="N121" s="7">
        <v>432.5</v>
      </c>
      <c r="O121" s="8">
        <v>636.0</v>
      </c>
      <c r="P121" s="1">
        <v>63.0</v>
      </c>
      <c r="Q121" s="1">
        <v>9.0</v>
      </c>
      <c r="R121" s="1">
        <v>2.00010022389E11</v>
      </c>
      <c r="S121" s="1">
        <v>29.0</v>
      </c>
      <c r="T121" s="1">
        <v>1.0</v>
      </c>
      <c r="U121" s="1">
        <v>1.0</v>
      </c>
      <c r="V121" s="5" t="str">
        <f>VLOOKUP(B121,'Лист1'!A:E,5,FALSE) &amp; VLOOKUP(B121,'Лист2'!A:G,7,FALSE) &amp; VLOOKUP(B121,'Лист3'!A:H,8,FALSE)</f>
        <v>AAA</v>
      </c>
    </row>
    <row r="122">
      <c r="A122" s="1" t="s">
        <v>179</v>
      </c>
      <c r="B122" s="1" t="s">
        <v>181</v>
      </c>
      <c r="C122" s="5">
        <v>44775.0</v>
      </c>
      <c r="D122" s="6">
        <v>0.573761574074074</v>
      </c>
      <c r="E122" s="1">
        <v>1477.0</v>
      </c>
      <c r="F122" s="1">
        <v>1.3002581E7</v>
      </c>
      <c r="G122" s="1">
        <v>13.0</v>
      </c>
      <c r="H122" s="1">
        <v>22589.0</v>
      </c>
      <c r="I122" s="1" t="s">
        <v>24</v>
      </c>
      <c r="J122" s="1">
        <v>18.0</v>
      </c>
      <c r="K122" s="1">
        <v>198198.0</v>
      </c>
      <c r="L122" s="1" t="s">
        <v>51</v>
      </c>
      <c r="M122" s="1">
        <v>1.0</v>
      </c>
      <c r="N122" s="7">
        <v>330.01</v>
      </c>
      <c r="O122" s="8">
        <v>436.0</v>
      </c>
      <c r="P122" s="1">
        <v>0.0</v>
      </c>
      <c r="Q122" s="1" t="s">
        <v>26</v>
      </c>
      <c r="R122" s="1" t="s">
        <v>26</v>
      </c>
      <c r="S122" s="1">
        <v>29.0</v>
      </c>
      <c r="T122" s="1">
        <v>1.0</v>
      </c>
      <c r="U122" s="1">
        <v>2.0</v>
      </c>
      <c r="V122" s="5" t="str">
        <f>VLOOKUP(B122,'Лист1'!A:E,5,FALSE) &amp; VLOOKUP(B122,'Лист2'!A:G,7,FALSE) &amp; VLOOKUP(B122,'Лист3'!A:H,8,FALSE)</f>
        <v>AAA</v>
      </c>
    </row>
    <row r="123">
      <c r="A123" s="1" t="s">
        <v>182</v>
      </c>
      <c r="B123" s="1" t="s">
        <v>47</v>
      </c>
      <c r="C123" s="5">
        <v>44775.0</v>
      </c>
      <c r="D123" s="6">
        <v>0.573761574074074</v>
      </c>
      <c r="E123" s="1">
        <v>1477.0</v>
      </c>
      <c r="F123" s="1">
        <v>1.3002581E7</v>
      </c>
      <c r="G123" s="1">
        <v>13.0</v>
      </c>
      <c r="H123" s="1">
        <v>22589.0</v>
      </c>
      <c r="I123" s="1" t="s">
        <v>24</v>
      </c>
      <c r="J123" s="1">
        <v>18.0</v>
      </c>
      <c r="K123" s="1">
        <v>142036.0</v>
      </c>
      <c r="L123" s="1" t="s">
        <v>25</v>
      </c>
      <c r="M123" s="1">
        <v>1.0</v>
      </c>
      <c r="N123" s="7">
        <v>187.36</v>
      </c>
      <c r="O123" s="8">
        <v>220.0</v>
      </c>
      <c r="P123" s="1">
        <v>0.0</v>
      </c>
      <c r="Q123" s="1" t="s">
        <v>26</v>
      </c>
      <c r="R123" s="1" t="s">
        <v>26</v>
      </c>
      <c r="S123" s="1">
        <v>29.0</v>
      </c>
      <c r="T123" s="1">
        <v>1.0</v>
      </c>
      <c r="U123" s="1">
        <v>6.0</v>
      </c>
      <c r="V123" s="5" t="str">
        <f>VLOOKUP(B123,'Лист1'!A:E,5,FALSE) &amp; VLOOKUP(B123,'Лист2'!A:G,7,FALSE) &amp; VLOOKUP(B123,'Лист3'!A:H,8,FALSE)</f>
        <v>AAA</v>
      </c>
    </row>
    <row r="124">
      <c r="A124" s="1" t="s">
        <v>72</v>
      </c>
      <c r="B124" s="1" t="s">
        <v>183</v>
      </c>
      <c r="C124" s="5">
        <v>44775.0</v>
      </c>
      <c r="D124" s="6">
        <v>0.5802083333333333</v>
      </c>
      <c r="E124" s="1">
        <v>1478.0</v>
      </c>
      <c r="F124" s="1">
        <v>1.3002581E7</v>
      </c>
      <c r="G124" s="1">
        <v>13.0</v>
      </c>
      <c r="H124" s="1">
        <v>22589.0</v>
      </c>
      <c r="I124" s="1" t="s">
        <v>24</v>
      </c>
      <c r="J124" s="1">
        <v>15.0</v>
      </c>
      <c r="K124" s="1">
        <v>7308.0</v>
      </c>
      <c r="L124" s="1" t="s">
        <v>184</v>
      </c>
      <c r="M124" s="1">
        <v>1.0</v>
      </c>
      <c r="N124" s="7">
        <v>546.04</v>
      </c>
      <c r="O124" s="8">
        <v>611.0</v>
      </c>
      <c r="P124" s="1">
        <v>18.0</v>
      </c>
      <c r="Q124" s="1">
        <v>9.0</v>
      </c>
      <c r="R124" s="1">
        <v>2.00010017757E11</v>
      </c>
      <c r="S124" s="1">
        <v>29.0</v>
      </c>
      <c r="T124" s="1">
        <v>1.0</v>
      </c>
      <c r="U124" s="1">
        <v>1.0</v>
      </c>
      <c r="V124" s="5" t="str">
        <f>VLOOKUP(B124,'Лист1'!A:E,5,FALSE) &amp; VLOOKUP(B124,'Лист2'!A:G,7,FALSE) &amp; VLOOKUP(B124,'Лист3'!A:H,8,FALSE)</f>
        <v>AAA</v>
      </c>
    </row>
    <row r="125">
      <c r="A125" s="1" t="s">
        <v>185</v>
      </c>
      <c r="B125" s="1" t="s">
        <v>108</v>
      </c>
      <c r="C125" s="5">
        <v>44775.0</v>
      </c>
      <c r="D125" s="6">
        <v>0.5839930555555556</v>
      </c>
      <c r="E125" s="1">
        <v>1479.0</v>
      </c>
      <c r="F125" s="1">
        <v>1.3002581E7</v>
      </c>
      <c r="G125" s="1">
        <v>13.0</v>
      </c>
      <c r="H125" s="1">
        <v>22589.0</v>
      </c>
      <c r="I125" s="1" t="s">
        <v>24</v>
      </c>
      <c r="J125" s="1">
        <v>18.0</v>
      </c>
      <c r="K125" s="1">
        <v>354089.0</v>
      </c>
      <c r="L125" s="1" t="s">
        <v>25</v>
      </c>
      <c r="M125" s="1">
        <v>1.0</v>
      </c>
      <c r="N125" s="7">
        <v>39.47</v>
      </c>
      <c r="O125" s="8">
        <v>60.0</v>
      </c>
      <c r="P125" s="1">
        <v>0.0</v>
      </c>
      <c r="Q125" s="1" t="s">
        <v>26</v>
      </c>
      <c r="R125" s="1" t="s">
        <v>26</v>
      </c>
      <c r="S125" s="1">
        <v>29.0</v>
      </c>
      <c r="T125" s="1">
        <v>1.0</v>
      </c>
      <c r="U125" s="1">
        <v>3.0</v>
      </c>
      <c r="V125" s="5" t="str">
        <f>VLOOKUP(B125,'Лист1'!A:E,5,FALSE) &amp; VLOOKUP(B125,'Лист2'!A:G,7,FALSE) &amp; VLOOKUP(B125,'Лист3'!A:H,8,FALSE)</f>
        <v>AAA</v>
      </c>
    </row>
    <row r="126">
      <c r="A126" s="1" t="s">
        <v>185</v>
      </c>
      <c r="B126" s="1" t="s">
        <v>75</v>
      </c>
      <c r="C126" s="5">
        <v>44775.0</v>
      </c>
      <c r="D126" s="6">
        <v>0.6083912037037037</v>
      </c>
      <c r="E126" s="1">
        <v>1481.0</v>
      </c>
      <c r="F126" s="1">
        <v>1.3002581E7</v>
      </c>
      <c r="G126" s="1">
        <v>13.0</v>
      </c>
      <c r="H126" s="1">
        <v>22589.0</v>
      </c>
      <c r="I126" s="1" t="s">
        <v>24</v>
      </c>
      <c r="J126" s="1">
        <v>15.0</v>
      </c>
      <c r="K126" s="1">
        <v>446021.0</v>
      </c>
      <c r="L126" s="1" t="s">
        <v>25</v>
      </c>
      <c r="M126" s="1">
        <v>1.0</v>
      </c>
      <c r="N126" s="7">
        <v>23.38</v>
      </c>
      <c r="O126" s="8">
        <v>36.0</v>
      </c>
      <c r="P126" s="1">
        <v>0.0</v>
      </c>
      <c r="Q126" s="1" t="s">
        <v>26</v>
      </c>
      <c r="R126" s="1" t="s">
        <v>26</v>
      </c>
      <c r="S126" s="1">
        <v>29.0</v>
      </c>
      <c r="T126" s="1">
        <v>1.0</v>
      </c>
      <c r="U126" s="1">
        <v>2.0</v>
      </c>
      <c r="V126" s="5" t="str">
        <f>VLOOKUP(B126,'Лист1'!A:E,5,FALSE) &amp; VLOOKUP(B126,'Лист2'!A:G,7,FALSE) &amp; VLOOKUP(B126,'Лист3'!A:H,8,FALSE)</f>
        <v>AAA</v>
      </c>
    </row>
    <row r="127">
      <c r="A127" s="1" t="s">
        <v>186</v>
      </c>
      <c r="B127" s="1" t="s">
        <v>75</v>
      </c>
      <c r="C127" s="5">
        <v>44775.0</v>
      </c>
      <c r="D127" s="6">
        <v>0.6083912037037037</v>
      </c>
      <c r="E127" s="1">
        <v>1481.0</v>
      </c>
      <c r="F127" s="1">
        <v>1.3002581E7</v>
      </c>
      <c r="G127" s="1">
        <v>13.0</v>
      </c>
      <c r="H127" s="1">
        <v>22589.0</v>
      </c>
      <c r="I127" s="1" t="s">
        <v>24</v>
      </c>
      <c r="J127" s="1">
        <v>15.0</v>
      </c>
      <c r="K127" s="1">
        <v>446021.0</v>
      </c>
      <c r="L127" s="1" t="s">
        <v>25</v>
      </c>
      <c r="M127" s="1">
        <v>1.0</v>
      </c>
      <c r="N127" s="7">
        <v>23.38</v>
      </c>
      <c r="O127" s="8">
        <v>36.0</v>
      </c>
      <c r="P127" s="1">
        <v>0.0</v>
      </c>
      <c r="Q127" s="1" t="s">
        <v>26</v>
      </c>
      <c r="R127" s="1" t="s">
        <v>26</v>
      </c>
      <c r="S127" s="1">
        <v>29.0</v>
      </c>
      <c r="T127" s="1">
        <v>1.0</v>
      </c>
      <c r="U127" s="1">
        <v>3.0</v>
      </c>
      <c r="V127" s="5" t="str">
        <f>VLOOKUP(B127,'Лист1'!A:E,5,FALSE) &amp; VLOOKUP(B127,'Лист2'!A:G,7,FALSE) &amp; VLOOKUP(B127,'Лист3'!A:H,8,FALSE)</f>
        <v>AAA</v>
      </c>
    </row>
    <row r="128">
      <c r="A128" s="1" t="s">
        <v>186</v>
      </c>
      <c r="B128" s="1" t="s">
        <v>75</v>
      </c>
      <c r="C128" s="5">
        <v>44775.0</v>
      </c>
      <c r="D128" s="6">
        <v>0.6083912037037037</v>
      </c>
      <c r="E128" s="1">
        <v>1481.0</v>
      </c>
      <c r="F128" s="1">
        <v>1.3002581E7</v>
      </c>
      <c r="G128" s="1">
        <v>13.0</v>
      </c>
      <c r="H128" s="1">
        <v>22589.0</v>
      </c>
      <c r="I128" s="1" t="s">
        <v>24</v>
      </c>
      <c r="J128" s="1">
        <v>15.0</v>
      </c>
      <c r="K128" s="1">
        <v>446021.0</v>
      </c>
      <c r="L128" s="1" t="s">
        <v>25</v>
      </c>
      <c r="M128" s="1">
        <v>1.0</v>
      </c>
      <c r="N128" s="7">
        <v>23.38</v>
      </c>
      <c r="O128" s="8">
        <v>36.0</v>
      </c>
      <c r="P128" s="1">
        <v>0.0</v>
      </c>
      <c r="Q128" s="1" t="s">
        <v>26</v>
      </c>
      <c r="R128" s="1" t="s">
        <v>26</v>
      </c>
      <c r="S128" s="1">
        <v>29.0</v>
      </c>
      <c r="T128" s="1">
        <v>1.0</v>
      </c>
      <c r="U128" s="1">
        <v>4.0</v>
      </c>
      <c r="V128" s="5" t="str">
        <f>VLOOKUP(B128,'Лист1'!A:E,5,FALSE) &amp; VLOOKUP(B128,'Лист2'!A:G,7,FALSE) &amp; VLOOKUP(B128,'Лист3'!A:H,8,FALSE)</f>
        <v>AAA</v>
      </c>
    </row>
    <row r="129">
      <c r="A129" s="1" t="s">
        <v>187</v>
      </c>
      <c r="B129" s="1" t="s">
        <v>75</v>
      </c>
      <c r="C129" s="5">
        <v>44775.0</v>
      </c>
      <c r="D129" s="6">
        <v>0.6083912037037037</v>
      </c>
      <c r="E129" s="1">
        <v>1481.0</v>
      </c>
      <c r="F129" s="1">
        <v>1.3002581E7</v>
      </c>
      <c r="G129" s="1">
        <v>13.0</v>
      </c>
      <c r="H129" s="1">
        <v>22589.0</v>
      </c>
      <c r="I129" s="1" t="s">
        <v>24</v>
      </c>
      <c r="J129" s="1">
        <v>15.0</v>
      </c>
      <c r="K129" s="1">
        <v>446021.0</v>
      </c>
      <c r="L129" s="1" t="s">
        <v>25</v>
      </c>
      <c r="M129" s="1">
        <v>1.0</v>
      </c>
      <c r="N129" s="7">
        <v>23.38</v>
      </c>
      <c r="O129" s="8">
        <v>36.0</v>
      </c>
      <c r="P129" s="1">
        <v>0.0</v>
      </c>
      <c r="Q129" s="1" t="s">
        <v>26</v>
      </c>
      <c r="R129" s="1" t="s">
        <v>26</v>
      </c>
      <c r="S129" s="1">
        <v>29.0</v>
      </c>
      <c r="T129" s="1">
        <v>1.0</v>
      </c>
      <c r="U129" s="1">
        <v>5.0</v>
      </c>
      <c r="V129" s="5" t="str">
        <f>VLOOKUP(B129,'Лист1'!A:E,5,FALSE) &amp; VLOOKUP(B129,'Лист2'!A:G,7,FALSE) &amp; VLOOKUP(B129,'Лист3'!A:H,8,FALSE)</f>
        <v>AAA</v>
      </c>
    </row>
    <row r="130">
      <c r="A130" s="1" t="s">
        <v>188</v>
      </c>
      <c r="B130" s="1" t="s">
        <v>75</v>
      </c>
      <c r="C130" s="5">
        <v>44775.0</v>
      </c>
      <c r="D130" s="6">
        <v>0.8225462962962963</v>
      </c>
      <c r="E130" s="1">
        <v>1534.0</v>
      </c>
      <c r="F130" s="1">
        <v>1.3002581E7</v>
      </c>
      <c r="G130" s="1">
        <v>13.0</v>
      </c>
      <c r="H130" s="1">
        <v>22589.0</v>
      </c>
      <c r="I130" s="1" t="s">
        <v>24</v>
      </c>
      <c r="J130" s="1">
        <v>18.0</v>
      </c>
      <c r="K130" s="1">
        <v>446021.0</v>
      </c>
      <c r="L130" s="1" t="s">
        <v>25</v>
      </c>
      <c r="M130" s="1">
        <v>1.0</v>
      </c>
      <c r="N130" s="7">
        <v>23.38</v>
      </c>
      <c r="O130" s="8">
        <v>36.0</v>
      </c>
      <c r="P130" s="1">
        <v>0.0</v>
      </c>
      <c r="Q130" s="1" t="s">
        <v>26</v>
      </c>
      <c r="R130" s="1" t="s">
        <v>26</v>
      </c>
      <c r="S130" s="1">
        <v>29.0</v>
      </c>
      <c r="T130" s="1">
        <v>1.0</v>
      </c>
      <c r="U130" s="1">
        <v>1.0</v>
      </c>
      <c r="V130" s="5" t="str">
        <f>VLOOKUP(B130,'Лист1'!A:E,5,FALSE) &amp; VLOOKUP(B130,'Лист2'!A:G,7,FALSE) &amp; VLOOKUP(B130,'Лист3'!A:H,8,FALSE)</f>
        <v>AAA</v>
      </c>
    </row>
    <row r="131">
      <c r="A131" s="1" t="s">
        <v>189</v>
      </c>
      <c r="B131" s="1" t="s">
        <v>75</v>
      </c>
      <c r="C131" s="5">
        <v>44775.0</v>
      </c>
      <c r="D131" s="6">
        <v>0.8225462962962963</v>
      </c>
      <c r="E131" s="1">
        <v>1534.0</v>
      </c>
      <c r="F131" s="1">
        <v>1.3002581E7</v>
      </c>
      <c r="G131" s="1">
        <v>13.0</v>
      </c>
      <c r="H131" s="1">
        <v>22589.0</v>
      </c>
      <c r="I131" s="1" t="s">
        <v>24</v>
      </c>
      <c r="J131" s="1">
        <v>18.0</v>
      </c>
      <c r="K131" s="1">
        <v>446021.0</v>
      </c>
      <c r="L131" s="1" t="s">
        <v>25</v>
      </c>
      <c r="M131" s="1">
        <v>1.0</v>
      </c>
      <c r="N131" s="7">
        <v>23.38</v>
      </c>
      <c r="O131" s="8">
        <v>36.0</v>
      </c>
      <c r="P131" s="1">
        <v>0.0</v>
      </c>
      <c r="Q131" s="1" t="s">
        <v>26</v>
      </c>
      <c r="R131" s="1" t="s">
        <v>26</v>
      </c>
      <c r="S131" s="1">
        <v>29.0</v>
      </c>
      <c r="T131" s="1">
        <v>1.0</v>
      </c>
      <c r="U131" s="1">
        <v>2.0</v>
      </c>
      <c r="V131" s="5" t="str">
        <f>VLOOKUP(B131,'Лист1'!A:E,5,FALSE) &amp; VLOOKUP(B131,'Лист2'!A:G,7,FALSE) &amp; VLOOKUP(B131,'Лист3'!A:H,8,FALSE)</f>
        <v>AAA</v>
      </c>
    </row>
    <row r="132">
      <c r="A132" s="1" t="s">
        <v>190</v>
      </c>
      <c r="B132" s="1" t="s">
        <v>165</v>
      </c>
      <c r="C132" s="5">
        <v>44775.0</v>
      </c>
      <c r="D132" s="6">
        <v>0.6096643518518519</v>
      </c>
      <c r="E132" s="1">
        <v>1482.0</v>
      </c>
      <c r="F132" s="1">
        <v>1.3002581E7</v>
      </c>
      <c r="G132" s="1">
        <v>13.0</v>
      </c>
      <c r="H132" s="1">
        <v>22589.0</v>
      </c>
      <c r="I132" s="1" t="s">
        <v>24</v>
      </c>
      <c r="J132" s="1">
        <v>18.0</v>
      </c>
      <c r="K132" s="1">
        <v>105480.0</v>
      </c>
      <c r="L132" s="1" t="s">
        <v>37</v>
      </c>
      <c r="M132" s="1">
        <v>1.0</v>
      </c>
      <c r="N132" s="7">
        <v>815.21</v>
      </c>
      <c r="O132" s="8">
        <v>908.0</v>
      </c>
      <c r="P132" s="1">
        <v>27.0</v>
      </c>
      <c r="Q132" s="1">
        <v>9.0</v>
      </c>
      <c r="R132" s="1">
        <v>2.00010000717E11</v>
      </c>
      <c r="S132" s="1">
        <v>29.0</v>
      </c>
      <c r="T132" s="1">
        <v>1.0</v>
      </c>
      <c r="U132" s="1">
        <v>4.0</v>
      </c>
      <c r="V132" s="5" t="str">
        <f>VLOOKUP(B132,'Лист1'!A:E,5,FALSE) &amp; VLOOKUP(B132,'Лист2'!A:G,7,FALSE) &amp; VLOOKUP(B132,'Лист3'!A:H,8,FALSE)</f>
        <v>AAA</v>
      </c>
    </row>
    <row r="133">
      <c r="A133" s="1" t="s">
        <v>191</v>
      </c>
      <c r="B133" s="1" t="s">
        <v>45</v>
      </c>
      <c r="C133" s="5">
        <v>44775.0</v>
      </c>
      <c r="D133" s="6">
        <v>0.6221643518518518</v>
      </c>
      <c r="E133" s="1">
        <v>1484.0</v>
      </c>
      <c r="F133" s="1">
        <v>1.3002581E7</v>
      </c>
      <c r="G133" s="1">
        <v>13.0</v>
      </c>
      <c r="H133" s="1">
        <v>22589.0</v>
      </c>
      <c r="I133" s="1" t="s">
        <v>24</v>
      </c>
      <c r="J133" s="1">
        <v>15.0</v>
      </c>
      <c r="K133" s="1">
        <v>143150.0</v>
      </c>
      <c r="L133" s="1" t="s">
        <v>37</v>
      </c>
      <c r="M133" s="1">
        <v>1.0</v>
      </c>
      <c r="N133" s="7">
        <v>1042.25</v>
      </c>
      <c r="O133" s="8">
        <v>1314.0</v>
      </c>
      <c r="P133" s="1">
        <v>91.0</v>
      </c>
      <c r="Q133" s="1">
        <v>9.0</v>
      </c>
      <c r="R133" s="1">
        <v>2.00010026887E11</v>
      </c>
      <c r="S133" s="1">
        <v>29.0</v>
      </c>
      <c r="T133" s="1">
        <v>1.0</v>
      </c>
      <c r="U133" s="1">
        <v>1.0</v>
      </c>
      <c r="V133" s="5" t="str">
        <f>VLOOKUP(B133,'Лист1'!A:E,5,FALSE) &amp; VLOOKUP(B133,'Лист2'!A:G,7,FALSE) &amp; VLOOKUP(B133,'Лист3'!A:H,8,FALSE)</f>
        <v>AAA</v>
      </c>
    </row>
    <row r="134">
      <c r="A134" s="1" t="s">
        <v>192</v>
      </c>
      <c r="B134" s="1" t="s">
        <v>193</v>
      </c>
      <c r="C134" s="5">
        <v>44775.0</v>
      </c>
      <c r="D134" s="6">
        <v>0.6221643518518518</v>
      </c>
      <c r="E134" s="1">
        <v>1484.0</v>
      </c>
      <c r="F134" s="1">
        <v>1.3002581E7</v>
      </c>
      <c r="G134" s="1">
        <v>13.0</v>
      </c>
      <c r="H134" s="1">
        <v>22589.0</v>
      </c>
      <c r="I134" s="1" t="s">
        <v>24</v>
      </c>
      <c r="J134" s="1">
        <v>15.0</v>
      </c>
      <c r="K134" s="1">
        <v>152071.0</v>
      </c>
      <c r="L134" s="1" t="s">
        <v>39</v>
      </c>
      <c r="M134" s="1">
        <v>1.0</v>
      </c>
      <c r="N134" s="7">
        <v>724.22</v>
      </c>
      <c r="O134" s="8">
        <v>935.0</v>
      </c>
      <c r="P134" s="1">
        <v>65.0</v>
      </c>
      <c r="Q134" s="1">
        <v>9.0</v>
      </c>
      <c r="R134" s="1">
        <v>2.00010026887E11</v>
      </c>
      <c r="S134" s="1">
        <v>29.0</v>
      </c>
      <c r="T134" s="1">
        <v>1.0</v>
      </c>
      <c r="U134" s="1">
        <v>2.0</v>
      </c>
      <c r="V134" s="5" t="str">
        <f>VLOOKUP(B134,'Лист1'!A:E,5,FALSE) &amp; VLOOKUP(B134,'Лист2'!A:G,7,FALSE) &amp; VLOOKUP(B134,'Лист3'!A:H,8,FALSE)</f>
        <v>AAA</v>
      </c>
    </row>
    <row r="135">
      <c r="A135" s="1" t="s">
        <v>194</v>
      </c>
      <c r="B135" s="1" t="s">
        <v>195</v>
      </c>
      <c r="C135" s="5">
        <v>44775.0</v>
      </c>
      <c r="D135" s="6">
        <v>0.6861226851851852</v>
      </c>
      <c r="E135" s="1">
        <v>1496.0</v>
      </c>
      <c r="F135" s="1">
        <v>1.3002581E7</v>
      </c>
      <c r="G135" s="1">
        <v>13.0</v>
      </c>
      <c r="H135" s="1">
        <v>22589.0</v>
      </c>
      <c r="I135" s="1" t="s">
        <v>24</v>
      </c>
      <c r="J135" s="1">
        <v>15.0</v>
      </c>
      <c r="K135" s="1">
        <v>5312.0</v>
      </c>
      <c r="L135" s="1" t="s">
        <v>101</v>
      </c>
      <c r="M135" s="1">
        <v>1.0</v>
      </c>
      <c r="N135" s="7">
        <v>283.52</v>
      </c>
      <c r="O135" s="8">
        <v>383.0</v>
      </c>
      <c r="P135" s="1">
        <v>38.0</v>
      </c>
      <c r="Q135" s="1">
        <v>30.0</v>
      </c>
      <c r="R135" s="1">
        <v>2.00000000024E11</v>
      </c>
      <c r="S135" s="1">
        <v>29.0</v>
      </c>
      <c r="T135" s="1">
        <v>1.0</v>
      </c>
      <c r="U135" s="1">
        <v>1.0</v>
      </c>
      <c r="V135" s="5" t="str">
        <f>VLOOKUP(B135,'Лист1'!A:E,5,FALSE) &amp; VLOOKUP(B135,'Лист2'!A:G,7,FALSE) &amp; VLOOKUP(B135,'Лист3'!A:H,8,FALSE)</f>
        <v>AAA</v>
      </c>
    </row>
    <row r="136">
      <c r="A136" s="1" t="s">
        <v>194</v>
      </c>
      <c r="B136" s="1" t="s">
        <v>44</v>
      </c>
      <c r="C136" s="5">
        <v>44775.0</v>
      </c>
      <c r="D136" s="6">
        <v>0.6878587962962963</v>
      </c>
      <c r="E136" s="1">
        <v>1497.0</v>
      </c>
      <c r="F136" s="1">
        <v>1.3002581E7</v>
      </c>
      <c r="G136" s="1">
        <v>13.0</v>
      </c>
      <c r="H136" s="1">
        <v>22589.0</v>
      </c>
      <c r="I136" s="1" t="s">
        <v>24</v>
      </c>
      <c r="J136" s="1">
        <v>15.0</v>
      </c>
      <c r="K136" s="1">
        <v>2302.0</v>
      </c>
      <c r="L136" s="1" t="s">
        <v>37</v>
      </c>
      <c r="M136" s="1">
        <v>1.0</v>
      </c>
      <c r="N136" s="7">
        <v>148.28</v>
      </c>
      <c r="O136" s="8">
        <v>174.0</v>
      </c>
      <c r="P136" s="1">
        <v>8.0</v>
      </c>
      <c r="Q136" s="1">
        <v>9.0</v>
      </c>
      <c r="R136" s="1">
        <v>2.00010014077E11</v>
      </c>
      <c r="S136" s="1">
        <v>29.0</v>
      </c>
      <c r="T136" s="1">
        <v>1.0</v>
      </c>
      <c r="U136" s="1">
        <v>1.0</v>
      </c>
      <c r="V136" s="5" t="str">
        <f>VLOOKUP(B136,'Лист1'!A:E,5,FALSE) &amp; VLOOKUP(B136,'Лист2'!A:G,7,FALSE) &amp; VLOOKUP(B136,'Лист3'!A:H,8,FALSE)</f>
        <v>AAA</v>
      </c>
    </row>
    <row r="137">
      <c r="A137" s="1" t="s">
        <v>196</v>
      </c>
      <c r="B137" s="1" t="s">
        <v>197</v>
      </c>
      <c r="C137" s="5">
        <v>44775.0</v>
      </c>
      <c r="D137" s="6">
        <v>0.7234143518518519</v>
      </c>
      <c r="E137" s="1">
        <v>1507.0</v>
      </c>
      <c r="F137" s="1">
        <v>1.3002581E7</v>
      </c>
      <c r="G137" s="1">
        <v>13.0</v>
      </c>
      <c r="H137" s="1">
        <v>22589.0</v>
      </c>
      <c r="I137" s="1" t="s">
        <v>24</v>
      </c>
      <c r="J137" s="1">
        <v>18.0</v>
      </c>
      <c r="K137" s="1">
        <v>23380.0</v>
      </c>
      <c r="L137" s="1" t="s">
        <v>39</v>
      </c>
      <c r="M137" s="1">
        <v>1.0</v>
      </c>
      <c r="N137" s="7">
        <v>944.78</v>
      </c>
      <c r="O137" s="8">
        <v>1219.0</v>
      </c>
      <c r="P137" s="1">
        <v>134.64</v>
      </c>
      <c r="Q137" s="1">
        <v>925.0</v>
      </c>
      <c r="R137" s="1">
        <v>2.00000000492E11</v>
      </c>
      <c r="S137" s="1">
        <v>29.0</v>
      </c>
      <c r="T137" s="1">
        <v>1.0</v>
      </c>
      <c r="U137" s="1">
        <v>1.0</v>
      </c>
      <c r="V137" s="5" t="str">
        <f>VLOOKUP(B137,'Лист1'!A:E,5,FALSE) &amp; VLOOKUP(B137,'Лист2'!A:G,7,FALSE) &amp; VLOOKUP(B137,'Лист3'!A:H,8,FALSE)</f>
        <v>AAA</v>
      </c>
    </row>
    <row r="138">
      <c r="A138" s="1" t="s">
        <v>196</v>
      </c>
      <c r="B138" s="1" t="s">
        <v>41</v>
      </c>
      <c r="C138" s="5">
        <v>44775.0</v>
      </c>
      <c r="D138" s="6">
        <v>0.7234143518518519</v>
      </c>
      <c r="E138" s="1">
        <v>1507.0</v>
      </c>
      <c r="F138" s="1">
        <v>1.3002581E7</v>
      </c>
      <c r="G138" s="1">
        <v>13.0</v>
      </c>
      <c r="H138" s="1">
        <v>22589.0</v>
      </c>
      <c r="I138" s="1" t="s">
        <v>24</v>
      </c>
      <c r="J138" s="1">
        <v>18.0</v>
      </c>
      <c r="K138" s="1">
        <v>7697.0</v>
      </c>
      <c r="L138" s="1" t="s">
        <v>25</v>
      </c>
      <c r="M138" s="1">
        <v>1.0</v>
      </c>
      <c r="N138" s="7">
        <v>248.34</v>
      </c>
      <c r="O138" s="8">
        <v>302.0</v>
      </c>
      <c r="P138" s="1">
        <v>33.36</v>
      </c>
      <c r="Q138" s="1">
        <v>925.0</v>
      </c>
      <c r="R138" s="1">
        <v>2.00000000492E11</v>
      </c>
      <c r="S138" s="1">
        <v>29.0</v>
      </c>
      <c r="T138" s="1">
        <v>1.0</v>
      </c>
      <c r="U138" s="1">
        <v>2.0</v>
      </c>
      <c r="V138" s="5" t="str">
        <f>VLOOKUP(B138,'Лист1'!A:E,5,FALSE) &amp; VLOOKUP(B138,'Лист2'!A:G,7,FALSE) &amp; VLOOKUP(B138,'Лист3'!A:H,8,FALSE)</f>
        <v>AAA</v>
      </c>
    </row>
    <row r="139">
      <c r="A139" s="1" t="s">
        <v>196</v>
      </c>
      <c r="B139" s="1" t="s">
        <v>103</v>
      </c>
      <c r="C139" s="5">
        <v>44775.0</v>
      </c>
      <c r="D139" s="6">
        <v>0.7256828703703704</v>
      </c>
      <c r="E139" s="1">
        <v>1508.0</v>
      </c>
      <c r="F139" s="1">
        <v>1.3002581E7</v>
      </c>
      <c r="G139" s="1">
        <v>13.0</v>
      </c>
      <c r="H139" s="1">
        <v>22589.0</v>
      </c>
      <c r="I139" s="1" t="s">
        <v>24</v>
      </c>
      <c r="J139" s="1">
        <v>18.0</v>
      </c>
      <c r="K139" s="1">
        <v>29728.0</v>
      </c>
      <c r="L139" s="1" t="s">
        <v>25</v>
      </c>
      <c r="M139" s="1">
        <v>1.0</v>
      </c>
      <c r="N139" s="7">
        <v>671.51</v>
      </c>
      <c r="O139" s="8">
        <v>867.0</v>
      </c>
      <c r="P139" s="1">
        <v>60.0</v>
      </c>
      <c r="Q139" s="1">
        <v>9.0</v>
      </c>
      <c r="R139" s="1">
        <v>2.00010000485E11</v>
      </c>
      <c r="S139" s="1">
        <v>29.0</v>
      </c>
      <c r="T139" s="1">
        <v>1.0</v>
      </c>
      <c r="U139" s="1">
        <v>1.0</v>
      </c>
      <c r="V139" s="5" t="str">
        <f>VLOOKUP(B139,'Лист1'!A:E,5,FALSE) &amp; VLOOKUP(B139,'Лист2'!A:G,7,FALSE) &amp; VLOOKUP(B139,'Лист3'!A:H,8,FALSE)</f>
        <v>AAA</v>
      </c>
    </row>
    <row r="140">
      <c r="A140" s="1" t="s">
        <v>196</v>
      </c>
      <c r="B140" s="1" t="s">
        <v>59</v>
      </c>
      <c r="C140" s="5">
        <v>44775.0</v>
      </c>
      <c r="D140" s="6">
        <v>0.731099537037037</v>
      </c>
      <c r="E140" s="1">
        <v>1512.0</v>
      </c>
      <c r="F140" s="1">
        <v>1.3002581E7</v>
      </c>
      <c r="G140" s="1">
        <v>13.0</v>
      </c>
      <c r="H140" s="1">
        <v>22589.0</v>
      </c>
      <c r="I140" s="1" t="s">
        <v>24</v>
      </c>
      <c r="J140" s="1">
        <v>18.0</v>
      </c>
      <c r="K140" s="1">
        <v>512333.0</v>
      </c>
      <c r="L140" s="1" t="s">
        <v>37</v>
      </c>
      <c r="M140" s="1">
        <v>1.0</v>
      </c>
      <c r="N140" s="7">
        <v>115.28</v>
      </c>
      <c r="O140" s="8">
        <v>158.0</v>
      </c>
      <c r="P140" s="1">
        <v>8.0</v>
      </c>
      <c r="Q140" s="1">
        <v>925.0</v>
      </c>
      <c r="R140" s="1">
        <v>2.00000000492E11</v>
      </c>
      <c r="S140" s="1">
        <v>29.0</v>
      </c>
      <c r="T140" s="1">
        <v>1.0</v>
      </c>
      <c r="U140" s="1">
        <v>1.0</v>
      </c>
      <c r="V140" s="5" t="str">
        <f>VLOOKUP(B140,'Лист1'!A:E,5,FALSE) &amp; VLOOKUP(B140,'Лист2'!A:G,7,FALSE) &amp; VLOOKUP(B140,'Лист3'!A:H,8,FALSE)</f>
        <v>AAA</v>
      </c>
    </row>
    <row r="141">
      <c r="A141" s="1" t="s">
        <v>196</v>
      </c>
      <c r="B141" s="1" t="s">
        <v>87</v>
      </c>
      <c r="C141" s="5">
        <v>44775.0</v>
      </c>
      <c r="D141" s="6">
        <v>0.7360185185185185</v>
      </c>
      <c r="E141" s="1">
        <v>1514.0</v>
      </c>
      <c r="F141" s="1">
        <v>1.3002581E7</v>
      </c>
      <c r="G141" s="1">
        <v>13.0</v>
      </c>
      <c r="H141" s="1">
        <v>22589.0</v>
      </c>
      <c r="I141" s="1" t="s">
        <v>24</v>
      </c>
      <c r="J141" s="1">
        <v>18.0</v>
      </c>
      <c r="K141" s="1">
        <v>4800.0</v>
      </c>
      <c r="L141" s="1" t="s">
        <v>39</v>
      </c>
      <c r="M141" s="1">
        <v>1.0</v>
      </c>
      <c r="N141" s="7">
        <v>42.05</v>
      </c>
      <c r="O141" s="8">
        <v>53.0</v>
      </c>
      <c r="P141" s="1">
        <v>0.0</v>
      </c>
      <c r="Q141" s="1" t="s">
        <v>26</v>
      </c>
      <c r="R141" s="1" t="s">
        <v>26</v>
      </c>
      <c r="S141" s="1">
        <v>29.0</v>
      </c>
      <c r="T141" s="1">
        <v>1.0</v>
      </c>
      <c r="U141" s="1">
        <v>2.0</v>
      </c>
      <c r="V141" s="5" t="str">
        <f>VLOOKUP(B141,'Лист1'!A:E,5,FALSE) &amp; VLOOKUP(B141,'Лист2'!A:G,7,FALSE) &amp; VLOOKUP(B141,'Лист3'!A:H,8,FALSE)</f>
        <v>AAA</v>
      </c>
    </row>
    <row r="142">
      <c r="A142" s="1" t="s">
        <v>196</v>
      </c>
      <c r="B142" s="1" t="s">
        <v>84</v>
      </c>
      <c r="C142" s="5">
        <v>44775.0</v>
      </c>
      <c r="D142" s="6">
        <v>0.736712962962963</v>
      </c>
      <c r="E142" s="1">
        <v>1515.0</v>
      </c>
      <c r="F142" s="1">
        <v>1.3002581E7</v>
      </c>
      <c r="G142" s="1">
        <v>13.0</v>
      </c>
      <c r="H142" s="1">
        <v>22589.0</v>
      </c>
      <c r="I142" s="1" t="s">
        <v>24</v>
      </c>
      <c r="J142" s="1">
        <v>15.0</v>
      </c>
      <c r="K142" s="1">
        <v>339843.0</v>
      </c>
      <c r="L142" s="1" t="s">
        <v>85</v>
      </c>
      <c r="M142" s="1">
        <v>1.0</v>
      </c>
      <c r="N142" s="7">
        <v>141.97</v>
      </c>
      <c r="O142" s="8">
        <v>221.0</v>
      </c>
      <c r="P142" s="1">
        <v>22.0</v>
      </c>
      <c r="Q142" s="1">
        <v>30.0</v>
      </c>
      <c r="R142" s="1">
        <v>2.00000000024E11</v>
      </c>
      <c r="S142" s="1">
        <v>29.0</v>
      </c>
      <c r="T142" s="1">
        <v>1.0</v>
      </c>
      <c r="U142" s="1">
        <v>1.0</v>
      </c>
      <c r="V142" s="5" t="str">
        <f>VLOOKUP(B142,'Лист1'!A:E,5,FALSE) &amp; VLOOKUP(B142,'Лист2'!A:G,7,FALSE) &amp; VLOOKUP(B142,'Лист3'!A:H,8,FALSE)</f>
        <v>AAA</v>
      </c>
    </row>
    <row r="143">
      <c r="A143" s="1" t="s">
        <v>198</v>
      </c>
      <c r="B143" s="1" t="s">
        <v>84</v>
      </c>
      <c r="C143" s="5">
        <v>44775.0</v>
      </c>
      <c r="D143" s="6">
        <v>0.8308333333333333</v>
      </c>
      <c r="E143" s="1">
        <v>1535.0</v>
      </c>
      <c r="F143" s="1">
        <v>1.3002581E7</v>
      </c>
      <c r="G143" s="1">
        <v>13.0</v>
      </c>
      <c r="H143" s="1">
        <v>22589.0</v>
      </c>
      <c r="I143" s="1" t="s">
        <v>24</v>
      </c>
      <c r="J143" s="1">
        <v>18.0</v>
      </c>
      <c r="K143" s="1">
        <v>339843.0</v>
      </c>
      <c r="L143" s="1" t="s">
        <v>85</v>
      </c>
      <c r="M143" s="1">
        <v>1.0</v>
      </c>
      <c r="N143" s="7">
        <v>141.97</v>
      </c>
      <c r="O143" s="8">
        <v>221.0</v>
      </c>
      <c r="P143" s="1">
        <v>22.0</v>
      </c>
      <c r="Q143" s="1">
        <v>9.0</v>
      </c>
      <c r="R143" s="1">
        <v>2.00010000847E11</v>
      </c>
      <c r="S143" s="1">
        <v>29.0</v>
      </c>
      <c r="T143" s="1">
        <v>1.0</v>
      </c>
      <c r="U143" s="1">
        <v>3.0</v>
      </c>
      <c r="V143" s="5" t="str">
        <f>VLOOKUP(B143,'Лист1'!A:E,5,FALSE) &amp; VLOOKUP(B143,'Лист2'!A:G,7,FALSE) &amp; VLOOKUP(B143,'Лист3'!A:H,8,FALSE)</f>
        <v>AAA</v>
      </c>
    </row>
    <row r="144">
      <c r="A144" s="1" t="s">
        <v>199</v>
      </c>
      <c r="B144" s="1" t="s">
        <v>151</v>
      </c>
      <c r="C144" s="5">
        <v>44775.0</v>
      </c>
      <c r="D144" s="6">
        <v>0.7406018518518519</v>
      </c>
      <c r="E144" s="1">
        <v>1516.0</v>
      </c>
      <c r="F144" s="1">
        <v>1.3002581E7</v>
      </c>
      <c r="G144" s="1">
        <v>13.0</v>
      </c>
      <c r="H144" s="1">
        <v>22589.0</v>
      </c>
      <c r="I144" s="1" t="s">
        <v>24</v>
      </c>
      <c r="J144" s="1">
        <v>15.0</v>
      </c>
      <c r="K144" s="1">
        <v>18836.0</v>
      </c>
      <c r="L144" s="1" t="s">
        <v>39</v>
      </c>
      <c r="M144" s="1">
        <v>1.0</v>
      </c>
      <c r="N144" s="7">
        <v>109.1</v>
      </c>
      <c r="O144" s="8">
        <v>123.0</v>
      </c>
      <c r="P144" s="1">
        <v>8.0</v>
      </c>
      <c r="Q144" s="1">
        <v>9.0</v>
      </c>
      <c r="R144" s="1">
        <v>2.00010018923E11</v>
      </c>
      <c r="S144" s="1">
        <v>29.0</v>
      </c>
      <c r="T144" s="1">
        <v>1.0</v>
      </c>
      <c r="U144" s="1">
        <v>2.0</v>
      </c>
      <c r="V144" s="5" t="str">
        <f>VLOOKUP(B144,'Лист1'!A:E,5,FALSE) &amp; VLOOKUP(B144,'Лист2'!A:G,7,FALSE) &amp; VLOOKUP(B144,'Лист3'!A:H,8,FALSE)</f>
        <v>AAA</v>
      </c>
    </row>
    <row r="145">
      <c r="A145" s="1" t="s">
        <v>200</v>
      </c>
      <c r="B145" s="1" t="s">
        <v>111</v>
      </c>
      <c r="C145" s="5">
        <v>44775.0</v>
      </c>
      <c r="D145" s="6">
        <v>0.7458796296296296</v>
      </c>
      <c r="E145" s="1">
        <v>1518.0</v>
      </c>
      <c r="F145" s="1">
        <v>1.3002581E7</v>
      </c>
      <c r="G145" s="1">
        <v>13.0</v>
      </c>
      <c r="H145" s="1">
        <v>22589.0</v>
      </c>
      <c r="I145" s="1" t="s">
        <v>24</v>
      </c>
      <c r="J145" s="1">
        <v>15.0</v>
      </c>
      <c r="K145" s="1">
        <v>384267.0</v>
      </c>
      <c r="L145" s="1" t="s">
        <v>137</v>
      </c>
      <c r="M145" s="1">
        <v>1.0</v>
      </c>
      <c r="N145" s="7">
        <v>288.31</v>
      </c>
      <c r="O145" s="8">
        <v>302.0</v>
      </c>
      <c r="P145" s="1">
        <v>0.0</v>
      </c>
      <c r="Q145" s="1" t="s">
        <v>26</v>
      </c>
      <c r="R145" s="1" t="s">
        <v>26</v>
      </c>
      <c r="S145" s="1">
        <v>29.0</v>
      </c>
      <c r="T145" s="1">
        <v>2.0</v>
      </c>
      <c r="U145" s="1">
        <v>10.0</v>
      </c>
      <c r="V145" s="5" t="str">
        <f>VLOOKUP(B145,'Лист1'!A:E,5,FALSE) &amp; VLOOKUP(B145,'Лист2'!A:G,7,FALSE) &amp; VLOOKUP(B145,'Лист3'!A:H,8,FALSE)</f>
        <v>AAA</v>
      </c>
    </row>
    <row r="146">
      <c r="A146" s="1" t="s">
        <v>200</v>
      </c>
      <c r="B146" s="1" t="s">
        <v>165</v>
      </c>
      <c r="C146" s="5">
        <v>44775.0</v>
      </c>
      <c r="D146" s="6">
        <v>0.7458796296296296</v>
      </c>
      <c r="E146" s="1">
        <v>1518.0</v>
      </c>
      <c r="F146" s="1">
        <v>1.3002581E7</v>
      </c>
      <c r="G146" s="1">
        <v>13.0</v>
      </c>
      <c r="H146" s="1">
        <v>22589.0</v>
      </c>
      <c r="I146" s="1" t="s">
        <v>24</v>
      </c>
      <c r="J146" s="1">
        <v>15.0</v>
      </c>
      <c r="K146" s="1">
        <v>105480.0</v>
      </c>
      <c r="L146" s="1" t="s">
        <v>137</v>
      </c>
      <c r="M146" s="1">
        <v>1.0</v>
      </c>
      <c r="N146" s="7">
        <v>853.6</v>
      </c>
      <c r="O146" s="8">
        <v>893.89</v>
      </c>
      <c r="P146" s="1">
        <v>0.0</v>
      </c>
      <c r="Q146" s="1" t="s">
        <v>26</v>
      </c>
      <c r="R146" s="1" t="s">
        <v>26</v>
      </c>
      <c r="S146" s="1">
        <v>29.0</v>
      </c>
      <c r="T146" s="1">
        <v>2.0</v>
      </c>
      <c r="U146" s="1">
        <v>8.0</v>
      </c>
      <c r="V146" s="5" t="str">
        <f>VLOOKUP(B146,'Лист1'!A:E,5,FALSE) &amp; VLOOKUP(B146,'Лист2'!A:G,7,FALSE) &amp; VLOOKUP(B146,'Лист3'!A:H,8,FALSE)</f>
        <v>AAA</v>
      </c>
    </row>
    <row r="147">
      <c r="A147" s="1" t="s">
        <v>201</v>
      </c>
      <c r="B147" s="1" t="s">
        <v>73</v>
      </c>
      <c r="C147" s="5">
        <v>44775.0</v>
      </c>
      <c r="D147" s="6">
        <v>0.7458796296296296</v>
      </c>
      <c r="E147" s="1">
        <v>1518.0</v>
      </c>
      <c r="F147" s="1">
        <v>1.3002581E7</v>
      </c>
      <c r="G147" s="1">
        <v>13.0</v>
      </c>
      <c r="H147" s="1">
        <v>22589.0</v>
      </c>
      <c r="I147" s="1" t="s">
        <v>24</v>
      </c>
      <c r="J147" s="1">
        <v>15.0</v>
      </c>
      <c r="K147" s="1">
        <v>74656.0</v>
      </c>
      <c r="L147" s="1" t="s">
        <v>137</v>
      </c>
      <c r="M147" s="1">
        <v>1.0</v>
      </c>
      <c r="N147" s="7">
        <v>402.27</v>
      </c>
      <c r="O147" s="8">
        <v>421.31</v>
      </c>
      <c r="P147" s="1">
        <v>0.0</v>
      </c>
      <c r="Q147" s="1" t="s">
        <v>26</v>
      </c>
      <c r="R147" s="1" t="s">
        <v>26</v>
      </c>
      <c r="S147" s="1">
        <v>29.0</v>
      </c>
      <c r="T147" s="1">
        <v>2.0</v>
      </c>
      <c r="U147" s="1">
        <v>1.0</v>
      </c>
      <c r="V147" s="5" t="str">
        <f>VLOOKUP(B147,'Лист1'!A:E,5,FALSE) &amp; VLOOKUP(B147,'Лист2'!A:G,7,FALSE) &amp; VLOOKUP(B147,'Лист3'!A:H,8,FALSE)</f>
        <v>AAA</v>
      </c>
    </row>
    <row r="148">
      <c r="A148" s="1" t="s">
        <v>202</v>
      </c>
      <c r="B148" s="1" t="s">
        <v>203</v>
      </c>
      <c r="C148" s="5">
        <v>44775.0</v>
      </c>
      <c r="D148" s="6">
        <v>0.756099537037037</v>
      </c>
      <c r="E148" s="1">
        <v>1522.0</v>
      </c>
      <c r="F148" s="1">
        <v>1.3002581E7</v>
      </c>
      <c r="G148" s="1">
        <v>13.0</v>
      </c>
      <c r="H148" s="1">
        <v>22589.0</v>
      </c>
      <c r="I148" s="1" t="s">
        <v>24</v>
      </c>
      <c r="J148" s="1">
        <v>18.0</v>
      </c>
      <c r="K148" s="1">
        <v>321882.0</v>
      </c>
      <c r="L148" s="1" t="s">
        <v>137</v>
      </c>
      <c r="M148" s="1">
        <v>1.0</v>
      </c>
      <c r="N148" s="7">
        <v>1629.21</v>
      </c>
      <c r="O148" s="8">
        <v>1706.0</v>
      </c>
      <c r="P148" s="1">
        <v>0.0</v>
      </c>
      <c r="Q148" s="1" t="s">
        <v>26</v>
      </c>
      <c r="R148" s="1" t="s">
        <v>26</v>
      </c>
      <c r="S148" s="1">
        <v>29.0</v>
      </c>
      <c r="T148" s="1">
        <v>2.0</v>
      </c>
      <c r="U148" s="1">
        <v>1.0</v>
      </c>
      <c r="V148" s="5" t="str">
        <f>VLOOKUP(B148,'Лист1'!A:E,5,FALSE) &amp; VLOOKUP(B148,'Лист2'!A:G,7,FALSE) &amp; VLOOKUP(B148,'Лист3'!A:H,8,FALSE)</f>
        <v>AAA</v>
      </c>
    </row>
    <row r="149">
      <c r="A149" s="1" t="s">
        <v>204</v>
      </c>
      <c r="B149" s="1" t="s">
        <v>205</v>
      </c>
      <c r="C149" s="5">
        <v>44775.0</v>
      </c>
      <c r="D149" s="6">
        <v>0.7877199074074074</v>
      </c>
      <c r="E149" s="1">
        <v>1527.0</v>
      </c>
      <c r="F149" s="1">
        <v>1.3002581E7</v>
      </c>
      <c r="G149" s="1">
        <v>13.0</v>
      </c>
      <c r="H149" s="1">
        <v>22589.0</v>
      </c>
      <c r="I149" s="1" t="s">
        <v>24</v>
      </c>
      <c r="J149" s="1">
        <v>18.0</v>
      </c>
      <c r="K149" s="1">
        <v>88142.0</v>
      </c>
      <c r="L149" s="1" t="s">
        <v>34</v>
      </c>
      <c r="M149" s="1">
        <v>1.0</v>
      </c>
      <c r="N149" s="7">
        <v>145.5</v>
      </c>
      <c r="O149" s="8">
        <v>226.0</v>
      </c>
      <c r="P149" s="1">
        <v>22.0</v>
      </c>
      <c r="Q149" s="1">
        <v>9.0</v>
      </c>
      <c r="R149" s="1">
        <v>2.00010020455E11</v>
      </c>
      <c r="S149" s="1">
        <v>29.0</v>
      </c>
      <c r="T149" s="1">
        <v>1.0</v>
      </c>
      <c r="U149" s="1">
        <v>4.0</v>
      </c>
      <c r="V149" s="5" t="str">
        <f>VLOOKUP(B149,'Лист1'!A:E,5,FALSE) &amp; VLOOKUP(B149,'Лист2'!A:G,7,FALSE) &amp; VLOOKUP(B149,'Лист3'!A:H,8,FALSE)</f>
        <v>AAA</v>
      </c>
    </row>
    <row r="150">
      <c r="A150" s="1" t="s">
        <v>177</v>
      </c>
      <c r="B150" s="1" t="s">
        <v>206</v>
      </c>
      <c r="C150" s="5">
        <v>44775.0</v>
      </c>
      <c r="D150" s="6">
        <v>0.7877199074074074</v>
      </c>
      <c r="E150" s="1">
        <v>1527.0</v>
      </c>
      <c r="F150" s="1">
        <v>1.3002581E7</v>
      </c>
      <c r="G150" s="1">
        <v>13.0</v>
      </c>
      <c r="H150" s="1">
        <v>22589.0</v>
      </c>
      <c r="I150" s="1" t="s">
        <v>24</v>
      </c>
      <c r="J150" s="1">
        <v>18.0</v>
      </c>
      <c r="K150" s="1">
        <v>267627.0</v>
      </c>
      <c r="L150" s="1" t="s">
        <v>39</v>
      </c>
      <c r="M150" s="1">
        <v>1.0</v>
      </c>
      <c r="N150" s="7">
        <v>798.64</v>
      </c>
      <c r="O150" s="8">
        <v>935.0</v>
      </c>
      <c r="P150" s="1">
        <v>93.0</v>
      </c>
      <c r="Q150" s="1">
        <v>9.0</v>
      </c>
      <c r="R150" s="1">
        <v>2.00010020455E11</v>
      </c>
      <c r="S150" s="1">
        <v>29.0</v>
      </c>
      <c r="T150" s="1">
        <v>1.0</v>
      </c>
      <c r="U150" s="1">
        <v>3.0</v>
      </c>
      <c r="V150" s="5" t="str">
        <f>VLOOKUP(B150,'Лист1'!A:E,5,FALSE) &amp; VLOOKUP(B150,'Лист2'!A:G,7,FALSE) &amp; VLOOKUP(B150,'Лист3'!A:H,8,FALSE)</f>
        <v>AAA</v>
      </c>
    </row>
    <row r="151">
      <c r="A151" s="1" t="s">
        <v>207</v>
      </c>
      <c r="B151" s="1" t="s">
        <v>44</v>
      </c>
      <c r="C151" s="5">
        <v>44775.0</v>
      </c>
      <c r="D151" s="6">
        <v>0.7877199074074074</v>
      </c>
      <c r="E151" s="1">
        <v>1527.0</v>
      </c>
      <c r="F151" s="1">
        <v>1.3002581E7</v>
      </c>
      <c r="G151" s="1">
        <v>13.0</v>
      </c>
      <c r="H151" s="1">
        <v>22589.0</v>
      </c>
      <c r="I151" s="1" t="s">
        <v>24</v>
      </c>
      <c r="J151" s="1">
        <v>18.0</v>
      </c>
      <c r="K151" s="1">
        <v>2302.0</v>
      </c>
      <c r="L151" s="1" t="s">
        <v>37</v>
      </c>
      <c r="M151" s="1">
        <v>1.0</v>
      </c>
      <c r="N151" s="7">
        <v>148.28</v>
      </c>
      <c r="O151" s="8">
        <v>174.0</v>
      </c>
      <c r="P151" s="1">
        <v>8.0</v>
      </c>
      <c r="Q151" s="1">
        <v>9.0</v>
      </c>
      <c r="R151" s="1">
        <v>2.00010020455E11</v>
      </c>
      <c r="S151" s="1">
        <v>29.0</v>
      </c>
      <c r="T151" s="1">
        <v>1.0</v>
      </c>
      <c r="U151" s="1">
        <v>11.0</v>
      </c>
      <c r="V151" s="5" t="str">
        <f>VLOOKUP(B151,'Лист1'!A:E,5,FALSE) &amp; VLOOKUP(B151,'Лист2'!A:G,7,FALSE) &amp; VLOOKUP(B151,'Лист3'!A:H,8,FALSE)</f>
        <v>AAA</v>
      </c>
    </row>
    <row r="152">
      <c r="A152" s="1" t="s">
        <v>97</v>
      </c>
      <c r="B152" s="1" t="s">
        <v>98</v>
      </c>
      <c r="C152" s="5">
        <v>44775.0</v>
      </c>
      <c r="D152" s="6">
        <v>0.7877199074074074</v>
      </c>
      <c r="E152" s="1">
        <v>1527.0</v>
      </c>
      <c r="F152" s="1">
        <v>1.3002581E7</v>
      </c>
      <c r="G152" s="1">
        <v>13.0</v>
      </c>
      <c r="H152" s="1">
        <v>22589.0</v>
      </c>
      <c r="I152" s="1" t="s">
        <v>24</v>
      </c>
      <c r="J152" s="1">
        <v>18.0</v>
      </c>
      <c r="K152" s="1">
        <v>397294.0</v>
      </c>
      <c r="L152" s="1" t="s">
        <v>39</v>
      </c>
      <c r="M152" s="1">
        <v>1.0</v>
      </c>
      <c r="N152" s="7">
        <v>361.09</v>
      </c>
      <c r="O152" s="8">
        <v>443.0</v>
      </c>
      <c r="P152" s="1">
        <v>22.0</v>
      </c>
      <c r="Q152" s="1">
        <v>9.0</v>
      </c>
      <c r="R152" s="1">
        <v>2.00010020455E11</v>
      </c>
      <c r="S152" s="1">
        <v>29.0</v>
      </c>
      <c r="T152" s="1">
        <v>1.0</v>
      </c>
      <c r="U152" s="1">
        <v>7.0</v>
      </c>
      <c r="V152" s="5" t="str">
        <f>VLOOKUP(B152,'Лист1'!A:E,5,FALSE) &amp; VLOOKUP(B152,'Лист2'!A:G,7,FALSE) &amp; VLOOKUP(B152,'Лист3'!A:H,8,FALSE)</f>
        <v>AAA</v>
      </c>
    </row>
    <row r="153">
      <c r="A153" s="1" t="s">
        <v>208</v>
      </c>
      <c r="B153" s="1" t="s">
        <v>98</v>
      </c>
      <c r="C153" s="5">
        <v>44775.0</v>
      </c>
      <c r="D153" s="6">
        <v>0.7877199074074074</v>
      </c>
      <c r="E153" s="1">
        <v>1527.0</v>
      </c>
      <c r="F153" s="1">
        <v>1.3002581E7</v>
      </c>
      <c r="G153" s="1">
        <v>13.0</v>
      </c>
      <c r="H153" s="1">
        <v>22589.0</v>
      </c>
      <c r="I153" s="1" t="s">
        <v>24</v>
      </c>
      <c r="J153" s="1">
        <v>18.0</v>
      </c>
      <c r="K153" s="1">
        <v>397294.0</v>
      </c>
      <c r="L153" s="1" t="s">
        <v>39</v>
      </c>
      <c r="M153" s="1">
        <v>1.0</v>
      </c>
      <c r="N153" s="7">
        <v>361.09</v>
      </c>
      <c r="O153" s="8">
        <v>443.0</v>
      </c>
      <c r="P153" s="1">
        <v>22.0</v>
      </c>
      <c r="Q153" s="1">
        <v>9.0</v>
      </c>
      <c r="R153" s="1">
        <v>2.00010020455E11</v>
      </c>
      <c r="S153" s="1">
        <v>29.0</v>
      </c>
      <c r="T153" s="1">
        <v>1.0</v>
      </c>
      <c r="U153" s="1">
        <v>8.0</v>
      </c>
      <c r="V153" s="5" t="str">
        <f>VLOOKUP(B153,'Лист1'!A:E,5,FALSE) &amp; VLOOKUP(B153,'Лист2'!A:G,7,FALSE) &amp; VLOOKUP(B153,'Лист3'!A:H,8,FALSE)</f>
        <v>AAA</v>
      </c>
    </row>
    <row r="154">
      <c r="A154" s="1" t="s">
        <v>209</v>
      </c>
      <c r="B154" s="1" t="s">
        <v>210</v>
      </c>
      <c r="C154" s="5">
        <v>44775.0</v>
      </c>
      <c r="D154" s="6">
        <v>0.7877199074074074</v>
      </c>
      <c r="E154" s="1">
        <v>1527.0</v>
      </c>
      <c r="F154" s="1">
        <v>1.3002581E7</v>
      </c>
      <c r="G154" s="1">
        <v>13.0</v>
      </c>
      <c r="H154" s="1">
        <v>22589.0</v>
      </c>
      <c r="I154" s="1" t="s">
        <v>24</v>
      </c>
      <c r="J154" s="1">
        <v>18.0</v>
      </c>
      <c r="K154" s="1">
        <v>294503.0</v>
      </c>
      <c r="L154" s="1" t="s">
        <v>51</v>
      </c>
      <c r="M154" s="1">
        <v>1.0</v>
      </c>
      <c r="N154" s="7">
        <v>419.1</v>
      </c>
      <c r="O154" s="8">
        <v>499.0</v>
      </c>
      <c r="P154" s="1">
        <v>24.0</v>
      </c>
      <c r="Q154" s="1">
        <v>9.0</v>
      </c>
      <c r="R154" s="1">
        <v>2.00010020455E11</v>
      </c>
      <c r="S154" s="1">
        <v>29.0</v>
      </c>
      <c r="T154" s="1">
        <v>1.0</v>
      </c>
      <c r="U154" s="1">
        <v>5.0</v>
      </c>
      <c r="V154" s="5" t="str">
        <f>VLOOKUP(B154,'Лист1'!A:E,5,FALSE) &amp; VLOOKUP(B154,'Лист2'!A:G,7,FALSE) &amp; VLOOKUP(B154,'Лист3'!A:H,8,FALSE)</f>
        <v>AAA</v>
      </c>
    </row>
    <row r="155">
      <c r="A155" s="1" t="s">
        <v>209</v>
      </c>
      <c r="B155" s="1" t="s">
        <v>210</v>
      </c>
      <c r="C155" s="5">
        <v>44775.0</v>
      </c>
      <c r="D155" s="6">
        <v>0.7877199074074074</v>
      </c>
      <c r="E155" s="1">
        <v>1527.0</v>
      </c>
      <c r="F155" s="1">
        <v>1.3002581E7</v>
      </c>
      <c r="G155" s="1">
        <v>13.0</v>
      </c>
      <c r="H155" s="1">
        <v>22589.0</v>
      </c>
      <c r="I155" s="1" t="s">
        <v>24</v>
      </c>
      <c r="J155" s="1">
        <v>18.0</v>
      </c>
      <c r="K155" s="1">
        <v>294503.0</v>
      </c>
      <c r="L155" s="1" t="s">
        <v>51</v>
      </c>
      <c r="M155" s="1">
        <v>1.0</v>
      </c>
      <c r="N155" s="7">
        <v>419.1</v>
      </c>
      <c r="O155" s="8">
        <v>499.0</v>
      </c>
      <c r="P155" s="1">
        <v>24.0</v>
      </c>
      <c r="Q155" s="1">
        <v>9.0</v>
      </c>
      <c r="R155" s="1">
        <v>2.00010020455E11</v>
      </c>
      <c r="S155" s="1">
        <v>29.0</v>
      </c>
      <c r="T155" s="1">
        <v>1.0</v>
      </c>
      <c r="U155" s="1">
        <v>6.0</v>
      </c>
      <c r="V155" s="5" t="str">
        <f>VLOOKUP(B155,'Лист1'!A:E,5,FALSE) &amp; VLOOKUP(B155,'Лист2'!A:G,7,FALSE) &amp; VLOOKUP(B155,'Лист3'!A:H,8,FALSE)</f>
        <v>AAA</v>
      </c>
    </row>
    <row r="156">
      <c r="A156" s="1" t="s">
        <v>97</v>
      </c>
      <c r="B156" s="1" t="s">
        <v>211</v>
      </c>
      <c r="C156" s="5">
        <v>44775.0</v>
      </c>
      <c r="D156" s="6">
        <v>0.7958333333333333</v>
      </c>
      <c r="E156" s="1">
        <v>1530.0</v>
      </c>
      <c r="F156" s="1">
        <v>1.3002581E7</v>
      </c>
      <c r="G156" s="1">
        <v>13.0</v>
      </c>
      <c r="H156" s="1">
        <v>22589.0</v>
      </c>
      <c r="I156" s="1" t="s">
        <v>24</v>
      </c>
      <c r="J156" s="1">
        <v>15.0</v>
      </c>
      <c r="K156" s="1">
        <v>69230.0</v>
      </c>
      <c r="L156" s="1" t="s">
        <v>25</v>
      </c>
      <c r="M156" s="1">
        <v>1.0</v>
      </c>
      <c r="N156" s="7">
        <v>569.76</v>
      </c>
      <c r="O156" s="8">
        <v>781.0</v>
      </c>
      <c r="P156" s="1">
        <v>78.0</v>
      </c>
      <c r="Q156" s="1">
        <v>939.0</v>
      </c>
      <c r="R156" s="1">
        <v>2.00000000042E11</v>
      </c>
      <c r="S156" s="1">
        <v>29.0</v>
      </c>
      <c r="T156" s="1">
        <v>1.0</v>
      </c>
      <c r="U156" s="1">
        <v>1.0</v>
      </c>
      <c r="V156" s="5" t="str">
        <f>VLOOKUP(B156,'Лист1'!A:E,5,FALSE) &amp; VLOOKUP(B156,'Лист2'!A:G,7,FALSE) &amp; VLOOKUP(B156,'Лист3'!A:H,8,FALSE)</f>
        <v>AAA</v>
      </c>
    </row>
    <row r="157">
      <c r="A157" s="1" t="s">
        <v>97</v>
      </c>
      <c r="B157" s="1" t="s">
        <v>28</v>
      </c>
      <c r="C157" s="5">
        <v>44775.0</v>
      </c>
      <c r="D157" s="6">
        <v>0.8175810185185185</v>
      </c>
      <c r="E157" s="1">
        <v>1533.0</v>
      </c>
      <c r="F157" s="1">
        <v>1.3002581E7</v>
      </c>
      <c r="G157" s="1">
        <v>13.0</v>
      </c>
      <c r="H157" s="1">
        <v>22589.0</v>
      </c>
      <c r="I157" s="1" t="s">
        <v>24</v>
      </c>
      <c r="J157" s="1">
        <v>18.0</v>
      </c>
      <c r="K157" s="1">
        <v>338588.0</v>
      </c>
      <c r="L157" s="1" t="s">
        <v>25</v>
      </c>
      <c r="M157" s="1">
        <v>1.0</v>
      </c>
      <c r="N157" s="7">
        <v>383.7</v>
      </c>
      <c r="O157" s="8">
        <v>475.0</v>
      </c>
      <c r="P157" s="1">
        <v>23.0</v>
      </c>
      <c r="Q157" s="1">
        <v>9.0</v>
      </c>
      <c r="R157" s="1">
        <v>2.00010009896E11</v>
      </c>
      <c r="S157" s="1">
        <v>29.0</v>
      </c>
      <c r="T157" s="1">
        <v>1.0</v>
      </c>
      <c r="U157" s="1">
        <v>2.0</v>
      </c>
      <c r="V157" s="5" t="str">
        <f>VLOOKUP(B157,'Лист1'!A:E,5,FALSE) &amp; VLOOKUP(B157,'Лист2'!A:G,7,FALSE) &amp; VLOOKUP(B157,'Лист3'!A:H,8,FALSE)</f>
        <v>AAA</v>
      </c>
    </row>
    <row r="158">
      <c r="A158" s="1" t="s">
        <v>97</v>
      </c>
      <c r="B158" s="1" t="s">
        <v>212</v>
      </c>
      <c r="C158" s="5">
        <v>44776.0</v>
      </c>
      <c r="D158" s="6">
        <v>0.3536574074074074</v>
      </c>
      <c r="E158" s="1">
        <v>1540.0</v>
      </c>
      <c r="F158" s="1">
        <v>1.3002595E7</v>
      </c>
      <c r="G158" s="1">
        <v>13.0</v>
      </c>
      <c r="H158" s="1">
        <v>22589.0</v>
      </c>
      <c r="I158" s="1" t="s">
        <v>24</v>
      </c>
      <c r="J158" s="1">
        <v>18.0</v>
      </c>
      <c r="K158" s="1">
        <v>9521.0</v>
      </c>
      <c r="L158" s="1" t="s">
        <v>25</v>
      </c>
      <c r="M158" s="1">
        <v>1.0</v>
      </c>
      <c r="N158" s="7">
        <v>531.74</v>
      </c>
      <c r="O158" s="8">
        <v>589.0</v>
      </c>
      <c r="P158" s="1">
        <v>17.0</v>
      </c>
      <c r="Q158" s="1">
        <v>9.0</v>
      </c>
      <c r="R158" s="1">
        <v>2.00010000452E11</v>
      </c>
      <c r="S158" s="1">
        <v>29.0</v>
      </c>
      <c r="T158" s="1">
        <v>1.0</v>
      </c>
      <c r="U158" s="1">
        <v>1.0</v>
      </c>
      <c r="V158" s="5" t="str">
        <f>VLOOKUP(B158,'Лист1'!A:E,5,FALSE) &amp; VLOOKUP(B158,'Лист2'!A:G,7,FALSE) &amp; VLOOKUP(B158,'Лист3'!A:H,8,FALSE)</f>
        <v>AAA</v>
      </c>
    </row>
    <row r="159">
      <c r="A159" s="1" t="s">
        <v>97</v>
      </c>
      <c r="B159" s="1" t="s">
        <v>41</v>
      </c>
      <c r="C159" s="5">
        <v>44776.0</v>
      </c>
      <c r="D159" s="6">
        <v>0.3536574074074074</v>
      </c>
      <c r="E159" s="1">
        <v>1540.0</v>
      </c>
      <c r="F159" s="1">
        <v>1.3002595E7</v>
      </c>
      <c r="G159" s="1">
        <v>13.0</v>
      </c>
      <c r="H159" s="1">
        <v>22589.0</v>
      </c>
      <c r="I159" s="1" t="s">
        <v>24</v>
      </c>
      <c r="J159" s="1">
        <v>18.0</v>
      </c>
      <c r="K159" s="1">
        <v>7697.0</v>
      </c>
      <c r="L159" s="1" t="s">
        <v>51</v>
      </c>
      <c r="M159" s="1">
        <v>1.0</v>
      </c>
      <c r="N159" s="7">
        <v>247.35</v>
      </c>
      <c r="O159" s="8">
        <v>301.0</v>
      </c>
      <c r="P159" s="1">
        <v>15.0</v>
      </c>
      <c r="Q159" s="1">
        <v>9.0</v>
      </c>
      <c r="R159" s="1">
        <v>2.00010000452E11</v>
      </c>
      <c r="S159" s="1">
        <v>29.0</v>
      </c>
      <c r="T159" s="1">
        <v>1.0</v>
      </c>
      <c r="U159" s="1">
        <v>2.0</v>
      </c>
      <c r="V159" s="5" t="str">
        <f>VLOOKUP(B159,'Лист1'!A:E,5,FALSE) &amp; VLOOKUP(B159,'Лист2'!A:G,7,FALSE) &amp; VLOOKUP(B159,'Лист3'!A:H,8,FALSE)</f>
        <v>AAA</v>
      </c>
    </row>
    <row r="160">
      <c r="A160" s="1" t="s">
        <v>40</v>
      </c>
      <c r="B160" s="1" t="s">
        <v>213</v>
      </c>
      <c r="C160" s="5">
        <v>44776.0</v>
      </c>
      <c r="D160" s="6">
        <v>0.3654861111111111</v>
      </c>
      <c r="E160" s="1">
        <v>1541.0</v>
      </c>
      <c r="F160" s="1">
        <v>1.3002595E7</v>
      </c>
      <c r="G160" s="1">
        <v>13.0</v>
      </c>
      <c r="H160" s="1">
        <v>22589.0</v>
      </c>
      <c r="I160" s="1" t="s">
        <v>24</v>
      </c>
      <c r="J160" s="1">
        <v>18.0</v>
      </c>
      <c r="K160" s="1">
        <v>137041.0</v>
      </c>
      <c r="L160" s="1" t="s">
        <v>31</v>
      </c>
      <c r="M160" s="1">
        <v>1.0</v>
      </c>
      <c r="N160" s="7">
        <v>929.01</v>
      </c>
      <c r="O160" s="8">
        <v>1036.0</v>
      </c>
      <c r="P160" s="1">
        <v>31.0</v>
      </c>
      <c r="Q160" s="1">
        <v>9.0</v>
      </c>
      <c r="R160" s="1">
        <v>2.00010000486E11</v>
      </c>
      <c r="S160" s="1">
        <v>29.0</v>
      </c>
      <c r="T160" s="1">
        <v>1.0</v>
      </c>
      <c r="U160" s="1">
        <v>1.0</v>
      </c>
      <c r="V160" s="5" t="str">
        <f>VLOOKUP(B160,'Лист1'!A:E,5,FALSE) &amp; VLOOKUP(B160,'Лист2'!A:G,7,FALSE) &amp; VLOOKUP(B160,'Лист3'!A:H,8,FALSE)</f>
        <v>AAA</v>
      </c>
    </row>
    <row r="161">
      <c r="A161" s="1" t="s">
        <v>35</v>
      </c>
      <c r="B161" s="1" t="s">
        <v>53</v>
      </c>
      <c r="C161" s="5">
        <v>44776.0</v>
      </c>
      <c r="D161" s="6">
        <v>0.3696412037037037</v>
      </c>
      <c r="E161" s="1">
        <v>1543.0</v>
      </c>
      <c r="F161" s="1">
        <v>1.3002595E7</v>
      </c>
      <c r="G161" s="1">
        <v>13.0</v>
      </c>
      <c r="H161" s="1">
        <v>22589.0</v>
      </c>
      <c r="I161" s="1" t="s">
        <v>24</v>
      </c>
      <c r="J161" s="1">
        <v>18.0</v>
      </c>
      <c r="K161" s="1">
        <v>105888.0</v>
      </c>
      <c r="L161" s="1" t="s">
        <v>54</v>
      </c>
      <c r="M161" s="1">
        <v>1.0</v>
      </c>
      <c r="N161" s="7">
        <v>35.77</v>
      </c>
      <c r="O161" s="8">
        <v>58.0</v>
      </c>
      <c r="P161" s="1">
        <v>0.0</v>
      </c>
      <c r="Q161" s="1" t="s">
        <v>26</v>
      </c>
      <c r="R161" s="1" t="s">
        <v>26</v>
      </c>
      <c r="S161" s="1">
        <v>29.0</v>
      </c>
      <c r="T161" s="1">
        <v>1.0</v>
      </c>
      <c r="U161" s="1">
        <v>1.0</v>
      </c>
      <c r="V161" s="5" t="str">
        <f>VLOOKUP(B161,'Лист1'!A:E,5,FALSE) &amp; VLOOKUP(B161,'Лист2'!A:G,7,FALSE) &amp; VLOOKUP(B161,'Лист3'!A:H,8,FALSE)</f>
        <v>AAA</v>
      </c>
    </row>
    <row r="162">
      <c r="A162" s="1" t="s">
        <v>35</v>
      </c>
      <c r="B162" s="1" t="s">
        <v>53</v>
      </c>
      <c r="C162" s="5">
        <v>44776.0</v>
      </c>
      <c r="D162" s="6">
        <v>0.6066550925925925</v>
      </c>
      <c r="E162" s="1">
        <v>1609.0</v>
      </c>
      <c r="F162" s="1">
        <v>1.3002595E7</v>
      </c>
      <c r="G162" s="1">
        <v>13.0</v>
      </c>
      <c r="H162" s="1">
        <v>22589.0</v>
      </c>
      <c r="I162" s="1" t="s">
        <v>24</v>
      </c>
      <c r="J162" s="1">
        <v>18.0</v>
      </c>
      <c r="K162" s="1">
        <v>105888.0</v>
      </c>
      <c r="L162" s="1" t="s">
        <v>54</v>
      </c>
      <c r="M162" s="1">
        <v>1.0</v>
      </c>
      <c r="N162" s="7">
        <v>35.77</v>
      </c>
      <c r="O162" s="8">
        <v>58.0</v>
      </c>
      <c r="P162" s="1">
        <v>0.0</v>
      </c>
      <c r="Q162" s="1" t="s">
        <v>26</v>
      </c>
      <c r="R162" s="1" t="s">
        <v>26</v>
      </c>
      <c r="S162" s="1">
        <v>29.0</v>
      </c>
      <c r="T162" s="1">
        <v>1.0</v>
      </c>
      <c r="U162" s="1">
        <v>1.0</v>
      </c>
      <c r="V162" s="5" t="str">
        <f>VLOOKUP(B162,'Лист1'!A:E,5,FALSE) &amp; VLOOKUP(B162,'Лист2'!A:G,7,FALSE) &amp; VLOOKUP(B162,'Лист3'!A:H,8,FALSE)</f>
        <v>AAA</v>
      </c>
    </row>
    <row r="163">
      <c r="A163" s="1" t="s">
        <v>214</v>
      </c>
      <c r="B163" s="1" t="s">
        <v>53</v>
      </c>
      <c r="C163" s="5">
        <v>44776.0</v>
      </c>
      <c r="D163" s="6">
        <v>0.6598379629629629</v>
      </c>
      <c r="E163" s="1">
        <v>1621.0</v>
      </c>
      <c r="F163" s="1">
        <v>1.3002595E7</v>
      </c>
      <c r="G163" s="1">
        <v>13.0</v>
      </c>
      <c r="H163" s="1">
        <v>22589.0</v>
      </c>
      <c r="I163" s="1" t="s">
        <v>24</v>
      </c>
      <c r="J163" s="1">
        <v>18.0</v>
      </c>
      <c r="K163" s="1">
        <v>105888.0</v>
      </c>
      <c r="L163" s="1" t="s">
        <v>54</v>
      </c>
      <c r="M163" s="1">
        <v>1.0</v>
      </c>
      <c r="N163" s="7">
        <v>35.77</v>
      </c>
      <c r="O163" s="8">
        <v>58.0</v>
      </c>
      <c r="P163" s="1">
        <v>0.0</v>
      </c>
      <c r="Q163" s="1" t="s">
        <v>26</v>
      </c>
      <c r="R163" s="1" t="s">
        <v>26</v>
      </c>
      <c r="S163" s="1">
        <v>29.0</v>
      </c>
      <c r="T163" s="1">
        <v>1.0</v>
      </c>
      <c r="U163" s="1">
        <v>1.0</v>
      </c>
      <c r="V163" s="5" t="str">
        <f>VLOOKUP(B163,'Лист1'!A:E,5,FALSE) &amp; VLOOKUP(B163,'Лист2'!A:G,7,FALSE) &amp; VLOOKUP(B163,'Лист3'!A:H,8,FALSE)</f>
        <v>AAA</v>
      </c>
    </row>
    <row r="164">
      <c r="A164" s="1" t="s">
        <v>215</v>
      </c>
      <c r="B164" s="1" t="s">
        <v>53</v>
      </c>
      <c r="C164" s="5">
        <v>44776.0</v>
      </c>
      <c r="D164" s="6">
        <v>0.6908796296296297</v>
      </c>
      <c r="E164" s="1">
        <v>1627.0</v>
      </c>
      <c r="F164" s="1">
        <v>1.3002595E7</v>
      </c>
      <c r="G164" s="1">
        <v>13.0</v>
      </c>
      <c r="H164" s="1">
        <v>22589.0</v>
      </c>
      <c r="I164" s="1" t="s">
        <v>24</v>
      </c>
      <c r="J164" s="1">
        <v>18.0</v>
      </c>
      <c r="K164" s="1">
        <v>105888.0</v>
      </c>
      <c r="L164" s="1" t="s">
        <v>54</v>
      </c>
      <c r="M164" s="1">
        <v>1.0</v>
      </c>
      <c r="N164" s="7">
        <v>35.77</v>
      </c>
      <c r="O164" s="8">
        <v>58.0</v>
      </c>
      <c r="P164" s="1">
        <v>5.0</v>
      </c>
      <c r="Q164" s="1">
        <v>9.0</v>
      </c>
      <c r="R164" s="1">
        <v>2.00010006183E11</v>
      </c>
      <c r="S164" s="1">
        <v>29.0</v>
      </c>
      <c r="T164" s="1">
        <v>1.0</v>
      </c>
      <c r="U164" s="1">
        <v>1.0</v>
      </c>
      <c r="V164" s="5" t="str">
        <f>VLOOKUP(B164,'Лист1'!A:E,5,FALSE) &amp; VLOOKUP(B164,'Лист2'!A:G,7,FALSE) &amp; VLOOKUP(B164,'Лист3'!A:H,8,FALSE)</f>
        <v>AAA</v>
      </c>
    </row>
    <row r="165">
      <c r="A165" s="1" t="s">
        <v>216</v>
      </c>
      <c r="B165" s="1" t="s">
        <v>53</v>
      </c>
      <c r="C165" s="5">
        <v>44776.0</v>
      </c>
      <c r="D165" s="6">
        <v>0.7983101851851852</v>
      </c>
      <c r="E165" s="1">
        <v>1652.0</v>
      </c>
      <c r="F165" s="1">
        <v>1.3002595E7</v>
      </c>
      <c r="G165" s="1">
        <v>13.0</v>
      </c>
      <c r="H165" s="1">
        <v>22589.0</v>
      </c>
      <c r="I165" s="1" t="s">
        <v>24</v>
      </c>
      <c r="J165" s="1">
        <v>15.0</v>
      </c>
      <c r="K165" s="1">
        <v>105888.0</v>
      </c>
      <c r="L165" s="1" t="s">
        <v>54</v>
      </c>
      <c r="M165" s="1">
        <v>1.0</v>
      </c>
      <c r="N165" s="7">
        <v>35.77</v>
      </c>
      <c r="O165" s="8">
        <v>58.0</v>
      </c>
      <c r="P165" s="1">
        <v>0.0</v>
      </c>
      <c r="Q165" s="1" t="s">
        <v>26</v>
      </c>
      <c r="R165" s="1" t="s">
        <v>26</v>
      </c>
      <c r="S165" s="1">
        <v>29.0</v>
      </c>
      <c r="T165" s="1">
        <v>1.0</v>
      </c>
      <c r="U165" s="1">
        <v>1.0</v>
      </c>
      <c r="V165" s="5" t="str">
        <f>VLOOKUP(B165,'Лист1'!A:E,5,FALSE) &amp; VLOOKUP(B165,'Лист2'!A:G,7,FALSE) &amp; VLOOKUP(B165,'Лист3'!A:H,8,FALSE)</f>
        <v>AAA</v>
      </c>
    </row>
    <row r="166">
      <c r="A166" s="1" t="s">
        <v>49</v>
      </c>
      <c r="B166" s="1" t="s">
        <v>44</v>
      </c>
      <c r="C166" s="5">
        <v>44776.0</v>
      </c>
      <c r="D166" s="6">
        <v>0.4394328703703704</v>
      </c>
      <c r="E166" s="1">
        <v>1555.0</v>
      </c>
      <c r="F166" s="1">
        <v>1.3002595E7</v>
      </c>
      <c r="G166" s="1">
        <v>13.0</v>
      </c>
      <c r="H166" s="1">
        <v>22589.0</v>
      </c>
      <c r="I166" s="1" t="s">
        <v>24</v>
      </c>
      <c r="J166" s="1">
        <v>15.0</v>
      </c>
      <c r="K166" s="1">
        <v>2302.0</v>
      </c>
      <c r="L166" s="1" t="s">
        <v>37</v>
      </c>
      <c r="M166" s="1">
        <v>1.0</v>
      </c>
      <c r="N166" s="7">
        <v>148.28</v>
      </c>
      <c r="O166" s="8">
        <v>174.0</v>
      </c>
      <c r="P166" s="1">
        <v>8.0</v>
      </c>
      <c r="Q166" s="1">
        <v>9.0</v>
      </c>
      <c r="R166" s="1">
        <v>2.00010013453E11</v>
      </c>
      <c r="S166" s="1">
        <v>29.0</v>
      </c>
      <c r="T166" s="1">
        <v>1.0</v>
      </c>
      <c r="U166" s="1">
        <v>2.0</v>
      </c>
      <c r="V166" s="5" t="str">
        <f>VLOOKUP(B166,'Лист1'!A:E,5,FALSE) &amp; VLOOKUP(B166,'Лист2'!A:G,7,FALSE) &amp; VLOOKUP(B166,'Лист3'!A:H,8,FALSE)</f>
        <v>AAA</v>
      </c>
    </row>
    <row r="167">
      <c r="A167" s="1" t="s">
        <v>49</v>
      </c>
      <c r="B167" s="1" t="s">
        <v>118</v>
      </c>
      <c r="C167" s="5">
        <v>44776.0</v>
      </c>
      <c r="D167" s="6">
        <v>0.45534722222222224</v>
      </c>
      <c r="E167" s="1">
        <v>1560.0</v>
      </c>
      <c r="F167" s="1">
        <v>1.3002595E7</v>
      </c>
      <c r="G167" s="1">
        <v>13.0</v>
      </c>
      <c r="H167" s="1">
        <v>22589.0</v>
      </c>
      <c r="I167" s="1" t="s">
        <v>24</v>
      </c>
      <c r="J167" s="1">
        <v>15.0</v>
      </c>
      <c r="K167" s="1">
        <v>418134.0</v>
      </c>
      <c r="L167" s="1" t="s">
        <v>39</v>
      </c>
      <c r="M167" s="1">
        <v>1.0</v>
      </c>
      <c r="N167" s="7">
        <v>30.25</v>
      </c>
      <c r="O167" s="8">
        <v>35.0</v>
      </c>
      <c r="P167" s="1">
        <v>2.0</v>
      </c>
      <c r="Q167" s="1">
        <v>9.0</v>
      </c>
      <c r="R167" s="1">
        <v>2.00010006106E11</v>
      </c>
      <c r="S167" s="1">
        <v>29.0</v>
      </c>
      <c r="T167" s="1">
        <v>1.0</v>
      </c>
      <c r="U167" s="1">
        <v>1.0</v>
      </c>
      <c r="V167" s="5" t="str">
        <f>VLOOKUP(B167,'Лист1'!A:E,5,FALSE) &amp; VLOOKUP(B167,'Лист2'!A:G,7,FALSE) &amp; VLOOKUP(B167,'Лист3'!A:H,8,FALSE)</f>
        <v>AAA</v>
      </c>
    </row>
    <row r="168">
      <c r="A168" s="1" t="s">
        <v>49</v>
      </c>
      <c r="B168" s="1" t="s">
        <v>118</v>
      </c>
      <c r="C168" s="5">
        <v>44776.0</v>
      </c>
      <c r="D168" s="6">
        <v>0.45534722222222224</v>
      </c>
      <c r="E168" s="1">
        <v>1560.0</v>
      </c>
      <c r="F168" s="1">
        <v>1.3002595E7</v>
      </c>
      <c r="G168" s="1">
        <v>13.0</v>
      </c>
      <c r="H168" s="1">
        <v>22589.0</v>
      </c>
      <c r="I168" s="1" t="s">
        <v>24</v>
      </c>
      <c r="J168" s="1">
        <v>15.0</v>
      </c>
      <c r="K168" s="1">
        <v>418134.0</v>
      </c>
      <c r="L168" s="1" t="s">
        <v>51</v>
      </c>
      <c r="M168" s="1">
        <v>1.0</v>
      </c>
      <c r="N168" s="7">
        <v>30.54</v>
      </c>
      <c r="O168" s="8">
        <v>36.0</v>
      </c>
      <c r="P168" s="1">
        <v>2.0</v>
      </c>
      <c r="Q168" s="1">
        <v>9.0</v>
      </c>
      <c r="R168" s="1">
        <v>2.00010006106E11</v>
      </c>
      <c r="S168" s="1">
        <v>29.0</v>
      </c>
      <c r="T168" s="1">
        <v>1.0</v>
      </c>
      <c r="U168" s="1">
        <v>2.0</v>
      </c>
      <c r="V168" s="5" t="str">
        <f>VLOOKUP(B168,'Лист1'!A:E,5,FALSE) &amp; VLOOKUP(B168,'Лист2'!A:G,7,FALSE) &amp; VLOOKUP(B168,'Лист3'!A:H,8,FALSE)</f>
        <v>AAA</v>
      </c>
    </row>
    <row r="169">
      <c r="A169" s="1" t="s">
        <v>49</v>
      </c>
      <c r="B169" s="1" t="s">
        <v>118</v>
      </c>
      <c r="C169" s="5">
        <v>44776.0</v>
      </c>
      <c r="D169" s="6">
        <v>0.5249189814814815</v>
      </c>
      <c r="E169" s="1">
        <v>1584.0</v>
      </c>
      <c r="F169" s="1">
        <v>1.3002595E7</v>
      </c>
      <c r="G169" s="1">
        <v>13.0</v>
      </c>
      <c r="H169" s="1">
        <v>22589.0</v>
      </c>
      <c r="I169" s="1" t="s">
        <v>24</v>
      </c>
      <c r="J169" s="1">
        <v>15.0</v>
      </c>
      <c r="K169" s="1">
        <v>418134.0</v>
      </c>
      <c r="L169" s="1" t="s">
        <v>51</v>
      </c>
      <c r="M169" s="1">
        <v>1.0</v>
      </c>
      <c r="N169" s="7">
        <v>30.54</v>
      </c>
      <c r="O169" s="8">
        <v>36.0</v>
      </c>
      <c r="P169" s="1">
        <v>2.0</v>
      </c>
      <c r="Q169" s="1">
        <v>9.0</v>
      </c>
      <c r="R169" s="1">
        <v>2.00010010278E11</v>
      </c>
      <c r="S169" s="1">
        <v>29.0</v>
      </c>
      <c r="T169" s="1">
        <v>1.0</v>
      </c>
      <c r="U169" s="1">
        <v>1.0</v>
      </c>
      <c r="V169" s="5" t="str">
        <f>VLOOKUP(B169,'Лист1'!A:E,5,FALSE) &amp; VLOOKUP(B169,'Лист2'!A:G,7,FALSE) &amp; VLOOKUP(B169,'Лист3'!A:H,8,FALSE)</f>
        <v>AAA</v>
      </c>
    </row>
    <row r="170">
      <c r="A170" s="1" t="s">
        <v>217</v>
      </c>
      <c r="B170" s="1" t="s">
        <v>118</v>
      </c>
      <c r="C170" s="5">
        <v>44776.0</v>
      </c>
      <c r="D170" s="6">
        <v>0.6519328703703704</v>
      </c>
      <c r="E170" s="1">
        <v>1618.0</v>
      </c>
      <c r="F170" s="1">
        <v>1.3002595E7</v>
      </c>
      <c r="G170" s="1">
        <v>13.0</v>
      </c>
      <c r="H170" s="1">
        <v>22589.0</v>
      </c>
      <c r="I170" s="1" t="s">
        <v>24</v>
      </c>
      <c r="J170" s="1">
        <v>18.0</v>
      </c>
      <c r="K170" s="1">
        <v>418134.0</v>
      </c>
      <c r="L170" s="1" t="s">
        <v>51</v>
      </c>
      <c r="M170" s="1">
        <v>1.0</v>
      </c>
      <c r="N170" s="7">
        <v>30.54</v>
      </c>
      <c r="O170" s="8">
        <v>36.0</v>
      </c>
      <c r="P170" s="1">
        <v>2.0</v>
      </c>
      <c r="Q170" s="1">
        <v>9.0</v>
      </c>
      <c r="R170" s="1">
        <v>2.00010004049E11</v>
      </c>
      <c r="S170" s="1">
        <v>29.0</v>
      </c>
      <c r="T170" s="1">
        <v>1.0</v>
      </c>
      <c r="U170" s="1">
        <v>3.0</v>
      </c>
      <c r="V170" s="5" t="str">
        <f>VLOOKUP(B170,'Лист1'!A:E,5,FALSE) &amp; VLOOKUP(B170,'Лист2'!A:G,7,FALSE) &amp; VLOOKUP(B170,'Лист3'!A:H,8,FALSE)</f>
        <v>AAA</v>
      </c>
    </row>
    <row r="171">
      <c r="A171" s="1" t="s">
        <v>218</v>
      </c>
      <c r="B171" s="1" t="s">
        <v>56</v>
      </c>
      <c r="C171" s="5">
        <v>44776.0</v>
      </c>
      <c r="D171" s="6">
        <v>0.4587037037037037</v>
      </c>
      <c r="E171" s="1">
        <v>1562.0</v>
      </c>
      <c r="F171" s="1">
        <v>1.3002595E7</v>
      </c>
      <c r="G171" s="1">
        <v>13.0</v>
      </c>
      <c r="H171" s="1">
        <v>22589.0</v>
      </c>
      <c r="I171" s="1" t="s">
        <v>24</v>
      </c>
      <c r="J171" s="1">
        <v>15.0</v>
      </c>
      <c r="K171" s="1">
        <v>468466.0</v>
      </c>
      <c r="L171" s="1" t="s">
        <v>39</v>
      </c>
      <c r="M171" s="1">
        <v>1.0</v>
      </c>
      <c r="N171" s="7">
        <v>666.45</v>
      </c>
      <c r="O171" s="8">
        <v>739.0</v>
      </c>
      <c r="P171" s="1">
        <v>22.0</v>
      </c>
      <c r="Q171" s="1">
        <v>9.0</v>
      </c>
      <c r="R171" s="1">
        <v>2.00010009864E11</v>
      </c>
      <c r="S171" s="1">
        <v>29.0</v>
      </c>
      <c r="T171" s="1">
        <v>1.0</v>
      </c>
      <c r="U171" s="1">
        <v>1.0</v>
      </c>
      <c r="V171" s="5" t="str">
        <f>VLOOKUP(B171,'Лист1'!A:E,5,FALSE) &amp; VLOOKUP(B171,'Лист2'!A:G,7,FALSE) &amp; VLOOKUP(B171,'Лист3'!A:H,8,FALSE)</f>
        <v>AAA</v>
      </c>
    </row>
    <row r="172">
      <c r="A172" s="1" t="s">
        <v>218</v>
      </c>
      <c r="B172" s="1" t="s">
        <v>219</v>
      </c>
      <c r="C172" s="5">
        <v>44776.0</v>
      </c>
      <c r="D172" s="6">
        <v>0.468125</v>
      </c>
      <c r="E172" s="1">
        <v>1564.0</v>
      </c>
      <c r="F172" s="1">
        <v>1.3002595E7</v>
      </c>
      <c r="G172" s="1">
        <v>13.0</v>
      </c>
      <c r="H172" s="1">
        <v>22589.0</v>
      </c>
      <c r="I172" s="1" t="s">
        <v>24</v>
      </c>
      <c r="J172" s="1">
        <v>18.0</v>
      </c>
      <c r="K172" s="1">
        <v>338370.0</v>
      </c>
      <c r="L172" s="1" t="s">
        <v>37</v>
      </c>
      <c r="M172" s="1">
        <v>1.0</v>
      </c>
      <c r="N172" s="7">
        <v>2609.2</v>
      </c>
      <c r="O172" s="8">
        <v>3053.0</v>
      </c>
      <c r="P172" s="1">
        <v>305.0</v>
      </c>
      <c r="Q172" s="1">
        <v>9.0</v>
      </c>
      <c r="R172" s="1">
        <v>2.00010013081E11</v>
      </c>
      <c r="S172" s="1">
        <v>29.0</v>
      </c>
      <c r="T172" s="1">
        <v>1.0</v>
      </c>
      <c r="U172" s="1">
        <v>2.0</v>
      </c>
      <c r="V172" s="5" t="str">
        <f>VLOOKUP(B172,'Лист1'!A:E,5,FALSE) &amp; VLOOKUP(B172,'Лист2'!A:G,7,FALSE) &amp; VLOOKUP(B172,'Лист3'!A:H,8,FALSE)</f>
        <v>AAA</v>
      </c>
    </row>
    <row r="173">
      <c r="A173" s="1" t="s">
        <v>185</v>
      </c>
      <c r="B173" s="1" t="s">
        <v>75</v>
      </c>
      <c r="C173" s="5">
        <v>44776.0</v>
      </c>
      <c r="D173" s="6">
        <v>0.4742013888888889</v>
      </c>
      <c r="E173" s="1">
        <v>1565.0</v>
      </c>
      <c r="F173" s="1">
        <v>1.3002595E7</v>
      </c>
      <c r="G173" s="1">
        <v>13.0</v>
      </c>
      <c r="H173" s="1">
        <v>22589.0</v>
      </c>
      <c r="I173" s="1" t="s">
        <v>24</v>
      </c>
      <c r="J173" s="1">
        <v>18.0</v>
      </c>
      <c r="K173" s="1">
        <v>446021.0</v>
      </c>
      <c r="L173" s="1" t="s">
        <v>25</v>
      </c>
      <c r="M173" s="1">
        <v>1.0</v>
      </c>
      <c r="N173" s="7">
        <v>23.38</v>
      </c>
      <c r="O173" s="8">
        <v>36.0</v>
      </c>
      <c r="P173" s="1">
        <v>0.0</v>
      </c>
      <c r="Q173" s="1" t="s">
        <v>26</v>
      </c>
      <c r="R173" s="1" t="s">
        <v>26</v>
      </c>
      <c r="S173" s="1">
        <v>29.0</v>
      </c>
      <c r="T173" s="1">
        <v>1.0</v>
      </c>
      <c r="U173" s="1">
        <v>2.0</v>
      </c>
      <c r="V173" s="5" t="str">
        <f>VLOOKUP(B173,'Лист1'!A:E,5,FALSE) &amp; VLOOKUP(B173,'Лист2'!A:G,7,FALSE) &amp; VLOOKUP(B173,'Лист3'!A:H,8,FALSE)</f>
        <v>AAA</v>
      </c>
    </row>
    <row r="174">
      <c r="A174" s="1" t="s">
        <v>72</v>
      </c>
      <c r="B174" s="1" t="s">
        <v>75</v>
      </c>
      <c r="C174" s="5">
        <v>44776.0</v>
      </c>
      <c r="D174" s="6">
        <v>0.48996527777777776</v>
      </c>
      <c r="E174" s="1">
        <v>1571.0</v>
      </c>
      <c r="F174" s="1">
        <v>1.3002595E7</v>
      </c>
      <c r="G174" s="1">
        <v>13.0</v>
      </c>
      <c r="H174" s="1">
        <v>22589.0</v>
      </c>
      <c r="I174" s="1" t="s">
        <v>24</v>
      </c>
      <c r="J174" s="1">
        <v>18.0</v>
      </c>
      <c r="K174" s="1">
        <v>446021.0</v>
      </c>
      <c r="L174" s="1" t="s">
        <v>25</v>
      </c>
      <c r="M174" s="1">
        <v>1.0</v>
      </c>
      <c r="N174" s="7">
        <v>23.38</v>
      </c>
      <c r="O174" s="8">
        <v>36.0</v>
      </c>
      <c r="P174" s="1">
        <v>3.0</v>
      </c>
      <c r="Q174" s="1">
        <v>941.0</v>
      </c>
      <c r="R174" s="1">
        <v>2.00000000044E11</v>
      </c>
      <c r="S174" s="1">
        <v>29.0</v>
      </c>
      <c r="T174" s="1">
        <v>1.0</v>
      </c>
      <c r="U174" s="1">
        <v>4.0</v>
      </c>
      <c r="V174" s="5" t="str">
        <f>VLOOKUP(B174,'Лист1'!A:E,5,FALSE) &amp; VLOOKUP(B174,'Лист2'!A:G,7,FALSE) &amp; VLOOKUP(B174,'Лист3'!A:H,8,FALSE)</f>
        <v>AAA</v>
      </c>
    </row>
    <row r="175">
      <c r="A175" s="1" t="s">
        <v>220</v>
      </c>
      <c r="B175" s="1" t="s">
        <v>75</v>
      </c>
      <c r="C175" s="5">
        <v>44776.0</v>
      </c>
      <c r="D175" s="6">
        <v>0.48996527777777776</v>
      </c>
      <c r="E175" s="1">
        <v>1571.0</v>
      </c>
      <c r="F175" s="1">
        <v>1.3002595E7</v>
      </c>
      <c r="G175" s="1">
        <v>13.0</v>
      </c>
      <c r="H175" s="1">
        <v>22589.0</v>
      </c>
      <c r="I175" s="1" t="s">
        <v>24</v>
      </c>
      <c r="J175" s="1">
        <v>18.0</v>
      </c>
      <c r="K175" s="1">
        <v>446021.0</v>
      </c>
      <c r="L175" s="1" t="s">
        <v>25</v>
      </c>
      <c r="M175" s="1">
        <v>1.0</v>
      </c>
      <c r="N175" s="7">
        <v>23.38</v>
      </c>
      <c r="O175" s="8">
        <v>36.0</v>
      </c>
      <c r="P175" s="1">
        <v>3.0</v>
      </c>
      <c r="Q175" s="1">
        <v>941.0</v>
      </c>
      <c r="R175" s="1">
        <v>2.00000000044E11</v>
      </c>
      <c r="S175" s="1">
        <v>29.0</v>
      </c>
      <c r="T175" s="1">
        <v>1.0</v>
      </c>
      <c r="U175" s="1">
        <v>5.0</v>
      </c>
      <c r="V175" s="5" t="str">
        <f>VLOOKUP(B175,'Лист1'!A:E,5,FALSE) &amp; VLOOKUP(B175,'Лист2'!A:G,7,FALSE) &amp; VLOOKUP(B175,'Лист3'!A:H,8,FALSE)</f>
        <v>AAA</v>
      </c>
    </row>
    <row r="176">
      <c r="A176" s="1" t="s">
        <v>221</v>
      </c>
      <c r="B176" s="1" t="s">
        <v>64</v>
      </c>
      <c r="C176" s="5">
        <v>44776.0</v>
      </c>
      <c r="D176" s="6">
        <v>0.48194444444444445</v>
      </c>
      <c r="E176" s="1">
        <v>1568.0</v>
      </c>
      <c r="F176" s="1">
        <v>1.3002595E7</v>
      </c>
      <c r="G176" s="1">
        <v>13.0</v>
      </c>
      <c r="H176" s="1">
        <v>22589.0</v>
      </c>
      <c r="I176" s="1" t="s">
        <v>24</v>
      </c>
      <c r="J176" s="1">
        <v>18.0</v>
      </c>
      <c r="K176" s="1">
        <v>72392.0</v>
      </c>
      <c r="L176" s="1" t="s">
        <v>39</v>
      </c>
      <c r="M176" s="1">
        <v>1.0</v>
      </c>
      <c r="N176" s="7">
        <v>103.5</v>
      </c>
      <c r="O176" s="8">
        <v>122.0</v>
      </c>
      <c r="P176" s="1">
        <v>0.0</v>
      </c>
      <c r="Q176" s="1" t="s">
        <v>26</v>
      </c>
      <c r="R176" s="1" t="s">
        <v>26</v>
      </c>
      <c r="S176" s="1">
        <v>29.0</v>
      </c>
      <c r="T176" s="1">
        <v>1.0</v>
      </c>
      <c r="U176" s="1">
        <v>1.0</v>
      </c>
      <c r="V176" s="5" t="str">
        <f>VLOOKUP(B176,'Лист1'!A:E,5,FALSE) &amp; VLOOKUP(B176,'Лист2'!A:G,7,FALSE) &amp; VLOOKUP(B176,'Лист3'!A:H,8,FALSE)</f>
        <v>AAA</v>
      </c>
    </row>
    <row r="177">
      <c r="A177" s="1" t="s">
        <v>199</v>
      </c>
      <c r="B177" s="1" t="s">
        <v>64</v>
      </c>
      <c r="C177" s="5">
        <v>44776.0</v>
      </c>
      <c r="D177" s="6">
        <v>0.7274189814814814</v>
      </c>
      <c r="E177" s="1">
        <v>1633.0</v>
      </c>
      <c r="F177" s="1">
        <v>1.3002595E7</v>
      </c>
      <c r="G177" s="1">
        <v>13.0</v>
      </c>
      <c r="H177" s="1">
        <v>22589.0</v>
      </c>
      <c r="I177" s="1" t="s">
        <v>24</v>
      </c>
      <c r="J177" s="1">
        <v>18.0</v>
      </c>
      <c r="K177" s="1">
        <v>72392.0</v>
      </c>
      <c r="L177" s="1" t="s">
        <v>39</v>
      </c>
      <c r="M177" s="1">
        <v>1.0</v>
      </c>
      <c r="N177" s="7">
        <v>103.5</v>
      </c>
      <c r="O177" s="8">
        <v>122.0</v>
      </c>
      <c r="P177" s="1">
        <v>0.0</v>
      </c>
      <c r="Q177" s="1" t="s">
        <v>26</v>
      </c>
      <c r="R177" s="1" t="s">
        <v>26</v>
      </c>
      <c r="S177" s="1">
        <v>29.0</v>
      </c>
      <c r="T177" s="1">
        <v>1.0</v>
      </c>
      <c r="U177" s="1">
        <v>1.0</v>
      </c>
      <c r="V177" s="5" t="str">
        <f>VLOOKUP(B177,'Лист1'!A:E,5,FALSE) &amp; VLOOKUP(B177,'Лист2'!A:G,7,FALSE) &amp; VLOOKUP(B177,'Лист3'!A:H,8,FALSE)</f>
        <v>AAA</v>
      </c>
    </row>
    <row r="178">
      <c r="A178" s="1" t="s">
        <v>194</v>
      </c>
      <c r="B178" s="1" t="s">
        <v>119</v>
      </c>
      <c r="C178" s="5">
        <v>44776.0</v>
      </c>
      <c r="D178" s="6">
        <v>0.4878125</v>
      </c>
      <c r="E178" s="1">
        <v>1570.0</v>
      </c>
      <c r="F178" s="1">
        <v>1.3002595E7</v>
      </c>
      <c r="G178" s="1">
        <v>13.0</v>
      </c>
      <c r="H178" s="1">
        <v>22589.0</v>
      </c>
      <c r="I178" s="1" t="s">
        <v>24</v>
      </c>
      <c r="J178" s="1">
        <v>18.0</v>
      </c>
      <c r="K178" s="1">
        <v>6678.0</v>
      </c>
      <c r="L178" s="1" t="s">
        <v>39</v>
      </c>
      <c r="M178" s="1">
        <v>1.0</v>
      </c>
      <c r="N178" s="7">
        <v>458.63</v>
      </c>
      <c r="O178" s="8">
        <v>588.0</v>
      </c>
      <c r="P178" s="1">
        <v>41.0</v>
      </c>
      <c r="Q178" s="1">
        <v>9.0</v>
      </c>
      <c r="R178" s="1">
        <v>2.00010026823E11</v>
      </c>
      <c r="S178" s="1">
        <v>29.0</v>
      </c>
      <c r="T178" s="1">
        <v>1.0</v>
      </c>
      <c r="U178" s="1">
        <v>4.0</v>
      </c>
      <c r="V178" s="5" t="str">
        <f>VLOOKUP(B178,'Лист1'!A:E,5,FALSE) &amp; VLOOKUP(B178,'Лист2'!A:G,7,FALSE) &amp; VLOOKUP(B178,'Лист3'!A:H,8,FALSE)</f>
        <v>AAA</v>
      </c>
    </row>
    <row r="179">
      <c r="A179" s="1" t="s">
        <v>194</v>
      </c>
      <c r="B179" s="1" t="s">
        <v>222</v>
      </c>
      <c r="C179" s="5">
        <v>44776.0</v>
      </c>
      <c r="D179" s="6">
        <v>0.4878125</v>
      </c>
      <c r="E179" s="1">
        <v>1570.0</v>
      </c>
      <c r="F179" s="1">
        <v>1.3002595E7</v>
      </c>
      <c r="G179" s="1">
        <v>13.0</v>
      </c>
      <c r="H179" s="1">
        <v>22589.0</v>
      </c>
      <c r="I179" s="1" t="s">
        <v>24</v>
      </c>
      <c r="J179" s="1">
        <v>18.0</v>
      </c>
      <c r="K179" s="1">
        <v>423346.0</v>
      </c>
      <c r="L179" s="1" t="s">
        <v>25</v>
      </c>
      <c r="M179" s="1">
        <v>1.0</v>
      </c>
      <c r="N179" s="7">
        <v>1399.32</v>
      </c>
      <c r="O179" s="8">
        <v>1750.0</v>
      </c>
      <c r="P179" s="1">
        <v>122.0</v>
      </c>
      <c r="Q179" s="1">
        <v>9.0</v>
      </c>
      <c r="R179" s="1">
        <v>2.00010026823E11</v>
      </c>
      <c r="S179" s="1">
        <v>29.0</v>
      </c>
      <c r="T179" s="1">
        <v>1.0</v>
      </c>
      <c r="U179" s="1">
        <v>1.0</v>
      </c>
      <c r="V179" s="5" t="str">
        <f>VLOOKUP(B179,'Лист1'!A:E,5,FALSE) &amp; VLOOKUP(B179,'Лист2'!A:G,7,FALSE) &amp; VLOOKUP(B179,'Лист3'!A:H,8,FALSE)</f>
        <v>AAA</v>
      </c>
    </row>
    <row r="180">
      <c r="A180" s="1" t="s">
        <v>99</v>
      </c>
      <c r="B180" s="1" t="s">
        <v>151</v>
      </c>
      <c r="C180" s="5">
        <v>44776.0</v>
      </c>
      <c r="D180" s="6">
        <v>0.4959027777777778</v>
      </c>
      <c r="E180" s="1">
        <v>1572.0</v>
      </c>
      <c r="F180" s="1">
        <v>1.3002595E7</v>
      </c>
      <c r="G180" s="1">
        <v>13.0</v>
      </c>
      <c r="H180" s="1">
        <v>22589.0</v>
      </c>
      <c r="I180" s="1" t="s">
        <v>24</v>
      </c>
      <c r="J180" s="1">
        <v>15.0</v>
      </c>
      <c r="K180" s="1">
        <v>18836.0</v>
      </c>
      <c r="L180" s="1" t="s">
        <v>39</v>
      </c>
      <c r="M180" s="1">
        <v>1.0</v>
      </c>
      <c r="N180" s="7">
        <v>109.1</v>
      </c>
      <c r="O180" s="8">
        <v>123.0</v>
      </c>
      <c r="P180" s="1">
        <v>8.0</v>
      </c>
      <c r="Q180" s="1">
        <v>9.0</v>
      </c>
      <c r="R180" s="1">
        <v>2.00010015452E11</v>
      </c>
      <c r="S180" s="1">
        <v>29.0</v>
      </c>
      <c r="T180" s="1">
        <v>1.0</v>
      </c>
      <c r="U180" s="1">
        <v>2.0</v>
      </c>
      <c r="V180" s="5" t="str">
        <f>VLOOKUP(B180,'Лист1'!A:E,5,FALSE) &amp; VLOOKUP(B180,'Лист2'!A:G,7,FALSE) &amp; VLOOKUP(B180,'Лист3'!A:H,8,FALSE)</f>
        <v>AAA</v>
      </c>
    </row>
    <row r="181">
      <c r="A181" s="1" t="s">
        <v>40</v>
      </c>
      <c r="B181" s="1" t="s">
        <v>151</v>
      </c>
      <c r="C181" s="5">
        <v>44776.0</v>
      </c>
      <c r="D181" s="6">
        <v>0.5435300925925926</v>
      </c>
      <c r="E181" s="1">
        <v>1592.0</v>
      </c>
      <c r="F181" s="1">
        <v>1.3002595E7</v>
      </c>
      <c r="G181" s="1">
        <v>13.0</v>
      </c>
      <c r="H181" s="1">
        <v>22589.0</v>
      </c>
      <c r="I181" s="1" t="s">
        <v>24</v>
      </c>
      <c r="J181" s="1">
        <v>15.0</v>
      </c>
      <c r="K181" s="1">
        <v>18836.0</v>
      </c>
      <c r="L181" s="1" t="s">
        <v>39</v>
      </c>
      <c r="M181" s="1">
        <v>1.0</v>
      </c>
      <c r="N181" s="7">
        <v>109.1</v>
      </c>
      <c r="O181" s="8">
        <v>123.0</v>
      </c>
      <c r="P181" s="1">
        <v>14.82</v>
      </c>
      <c r="Q181" s="1">
        <v>925.0</v>
      </c>
      <c r="R181" s="1">
        <v>2.00000000492E11</v>
      </c>
      <c r="S181" s="1">
        <v>29.0</v>
      </c>
      <c r="T181" s="1">
        <v>1.0</v>
      </c>
      <c r="U181" s="1">
        <v>1.0</v>
      </c>
      <c r="V181" s="5" t="str">
        <f>VLOOKUP(B181,'Лист1'!A:E,5,FALSE) &amp; VLOOKUP(B181,'Лист2'!A:G,7,FALSE) &amp; VLOOKUP(B181,'Лист3'!A:H,8,FALSE)</f>
        <v>AAA</v>
      </c>
    </row>
    <row r="182">
      <c r="A182" s="1" t="s">
        <v>223</v>
      </c>
      <c r="B182" s="1" t="s">
        <v>61</v>
      </c>
      <c r="C182" s="5">
        <v>44776.0</v>
      </c>
      <c r="D182" s="6">
        <v>0.5060416666666666</v>
      </c>
      <c r="E182" s="1">
        <v>1575.0</v>
      </c>
      <c r="F182" s="1">
        <v>1.3002595E7</v>
      </c>
      <c r="G182" s="1">
        <v>13.0</v>
      </c>
      <c r="H182" s="1">
        <v>22589.0</v>
      </c>
      <c r="I182" s="1" t="s">
        <v>24</v>
      </c>
      <c r="J182" s="1">
        <v>18.0</v>
      </c>
      <c r="K182" s="1">
        <v>22533.0</v>
      </c>
      <c r="L182" s="1" t="s">
        <v>137</v>
      </c>
      <c r="M182" s="1">
        <v>1.0</v>
      </c>
      <c r="N182" s="7">
        <v>145.64</v>
      </c>
      <c r="O182" s="8">
        <v>160.0</v>
      </c>
      <c r="P182" s="1">
        <v>0.0</v>
      </c>
      <c r="Q182" s="1" t="s">
        <v>26</v>
      </c>
      <c r="R182" s="1" t="s">
        <v>26</v>
      </c>
      <c r="S182" s="1">
        <v>29.0</v>
      </c>
      <c r="T182" s="1">
        <v>2.0</v>
      </c>
      <c r="U182" s="1">
        <v>10.0</v>
      </c>
      <c r="V182" s="5" t="str">
        <f>VLOOKUP(B182,'Лист1'!A:E,5,FALSE) &amp; VLOOKUP(B182,'Лист2'!A:G,7,FALSE) &amp; VLOOKUP(B182,'Лист3'!A:H,8,FALSE)</f>
        <v>AAA</v>
      </c>
    </row>
    <row r="183">
      <c r="A183" s="1" t="s">
        <v>223</v>
      </c>
      <c r="B183" s="1" t="s">
        <v>61</v>
      </c>
      <c r="C183" s="5">
        <v>44776.0</v>
      </c>
      <c r="D183" s="6">
        <v>0.5060416666666666</v>
      </c>
      <c r="E183" s="1">
        <v>1575.0</v>
      </c>
      <c r="F183" s="1">
        <v>1.3002595E7</v>
      </c>
      <c r="G183" s="1">
        <v>13.0</v>
      </c>
      <c r="H183" s="1">
        <v>22589.0</v>
      </c>
      <c r="I183" s="1" t="s">
        <v>24</v>
      </c>
      <c r="J183" s="1">
        <v>18.0</v>
      </c>
      <c r="K183" s="1">
        <v>22533.0</v>
      </c>
      <c r="L183" s="1" t="s">
        <v>137</v>
      </c>
      <c r="M183" s="1">
        <v>1.0</v>
      </c>
      <c r="N183" s="7">
        <v>145.64</v>
      </c>
      <c r="O183" s="8">
        <v>160.0</v>
      </c>
      <c r="P183" s="1">
        <v>0.0</v>
      </c>
      <c r="Q183" s="1" t="s">
        <v>26</v>
      </c>
      <c r="R183" s="1" t="s">
        <v>26</v>
      </c>
      <c r="S183" s="1">
        <v>29.0</v>
      </c>
      <c r="T183" s="1">
        <v>2.0</v>
      </c>
      <c r="U183" s="1">
        <v>11.0</v>
      </c>
      <c r="V183" s="5" t="str">
        <f>VLOOKUP(B183,'Лист1'!A:E,5,FALSE) &amp; VLOOKUP(B183,'Лист2'!A:G,7,FALSE) &amp; VLOOKUP(B183,'Лист3'!A:H,8,FALSE)</f>
        <v>AAA</v>
      </c>
    </row>
    <row r="184">
      <c r="A184" s="1" t="s">
        <v>224</v>
      </c>
      <c r="B184" s="1" t="s">
        <v>219</v>
      </c>
      <c r="C184" s="5">
        <v>44776.0</v>
      </c>
      <c r="D184" s="6">
        <v>0.5060416666666666</v>
      </c>
      <c r="E184" s="1">
        <v>1575.0</v>
      </c>
      <c r="F184" s="1">
        <v>1.3002595E7</v>
      </c>
      <c r="G184" s="1">
        <v>13.0</v>
      </c>
      <c r="H184" s="1">
        <v>22589.0</v>
      </c>
      <c r="I184" s="1" t="s">
        <v>24</v>
      </c>
      <c r="J184" s="1">
        <v>18.0</v>
      </c>
      <c r="K184" s="1">
        <v>338370.0</v>
      </c>
      <c r="L184" s="1" t="s">
        <v>137</v>
      </c>
      <c r="M184" s="1">
        <v>1.0</v>
      </c>
      <c r="N184" s="7">
        <v>2814.35</v>
      </c>
      <c r="O184" s="8">
        <v>2947.0</v>
      </c>
      <c r="P184" s="1">
        <v>0.0</v>
      </c>
      <c r="Q184" s="1" t="s">
        <v>26</v>
      </c>
      <c r="R184" s="1" t="s">
        <v>26</v>
      </c>
      <c r="S184" s="1">
        <v>29.0</v>
      </c>
      <c r="T184" s="1">
        <v>2.0</v>
      </c>
      <c r="U184" s="1">
        <v>7.0</v>
      </c>
      <c r="V184" s="5" t="str">
        <f>VLOOKUP(B184,'Лист1'!A:E,5,FALSE) &amp; VLOOKUP(B184,'Лист2'!A:G,7,FALSE) &amp; VLOOKUP(B184,'Лист3'!A:H,8,FALSE)</f>
        <v>AAA</v>
      </c>
    </row>
    <row r="185">
      <c r="A185" s="1" t="s">
        <v>72</v>
      </c>
      <c r="B185" s="1" t="s">
        <v>219</v>
      </c>
      <c r="C185" s="5">
        <v>44776.0</v>
      </c>
      <c r="D185" s="6">
        <v>0.5060416666666666</v>
      </c>
      <c r="E185" s="1">
        <v>1575.0</v>
      </c>
      <c r="F185" s="1">
        <v>1.3002595E7</v>
      </c>
      <c r="G185" s="1">
        <v>13.0</v>
      </c>
      <c r="H185" s="1">
        <v>22589.0</v>
      </c>
      <c r="I185" s="1" t="s">
        <v>24</v>
      </c>
      <c r="J185" s="1">
        <v>18.0</v>
      </c>
      <c r="K185" s="1">
        <v>338370.0</v>
      </c>
      <c r="L185" s="1" t="s">
        <v>137</v>
      </c>
      <c r="M185" s="1">
        <v>1.0</v>
      </c>
      <c r="N185" s="7">
        <v>2814.35</v>
      </c>
      <c r="O185" s="8">
        <v>2947.0</v>
      </c>
      <c r="P185" s="1">
        <v>0.0</v>
      </c>
      <c r="Q185" s="1" t="s">
        <v>26</v>
      </c>
      <c r="R185" s="1" t="s">
        <v>26</v>
      </c>
      <c r="S185" s="1">
        <v>29.0</v>
      </c>
      <c r="T185" s="1">
        <v>2.0</v>
      </c>
      <c r="U185" s="1">
        <v>8.0</v>
      </c>
      <c r="V185" s="5" t="str">
        <f>VLOOKUP(B185,'Лист1'!A:E,5,FALSE) &amp; VLOOKUP(B185,'Лист2'!A:G,7,FALSE) &amp; VLOOKUP(B185,'Лист3'!A:H,8,FALSE)</f>
        <v>AAA</v>
      </c>
    </row>
    <row r="186">
      <c r="A186" s="1" t="s">
        <v>72</v>
      </c>
      <c r="B186" s="1" t="s">
        <v>225</v>
      </c>
      <c r="C186" s="5">
        <v>44776.0</v>
      </c>
      <c r="D186" s="6">
        <v>0.5060416666666666</v>
      </c>
      <c r="E186" s="1">
        <v>1575.0</v>
      </c>
      <c r="F186" s="1">
        <v>1.3002595E7</v>
      </c>
      <c r="G186" s="1">
        <v>13.0</v>
      </c>
      <c r="H186" s="1">
        <v>22589.0</v>
      </c>
      <c r="I186" s="1" t="s">
        <v>24</v>
      </c>
      <c r="J186" s="1">
        <v>18.0</v>
      </c>
      <c r="K186" s="1">
        <v>124404.0</v>
      </c>
      <c r="L186" s="1" t="s">
        <v>137</v>
      </c>
      <c r="M186" s="1">
        <v>1.0</v>
      </c>
      <c r="N186" s="7">
        <v>643.61</v>
      </c>
      <c r="O186" s="8">
        <v>674.0</v>
      </c>
      <c r="P186" s="1">
        <v>0.0</v>
      </c>
      <c r="Q186" s="1" t="s">
        <v>26</v>
      </c>
      <c r="R186" s="1" t="s">
        <v>26</v>
      </c>
      <c r="S186" s="1">
        <v>29.0</v>
      </c>
      <c r="T186" s="1">
        <v>2.0</v>
      </c>
      <c r="U186" s="1">
        <v>13.0</v>
      </c>
      <c r="V186" s="5" t="str">
        <f>VLOOKUP(B186,'Лист1'!A:E,5,FALSE) &amp; VLOOKUP(B186,'Лист2'!A:G,7,FALSE) &amp; VLOOKUP(B186,'Лист3'!A:H,8,FALSE)</f>
        <v>AAA</v>
      </c>
    </row>
    <row r="187">
      <c r="A187" s="1" t="s">
        <v>72</v>
      </c>
      <c r="B187" s="1" t="s">
        <v>226</v>
      </c>
      <c r="C187" s="5">
        <v>44776.0</v>
      </c>
      <c r="D187" s="6">
        <v>0.5060416666666666</v>
      </c>
      <c r="E187" s="1">
        <v>1575.0</v>
      </c>
      <c r="F187" s="1">
        <v>1.3002595E7</v>
      </c>
      <c r="G187" s="1">
        <v>13.0</v>
      </c>
      <c r="H187" s="1">
        <v>22589.0</v>
      </c>
      <c r="I187" s="1" t="s">
        <v>24</v>
      </c>
      <c r="J187" s="1">
        <v>18.0</v>
      </c>
      <c r="K187" s="1">
        <v>285448.0</v>
      </c>
      <c r="L187" s="1" t="s">
        <v>137</v>
      </c>
      <c r="M187" s="1">
        <v>1.0</v>
      </c>
      <c r="N187" s="7">
        <v>1032.35</v>
      </c>
      <c r="O187" s="8">
        <v>1081.0</v>
      </c>
      <c r="P187" s="1">
        <v>0.0</v>
      </c>
      <c r="Q187" s="1" t="s">
        <v>26</v>
      </c>
      <c r="R187" s="1" t="s">
        <v>26</v>
      </c>
      <c r="S187" s="1">
        <v>29.0</v>
      </c>
      <c r="T187" s="1">
        <v>2.0</v>
      </c>
      <c r="U187" s="1">
        <v>2.0</v>
      </c>
      <c r="V187" s="5" t="str">
        <f>VLOOKUP(B187,'Лист1'!A:E,5,FALSE) &amp; VLOOKUP(B187,'Лист2'!A:G,7,FALSE) &amp; VLOOKUP(B187,'Лист3'!A:H,8,FALSE)</f>
        <v>AAA</v>
      </c>
    </row>
    <row r="188">
      <c r="A188" s="1" t="s">
        <v>72</v>
      </c>
      <c r="B188" s="1" t="s">
        <v>227</v>
      </c>
      <c r="C188" s="5">
        <v>44776.0</v>
      </c>
      <c r="D188" s="6">
        <v>0.5060416666666666</v>
      </c>
      <c r="E188" s="1">
        <v>1575.0</v>
      </c>
      <c r="F188" s="1">
        <v>1.3002595E7</v>
      </c>
      <c r="G188" s="1">
        <v>13.0</v>
      </c>
      <c r="H188" s="1">
        <v>22589.0</v>
      </c>
      <c r="I188" s="1" t="s">
        <v>24</v>
      </c>
      <c r="J188" s="1">
        <v>18.0</v>
      </c>
      <c r="K188" s="1">
        <v>381540.0</v>
      </c>
      <c r="L188" s="1" t="s">
        <v>137</v>
      </c>
      <c r="M188" s="1">
        <v>1.0</v>
      </c>
      <c r="N188" s="7">
        <v>3325.3</v>
      </c>
      <c r="O188" s="8">
        <v>3482.0</v>
      </c>
      <c r="P188" s="1">
        <v>0.0</v>
      </c>
      <c r="Q188" s="1" t="s">
        <v>26</v>
      </c>
      <c r="R188" s="1" t="s">
        <v>26</v>
      </c>
      <c r="S188" s="1">
        <v>29.0</v>
      </c>
      <c r="T188" s="1">
        <v>2.0</v>
      </c>
      <c r="U188" s="1">
        <v>3.0</v>
      </c>
      <c r="V188" s="5" t="str">
        <f>VLOOKUP(B188,'Лист1'!A:E,5,FALSE) &amp; VLOOKUP(B188,'Лист2'!A:G,7,FALSE) &amp; VLOOKUP(B188,'Лист3'!A:H,8,FALSE)</f>
        <v>AAA</v>
      </c>
    </row>
    <row r="189">
      <c r="A189" s="1" t="s">
        <v>228</v>
      </c>
      <c r="B189" s="1" t="s">
        <v>229</v>
      </c>
      <c r="C189" s="5">
        <v>44776.0</v>
      </c>
      <c r="D189" s="6">
        <v>0.5118287037037037</v>
      </c>
      <c r="E189" s="1">
        <v>1578.0</v>
      </c>
      <c r="F189" s="1">
        <v>1.3002595E7</v>
      </c>
      <c r="G189" s="1">
        <v>13.0</v>
      </c>
      <c r="H189" s="1">
        <v>22589.0</v>
      </c>
      <c r="I189" s="1" t="s">
        <v>24</v>
      </c>
      <c r="J189" s="1">
        <v>15.0</v>
      </c>
      <c r="K189" s="1">
        <v>255.0</v>
      </c>
      <c r="L189" s="1" t="s">
        <v>25</v>
      </c>
      <c r="M189" s="1">
        <v>1.0</v>
      </c>
      <c r="N189" s="7">
        <v>510.74</v>
      </c>
      <c r="O189" s="8">
        <v>659.0</v>
      </c>
      <c r="P189" s="1">
        <v>46.0</v>
      </c>
      <c r="Q189" s="1">
        <v>9.0</v>
      </c>
      <c r="R189" s="1">
        <v>2.00010001782E11</v>
      </c>
      <c r="S189" s="1">
        <v>29.0</v>
      </c>
      <c r="T189" s="1">
        <v>1.0</v>
      </c>
      <c r="U189" s="1">
        <v>2.0</v>
      </c>
      <c r="V189" s="5" t="str">
        <f>VLOOKUP(B189,'Лист1'!A:E,5,FALSE) &amp; VLOOKUP(B189,'Лист2'!A:G,7,FALSE) &amp; VLOOKUP(B189,'Лист3'!A:H,8,FALSE)</f>
        <v>AAA</v>
      </c>
    </row>
    <row r="190">
      <c r="A190" s="1" t="s">
        <v>230</v>
      </c>
      <c r="B190" s="1" t="s">
        <v>84</v>
      </c>
      <c r="C190" s="5">
        <v>44776.0</v>
      </c>
      <c r="D190" s="6">
        <v>0.5196643518518519</v>
      </c>
      <c r="E190" s="1">
        <v>1581.0</v>
      </c>
      <c r="F190" s="1">
        <v>1.3002595E7</v>
      </c>
      <c r="G190" s="1">
        <v>13.0</v>
      </c>
      <c r="H190" s="1">
        <v>22589.0</v>
      </c>
      <c r="I190" s="1" t="s">
        <v>24</v>
      </c>
      <c r="J190" s="1">
        <v>18.0</v>
      </c>
      <c r="K190" s="1">
        <v>339843.0</v>
      </c>
      <c r="L190" s="1" t="s">
        <v>85</v>
      </c>
      <c r="M190" s="1">
        <v>1.0</v>
      </c>
      <c r="N190" s="7">
        <v>140.97</v>
      </c>
      <c r="O190" s="8">
        <v>219.0</v>
      </c>
      <c r="P190" s="1">
        <v>21.0</v>
      </c>
      <c r="Q190" s="1">
        <v>30.0</v>
      </c>
      <c r="R190" s="1">
        <v>2.00000000024E11</v>
      </c>
      <c r="S190" s="1">
        <v>29.0</v>
      </c>
      <c r="T190" s="1">
        <v>1.0</v>
      </c>
      <c r="U190" s="1">
        <v>1.0</v>
      </c>
      <c r="V190" s="5" t="str">
        <f>VLOOKUP(B190,'Лист1'!A:E,5,FALSE) &amp; VLOOKUP(B190,'Лист2'!A:G,7,FALSE) &amp; VLOOKUP(B190,'Лист3'!A:H,8,FALSE)</f>
        <v>AAA</v>
      </c>
    </row>
    <row r="191">
      <c r="A191" s="1" t="s">
        <v>230</v>
      </c>
      <c r="B191" s="1" t="s">
        <v>84</v>
      </c>
      <c r="C191" s="5">
        <v>44776.0</v>
      </c>
      <c r="D191" s="6">
        <v>0.530636574074074</v>
      </c>
      <c r="E191" s="1">
        <v>1586.0</v>
      </c>
      <c r="F191" s="1">
        <v>1.3002595E7</v>
      </c>
      <c r="G191" s="1">
        <v>13.0</v>
      </c>
      <c r="H191" s="1">
        <v>22589.0</v>
      </c>
      <c r="I191" s="1" t="s">
        <v>24</v>
      </c>
      <c r="J191" s="1">
        <v>15.0</v>
      </c>
      <c r="K191" s="1">
        <v>339843.0</v>
      </c>
      <c r="L191" s="1" t="s">
        <v>85</v>
      </c>
      <c r="M191" s="1">
        <v>1.0</v>
      </c>
      <c r="N191" s="7">
        <v>140.97</v>
      </c>
      <c r="O191" s="8">
        <v>219.0</v>
      </c>
      <c r="P191" s="1">
        <v>21.0</v>
      </c>
      <c r="Q191" s="1">
        <v>30.0</v>
      </c>
      <c r="R191" s="1">
        <v>2.00000000024E11</v>
      </c>
      <c r="S191" s="1">
        <v>29.0</v>
      </c>
      <c r="T191" s="1">
        <v>1.0</v>
      </c>
      <c r="U191" s="1">
        <v>3.0</v>
      </c>
      <c r="V191" s="5" t="str">
        <f>VLOOKUP(B191,'Лист1'!A:E,5,FALSE) &amp; VLOOKUP(B191,'Лист2'!A:G,7,FALSE) &amp; VLOOKUP(B191,'Лист3'!A:H,8,FALSE)</f>
        <v>AAA</v>
      </c>
    </row>
    <row r="192">
      <c r="A192" s="1" t="s">
        <v>231</v>
      </c>
      <c r="B192" s="1" t="s">
        <v>232</v>
      </c>
      <c r="C192" s="5">
        <v>44776.0</v>
      </c>
      <c r="D192" s="6">
        <v>0.5221412037037036</v>
      </c>
      <c r="E192" s="1">
        <v>1583.0</v>
      </c>
      <c r="F192" s="1">
        <v>1.3002595E7</v>
      </c>
      <c r="G192" s="1">
        <v>13.0</v>
      </c>
      <c r="H192" s="1">
        <v>22589.0</v>
      </c>
      <c r="I192" s="1" t="s">
        <v>24</v>
      </c>
      <c r="J192" s="1">
        <v>18.0</v>
      </c>
      <c r="K192" s="1">
        <v>299026.0</v>
      </c>
      <c r="L192" s="1" t="s">
        <v>39</v>
      </c>
      <c r="M192" s="1">
        <v>1.0</v>
      </c>
      <c r="N192" s="7">
        <v>157.66</v>
      </c>
      <c r="O192" s="8">
        <v>245.0</v>
      </c>
      <c r="P192" s="1">
        <v>0.0</v>
      </c>
      <c r="Q192" s="1" t="s">
        <v>26</v>
      </c>
      <c r="R192" s="1" t="s">
        <v>26</v>
      </c>
      <c r="S192" s="1">
        <v>29.0</v>
      </c>
      <c r="T192" s="1">
        <v>1.0</v>
      </c>
      <c r="U192" s="1">
        <v>1.0</v>
      </c>
      <c r="V192" s="5" t="str">
        <f>VLOOKUP(B192,'Лист1'!A:E,5,FALSE) &amp; VLOOKUP(B192,'Лист2'!A:G,7,FALSE) &amp; VLOOKUP(B192,'Лист3'!A:H,8,FALSE)</f>
        <v>AAA</v>
      </c>
    </row>
    <row r="193">
      <c r="A193" s="1" t="s">
        <v>35</v>
      </c>
      <c r="B193" s="1" t="s">
        <v>233</v>
      </c>
      <c r="C193" s="5">
        <v>44776.0</v>
      </c>
      <c r="D193" s="6">
        <v>0.5249189814814815</v>
      </c>
      <c r="E193" s="1">
        <v>1584.0</v>
      </c>
      <c r="F193" s="1">
        <v>1.3002595E7</v>
      </c>
      <c r="G193" s="1">
        <v>13.0</v>
      </c>
      <c r="H193" s="1">
        <v>22589.0</v>
      </c>
      <c r="I193" s="1" t="s">
        <v>24</v>
      </c>
      <c r="J193" s="1">
        <v>15.0</v>
      </c>
      <c r="K193" s="1">
        <v>303829.0</v>
      </c>
      <c r="L193" s="1" t="s">
        <v>25</v>
      </c>
      <c r="M193" s="1">
        <v>1.0</v>
      </c>
      <c r="N193" s="7">
        <v>226.01</v>
      </c>
      <c r="O193" s="8">
        <v>281.0</v>
      </c>
      <c r="P193" s="1">
        <v>14.0</v>
      </c>
      <c r="Q193" s="1">
        <v>9.0</v>
      </c>
      <c r="R193" s="1">
        <v>2.00010010278E11</v>
      </c>
      <c r="S193" s="1">
        <v>29.0</v>
      </c>
      <c r="T193" s="1">
        <v>1.0</v>
      </c>
      <c r="U193" s="1">
        <v>3.0</v>
      </c>
      <c r="V193" s="5" t="str">
        <f>VLOOKUP(B193,'Лист1'!A:E,5,FALSE) &amp; VLOOKUP(B193,'Лист2'!A:G,7,FALSE) &amp; VLOOKUP(B193,'Лист3'!A:H,8,FALSE)</f>
        <v>AAA</v>
      </c>
    </row>
    <row r="194">
      <c r="A194" s="1" t="s">
        <v>234</v>
      </c>
      <c r="B194" s="1" t="s">
        <v>41</v>
      </c>
      <c r="C194" s="5">
        <v>44776.0</v>
      </c>
      <c r="D194" s="6">
        <v>0.5338888888888889</v>
      </c>
      <c r="E194" s="1">
        <v>1587.0</v>
      </c>
      <c r="F194" s="1">
        <v>1.3002595E7</v>
      </c>
      <c r="G194" s="1">
        <v>13.0</v>
      </c>
      <c r="H194" s="1">
        <v>22589.0</v>
      </c>
      <c r="I194" s="1" t="s">
        <v>24</v>
      </c>
      <c r="J194" s="1">
        <v>15.0</v>
      </c>
      <c r="K194" s="1">
        <v>7697.0</v>
      </c>
      <c r="L194" s="1" t="s">
        <v>51</v>
      </c>
      <c r="M194" s="1">
        <v>1.0</v>
      </c>
      <c r="N194" s="7">
        <v>247.35</v>
      </c>
      <c r="O194" s="8">
        <v>301.0</v>
      </c>
      <c r="P194" s="1">
        <v>0.0</v>
      </c>
      <c r="Q194" s="1" t="s">
        <v>26</v>
      </c>
      <c r="R194" s="1" t="s">
        <v>26</v>
      </c>
      <c r="S194" s="1">
        <v>29.0</v>
      </c>
      <c r="T194" s="1">
        <v>1.0</v>
      </c>
      <c r="U194" s="1">
        <v>2.0</v>
      </c>
      <c r="V194" s="5" t="str">
        <f>VLOOKUP(B194,'Лист1'!A:E,5,FALSE) &amp; VLOOKUP(B194,'Лист2'!A:G,7,FALSE) &amp; VLOOKUP(B194,'Лист3'!A:H,8,FALSE)</f>
        <v>AAA</v>
      </c>
    </row>
    <row r="195">
      <c r="A195" s="1" t="s">
        <v>182</v>
      </c>
      <c r="B195" s="1" t="s">
        <v>149</v>
      </c>
      <c r="C195" s="5">
        <v>44776.0</v>
      </c>
      <c r="D195" s="6">
        <v>0.5338888888888889</v>
      </c>
      <c r="E195" s="1">
        <v>1587.0</v>
      </c>
      <c r="F195" s="1">
        <v>1.3002595E7</v>
      </c>
      <c r="G195" s="1">
        <v>13.0</v>
      </c>
      <c r="H195" s="1">
        <v>22589.0</v>
      </c>
      <c r="I195" s="1" t="s">
        <v>24</v>
      </c>
      <c r="J195" s="1">
        <v>15.0</v>
      </c>
      <c r="K195" s="1">
        <v>12822.0</v>
      </c>
      <c r="L195" s="1" t="s">
        <v>25</v>
      </c>
      <c r="M195" s="1">
        <v>1.0</v>
      </c>
      <c r="N195" s="7">
        <v>187.98</v>
      </c>
      <c r="O195" s="8">
        <v>258.0</v>
      </c>
      <c r="P195" s="1">
        <v>0.0</v>
      </c>
      <c r="Q195" s="1" t="s">
        <v>26</v>
      </c>
      <c r="R195" s="1" t="s">
        <v>26</v>
      </c>
      <c r="S195" s="1">
        <v>29.0</v>
      </c>
      <c r="T195" s="1">
        <v>1.0</v>
      </c>
      <c r="U195" s="1">
        <v>1.0</v>
      </c>
      <c r="V195" s="5" t="str">
        <f>VLOOKUP(B195,'Лист1'!A:E,5,FALSE) &amp; VLOOKUP(B195,'Лист2'!A:G,7,FALSE) &amp; VLOOKUP(B195,'Лист3'!A:H,8,FALSE)</f>
        <v>AAA</v>
      </c>
    </row>
    <row r="196">
      <c r="A196" s="1" t="s">
        <v>32</v>
      </c>
      <c r="B196" s="1" t="s">
        <v>96</v>
      </c>
      <c r="C196" s="5">
        <v>44776.0</v>
      </c>
      <c r="D196" s="6">
        <v>0.5388657407407408</v>
      </c>
      <c r="E196" s="1">
        <v>1590.0</v>
      </c>
      <c r="F196" s="1">
        <v>1.3002595E7</v>
      </c>
      <c r="G196" s="1">
        <v>13.0</v>
      </c>
      <c r="H196" s="1">
        <v>22589.0</v>
      </c>
      <c r="I196" s="1" t="s">
        <v>24</v>
      </c>
      <c r="J196" s="1">
        <v>18.0</v>
      </c>
      <c r="K196" s="1">
        <v>9594.0</v>
      </c>
      <c r="L196" s="1" t="s">
        <v>25</v>
      </c>
      <c r="M196" s="1">
        <v>1.0</v>
      </c>
      <c r="N196" s="7">
        <v>61.61</v>
      </c>
      <c r="O196" s="8">
        <v>74.0</v>
      </c>
      <c r="P196" s="1">
        <v>5.0</v>
      </c>
      <c r="Q196" s="1">
        <v>9.0</v>
      </c>
      <c r="R196" s="1">
        <v>2.00010022559E11</v>
      </c>
      <c r="S196" s="1">
        <v>29.0</v>
      </c>
      <c r="T196" s="1">
        <v>1.0</v>
      </c>
      <c r="U196" s="1">
        <v>3.0</v>
      </c>
      <c r="V196" s="5" t="str">
        <f>VLOOKUP(B196,'Лист1'!A:E,5,FALSE) &amp; VLOOKUP(B196,'Лист2'!A:G,7,FALSE) &amp; VLOOKUP(B196,'Лист3'!A:H,8,FALSE)</f>
        <v>AAA</v>
      </c>
    </row>
    <row r="197">
      <c r="A197" s="1" t="s">
        <v>99</v>
      </c>
      <c r="B197" s="1" t="s">
        <v>235</v>
      </c>
      <c r="C197" s="5">
        <v>44776.0</v>
      </c>
      <c r="D197" s="6">
        <v>0.5435300925925926</v>
      </c>
      <c r="E197" s="1">
        <v>1592.0</v>
      </c>
      <c r="F197" s="1">
        <v>1.3002595E7</v>
      </c>
      <c r="G197" s="1">
        <v>13.0</v>
      </c>
      <c r="H197" s="1">
        <v>22589.0</v>
      </c>
      <c r="I197" s="1" t="s">
        <v>24</v>
      </c>
      <c r="J197" s="1">
        <v>15.0</v>
      </c>
      <c r="K197" s="1">
        <v>19568.0</v>
      </c>
      <c r="L197" s="1" t="s">
        <v>39</v>
      </c>
      <c r="M197" s="1">
        <v>1.0</v>
      </c>
      <c r="N197" s="7">
        <v>216.04</v>
      </c>
      <c r="O197" s="8">
        <v>292.0</v>
      </c>
      <c r="P197" s="1">
        <v>35.18</v>
      </c>
      <c r="Q197" s="1">
        <v>925.0</v>
      </c>
      <c r="R197" s="1">
        <v>2.00000000492E11</v>
      </c>
      <c r="S197" s="1">
        <v>29.0</v>
      </c>
      <c r="T197" s="1">
        <v>1.0</v>
      </c>
      <c r="U197" s="1">
        <v>2.0</v>
      </c>
      <c r="V197" s="5" t="str">
        <f>VLOOKUP(B197,'Лист1'!A:E,5,FALSE) &amp; VLOOKUP(B197,'Лист2'!A:G,7,FALSE) &amp; VLOOKUP(B197,'Лист3'!A:H,8,FALSE)</f>
        <v>AAA</v>
      </c>
    </row>
    <row r="198">
      <c r="A198" s="1" t="s">
        <v>236</v>
      </c>
      <c r="B198" s="1" t="s">
        <v>133</v>
      </c>
      <c r="C198" s="5">
        <v>44776.0</v>
      </c>
      <c r="D198" s="6">
        <v>0.5605208333333334</v>
      </c>
      <c r="E198" s="1">
        <v>1596.0</v>
      </c>
      <c r="F198" s="1">
        <v>1.3002595E7</v>
      </c>
      <c r="G198" s="1">
        <v>13.0</v>
      </c>
      <c r="H198" s="1">
        <v>22589.0</v>
      </c>
      <c r="I198" s="1" t="s">
        <v>24</v>
      </c>
      <c r="J198" s="1">
        <v>18.0</v>
      </c>
      <c r="K198" s="1">
        <v>100269.0</v>
      </c>
      <c r="L198" s="1" t="s">
        <v>51</v>
      </c>
      <c r="M198" s="1">
        <v>1.0</v>
      </c>
      <c r="N198" s="7">
        <v>724.63</v>
      </c>
      <c r="O198" s="8">
        <v>892.0</v>
      </c>
      <c r="P198" s="1">
        <v>24.0</v>
      </c>
      <c r="Q198" s="1">
        <v>925.0</v>
      </c>
      <c r="R198" s="1">
        <v>2.00000000492E11</v>
      </c>
      <c r="S198" s="1">
        <v>29.0</v>
      </c>
      <c r="T198" s="1">
        <v>1.0</v>
      </c>
      <c r="U198" s="1">
        <v>1.0</v>
      </c>
      <c r="V198" s="5" t="str">
        <f>VLOOKUP(B198,'Лист1'!A:E,5,FALSE) &amp; VLOOKUP(B198,'Лист2'!A:G,7,FALSE) &amp; VLOOKUP(B198,'Лист3'!A:H,8,FALSE)</f>
        <v>AAA</v>
      </c>
    </row>
    <row r="199">
      <c r="A199" s="1" t="s">
        <v>237</v>
      </c>
      <c r="B199" s="1" t="s">
        <v>238</v>
      </c>
      <c r="C199" s="5">
        <v>44776.0</v>
      </c>
      <c r="D199" s="6">
        <v>0.5637615740740741</v>
      </c>
      <c r="E199" s="1">
        <v>1598.0</v>
      </c>
      <c r="F199" s="1">
        <v>1.3002595E7</v>
      </c>
      <c r="G199" s="1">
        <v>13.0</v>
      </c>
      <c r="H199" s="1">
        <v>22589.0</v>
      </c>
      <c r="I199" s="1" t="s">
        <v>24</v>
      </c>
      <c r="J199" s="1">
        <v>15.0</v>
      </c>
      <c r="K199" s="1">
        <v>434298.0</v>
      </c>
      <c r="L199" s="1" t="s">
        <v>25</v>
      </c>
      <c r="M199" s="1">
        <v>1.0</v>
      </c>
      <c r="N199" s="7">
        <v>87.66</v>
      </c>
      <c r="O199" s="8">
        <v>125.0</v>
      </c>
      <c r="P199" s="1">
        <v>8.0</v>
      </c>
      <c r="Q199" s="1">
        <v>9.0</v>
      </c>
      <c r="R199" s="1">
        <v>2.00010001803E11</v>
      </c>
      <c r="S199" s="1">
        <v>29.0</v>
      </c>
      <c r="T199" s="1">
        <v>1.0</v>
      </c>
      <c r="U199" s="1">
        <v>5.0</v>
      </c>
      <c r="V199" s="5" t="str">
        <f>VLOOKUP(B199,'Лист1'!A:E,5,FALSE) &amp; VLOOKUP(B199,'Лист2'!A:G,7,FALSE) &amp; VLOOKUP(B199,'Лист3'!A:H,8,FALSE)</f>
        <v>AAA</v>
      </c>
    </row>
    <row r="200">
      <c r="A200" s="1" t="s">
        <v>152</v>
      </c>
      <c r="B200" s="1" t="s">
        <v>238</v>
      </c>
      <c r="C200" s="5">
        <v>44776.0</v>
      </c>
      <c r="D200" s="6">
        <v>0.5637615740740741</v>
      </c>
      <c r="E200" s="1">
        <v>1598.0</v>
      </c>
      <c r="F200" s="1">
        <v>1.3002595E7</v>
      </c>
      <c r="G200" s="1">
        <v>13.0</v>
      </c>
      <c r="H200" s="1">
        <v>22589.0</v>
      </c>
      <c r="I200" s="1" t="s">
        <v>24</v>
      </c>
      <c r="J200" s="1">
        <v>15.0</v>
      </c>
      <c r="K200" s="1">
        <v>434298.0</v>
      </c>
      <c r="L200" s="1" t="s">
        <v>51</v>
      </c>
      <c r="M200" s="1">
        <v>1.0</v>
      </c>
      <c r="N200" s="7">
        <v>85.97</v>
      </c>
      <c r="O200" s="8">
        <v>123.0</v>
      </c>
      <c r="P200" s="1">
        <v>8.0</v>
      </c>
      <c r="Q200" s="1">
        <v>9.0</v>
      </c>
      <c r="R200" s="1">
        <v>2.00010001803E11</v>
      </c>
      <c r="S200" s="1">
        <v>29.0</v>
      </c>
      <c r="T200" s="1">
        <v>1.0</v>
      </c>
      <c r="U200" s="1">
        <v>6.0</v>
      </c>
      <c r="V200" s="5" t="str">
        <f>VLOOKUP(B200,'Лист1'!A:E,5,FALSE) &amp; VLOOKUP(B200,'Лист2'!A:G,7,FALSE) &amp; VLOOKUP(B200,'Лист3'!A:H,8,FALSE)</f>
        <v>AAA</v>
      </c>
    </row>
    <row r="201">
      <c r="A201" s="1" t="s">
        <v>182</v>
      </c>
      <c r="B201" s="1" t="s">
        <v>95</v>
      </c>
      <c r="C201" s="5">
        <v>44776.0</v>
      </c>
      <c r="D201" s="6">
        <v>0.5677314814814814</v>
      </c>
      <c r="E201" s="1">
        <v>1599.0</v>
      </c>
      <c r="F201" s="1">
        <v>1.3002595E7</v>
      </c>
      <c r="G201" s="1">
        <v>13.0</v>
      </c>
      <c r="H201" s="1">
        <v>22589.0</v>
      </c>
      <c r="I201" s="1" t="s">
        <v>24</v>
      </c>
      <c r="J201" s="1">
        <v>18.0</v>
      </c>
      <c r="K201" s="1">
        <v>290470.0</v>
      </c>
      <c r="L201" s="1" t="s">
        <v>39</v>
      </c>
      <c r="M201" s="1">
        <v>1.0</v>
      </c>
      <c r="N201" s="7">
        <v>373.44</v>
      </c>
      <c r="O201" s="8">
        <v>493.0</v>
      </c>
      <c r="P201" s="1">
        <v>0.0</v>
      </c>
      <c r="Q201" s="1" t="s">
        <v>26</v>
      </c>
      <c r="R201" s="1" t="s">
        <v>26</v>
      </c>
      <c r="S201" s="1">
        <v>29.0</v>
      </c>
      <c r="T201" s="1">
        <v>1.0</v>
      </c>
      <c r="U201" s="1">
        <v>1.0</v>
      </c>
      <c r="V201" s="5" t="str">
        <f>VLOOKUP(B201,'Лист1'!A:E,5,FALSE) &amp; VLOOKUP(B201,'Лист2'!A:G,7,FALSE) &amp; VLOOKUP(B201,'Лист3'!A:H,8,FALSE)</f>
        <v>AAA</v>
      </c>
    </row>
    <row r="202">
      <c r="A202" s="1" t="s">
        <v>182</v>
      </c>
      <c r="B202" s="1" t="s">
        <v>239</v>
      </c>
      <c r="C202" s="5">
        <v>44776.0</v>
      </c>
      <c r="D202" s="6">
        <v>0.5677314814814814</v>
      </c>
      <c r="E202" s="1">
        <v>1599.0</v>
      </c>
      <c r="F202" s="1">
        <v>1.3002595E7</v>
      </c>
      <c r="G202" s="1">
        <v>13.0</v>
      </c>
      <c r="H202" s="1">
        <v>22589.0</v>
      </c>
      <c r="I202" s="1" t="s">
        <v>24</v>
      </c>
      <c r="J202" s="1">
        <v>18.0</v>
      </c>
      <c r="K202" s="1">
        <v>61029.0</v>
      </c>
      <c r="L202" s="1" t="s">
        <v>25</v>
      </c>
      <c r="M202" s="1">
        <v>1.0</v>
      </c>
      <c r="N202" s="7">
        <v>406.85</v>
      </c>
      <c r="O202" s="8">
        <v>490.0</v>
      </c>
      <c r="P202" s="1">
        <v>0.0</v>
      </c>
      <c r="Q202" s="1" t="s">
        <v>26</v>
      </c>
      <c r="R202" s="1" t="s">
        <v>26</v>
      </c>
      <c r="S202" s="1">
        <v>29.0</v>
      </c>
      <c r="T202" s="1">
        <v>1.0</v>
      </c>
      <c r="U202" s="1">
        <v>3.0</v>
      </c>
      <c r="V202" s="5" t="str">
        <f>VLOOKUP(B202,'Лист1'!A:E,5,FALSE) &amp; VLOOKUP(B202,'Лист2'!A:G,7,FALSE) &amp; VLOOKUP(B202,'Лист3'!A:H,8,FALSE)</f>
        <v>AAA</v>
      </c>
    </row>
    <row r="203">
      <c r="A203" s="1" t="s">
        <v>162</v>
      </c>
      <c r="B203" s="1" t="s">
        <v>239</v>
      </c>
      <c r="C203" s="5">
        <v>44776.0</v>
      </c>
      <c r="D203" s="6">
        <v>0.5677314814814814</v>
      </c>
      <c r="E203" s="1">
        <v>1599.0</v>
      </c>
      <c r="F203" s="1">
        <v>1.3002595E7</v>
      </c>
      <c r="G203" s="1">
        <v>13.0</v>
      </c>
      <c r="H203" s="1">
        <v>22589.0</v>
      </c>
      <c r="I203" s="1" t="s">
        <v>24</v>
      </c>
      <c r="J203" s="1">
        <v>18.0</v>
      </c>
      <c r="K203" s="1">
        <v>61029.0</v>
      </c>
      <c r="L203" s="1" t="s">
        <v>25</v>
      </c>
      <c r="M203" s="1">
        <v>1.0</v>
      </c>
      <c r="N203" s="7">
        <v>406.85</v>
      </c>
      <c r="O203" s="8">
        <v>490.0</v>
      </c>
      <c r="P203" s="1">
        <v>0.0</v>
      </c>
      <c r="Q203" s="1" t="s">
        <v>26</v>
      </c>
      <c r="R203" s="1" t="s">
        <v>26</v>
      </c>
      <c r="S203" s="1">
        <v>29.0</v>
      </c>
      <c r="T203" s="1">
        <v>1.0</v>
      </c>
      <c r="U203" s="1">
        <v>4.0</v>
      </c>
      <c r="V203" s="5" t="str">
        <f>VLOOKUP(B203,'Лист1'!A:E,5,FALSE) &amp; VLOOKUP(B203,'Лист2'!A:G,7,FALSE) &amp; VLOOKUP(B203,'Лист3'!A:H,8,FALSE)</f>
        <v>AAA</v>
      </c>
    </row>
    <row r="204">
      <c r="A204" s="1" t="s">
        <v>120</v>
      </c>
      <c r="B204" s="1" t="s">
        <v>117</v>
      </c>
      <c r="C204" s="5">
        <v>44776.0</v>
      </c>
      <c r="D204" s="6">
        <v>0.5697569444444445</v>
      </c>
      <c r="E204" s="1">
        <v>1601.0</v>
      </c>
      <c r="F204" s="1">
        <v>1.3002595E7</v>
      </c>
      <c r="G204" s="1">
        <v>13.0</v>
      </c>
      <c r="H204" s="1">
        <v>22589.0</v>
      </c>
      <c r="I204" s="1" t="s">
        <v>24</v>
      </c>
      <c r="J204" s="1">
        <v>15.0</v>
      </c>
      <c r="K204" s="1">
        <v>463100.0</v>
      </c>
      <c r="L204" s="1" t="s">
        <v>39</v>
      </c>
      <c r="M204" s="1">
        <v>1.0</v>
      </c>
      <c r="N204" s="7">
        <v>47.5</v>
      </c>
      <c r="O204" s="8">
        <v>73.0</v>
      </c>
      <c r="P204" s="1">
        <v>0.0</v>
      </c>
      <c r="Q204" s="1" t="s">
        <v>26</v>
      </c>
      <c r="R204" s="1" t="s">
        <v>26</v>
      </c>
      <c r="S204" s="1">
        <v>29.0</v>
      </c>
      <c r="T204" s="1">
        <v>1.0</v>
      </c>
      <c r="U204" s="1">
        <v>1.0</v>
      </c>
      <c r="V204" s="5" t="str">
        <f>VLOOKUP(B204,'Лист1'!A:E,5,FALSE) &amp; VLOOKUP(B204,'Лист2'!A:G,7,FALSE) &amp; VLOOKUP(B204,'Лист3'!A:H,8,FALSE)</f>
        <v>AAA</v>
      </c>
    </row>
    <row r="205">
      <c r="A205" s="1" t="s">
        <v>216</v>
      </c>
      <c r="B205" s="1" t="s">
        <v>117</v>
      </c>
      <c r="C205" s="5">
        <v>44776.0</v>
      </c>
      <c r="D205" s="6">
        <v>0.7363657407407408</v>
      </c>
      <c r="E205" s="1">
        <v>1638.0</v>
      </c>
      <c r="F205" s="1">
        <v>1.3002595E7</v>
      </c>
      <c r="G205" s="1">
        <v>13.0</v>
      </c>
      <c r="H205" s="1">
        <v>22589.0</v>
      </c>
      <c r="I205" s="1" t="s">
        <v>24</v>
      </c>
      <c r="J205" s="1">
        <v>18.0</v>
      </c>
      <c r="K205" s="1">
        <v>463100.0</v>
      </c>
      <c r="L205" s="1" t="s">
        <v>39</v>
      </c>
      <c r="M205" s="1">
        <v>1.0</v>
      </c>
      <c r="N205" s="7">
        <v>47.5</v>
      </c>
      <c r="O205" s="8">
        <v>73.0</v>
      </c>
      <c r="P205" s="1">
        <v>0.0</v>
      </c>
      <c r="Q205" s="1" t="s">
        <v>26</v>
      </c>
      <c r="R205" s="1" t="s">
        <v>26</v>
      </c>
      <c r="S205" s="1">
        <v>29.0</v>
      </c>
      <c r="T205" s="1">
        <v>1.0</v>
      </c>
      <c r="U205" s="1">
        <v>2.0</v>
      </c>
      <c r="V205" s="5" t="str">
        <f>VLOOKUP(B205,'Лист1'!A:E,5,FALSE) &amp; VLOOKUP(B205,'Лист2'!A:G,7,FALSE) &amp; VLOOKUP(B205,'Лист3'!A:H,8,FALSE)</f>
        <v>AAA</v>
      </c>
    </row>
    <row r="206">
      <c r="A206" s="1" t="s">
        <v>216</v>
      </c>
      <c r="B206" s="1" t="s">
        <v>111</v>
      </c>
      <c r="C206" s="5">
        <v>44776.0</v>
      </c>
      <c r="D206" s="6">
        <v>0.570625</v>
      </c>
      <c r="E206" s="1">
        <v>1602.0</v>
      </c>
      <c r="F206" s="1">
        <v>1.3002595E7</v>
      </c>
      <c r="G206" s="1">
        <v>13.0</v>
      </c>
      <c r="H206" s="1">
        <v>22589.0</v>
      </c>
      <c r="I206" s="1" t="s">
        <v>24</v>
      </c>
      <c r="J206" s="1">
        <v>18.0</v>
      </c>
      <c r="K206" s="1">
        <v>384267.0</v>
      </c>
      <c r="L206" s="1" t="s">
        <v>51</v>
      </c>
      <c r="M206" s="1">
        <v>1.0</v>
      </c>
      <c r="N206" s="7">
        <v>256.69</v>
      </c>
      <c r="O206" s="8">
        <v>347.0</v>
      </c>
      <c r="P206" s="1">
        <v>24.0</v>
      </c>
      <c r="Q206" s="1">
        <v>9.0</v>
      </c>
      <c r="R206" s="1">
        <v>2.00010023583E11</v>
      </c>
      <c r="S206" s="1">
        <v>29.0</v>
      </c>
      <c r="T206" s="1">
        <v>1.0</v>
      </c>
      <c r="U206" s="1">
        <v>1.0</v>
      </c>
      <c r="V206" s="5" t="str">
        <f>VLOOKUP(B206,'Лист1'!A:E,5,FALSE) &amp; VLOOKUP(B206,'Лист2'!A:G,7,FALSE) &amp; VLOOKUP(B206,'Лист3'!A:H,8,FALSE)</f>
        <v>AAA</v>
      </c>
    </row>
    <row r="207">
      <c r="A207" s="1" t="s">
        <v>198</v>
      </c>
      <c r="B207" s="1" t="s">
        <v>240</v>
      </c>
      <c r="C207" s="5">
        <v>44776.0</v>
      </c>
      <c r="D207" s="6">
        <v>0.5720717592592592</v>
      </c>
      <c r="E207" s="1">
        <v>1603.0</v>
      </c>
      <c r="F207" s="1">
        <v>1.3002595E7</v>
      </c>
      <c r="G207" s="1">
        <v>13.0</v>
      </c>
      <c r="H207" s="1">
        <v>22589.0</v>
      </c>
      <c r="I207" s="1" t="s">
        <v>24</v>
      </c>
      <c r="J207" s="1">
        <v>18.0</v>
      </c>
      <c r="K207" s="1">
        <v>298572.0</v>
      </c>
      <c r="L207" s="1" t="s">
        <v>39</v>
      </c>
      <c r="M207" s="1">
        <v>1.0</v>
      </c>
      <c r="N207" s="7">
        <v>351.42</v>
      </c>
      <c r="O207" s="8">
        <v>517.0</v>
      </c>
      <c r="P207" s="1">
        <v>51.0</v>
      </c>
      <c r="Q207" s="1">
        <v>9.0</v>
      </c>
      <c r="R207" s="1">
        <v>2.0001000168E11</v>
      </c>
      <c r="S207" s="1">
        <v>29.0</v>
      </c>
      <c r="T207" s="1">
        <v>1.0</v>
      </c>
      <c r="U207" s="1">
        <v>1.0</v>
      </c>
      <c r="V207" s="5" t="str">
        <f>VLOOKUP(B207,'Лист1'!A:E,5,FALSE) &amp; VLOOKUP(B207,'Лист2'!A:G,7,FALSE) &amp; VLOOKUP(B207,'Лист3'!A:H,8,FALSE)</f>
        <v>AAA</v>
      </c>
    </row>
    <row r="208">
      <c r="A208" s="1" t="s">
        <v>241</v>
      </c>
      <c r="B208" s="1" t="s">
        <v>242</v>
      </c>
      <c r="C208" s="5">
        <v>44776.0</v>
      </c>
      <c r="D208" s="6">
        <v>0.5720717592592592</v>
      </c>
      <c r="E208" s="1">
        <v>1603.0</v>
      </c>
      <c r="F208" s="1">
        <v>1.3002595E7</v>
      </c>
      <c r="G208" s="1">
        <v>13.0</v>
      </c>
      <c r="H208" s="1">
        <v>22589.0</v>
      </c>
      <c r="I208" s="1" t="s">
        <v>24</v>
      </c>
      <c r="J208" s="1">
        <v>18.0</v>
      </c>
      <c r="K208" s="1">
        <v>298573.0</v>
      </c>
      <c r="L208" s="1" t="s">
        <v>39</v>
      </c>
      <c r="M208" s="1">
        <v>1.0</v>
      </c>
      <c r="N208" s="7">
        <v>319.07</v>
      </c>
      <c r="O208" s="8">
        <v>470.0</v>
      </c>
      <c r="P208" s="1">
        <v>47.0</v>
      </c>
      <c r="Q208" s="1">
        <v>9.0</v>
      </c>
      <c r="R208" s="1">
        <v>2.0001000168E11</v>
      </c>
      <c r="S208" s="1">
        <v>29.0</v>
      </c>
      <c r="T208" s="1">
        <v>1.0</v>
      </c>
      <c r="U208" s="1">
        <v>2.0</v>
      </c>
      <c r="V208" s="5" t="str">
        <f>VLOOKUP(B208,'Лист1'!A:E,5,FALSE) &amp; VLOOKUP(B208,'Лист2'!A:G,7,FALSE) &amp; VLOOKUP(B208,'Лист3'!A:H,8,FALSE)</f>
        <v>AAA</v>
      </c>
    </row>
    <row r="209">
      <c r="A209" s="1" t="s">
        <v>243</v>
      </c>
      <c r="B209" s="1" t="s">
        <v>244</v>
      </c>
      <c r="C209" s="5">
        <v>44776.0</v>
      </c>
      <c r="D209" s="6">
        <v>0.5822685185185185</v>
      </c>
      <c r="E209" s="1">
        <v>1606.0</v>
      </c>
      <c r="F209" s="1">
        <v>1.3002595E7</v>
      </c>
      <c r="G209" s="1">
        <v>13.0</v>
      </c>
      <c r="H209" s="1">
        <v>22589.0</v>
      </c>
      <c r="I209" s="1" t="s">
        <v>24</v>
      </c>
      <c r="J209" s="1">
        <v>18.0</v>
      </c>
      <c r="K209" s="1">
        <v>493753.0</v>
      </c>
      <c r="L209" s="1" t="s">
        <v>39</v>
      </c>
      <c r="M209" s="1">
        <v>1.0</v>
      </c>
      <c r="N209" s="7">
        <v>488.41</v>
      </c>
      <c r="O209" s="8">
        <v>562.0</v>
      </c>
      <c r="P209" s="1">
        <v>56.0</v>
      </c>
      <c r="Q209" s="1">
        <v>9.0</v>
      </c>
      <c r="R209" s="1">
        <v>2.00010020729E11</v>
      </c>
      <c r="S209" s="1">
        <v>29.0</v>
      </c>
      <c r="T209" s="1">
        <v>1.0</v>
      </c>
      <c r="U209" s="1">
        <v>3.0</v>
      </c>
      <c r="V209" s="5" t="str">
        <f>VLOOKUP(B209,'Лист1'!A:E,5,FALSE) &amp; VLOOKUP(B209,'Лист2'!A:G,7,FALSE) &amp; VLOOKUP(B209,'Лист3'!A:H,8,FALSE)</f>
        <v>AAA</v>
      </c>
    </row>
    <row r="210">
      <c r="A210" s="1" t="s">
        <v>245</v>
      </c>
      <c r="B210" s="1" t="s">
        <v>146</v>
      </c>
      <c r="C210" s="5">
        <v>44776.0</v>
      </c>
      <c r="D210" s="6">
        <v>0.6066550925925925</v>
      </c>
      <c r="E210" s="1">
        <v>1609.0</v>
      </c>
      <c r="F210" s="1">
        <v>1.3002595E7</v>
      </c>
      <c r="G210" s="1">
        <v>13.0</v>
      </c>
      <c r="H210" s="1">
        <v>22589.0</v>
      </c>
      <c r="I210" s="1" t="s">
        <v>24</v>
      </c>
      <c r="J210" s="1">
        <v>18.0</v>
      </c>
      <c r="K210" s="1">
        <v>443168.0</v>
      </c>
      <c r="L210" s="1" t="s">
        <v>39</v>
      </c>
      <c r="M210" s="1">
        <v>1.0</v>
      </c>
      <c r="N210" s="7">
        <v>69.83</v>
      </c>
      <c r="O210" s="8">
        <v>110.0</v>
      </c>
      <c r="P210" s="1">
        <v>0.0</v>
      </c>
      <c r="Q210" s="1" t="s">
        <v>26</v>
      </c>
      <c r="R210" s="1" t="s">
        <v>26</v>
      </c>
      <c r="S210" s="1">
        <v>29.0</v>
      </c>
      <c r="T210" s="1">
        <v>1.0</v>
      </c>
      <c r="U210" s="1">
        <v>4.0</v>
      </c>
      <c r="V210" s="5" t="str">
        <f>VLOOKUP(B210,'Лист1'!A:E,5,FALSE) &amp; VLOOKUP(B210,'Лист2'!A:G,7,FALSE) &amp; VLOOKUP(B210,'Лист3'!A:H,8,FALSE)</f>
        <v>AAA</v>
      </c>
    </row>
    <row r="211">
      <c r="A211" s="1" t="s">
        <v>246</v>
      </c>
      <c r="B211" s="1" t="s">
        <v>146</v>
      </c>
      <c r="C211" s="5">
        <v>44776.0</v>
      </c>
      <c r="D211" s="6">
        <v>0.6908796296296297</v>
      </c>
      <c r="E211" s="1">
        <v>1627.0</v>
      </c>
      <c r="F211" s="1">
        <v>1.3002595E7</v>
      </c>
      <c r="G211" s="1">
        <v>13.0</v>
      </c>
      <c r="H211" s="1">
        <v>22589.0</v>
      </c>
      <c r="I211" s="1" t="s">
        <v>24</v>
      </c>
      <c r="J211" s="1">
        <v>18.0</v>
      </c>
      <c r="K211" s="1">
        <v>443168.0</v>
      </c>
      <c r="L211" s="1" t="s">
        <v>39</v>
      </c>
      <c r="M211" s="1">
        <v>1.0</v>
      </c>
      <c r="N211" s="7">
        <v>69.83</v>
      </c>
      <c r="O211" s="8">
        <v>110.0</v>
      </c>
      <c r="P211" s="1">
        <v>11.0</v>
      </c>
      <c r="Q211" s="1">
        <v>9.0</v>
      </c>
      <c r="R211" s="1">
        <v>2.00010006183E11</v>
      </c>
      <c r="S211" s="1">
        <v>29.0</v>
      </c>
      <c r="T211" s="1">
        <v>1.0</v>
      </c>
      <c r="U211" s="1">
        <v>3.0</v>
      </c>
      <c r="V211" s="5" t="str">
        <f>VLOOKUP(B211,'Лист1'!A:E,5,FALSE) &amp; VLOOKUP(B211,'Лист2'!A:G,7,FALSE) &amp; VLOOKUP(B211,'Лист3'!A:H,8,FALSE)</f>
        <v>AAA</v>
      </c>
    </row>
    <row r="212">
      <c r="A212" s="1" t="s">
        <v>247</v>
      </c>
      <c r="B212" s="1" t="s">
        <v>248</v>
      </c>
      <c r="C212" s="5">
        <v>44776.0</v>
      </c>
      <c r="D212" s="6">
        <v>0.6097916666666666</v>
      </c>
      <c r="E212" s="1">
        <v>1610.0</v>
      </c>
      <c r="F212" s="1">
        <v>1.3002595E7</v>
      </c>
      <c r="G212" s="1">
        <v>13.0</v>
      </c>
      <c r="H212" s="1">
        <v>22589.0</v>
      </c>
      <c r="I212" s="1" t="s">
        <v>24</v>
      </c>
      <c r="J212" s="1">
        <v>18.0</v>
      </c>
      <c r="K212" s="1">
        <v>114886.0</v>
      </c>
      <c r="L212" s="1" t="s">
        <v>249</v>
      </c>
      <c r="M212" s="1">
        <v>1.0</v>
      </c>
      <c r="N212" s="7">
        <v>321.66</v>
      </c>
      <c r="O212" s="8">
        <v>425.0</v>
      </c>
      <c r="P212" s="1">
        <v>42.0</v>
      </c>
      <c r="Q212" s="1">
        <v>941.0</v>
      </c>
      <c r="R212" s="1">
        <v>2.00000000044E11</v>
      </c>
      <c r="S212" s="1">
        <v>29.0</v>
      </c>
      <c r="T212" s="1">
        <v>1.0</v>
      </c>
      <c r="U212" s="1">
        <v>1.0</v>
      </c>
      <c r="V212" s="5" t="str">
        <f>VLOOKUP(B212,'Лист1'!A:E,5,FALSE) &amp; VLOOKUP(B212,'Лист2'!A:G,7,FALSE) &amp; VLOOKUP(B212,'Лист3'!A:H,8,FALSE)</f>
        <v>AAA</v>
      </c>
    </row>
    <row r="213">
      <c r="A213" s="1" t="s">
        <v>247</v>
      </c>
      <c r="B213" s="1" t="s">
        <v>250</v>
      </c>
      <c r="C213" s="5">
        <v>44776.0</v>
      </c>
      <c r="D213" s="6">
        <v>0.6114120370370371</v>
      </c>
      <c r="E213" s="1">
        <v>1611.0</v>
      </c>
      <c r="F213" s="1">
        <v>1.3002595E7</v>
      </c>
      <c r="G213" s="1">
        <v>13.0</v>
      </c>
      <c r="H213" s="1">
        <v>22589.0</v>
      </c>
      <c r="I213" s="1" t="s">
        <v>24</v>
      </c>
      <c r="J213" s="1">
        <v>18.0</v>
      </c>
      <c r="K213" s="1">
        <v>16026.0</v>
      </c>
      <c r="L213" s="1" t="s">
        <v>31</v>
      </c>
      <c r="M213" s="1">
        <v>1.0</v>
      </c>
      <c r="N213" s="7">
        <v>555.7</v>
      </c>
      <c r="O213" s="8">
        <v>640.0</v>
      </c>
      <c r="P213" s="1">
        <v>44.0</v>
      </c>
      <c r="Q213" s="1">
        <v>9.0</v>
      </c>
      <c r="R213" s="1">
        <v>2.00010026815E11</v>
      </c>
      <c r="S213" s="1">
        <v>29.0</v>
      </c>
      <c r="T213" s="1">
        <v>1.0</v>
      </c>
      <c r="U213" s="1">
        <v>1.0</v>
      </c>
      <c r="V213" s="5" t="str">
        <f>VLOOKUP(B213,'Лист1'!A:E,5,FALSE) &amp; VLOOKUP(B213,'Лист2'!A:G,7,FALSE) &amp; VLOOKUP(B213,'Лист3'!A:H,8,FALSE)</f>
        <v>AAA</v>
      </c>
    </row>
    <row r="214">
      <c r="A214" s="1" t="s">
        <v>224</v>
      </c>
      <c r="B214" s="1" t="s">
        <v>225</v>
      </c>
      <c r="C214" s="5">
        <v>44776.0</v>
      </c>
      <c r="D214" s="6">
        <v>0.6196990740740741</v>
      </c>
      <c r="E214" s="1">
        <v>1613.0</v>
      </c>
      <c r="F214" s="1">
        <v>1.3002595E7</v>
      </c>
      <c r="G214" s="1">
        <v>13.0</v>
      </c>
      <c r="H214" s="1">
        <v>22589.0</v>
      </c>
      <c r="I214" s="1" t="s">
        <v>24</v>
      </c>
      <c r="J214" s="1">
        <v>15.0</v>
      </c>
      <c r="K214" s="1">
        <v>124404.0</v>
      </c>
      <c r="L214" s="1" t="s">
        <v>25</v>
      </c>
      <c r="M214" s="1">
        <v>1.0</v>
      </c>
      <c r="N214" s="7">
        <v>611.12</v>
      </c>
      <c r="O214" s="8">
        <v>789.0</v>
      </c>
      <c r="P214" s="1">
        <v>55.0</v>
      </c>
      <c r="Q214" s="1">
        <v>9.0</v>
      </c>
      <c r="R214" s="1">
        <v>2.00010015892E11</v>
      </c>
      <c r="S214" s="1">
        <v>29.0</v>
      </c>
      <c r="T214" s="1">
        <v>1.0</v>
      </c>
      <c r="U214" s="1">
        <v>1.0</v>
      </c>
      <c r="V214" s="5" t="str">
        <f>VLOOKUP(B214,'Лист1'!A:E,5,FALSE) &amp; VLOOKUP(B214,'Лист2'!A:G,7,FALSE) &amp; VLOOKUP(B214,'Лист3'!A:H,8,FALSE)</f>
        <v>AAA</v>
      </c>
    </row>
    <row r="215">
      <c r="A215" s="1" t="s">
        <v>251</v>
      </c>
      <c r="B215" s="1" t="s">
        <v>252</v>
      </c>
      <c r="C215" s="5">
        <v>44776.0</v>
      </c>
      <c r="D215" s="6">
        <v>0.6258796296296296</v>
      </c>
      <c r="E215" s="1">
        <v>1614.0</v>
      </c>
      <c r="F215" s="1">
        <v>1.3002595E7</v>
      </c>
      <c r="G215" s="1">
        <v>13.0</v>
      </c>
      <c r="H215" s="1">
        <v>22589.0</v>
      </c>
      <c r="I215" s="1" t="s">
        <v>24</v>
      </c>
      <c r="J215" s="1">
        <v>18.0</v>
      </c>
      <c r="K215" s="1">
        <v>188015.0</v>
      </c>
      <c r="L215" s="1" t="s">
        <v>39</v>
      </c>
      <c r="M215" s="1">
        <v>1.0</v>
      </c>
      <c r="N215" s="7">
        <v>147.82</v>
      </c>
      <c r="O215" s="8">
        <v>203.0</v>
      </c>
      <c r="P215" s="1">
        <v>14.0</v>
      </c>
      <c r="Q215" s="1">
        <v>9.0</v>
      </c>
      <c r="R215" s="1">
        <v>2.00010022358E11</v>
      </c>
      <c r="S215" s="1">
        <v>29.0</v>
      </c>
      <c r="T215" s="1">
        <v>1.0</v>
      </c>
      <c r="U215" s="1">
        <v>1.0</v>
      </c>
      <c r="V215" s="5" t="str">
        <f>VLOOKUP(B215,'Лист1'!A:E,5,FALSE) &amp; VLOOKUP(B215,'Лист2'!A:G,7,FALSE) &amp; VLOOKUP(B215,'Лист3'!A:H,8,FALSE)</f>
        <v>AAA</v>
      </c>
    </row>
    <row r="216">
      <c r="A216" s="1" t="s">
        <v>72</v>
      </c>
      <c r="B216" s="1" t="s">
        <v>252</v>
      </c>
      <c r="C216" s="5">
        <v>44776.0</v>
      </c>
      <c r="D216" s="6">
        <v>0.6258796296296296</v>
      </c>
      <c r="E216" s="1">
        <v>1614.0</v>
      </c>
      <c r="F216" s="1">
        <v>1.3002595E7</v>
      </c>
      <c r="G216" s="1">
        <v>13.0</v>
      </c>
      <c r="H216" s="1">
        <v>22589.0</v>
      </c>
      <c r="I216" s="1" t="s">
        <v>24</v>
      </c>
      <c r="J216" s="1">
        <v>18.0</v>
      </c>
      <c r="K216" s="1">
        <v>188015.0</v>
      </c>
      <c r="L216" s="1" t="s">
        <v>51</v>
      </c>
      <c r="M216" s="1">
        <v>1.0</v>
      </c>
      <c r="N216" s="7">
        <v>148.19</v>
      </c>
      <c r="O216" s="8">
        <v>204.0</v>
      </c>
      <c r="P216" s="1">
        <v>14.0</v>
      </c>
      <c r="Q216" s="1">
        <v>9.0</v>
      </c>
      <c r="R216" s="1">
        <v>2.00010022358E11</v>
      </c>
      <c r="S216" s="1">
        <v>29.0</v>
      </c>
      <c r="T216" s="1">
        <v>1.0</v>
      </c>
      <c r="U216" s="1">
        <v>2.0</v>
      </c>
      <c r="V216" s="5" t="str">
        <f>VLOOKUP(B216,'Лист1'!A:E,5,FALSE) &amp; VLOOKUP(B216,'Лист2'!A:G,7,FALSE) &amp; VLOOKUP(B216,'Лист3'!A:H,8,FALSE)</f>
        <v>AAA</v>
      </c>
    </row>
    <row r="217">
      <c r="A217" s="1" t="s">
        <v>253</v>
      </c>
      <c r="B217" s="1" t="s">
        <v>47</v>
      </c>
      <c r="C217" s="5">
        <v>44776.0</v>
      </c>
      <c r="D217" s="6">
        <v>0.6390393518518519</v>
      </c>
      <c r="E217" s="1">
        <v>1617.0</v>
      </c>
      <c r="F217" s="1">
        <v>1.3002595E7</v>
      </c>
      <c r="G217" s="1">
        <v>13.0</v>
      </c>
      <c r="H217" s="1">
        <v>22589.0</v>
      </c>
      <c r="I217" s="1" t="s">
        <v>24</v>
      </c>
      <c r="J217" s="1">
        <v>15.0</v>
      </c>
      <c r="K217" s="1">
        <v>142036.0</v>
      </c>
      <c r="L217" s="1" t="s">
        <v>25</v>
      </c>
      <c r="M217" s="1">
        <v>1.0</v>
      </c>
      <c r="N217" s="7">
        <v>187.36</v>
      </c>
      <c r="O217" s="8">
        <v>220.0</v>
      </c>
      <c r="P217" s="1">
        <v>15.0</v>
      </c>
      <c r="Q217" s="1">
        <v>9.0</v>
      </c>
      <c r="R217" s="1">
        <v>2.00010001084E11</v>
      </c>
      <c r="S217" s="1">
        <v>29.0</v>
      </c>
      <c r="T217" s="1">
        <v>1.0</v>
      </c>
      <c r="U217" s="1">
        <v>3.0</v>
      </c>
      <c r="V217" s="5" t="str">
        <f>VLOOKUP(B217,'Лист1'!A:E,5,FALSE) &amp; VLOOKUP(B217,'Лист2'!A:G,7,FALSE) &amp; VLOOKUP(B217,'Лист3'!A:H,8,FALSE)</f>
        <v>AAA</v>
      </c>
    </row>
    <row r="218">
      <c r="A218" s="1" t="s">
        <v>182</v>
      </c>
      <c r="B218" s="1" t="s">
        <v>167</v>
      </c>
      <c r="C218" s="5">
        <v>44776.0</v>
      </c>
      <c r="D218" s="6">
        <v>0.6598379629629629</v>
      </c>
      <c r="E218" s="1">
        <v>1621.0</v>
      </c>
      <c r="F218" s="1">
        <v>1.3002595E7</v>
      </c>
      <c r="G218" s="1">
        <v>13.0</v>
      </c>
      <c r="H218" s="1">
        <v>22589.0</v>
      </c>
      <c r="I218" s="1" t="s">
        <v>24</v>
      </c>
      <c r="J218" s="1">
        <v>18.0</v>
      </c>
      <c r="K218" s="1">
        <v>459.0</v>
      </c>
      <c r="L218" s="1" t="s">
        <v>31</v>
      </c>
      <c r="M218" s="1">
        <v>1.0</v>
      </c>
      <c r="N218" s="7">
        <v>316.54</v>
      </c>
      <c r="O218" s="8">
        <v>418.0</v>
      </c>
      <c r="P218" s="1">
        <v>0.0</v>
      </c>
      <c r="Q218" s="1" t="s">
        <v>26</v>
      </c>
      <c r="R218" s="1" t="s">
        <v>26</v>
      </c>
      <c r="S218" s="1">
        <v>29.0</v>
      </c>
      <c r="T218" s="1">
        <v>1.0</v>
      </c>
      <c r="U218" s="1">
        <v>2.0</v>
      </c>
      <c r="V218" s="5" t="str">
        <f>VLOOKUP(B218,'Лист1'!A:E,5,FALSE) &amp; VLOOKUP(B218,'Лист2'!A:G,7,FALSE) &amp; VLOOKUP(B218,'Лист3'!A:H,8,FALSE)</f>
        <v>AAA</v>
      </c>
    </row>
    <row r="219">
      <c r="A219" s="1" t="s">
        <v>182</v>
      </c>
      <c r="B219" s="1" t="s">
        <v>195</v>
      </c>
      <c r="C219" s="5">
        <v>44776.0</v>
      </c>
      <c r="D219" s="6">
        <v>0.6598379629629629</v>
      </c>
      <c r="E219" s="1">
        <v>1621.0</v>
      </c>
      <c r="F219" s="1">
        <v>1.3002595E7</v>
      </c>
      <c r="G219" s="1">
        <v>13.0</v>
      </c>
      <c r="H219" s="1">
        <v>22589.0</v>
      </c>
      <c r="I219" s="1" t="s">
        <v>24</v>
      </c>
      <c r="J219" s="1">
        <v>18.0</v>
      </c>
      <c r="K219" s="1">
        <v>5312.0</v>
      </c>
      <c r="L219" s="1" t="s">
        <v>101</v>
      </c>
      <c r="M219" s="1">
        <v>1.0</v>
      </c>
      <c r="N219" s="7">
        <v>283.52</v>
      </c>
      <c r="O219" s="8">
        <v>383.0</v>
      </c>
      <c r="P219" s="1">
        <v>38.0</v>
      </c>
      <c r="Q219" s="1">
        <v>30.0</v>
      </c>
      <c r="R219" s="1">
        <v>2.00000000024E11</v>
      </c>
      <c r="S219" s="1">
        <v>29.0</v>
      </c>
      <c r="T219" s="1">
        <v>1.0</v>
      </c>
      <c r="U219" s="1">
        <v>4.0</v>
      </c>
      <c r="V219" s="5" t="str">
        <f>VLOOKUP(B219,'Лист1'!A:E,5,FALSE) &amp; VLOOKUP(B219,'Лист2'!A:G,7,FALSE) &amp; VLOOKUP(B219,'Лист3'!A:H,8,FALSE)</f>
        <v>AAA</v>
      </c>
    </row>
    <row r="220">
      <c r="A220" s="1" t="s">
        <v>35</v>
      </c>
      <c r="B220" s="1" t="s">
        <v>254</v>
      </c>
      <c r="C220" s="5">
        <v>44776.0</v>
      </c>
      <c r="D220" s="6">
        <v>0.6625231481481482</v>
      </c>
      <c r="E220" s="1">
        <v>1622.0</v>
      </c>
      <c r="F220" s="1">
        <v>1.3002595E7</v>
      </c>
      <c r="G220" s="1">
        <v>13.0</v>
      </c>
      <c r="H220" s="1">
        <v>22589.0</v>
      </c>
      <c r="I220" s="1" t="s">
        <v>24</v>
      </c>
      <c r="J220" s="1">
        <v>18.0</v>
      </c>
      <c r="K220" s="1">
        <v>101347.0</v>
      </c>
      <c r="L220" s="1" t="s">
        <v>51</v>
      </c>
      <c r="M220" s="1">
        <v>1.0</v>
      </c>
      <c r="N220" s="7">
        <v>269.87</v>
      </c>
      <c r="O220" s="8">
        <v>365.0</v>
      </c>
      <c r="P220" s="1">
        <v>3.26</v>
      </c>
      <c r="Q220" s="1">
        <v>925.0</v>
      </c>
      <c r="R220" s="1">
        <v>2.00000000492E11</v>
      </c>
      <c r="S220" s="1">
        <v>29.0</v>
      </c>
      <c r="T220" s="1">
        <v>1.0</v>
      </c>
      <c r="U220" s="1">
        <v>1.0</v>
      </c>
      <c r="V220" s="5" t="str">
        <f>VLOOKUP(B220,'Лист1'!A:E,5,FALSE) &amp; VLOOKUP(B220,'Лист2'!A:G,7,FALSE) &amp; VLOOKUP(B220,'Лист3'!A:H,8,FALSE)</f>
        <v>AAA</v>
      </c>
    </row>
    <row r="221">
      <c r="A221" s="1" t="s">
        <v>255</v>
      </c>
      <c r="B221" s="1" t="s">
        <v>61</v>
      </c>
      <c r="C221" s="5">
        <v>44776.0</v>
      </c>
      <c r="D221" s="6">
        <v>0.6715509259259259</v>
      </c>
      <c r="E221" s="1">
        <v>1623.0</v>
      </c>
      <c r="F221" s="1">
        <v>1.3002595E7</v>
      </c>
      <c r="G221" s="1">
        <v>13.0</v>
      </c>
      <c r="H221" s="1">
        <v>22589.0</v>
      </c>
      <c r="I221" s="1" t="s">
        <v>24</v>
      </c>
      <c r="J221" s="1">
        <v>18.0</v>
      </c>
      <c r="K221" s="1">
        <v>22533.0</v>
      </c>
      <c r="L221" s="1" t="s">
        <v>51</v>
      </c>
      <c r="M221" s="1">
        <v>1.0</v>
      </c>
      <c r="N221" s="7">
        <v>130.83</v>
      </c>
      <c r="O221" s="8">
        <v>158.0</v>
      </c>
      <c r="P221" s="1">
        <v>7.0</v>
      </c>
      <c r="Q221" s="1">
        <v>9.0</v>
      </c>
      <c r="R221" s="1">
        <v>2.000100236E11</v>
      </c>
      <c r="S221" s="1">
        <v>29.0</v>
      </c>
      <c r="T221" s="1">
        <v>1.0</v>
      </c>
      <c r="U221" s="1">
        <v>2.0</v>
      </c>
      <c r="V221" s="5" t="str">
        <f>VLOOKUP(B221,'Лист1'!A:E,5,FALSE) &amp; VLOOKUP(B221,'Лист2'!A:G,7,FALSE) &amp; VLOOKUP(B221,'Лист3'!A:H,8,FALSE)</f>
        <v>AAA</v>
      </c>
    </row>
    <row r="222">
      <c r="A222" s="1" t="s">
        <v>256</v>
      </c>
      <c r="B222" s="1" t="s">
        <v>257</v>
      </c>
      <c r="C222" s="5">
        <v>44776.0</v>
      </c>
      <c r="D222" s="6">
        <v>0.6908796296296297</v>
      </c>
      <c r="E222" s="1">
        <v>1627.0</v>
      </c>
      <c r="F222" s="1">
        <v>1.3002595E7</v>
      </c>
      <c r="G222" s="1">
        <v>13.0</v>
      </c>
      <c r="H222" s="1">
        <v>22589.0</v>
      </c>
      <c r="I222" s="1" t="s">
        <v>24</v>
      </c>
      <c r="J222" s="1">
        <v>18.0</v>
      </c>
      <c r="K222" s="1">
        <v>3534.0</v>
      </c>
      <c r="L222" s="1" t="s">
        <v>101</v>
      </c>
      <c r="M222" s="1">
        <v>1.0</v>
      </c>
      <c r="N222" s="7">
        <v>296.8</v>
      </c>
      <c r="O222" s="8">
        <v>366.0</v>
      </c>
      <c r="P222" s="1">
        <v>18.0</v>
      </c>
      <c r="Q222" s="1">
        <v>9.0</v>
      </c>
      <c r="R222" s="1">
        <v>2.00010006183E11</v>
      </c>
      <c r="S222" s="1">
        <v>29.0</v>
      </c>
      <c r="T222" s="1">
        <v>1.0</v>
      </c>
      <c r="U222" s="1">
        <v>2.0</v>
      </c>
      <c r="V222" s="5" t="str">
        <f>VLOOKUP(B222,'Лист1'!A:E,5,FALSE) &amp; VLOOKUP(B222,'Лист2'!A:G,7,FALSE) &amp; VLOOKUP(B222,'Лист3'!A:H,8,FALSE)</f>
        <v>AAA</v>
      </c>
    </row>
    <row r="223">
      <c r="A223" s="1" t="s">
        <v>78</v>
      </c>
      <c r="B223" s="1" t="s">
        <v>108</v>
      </c>
      <c r="C223" s="5">
        <v>44776.0</v>
      </c>
      <c r="D223" s="6">
        <v>0.7282060185185185</v>
      </c>
      <c r="E223" s="1">
        <v>1634.0</v>
      </c>
      <c r="F223" s="1">
        <v>1.3002595E7</v>
      </c>
      <c r="G223" s="1">
        <v>13.0</v>
      </c>
      <c r="H223" s="1">
        <v>22589.0</v>
      </c>
      <c r="I223" s="1" t="s">
        <v>24</v>
      </c>
      <c r="J223" s="1">
        <v>18.0</v>
      </c>
      <c r="K223" s="1">
        <v>354089.0</v>
      </c>
      <c r="L223" s="1" t="s">
        <v>51</v>
      </c>
      <c r="M223" s="1">
        <v>1.0</v>
      </c>
      <c r="N223" s="7">
        <v>39.37</v>
      </c>
      <c r="O223" s="8">
        <v>60.0</v>
      </c>
      <c r="P223" s="1">
        <v>0.0</v>
      </c>
      <c r="Q223" s="1" t="s">
        <v>26</v>
      </c>
      <c r="R223" s="1" t="s">
        <v>26</v>
      </c>
      <c r="S223" s="1">
        <v>29.0</v>
      </c>
      <c r="T223" s="1">
        <v>1.0</v>
      </c>
      <c r="U223" s="1">
        <v>1.0</v>
      </c>
      <c r="V223" s="5" t="str">
        <f>VLOOKUP(B223,'Лист1'!A:E,5,FALSE) &amp; VLOOKUP(B223,'Лист2'!A:G,7,FALSE) &amp; VLOOKUP(B223,'Лист3'!A:H,8,FALSE)</f>
        <v>AAA</v>
      </c>
    </row>
    <row r="224">
      <c r="A224" s="1" t="s">
        <v>258</v>
      </c>
      <c r="B224" s="1" t="s">
        <v>259</v>
      </c>
      <c r="C224" s="5">
        <v>44776.0</v>
      </c>
      <c r="D224" s="6">
        <v>0.7343981481481482</v>
      </c>
      <c r="E224" s="1">
        <v>1636.0</v>
      </c>
      <c r="F224" s="1">
        <v>1.3002595E7</v>
      </c>
      <c r="G224" s="1">
        <v>13.0</v>
      </c>
      <c r="H224" s="1">
        <v>22589.0</v>
      </c>
      <c r="I224" s="1" t="s">
        <v>24</v>
      </c>
      <c r="J224" s="1">
        <v>15.0</v>
      </c>
      <c r="K224" s="1">
        <v>110499.0</v>
      </c>
      <c r="L224" s="1" t="s">
        <v>25</v>
      </c>
      <c r="M224" s="1">
        <v>1.0</v>
      </c>
      <c r="N224" s="7">
        <v>694.8</v>
      </c>
      <c r="O224" s="8">
        <v>987.0</v>
      </c>
      <c r="P224" s="1">
        <v>0.0</v>
      </c>
      <c r="Q224" s="1" t="s">
        <v>26</v>
      </c>
      <c r="R224" s="1" t="s">
        <v>26</v>
      </c>
      <c r="S224" s="1">
        <v>29.0</v>
      </c>
      <c r="T224" s="1">
        <v>1.0</v>
      </c>
      <c r="U224" s="1">
        <v>1.0</v>
      </c>
      <c r="V224" s="5" t="str">
        <f>VLOOKUP(B224,'Лист1'!A:E,5,FALSE) &amp; VLOOKUP(B224,'Лист2'!A:G,7,FALSE) &amp; VLOOKUP(B224,'Лист3'!A:H,8,FALSE)</f>
        <v>AAA</v>
      </c>
    </row>
    <row r="225">
      <c r="A225" s="1" t="s">
        <v>260</v>
      </c>
      <c r="B225" s="1" t="s">
        <v>261</v>
      </c>
      <c r="C225" s="5">
        <v>44776.0</v>
      </c>
      <c r="D225" s="6">
        <v>0.7549537037037037</v>
      </c>
      <c r="E225" s="1">
        <v>1642.0</v>
      </c>
      <c r="F225" s="1">
        <v>1.3002595E7</v>
      </c>
      <c r="G225" s="1">
        <v>13.0</v>
      </c>
      <c r="H225" s="1">
        <v>22589.0</v>
      </c>
      <c r="I225" s="1" t="s">
        <v>24</v>
      </c>
      <c r="J225" s="1">
        <v>18.0</v>
      </c>
      <c r="K225" s="1">
        <v>322.0</v>
      </c>
      <c r="L225" s="1" t="s">
        <v>262</v>
      </c>
      <c r="M225" s="1">
        <v>1.0</v>
      </c>
      <c r="N225" s="7">
        <v>317.6</v>
      </c>
      <c r="O225" s="8">
        <v>420.0</v>
      </c>
      <c r="P225" s="1">
        <v>0.0</v>
      </c>
      <c r="Q225" s="1" t="s">
        <v>26</v>
      </c>
      <c r="R225" s="1" t="s">
        <v>26</v>
      </c>
      <c r="S225" s="1">
        <v>29.0</v>
      </c>
      <c r="T225" s="1">
        <v>1.0</v>
      </c>
      <c r="U225" s="1">
        <v>1.0</v>
      </c>
      <c r="V225" s="5" t="str">
        <f>VLOOKUP(B225,'Лист1'!A:E,5,FALSE) &amp; VLOOKUP(B225,'Лист2'!A:G,7,FALSE) &amp; VLOOKUP(B225,'Лист3'!A:H,8,FALSE)</f>
        <v>AAA</v>
      </c>
    </row>
    <row r="226">
      <c r="A226" s="1" t="s">
        <v>263</v>
      </c>
      <c r="B226" s="1" t="s">
        <v>178</v>
      </c>
      <c r="C226" s="5">
        <v>44776.0</v>
      </c>
      <c r="D226" s="6">
        <v>0.7731828703703704</v>
      </c>
      <c r="E226" s="1">
        <v>1645.0</v>
      </c>
      <c r="F226" s="1">
        <v>1.3002595E7</v>
      </c>
      <c r="G226" s="1">
        <v>13.0</v>
      </c>
      <c r="H226" s="1">
        <v>22589.0</v>
      </c>
      <c r="I226" s="1" t="s">
        <v>24</v>
      </c>
      <c r="J226" s="1">
        <v>18.0</v>
      </c>
      <c r="K226" s="1">
        <v>47735.0</v>
      </c>
      <c r="L226" s="1" t="s">
        <v>25</v>
      </c>
      <c r="M226" s="1">
        <v>1.0</v>
      </c>
      <c r="N226" s="7">
        <v>97.32</v>
      </c>
      <c r="O226" s="8">
        <v>139.0</v>
      </c>
      <c r="P226" s="1">
        <v>0.0</v>
      </c>
      <c r="Q226" s="1" t="s">
        <v>26</v>
      </c>
      <c r="R226" s="1" t="s">
        <v>26</v>
      </c>
      <c r="S226" s="1">
        <v>29.0</v>
      </c>
      <c r="T226" s="1">
        <v>1.0</v>
      </c>
      <c r="U226" s="1">
        <v>2.0</v>
      </c>
      <c r="V226" s="5" t="str">
        <f>VLOOKUP(B226,'Лист1'!A:E,5,FALSE) &amp; VLOOKUP(B226,'Лист2'!A:G,7,FALSE) &amp; VLOOKUP(B226,'Лист3'!A:H,8,FALSE)</f>
        <v>AAA</v>
      </c>
    </row>
    <row r="227">
      <c r="A227" s="1" t="s">
        <v>263</v>
      </c>
      <c r="B227" s="1" t="s">
        <v>125</v>
      </c>
      <c r="C227" s="5">
        <v>44776.0</v>
      </c>
      <c r="D227" s="6">
        <v>0.7850115740740741</v>
      </c>
      <c r="E227" s="1">
        <v>1648.0</v>
      </c>
      <c r="F227" s="1">
        <v>1.3002595E7</v>
      </c>
      <c r="G227" s="1">
        <v>13.0</v>
      </c>
      <c r="H227" s="1">
        <v>22589.0</v>
      </c>
      <c r="I227" s="1" t="s">
        <v>24</v>
      </c>
      <c r="J227" s="1">
        <v>15.0</v>
      </c>
      <c r="K227" s="1">
        <v>184993.0</v>
      </c>
      <c r="L227" s="1" t="s">
        <v>25</v>
      </c>
      <c r="M227" s="1">
        <v>1.0</v>
      </c>
      <c r="N227" s="7">
        <v>198.0</v>
      </c>
      <c r="O227" s="8">
        <v>236.0</v>
      </c>
      <c r="P227" s="1">
        <v>0.0</v>
      </c>
      <c r="Q227" s="1" t="s">
        <v>26</v>
      </c>
      <c r="R227" s="1" t="s">
        <v>26</v>
      </c>
      <c r="S227" s="1">
        <v>29.0</v>
      </c>
      <c r="T227" s="1">
        <v>1.0</v>
      </c>
      <c r="U227" s="1">
        <v>1.0</v>
      </c>
      <c r="V227" s="5" t="str">
        <f>VLOOKUP(B227,'Лист1'!A:E,5,FALSE) &amp; VLOOKUP(B227,'Лист2'!A:G,7,FALSE) &amp; VLOOKUP(B227,'Лист3'!A:H,8,FALSE)</f>
        <v>AAA</v>
      </c>
    </row>
    <row r="228">
      <c r="A228" s="1" t="s">
        <v>115</v>
      </c>
      <c r="B228" s="1" t="s">
        <v>264</v>
      </c>
      <c r="C228" s="5">
        <v>44776.0</v>
      </c>
      <c r="D228" s="6">
        <v>0.787349537037037</v>
      </c>
      <c r="E228" s="1">
        <v>1649.0</v>
      </c>
      <c r="F228" s="1">
        <v>1.3002595E7</v>
      </c>
      <c r="G228" s="1">
        <v>13.0</v>
      </c>
      <c r="H228" s="1">
        <v>22589.0</v>
      </c>
      <c r="I228" s="1" t="s">
        <v>24</v>
      </c>
      <c r="J228" s="1">
        <v>18.0</v>
      </c>
      <c r="K228" s="1">
        <v>12853.0</v>
      </c>
      <c r="L228" s="1" t="s">
        <v>54</v>
      </c>
      <c r="M228" s="1">
        <v>1.0</v>
      </c>
      <c r="N228" s="7">
        <v>339.63</v>
      </c>
      <c r="O228" s="8">
        <v>524.0</v>
      </c>
      <c r="P228" s="1">
        <v>0.0</v>
      </c>
      <c r="Q228" s="1" t="s">
        <v>26</v>
      </c>
      <c r="R228" s="1" t="s">
        <v>26</v>
      </c>
      <c r="S228" s="1">
        <v>29.0</v>
      </c>
      <c r="T228" s="1">
        <v>1.0</v>
      </c>
      <c r="U228" s="1">
        <v>1.0</v>
      </c>
      <c r="V228" s="5" t="str">
        <f>VLOOKUP(B228,'Лист1'!A:E,5,FALSE) &amp; VLOOKUP(B228,'Лист2'!A:G,7,FALSE) &amp; VLOOKUP(B228,'Лист3'!A:H,8,FALSE)</f>
        <v>AAA</v>
      </c>
    </row>
    <row r="229">
      <c r="A229" s="1" t="s">
        <v>77</v>
      </c>
      <c r="B229" s="1" t="s">
        <v>80</v>
      </c>
      <c r="C229" s="5">
        <v>44777.0</v>
      </c>
      <c r="D229" s="6">
        <v>0.36594907407407407</v>
      </c>
      <c r="E229" s="1">
        <v>1666.0</v>
      </c>
      <c r="F229" s="1">
        <v>1.3002606E7</v>
      </c>
      <c r="G229" s="1">
        <v>13.0</v>
      </c>
      <c r="H229" s="1">
        <v>22589.0</v>
      </c>
      <c r="I229" s="1" t="s">
        <v>24</v>
      </c>
      <c r="J229" s="1">
        <v>15.0</v>
      </c>
      <c r="K229" s="1">
        <v>475.0</v>
      </c>
      <c r="L229" s="1" t="s">
        <v>54</v>
      </c>
      <c r="M229" s="1">
        <v>1.0</v>
      </c>
      <c r="N229" s="7">
        <v>130.46</v>
      </c>
      <c r="O229" s="8">
        <v>179.0</v>
      </c>
      <c r="P229" s="1">
        <v>0.0</v>
      </c>
      <c r="Q229" s="1" t="s">
        <v>26</v>
      </c>
      <c r="R229" s="1" t="s">
        <v>26</v>
      </c>
      <c r="S229" s="1">
        <v>50.0</v>
      </c>
      <c r="T229" s="1">
        <v>1.0</v>
      </c>
      <c r="U229" s="1">
        <v>1.0</v>
      </c>
      <c r="V229" s="5" t="str">
        <f>VLOOKUP(B229,'Лист1'!A:E,5,FALSE) &amp; VLOOKUP(B229,'Лист2'!A:G,7,FALSE) &amp; VLOOKUP(B229,'Лист3'!A:H,8,FALSE)</f>
        <v>AAA</v>
      </c>
    </row>
    <row r="230">
      <c r="A230" s="1" t="s">
        <v>265</v>
      </c>
      <c r="B230" s="1" t="s">
        <v>73</v>
      </c>
      <c r="C230" s="5">
        <v>44777.0</v>
      </c>
      <c r="D230" s="6">
        <v>0.3799884259259259</v>
      </c>
      <c r="E230" s="1">
        <v>1667.0</v>
      </c>
      <c r="F230" s="1">
        <v>1.3002606E7</v>
      </c>
      <c r="G230" s="1">
        <v>13.0</v>
      </c>
      <c r="H230" s="1">
        <v>22589.0</v>
      </c>
      <c r="I230" s="1" t="s">
        <v>24</v>
      </c>
      <c r="J230" s="1">
        <v>15.0</v>
      </c>
      <c r="K230" s="1">
        <v>74656.0</v>
      </c>
      <c r="L230" s="1" t="s">
        <v>39</v>
      </c>
      <c r="M230" s="1">
        <v>1.0</v>
      </c>
      <c r="N230" s="7">
        <v>400.74</v>
      </c>
      <c r="O230" s="8">
        <v>481.0</v>
      </c>
      <c r="P230" s="1">
        <v>33.0</v>
      </c>
      <c r="Q230" s="1">
        <v>9.0</v>
      </c>
      <c r="R230" s="1">
        <v>2.00010006097E11</v>
      </c>
      <c r="S230" s="1">
        <v>50.0</v>
      </c>
      <c r="T230" s="1">
        <v>1.0</v>
      </c>
      <c r="U230" s="1">
        <v>1.0</v>
      </c>
      <c r="V230" s="5" t="str">
        <f>VLOOKUP(B230,'Лист1'!A:E,5,FALSE) &amp; VLOOKUP(B230,'Лист2'!A:G,7,FALSE) &amp; VLOOKUP(B230,'Лист3'!A:H,8,FALSE)</f>
        <v>AAA</v>
      </c>
    </row>
    <row r="231">
      <c r="A231" s="1" t="s">
        <v>265</v>
      </c>
      <c r="B231" s="1" t="s">
        <v>266</v>
      </c>
      <c r="C231" s="5">
        <v>44777.0</v>
      </c>
      <c r="D231" s="6">
        <v>0.3799884259259259</v>
      </c>
      <c r="E231" s="1">
        <v>1667.0</v>
      </c>
      <c r="F231" s="1">
        <v>1.3002606E7</v>
      </c>
      <c r="G231" s="1">
        <v>13.0</v>
      </c>
      <c r="H231" s="1">
        <v>22589.0</v>
      </c>
      <c r="I231" s="1" t="s">
        <v>24</v>
      </c>
      <c r="J231" s="1">
        <v>15.0</v>
      </c>
      <c r="K231" s="1">
        <v>164991.0</v>
      </c>
      <c r="L231" s="1" t="s">
        <v>25</v>
      </c>
      <c r="M231" s="1">
        <v>1.0</v>
      </c>
      <c r="N231" s="7">
        <v>506.31</v>
      </c>
      <c r="O231" s="8">
        <v>654.0</v>
      </c>
      <c r="P231" s="1">
        <v>45.0</v>
      </c>
      <c r="Q231" s="1">
        <v>9.0</v>
      </c>
      <c r="R231" s="1">
        <v>2.00010006097E11</v>
      </c>
      <c r="S231" s="1">
        <v>50.0</v>
      </c>
      <c r="T231" s="1">
        <v>1.0</v>
      </c>
      <c r="U231" s="1">
        <v>2.0</v>
      </c>
      <c r="V231" s="5" t="str">
        <f>VLOOKUP(B231,'Лист1'!A:E,5,FALSE) &amp; VLOOKUP(B231,'Лист2'!A:G,7,FALSE) &amp; VLOOKUP(B231,'Лист3'!A:H,8,FALSE)</f>
        <v>AAA</v>
      </c>
    </row>
    <row r="232">
      <c r="A232" s="1" t="s">
        <v>267</v>
      </c>
      <c r="B232" s="1" t="s">
        <v>100</v>
      </c>
      <c r="C232" s="5">
        <v>44777.0</v>
      </c>
      <c r="D232" s="6">
        <v>0.3799884259259259</v>
      </c>
      <c r="E232" s="1">
        <v>1667.0</v>
      </c>
      <c r="F232" s="1">
        <v>1.3002606E7</v>
      </c>
      <c r="G232" s="1">
        <v>13.0</v>
      </c>
      <c r="H232" s="1">
        <v>22589.0</v>
      </c>
      <c r="I232" s="1" t="s">
        <v>24</v>
      </c>
      <c r="J232" s="1">
        <v>15.0</v>
      </c>
      <c r="K232" s="1">
        <v>9329.0</v>
      </c>
      <c r="L232" s="1" t="s">
        <v>101</v>
      </c>
      <c r="M232" s="1">
        <v>1.0</v>
      </c>
      <c r="N232" s="7">
        <v>201.71</v>
      </c>
      <c r="O232" s="8">
        <v>239.0</v>
      </c>
      <c r="P232" s="1">
        <v>11.0</v>
      </c>
      <c r="Q232" s="1">
        <v>9.0</v>
      </c>
      <c r="R232" s="1">
        <v>2.00010006097E11</v>
      </c>
      <c r="S232" s="1">
        <v>50.0</v>
      </c>
      <c r="T232" s="1">
        <v>1.0</v>
      </c>
      <c r="U232" s="1">
        <v>3.0</v>
      </c>
      <c r="V232" s="5" t="str">
        <f>VLOOKUP(B232,'Лист1'!A:E,5,FALSE) &amp; VLOOKUP(B232,'Лист2'!A:G,7,FALSE) &amp; VLOOKUP(B232,'Лист3'!A:H,8,FALSE)</f>
        <v>AAA</v>
      </c>
    </row>
    <row r="233">
      <c r="A233" s="1" t="s">
        <v>268</v>
      </c>
      <c r="B233" s="1" t="s">
        <v>47</v>
      </c>
      <c r="C233" s="5">
        <v>44777.0</v>
      </c>
      <c r="D233" s="6">
        <v>0.3799884259259259</v>
      </c>
      <c r="E233" s="1">
        <v>1667.0</v>
      </c>
      <c r="F233" s="1">
        <v>1.3002606E7</v>
      </c>
      <c r="G233" s="1">
        <v>13.0</v>
      </c>
      <c r="H233" s="1">
        <v>22589.0</v>
      </c>
      <c r="I233" s="1" t="s">
        <v>24</v>
      </c>
      <c r="J233" s="1">
        <v>15.0</v>
      </c>
      <c r="K233" s="1">
        <v>142036.0</v>
      </c>
      <c r="L233" s="1" t="s">
        <v>25</v>
      </c>
      <c r="M233" s="1">
        <v>1.0</v>
      </c>
      <c r="N233" s="7">
        <v>187.36</v>
      </c>
      <c r="O233" s="8">
        <v>220.0</v>
      </c>
      <c r="P233" s="1">
        <v>15.0</v>
      </c>
      <c r="Q233" s="1">
        <v>9.0</v>
      </c>
      <c r="R233" s="1">
        <v>2.00010006097E11</v>
      </c>
      <c r="S233" s="1">
        <v>50.0</v>
      </c>
      <c r="T233" s="1">
        <v>1.0</v>
      </c>
      <c r="U233" s="1">
        <v>5.0</v>
      </c>
      <c r="V233" s="5" t="str">
        <f>VLOOKUP(B233,'Лист1'!A:E,5,FALSE) &amp; VLOOKUP(B233,'Лист2'!A:G,7,FALSE) &amp; VLOOKUP(B233,'Лист3'!A:H,8,FALSE)</f>
        <v>AAA</v>
      </c>
    </row>
    <row r="234">
      <c r="A234" s="1" t="s">
        <v>269</v>
      </c>
      <c r="B234" s="1" t="s">
        <v>47</v>
      </c>
      <c r="C234" s="5">
        <v>44777.0</v>
      </c>
      <c r="D234" s="6">
        <v>0.4457175925925926</v>
      </c>
      <c r="E234" s="1">
        <v>1673.0</v>
      </c>
      <c r="F234" s="1">
        <v>1.3002606E7</v>
      </c>
      <c r="G234" s="1">
        <v>13.0</v>
      </c>
      <c r="H234" s="1">
        <v>22589.0</v>
      </c>
      <c r="I234" s="1" t="s">
        <v>24</v>
      </c>
      <c r="J234" s="1">
        <v>18.0</v>
      </c>
      <c r="K234" s="1">
        <v>142036.0</v>
      </c>
      <c r="L234" s="1" t="s">
        <v>39</v>
      </c>
      <c r="M234" s="1">
        <v>1.0</v>
      </c>
      <c r="N234" s="7">
        <v>187.95</v>
      </c>
      <c r="O234" s="8">
        <v>220.0</v>
      </c>
      <c r="P234" s="1">
        <v>15.0</v>
      </c>
      <c r="Q234" s="1">
        <v>9.0</v>
      </c>
      <c r="R234" s="1">
        <v>2.00010022526E11</v>
      </c>
      <c r="S234" s="1">
        <v>50.0</v>
      </c>
      <c r="T234" s="1">
        <v>1.0</v>
      </c>
      <c r="U234" s="1">
        <v>1.0</v>
      </c>
      <c r="V234" s="5" t="str">
        <f>VLOOKUP(B234,'Лист1'!A:E,5,FALSE) &amp; VLOOKUP(B234,'Лист2'!A:G,7,FALSE) &amp; VLOOKUP(B234,'Лист3'!A:H,8,FALSE)</f>
        <v>AAA</v>
      </c>
    </row>
    <row r="235">
      <c r="A235" s="1" t="s">
        <v>185</v>
      </c>
      <c r="B235" s="1" t="s">
        <v>47</v>
      </c>
      <c r="C235" s="5">
        <v>44777.0</v>
      </c>
      <c r="D235" s="6">
        <v>0.5758564814814815</v>
      </c>
      <c r="E235" s="1">
        <v>1723.0</v>
      </c>
      <c r="F235" s="1">
        <v>1.3002606E7</v>
      </c>
      <c r="G235" s="1">
        <v>13.0</v>
      </c>
      <c r="H235" s="1">
        <v>22589.0</v>
      </c>
      <c r="I235" s="1" t="s">
        <v>24</v>
      </c>
      <c r="J235" s="1">
        <v>15.0</v>
      </c>
      <c r="K235" s="1">
        <v>142036.0</v>
      </c>
      <c r="L235" s="1" t="s">
        <v>39</v>
      </c>
      <c r="M235" s="1">
        <v>1.0</v>
      </c>
      <c r="N235" s="7">
        <v>187.95</v>
      </c>
      <c r="O235" s="8">
        <v>220.0</v>
      </c>
      <c r="P235" s="1">
        <v>15.0</v>
      </c>
      <c r="Q235" s="1">
        <v>9.0</v>
      </c>
      <c r="R235" s="1">
        <v>2.00010000427E11</v>
      </c>
      <c r="S235" s="1">
        <v>50.0</v>
      </c>
      <c r="T235" s="1">
        <v>1.0</v>
      </c>
      <c r="U235" s="1">
        <v>1.0</v>
      </c>
      <c r="V235" s="5" t="str">
        <f>VLOOKUP(B235,'Лист1'!A:E,5,FALSE) &amp; VLOOKUP(B235,'Лист2'!A:G,7,FALSE) &amp; VLOOKUP(B235,'Лист3'!A:H,8,FALSE)</f>
        <v>AAA</v>
      </c>
    </row>
    <row r="236">
      <c r="A236" s="1" t="s">
        <v>185</v>
      </c>
      <c r="B236" s="1" t="s">
        <v>47</v>
      </c>
      <c r="C236" s="5">
        <v>44777.0</v>
      </c>
      <c r="D236" s="6">
        <v>0.6843055555555555</v>
      </c>
      <c r="E236" s="1">
        <v>1747.0</v>
      </c>
      <c r="F236" s="1">
        <v>1.3002606E7</v>
      </c>
      <c r="G236" s="1">
        <v>13.0</v>
      </c>
      <c r="H236" s="1">
        <v>22589.0</v>
      </c>
      <c r="I236" s="1" t="s">
        <v>24</v>
      </c>
      <c r="J236" s="1">
        <v>15.0</v>
      </c>
      <c r="K236" s="1">
        <v>142036.0</v>
      </c>
      <c r="L236" s="1" t="s">
        <v>39</v>
      </c>
      <c r="M236" s="1">
        <v>0.68181818</v>
      </c>
      <c r="N236" s="7">
        <v>187.95</v>
      </c>
      <c r="O236" s="8">
        <v>220.0</v>
      </c>
      <c r="P236" s="1">
        <v>0.0</v>
      </c>
      <c r="Q236" s="1" t="s">
        <v>26</v>
      </c>
      <c r="R236" s="1" t="s">
        <v>26</v>
      </c>
      <c r="S236" s="1">
        <v>50.0</v>
      </c>
      <c r="T236" s="1">
        <v>1.0</v>
      </c>
      <c r="U236" s="1">
        <v>1.0</v>
      </c>
      <c r="V236" s="5" t="str">
        <f>VLOOKUP(B236,'Лист1'!A:E,5,FALSE) &amp; VLOOKUP(B236,'Лист2'!A:G,7,FALSE) &amp; VLOOKUP(B236,'Лист3'!A:H,8,FALSE)</f>
        <v>AAA</v>
      </c>
    </row>
    <row r="237">
      <c r="A237" s="1" t="s">
        <v>270</v>
      </c>
      <c r="B237" s="1" t="s">
        <v>47</v>
      </c>
      <c r="C237" s="5">
        <v>44777.0</v>
      </c>
      <c r="D237" s="6">
        <v>0.6843055555555555</v>
      </c>
      <c r="E237" s="1">
        <v>1747.0</v>
      </c>
      <c r="F237" s="1">
        <v>1.3002606E7</v>
      </c>
      <c r="G237" s="1">
        <v>13.0</v>
      </c>
      <c r="H237" s="1">
        <v>22589.0</v>
      </c>
      <c r="I237" s="1" t="s">
        <v>24</v>
      </c>
      <c r="J237" s="1">
        <v>18.0</v>
      </c>
      <c r="K237" s="1">
        <v>142036.0</v>
      </c>
      <c r="L237" s="1" t="s">
        <v>39</v>
      </c>
      <c r="M237" s="1">
        <v>0.31818182</v>
      </c>
      <c r="N237" s="7">
        <v>187.95</v>
      </c>
      <c r="O237" s="8">
        <v>220.0</v>
      </c>
      <c r="P237" s="1">
        <v>0.0</v>
      </c>
      <c r="Q237" s="1" t="s">
        <v>26</v>
      </c>
      <c r="R237" s="1" t="s">
        <v>26</v>
      </c>
      <c r="S237" s="1">
        <v>50.0</v>
      </c>
      <c r="T237" s="1">
        <v>1.0</v>
      </c>
      <c r="U237" s="1">
        <v>2.0</v>
      </c>
      <c r="V237" s="5" t="str">
        <f>VLOOKUP(B237,'Лист1'!A:E,5,FALSE) &amp; VLOOKUP(B237,'Лист2'!A:G,7,FALSE) &amp; VLOOKUP(B237,'Лист3'!A:H,8,FALSE)</f>
        <v>AAA</v>
      </c>
    </row>
    <row r="238">
      <c r="A238" s="1" t="s">
        <v>150</v>
      </c>
      <c r="B238" s="1" t="s">
        <v>195</v>
      </c>
      <c r="C238" s="5">
        <v>44777.0</v>
      </c>
      <c r="D238" s="6">
        <v>0.44711805555555556</v>
      </c>
      <c r="E238" s="1">
        <v>1674.0</v>
      </c>
      <c r="F238" s="1">
        <v>1.3002606E7</v>
      </c>
      <c r="G238" s="1">
        <v>13.0</v>
      </c>
      <c r="H238" s="1">
        <v>22589.0</v>
      </c>
      <c r="I238" s="1" t="s">
        <v>24</v>
      </c>
      <c r="J238" s="1">
        <v>15.0</v>
      </c>
      <c r="K238" s="1">
        <v>5312.0</v>
      </c>
      <c r="L238" s="1" t="s">
        <v>101</v>
      </c>
      <c r="M238" s="1">
        <v>1.0</v>
      </c>
      <c r="N238" s="7">
        <v>283.52</v>
      </c>
      <c r="O238" s="8">
        <v>383.0</v>
      </c>
      <c r="P238" s="1">
        <v>38.0</v>
      </c>
      <c r="Q238" s="1">
        <v>30.0</v>
      </c>
      <c r="R238" s="1">
        <v>2.00000000024E11</v>
      </c>
      <c r="S238" s="1">
        <v>50.0</v>
      </c>
      <c r="T238" s="1">
        <v>1.0</v>
      </c>
      <c r="U238" s="1">
        <v>1.0</v>
      </c>
      <c r="V238" s="5" t="str">
        <f>VLOOKUP(B238,'Лист1'!A:E,5,FALSE) &amp; VLOOKUP(B238,'Лист2'!A:G,7,FALSE) &amp; VLOOKUP(B238,'Лист3'!A:H,8,FALSE)</f>
        <v>AAA</v>
      </c>
    </row>
    <row r="239">
      <c r="A239" s="1" t="s">
        <v>150</v>
      </c>
      <c r="B239" s="1" t="s">
        <v>238</v>
      </c>
      <c r="C239" s="5">
        <v>44777.0</v>
      </c>
      <c r="D239" s="6">
        <v>0.457025462962963</v>
      </c>
      <c r="E239" s="1">
        <v>1676.0</v>
      </c>
      <c r="F239" s="1">
        <v>1.3002606E7</v>
      </c>
      <c r="G239" s="1">
        <v>13.0</v>
      </c>
      <c r="H239" s="1">
        <v>22589.0</v>
      </c>
      <c r="I239" s="1" t="s">
        <v>24</v>
      </c>
      <c r="J239" s="1">
        <v>15.0</v>
      </c>
      <c r="K239" s="1">
        <v>434298.0</v>
      </c>
      <c r="L239" s="1" t="s">
        <v>51</v>
      </c>
      <c r="M239" s="1">
        <v>1.0</v>
      </c>
      <c r="N239" s="7">
        <v>85.97</v>
      </c>
      <c r="O239" s="8">
        <v>123.0</v>
      </c>
      <c r="P239" s="1">
        <v>8.0</v>
      </c>
      <c r="Q239" s="1">
        <v>9.0</v>
      </c>
      <c r="R239" s="1">
        <v>2.00010023943E11</v>
      </c>
      <c r="S239" s="1">
        <v>50.0</v>
      </c>
      <c r="T239" s="1">
        <v>1.0</v>
      </c>
      <c r="U239" s="1">
        <v>4.0</v>
      </c>
      <c r="V239" s="5" t="str">
        <f>VLOOKUP(B239,'Лист1'!A:E,5,FALSE) &amp; VLOOKUP(B239,'Лист2'!A:G,7,FALSE) &amp; VLOOKUP(B239,'Лист3'!A:H,8,FALSE)</f>
        <v>AAA</v>
      </c>
    </row>
    <row r="240">
      <c r="A240" s="1" t="s">
        <v>271</v>
      </c>
      <c r="B240" s="1" t="s">
        <v>136</v>
      </c>
      <c r="C240" s="5">
        <v>44777.0</v>
      </c>
      <c r="D240" s="6">
        <v>0.46196759259259257</v>
      </c>
      <c r="E240" s="1">
        <v>1677.0</v>
      </c>
      <c r="F240" s="1">
        <v>1.3002606E7</v>
      </c>
      <c r="G240" s="1">
        <v>13.0</v>
      </c>
      <c r="H240" s="1">
        <v>22589.0</v>
      </c>
      <c r="I240" s="1" t="s">
        <v>24</v>
      </c>
      <c r="J240" s="1">
        <v>18.0</v>
      </c>
      <c r="K240" s="1">
        <v>5939.0</v>
      </c>
      <c r="L240" s="1" t="s">
        <v>39</v>
      </c>
      <c r="M240" s="1">
        <v>1.0</v>
      </c>
      <c r="N240" s="7">
        <v>1070.22</v>
      </c>
      <c r="O240" s="8">
        <v>1338.0</v>
      </c>
      <c r="P240" s="1">
        <v>200.0</v>
      </c>
      <c r="Q240" s="1">
        <v>11.0</v>
      </c>
      <c r="R240" s="1">
        <v>2.0001000001E11</v>
      </c>
      <c r="S240" s="1">
        <v>50.0</v>
      </c>
      <c r="T240" s="1">
        <v>1.0</v>
      </c>
      <c r="U240" s="1">
        <v>1.0</v>
      </c>
      <c r="V240" s="5" t="str">
        <f>VLOOKUP(B240,'Лист1'!A:E,5,FALSE) &amp; VLOOKUP(B240,'Лист2'!A:G,7,FALSE) &amp; VLOOKUP(B240,'Лист3'!A:H,8,FALSE)</f>
        <v>AAA</v>
      </c>
    </row>
    <row r="241">
      <c r="A241" s="1" t="s">
        <v>224</v>
      </c>
      <c r="B241" s="1" t="s">
        <v>108</v>
      </c>
      <c r="C241" s="5">
        <v>44777.0</v>
      </c>
      <c r="D241" s="6">
        <v>0.4632523148148148</v>
      </c>
      <c r="E241" s="1">
        <v>1678.0</v>
      </c>
      <c r="F241" s="1">
        <v>1.3002606E7</v>
      </c>
      <c r="G241" s="1">
        <v>13.0</v>
      </c>
      <c r="H241" s="1">
        <v>22589.0</v>
      </c>
      <c r="I241" s="1" t="s">
        <v>24</v>
      </c>
      <c r="J241" s="1">
        <v>18.0</v>
      </c>
      <c r="K241" s="1">
        <v>354089.0</v>
      </c>
      <c r="L241" s="1" t="s">
        <v>51</v>
      </c>
      <c r="M241" s="1">
        <v>1.0</v>
      </c>
      <c r="N241" s="7">
        <v>39.37</v>
      </c>
      <c r="O241" s="8">
        <v>60.0</v>
      </c>
      <c r="P241" s="1">
        <v>0.0</v>
      </c>
      <c r="Q241" s="1" t="s">
        <v>26</v>
      </c>
      <c r="R241" s="1" t="s">
        <v>26</v>
      </c>
      <c r="S241" s="1">
        <v>50.0</v>
      </c>
      <c r="T241" s="1">
        <v>1.0</v>
      </c>
      <c r="U241" s="1">
        <v>3.0</v>
      </c>
      <c r="V241" s="5" t="str">
        <f>VLOOKUP(B241,'Лист1'!A:E,5,FALSE) &amp; VLOOKUP(B241,'Лист2'!A:G,7,FALSE) &amp; VLOOKUP(B241,'Лист3'!A:H,8,FALSE)</f>
        <v>AAA</v>
      </c>
    </row>
    <row r="242">
      <c r="A242" s="1" t="s">
        <v>272</v>
      </c>
      <c r="B242" s="1" t="s">
        <v>273</v>
      </c>
      <c r="C242" s="5">
        <v>44777.0</v>
      </c>
      <c r="D242" s="6">
        <v>0.4703125</v>
      </c>
      <c r="E242" s="1">
        <v>1679.0</v>
      </c>
      <c r="F242" s="1">
        <v>1.3002606E7</v>
      </c>
      <c r="G242" s="1">
        <v>13.0</v>
      </c>
      <c r="H242" s="1">
        <v>22589.0</v>
      </c>
      <c r="I242" s="1" t="s">
        <v>24</v>
      </c>
      <c r="J242" s="1">
        <v>15.0</v>
      </c>
      <c r="K242" s="1">
        <v>150533.0</v>
      </c>
      <c r="L242" s="1" t="s">
        <v>54</v>
      </c>
      <c r="M242" s="1">
        <v>1.0</v>
      </c>
      <c r="N242" s="7">
        <v>886.98</v>
      </c>
      <c r="O242" s="8">
        <v>1145.0</v>
      </c>
      <c r="P242" s="1">
        <v>80.0</v>
      </c>
      <c r="Q242" s="1">
        <v>9.0</v>
      </c>
      <c r="R242" s="1">
        <v>2.00010018491E11</v>
      </c>
      <c r="S242" s="1">
        <v>50.0</v>
      </c>
      <c r="T242" s="1">
        <v>1.0</v>
      </c>
      <c r="U242" s="1">
        <v>1.0</v>
      </c>
      <c r="V242" s="5" t="str">
        <f>VLOOKUP(B242,'Лист1'!A:E,5,FALSE) &amp; VLOOKUP(B242,'Лист2'!A:G,7,FALSE) &amp; VLOOKUP(B242,'Лист3'!A:H,8,FALSE)</f>
        <v>AAA</v>
      </c>
    </row>
    <row r="243">
      <c r="A243" s="1" t="s">
        <v>274</v>
      </c>
      <c r="B243" s="1" t="s">
        <v>275</v>
      </c>
      <c r="C243" s="5">
        <v>44777.0</v>
      </c>
      <c r="D243" s="6">
        <v>0.47141203703703705</v>
      </c>
      <c r="E243" s="1">
        <v>1680.0</v>
      </c>
      <c r="F243" s="1">
        <v>1.3002606E7</v>
      </c>
      <c r="G243" s="1">
        <v>13.0</v>
      </c>
      <c r="H243" s="1">
        <v>22589.0</v>
      </c>
      <c r="I243" s="1" t="s">
        <v>24</v>
      </c>
      <c r="J243" s="1">
        <v>15.0</v>
      </c>
      <c r="K243" s="1">
        <v>7520.0</v>
      </c>
      <c r="L243" s="1" t="s">
        <v>184</v>
      </c>
      <c r="M243" s="1">
        <v>1.0</v>
      </c>
      <c r="N243" s="7">
        <v>497.74</v>
      </c>
      <c r="O243" s="8">
        <v>658.0</v>
      </c>
      <c r="P243" s="1">
        <v>46.0</v>
      </c>
      <c r="Q243" s="1">
        <v>9.0</v>
      </c>
      <c r="R243" s="1">
        <v>2.00010018491E11</v>
      </c>
      <c r="S243" s="1">
        <v>50.0</v>
      </c>
      <c r="T243" s="1">
        <v>1.0</v>
      </c>
      <c r="U243" s="1">
        <v>1.0</v>
      </c>
      <c r="V243" s="5" t="str">
        <f>VLOOKUP(B243,'Лист1'!A:E,5,FALSE) &amp; VLOOKUP(B243,'Лист2'!A:G,7,FALSE) &amp; VLOOKUP(B243,'Лист3'!A:H,8,FALSE)</f>
        <v>AAA</v>
      </c>
    </row>
    <row r="244">
      <c r="A244" s="1" t="s">
        <v>276</v>
      </c>
      <c r="B244" s="1" t="s">
        <v>277</v>
      </c>
      <c r="C244" s="5">
        <v>44777.0</v>
      </c>
      <c r="D244" s="6">
        <v>0.4883449074074074</v>
      </c>
      <c r="E244" s="1">
        <v>1685.0</v>
      </c>
      <c r="F244" s="1">
        <v>1.3002606E7</v>
      </c>
      <c r="G244" s="1">
        <v>13.0</v>
      </c>
      <c r="H244" s="1">
        <v>22589.0</v>
      </c>
      <c r="I244" s="1" t="s">
        <v>24</v>
      </c>
      <c r="J244" s="1">
        <v>18.0</v>
      </c>
      <c r="K244" s="1">
        <v>69536.0</v>
      </c>
      <c r="L244" s="1" t="s">
        <v>31</v>
      </c>
      <c r="M244" s="1">
        <v>1.0</v>
      </c>
      <c r="N244" s="7">
        <v>566.81</v>
      </c>
      <c r="O244" s="8">
        <v>652.0</v>
      </c>
      <c r="P244" s="1">
        <v>45.0</v>
      </c>
      <c r="Q244" s="1">
        <v>9.0</v>
      </c>
      <c r="R244" s="1">
        <v>2.00010022986E11</v>
      </c>
      <c r="S244" s="1">
        <v>50.0</v>
      </c>
      <c r="T244" s="1">
        <v>1.0</v>
      </c>
      <c r="U244" s="1">
        <v>1.0</v>
      </c>
      <c r="V244" s="5" t="str">
        <f>VLOOKUP(B244,'Лист1'!A:E,5,FALSE) &amp; VLOOKUP(B244,'Лист2'!A:G,7,FALSE) &amp; VLOOKUP(B244,'Лист3'!A:H,8,FALSE)</f>
        <v>AAA</v>
      </c>
    </row>
    <row r="245">
      <c r="A245" s="1" t="s">
        <v>245</v>
      </c>
      <c r="B245" s="1" t="s">
        <v>92</v>
      </c>
      <c r="C245" s="5">
        <v>44777.0</v>
      </c>
      <c r="D245" s="6">
        <v>0.4883449074074074</v>
      </c>
      <c r="E245" s="1">
        <v>1685.0</v>
      </c>
      <c r="F245" s="1">
        <v>1.3002606E7</v>
      </c>
      <c r="G245" s="1">
        <v>13.0</v>
      </c>
      <c r="H245" s="1">
        <v>22589.0</v>
      </c>
      <c r="I245" s="1" t="s">
        <v>24</v>
      </c>
      <c r="J245" s="1">
        <v>18.0</v>
      </c>
      <c r="K245" s="1">
        <v>60526.0</v>
      </c>
      <c r="L245" s="1" t="s">
        <v>39</v>
      </c>
      <c r="M245" s="1">
        <v>1.0</v>
      </c>
      <c r="N245" s="7">
        <v>266.95</v>
      </c>
      <c r="O245" s="8">
        <v>361.0</v>
      </c>
      <c r="P245" s="1">
        <v>25.0</v>
      </c>
      <c r="Q245" s="1">
        <v>9.0</v>
      </c>
      <c r="R245" s="1">
        <v>2.00010022986E11</v>
      </c>
      <c r="S245" s="1">
        <v>50.0</v>
      </c>
      <c r="T245" s="1">
        <v>1.0</v>
      </c>
      <c r="U245" s="1">
        <v>3.0</v>
      </c>
      <c r="V245" s="5" t="str">
        <f>VLOOKUP(B245,'Лист1'!A:E,5,FALSE) &amp; VLOOKUP(B245,'Лист2'!A:G,7,FALSE) &amp; VLOOKUP(B245,'Лист3'!A:H,8,FALSE)</f>
        <v>AAA</v>
      </c>
    </row>
    <row r="246">
      <c r="A246" s="1" t="s">
        <v>278</v>
      </c>
      <c r="B246" s="1" t="s">
        <v>146</v>
      </c>
      <c r="C246" s="5">
        <v>44777.0</v>
      </c>
      <c r="D246" s="6">
        <v>0.4883449074074074</v>
      </c>
      <c r="E246" s="1">
        <v>1685.0</v>
      </c>
      <c r="F246" s="1">
        <v>1.3002606E7</v>
      </c>
      <c r="G246" s="1">
        <v>13.0</v>
      </c>
      <c r="H246" s="1">
        <v>22589.0</v>
      </c>
      <c r="I246" s="1" t="s">
        <v>24</v>
      </c>
      <c r="J246" s="1">
        <v>18.0</v>
      </c>
      <c r="K246" s="1">
        <v>443168.0</v>
      </c>
      <c r="L246" s="1" t="s">
        <v>39</v>
      </c>
      <c r="M246" s="1">
        <v>1.0</v>
      </c>
      <c r="N246" s="7">
        <v>69.83</v>
      </c>
      <c r="O246" s="8">
        <v>110.0</v>
      </c>
      <c r="P246" s="1">
        <v>11.0</v>
      </c>
      <c r="Q246" s="1">
        <v>9.0</v>
      </c>
      <c r="R246" s="1">
        <v>2.00010022986E11</v>
      </c>
      <c r="S246" s="1">
        <v>50.0</v>
      </c>
      <c r="T246" s="1">
        <v>1.0</v>
      </c>
      <c r="U246" s="1">
        <v>4.0</v>
      </c>
      <c r="V246" s="5" t="str">
        <f>VLOOKUP(B246,'Лист1'!A:E,5,FALSE) &amp; VLOOKUP(B246,'Лист2'!A:G,7,FALSE) &amp; VLOOKUP(B246,'Лист3'!A:H,8,FALSE)</f>
        <v>AAA</v>
      </c>
    </row>
    <row r="247">
      <c r="A247" s="1" t="s">
        <v>279</v>
      </c>
      <c r="B247" s="1" t="s">
        <v>53</v>
      </c>
      <c r="C247" s="5">
        <v>44777.0</v>
      </c>
      <c r="D247" s="6">
        <v>0.4883449074074074</v>
      </c>
      <c r="E247" s="1">
        <v>1685.0</v>
      </c>
      <c r="F247" s="1">
        <v>1.3002606E7</v>
      </c>
      <c r="G247" s="1">
        <v>13.0</v>
      </c>
      <c r="H247" s="1">
        <v>22589.0</v>
      </c>
      <c r="I247" s="1" t="s">
        <v>24</v>
      </c>
      <c r="J247" s="1">
        <v>18.0</v>
      </c>
      <c r="K247" s="1">
        <v>105888.0</v>
      </c>
      <c r="L247" s="1" t="s">
        <v>54</v>
      </c>
      <c r="M247" s="1">
        <v>1.0</v>
      </c>
      <c r="N247" s="7">
        <v>35.77</v>
      </c>
      <c r="O247" s="8">
        <v>58.0</v>
      </c>
      <c r="P247" s="1">
        <v>5.0</v>
      </c>
      <c r="Q247" s="1">
        <v>9.0</v>
      </c>
      <c r="R247" s="1">
        <v>2.00010022986E11</v>
      </c>
      <c r="S247" s="1">
        <v>50.0</v>
      </c>
      <c r="T247" s="1">
        <v>1.0</v>
      </c>
      <c r="U247" s="1">
        <v>2.0</v>
      </c>
      <c r="V247" s="5" t="str">
        <f>VLOOKUP(B247,'Лист1'!A:E,5,FALSE) &amp; VLOOKUP(B247,'Лист2'!A:G,7,FALSE) &amp; VLOOKUP(B247,'Лист3'!A:H,8,FALSE)</f>
        <v>AAA</v>
      </c>
    </row>
    <row r="248">
      <c r="A248" s="1" t="s">
        <v>279</v>
      </c>
      <c r="B248" s="1" t="s">
        <v>117</v>
      </c>
      <c r="C248" s="5">
        <v>44777.0</v>
      </c>
      <c r="D248" s="6">
        <v>0.48922453703703705</v>
      </c>
      <c r="E248" s="1">
        <v>1686.0</v>
      </c>
      <c r="F248" s="1">
        <v>1.3002606E7</v>
      </c>
      <c r="G248" s="1">
        <v>13.0</v>
      </c>
      <c r="H248" s="1">
        <v>22589.0</v>
      </c>
      <c r="I248" s="1" t="s">
        <v>24</v>
      </c>
      <c r="J248" s="1">
        <v>15.0</v>
      </c>
      <c r="K248" s="1">
        <v>463100.0</v>
      </c>
      <c r="L248" s="1" t="s">
        <v>39</v>
      </c>
      <c r="M248" s="1">
        <v>1.0</v>
      </c>
      <c r="N248" s="7">
        <v>47.5</v>
      </c>
      <c r="O248" s="8">
        <v>73.0</v>
      </c>
      <c r="P248" s="1">
        <v>0.0</v>
      </c>
      <c r="Q248" s="1" t="s">
        <v>26</v>
      </c>
      <c r="R248" s="1" t="s">
        <v>26</v>
      </c>
      <c r="S248" s="1">
        <v>50.0</v>
      </c>
      <c r="T248" s="1">
        <v>1.0</v>
      </c>
      <c r="U248" s="1">
        <v>1.0</v>
      </c>
      <c r="V248" s="5" t="str">
        <f>VLOOKUP(B248,'Лист1'!A:E,5,FALSE) &amp; VLOOKUP(B248,'Лист2'!A:G,7,FALSE) &amp; VLOOKUP(B248,'Лист3'!A:H,8,FALSE)</f>
        <v>AAA</v>
      </c>
    </row>
    <row r="249">
      <c r="A249" s="1" t="s">
        <v>280</v>
      </c>
      <c r="B249" s="1" t="s">
        <v>118</v>
      </c>
      <c r="C249" s="5">
        <v>44777.0</v>
      </c>
      <c r="D249" s="6">
        <v>0.4934722222222222</v>
      </c>
      <c r="E249" s="1">
        <v>1688.0</v>
      </c>
      <c r="F249" s="1">
        <v>1.3002606E7</v>
      </c>
      <c r="G249" s="1">
        <v>13.0</v>
      </c>
      <c r="H249" s="1">
        <v>22589.0</v>
      </c>
      <c r="I249" s="1" t="s">
        <v>24</v>
      </c>
      <c r="J249" s="1">
        <v>15.0</v>
      </c>
      <c r="K249" s="1">
        <v>418134.0</v>
      </c>
      <c r="L249" s="1" t="s">
        <v>51</v>
      </c>
      <c r="M249" s="1">
        <v>1.0</v>
      </c>
      <c r="N249" s="7">
        <v>30.54</v>
      </c>
      <c r="O249" s="8">
        <v>36.0</v>
      </c>
      <c r="P249" s="1">
        <v>2.0</v>
      </c>
      <c r="Q249" s="1">
        <v>9.0</v>
      </c>
      <c r="R249" s="1">
        <v>2.00010006867E11</v>
      </c>
      <c r="S249" s="1">
        <v>50.0</v>
      </c>
      <c r="T249" s="1">
        <v>1.0</v>
      </c>
      <c r="U249" s="1">
        <v>3.0</v>
      </c>
      <c r="V249" s="5" t="str">
        <f>VLOOKUP(B249,'Лист1'!A:E,5,FALSE) &amp; VLOOKUP(B249,'Лист2'!A:G,7,FALSE) &amp; VLOOKUP(B249,'Лист3'!A:H,8,FALSE)</f>
        <v>AAA</v>
      </c>
    </row>
    <row r="250">
      <c r="A250" s="1" t="s">
        <v>72</v>
      </c>
      <c r="B250" s="1" t="s">
        <v>118</v>
      </c>
      <c r="C250" s="5">
        <v>44777.0</v>
      </c>
      <c r="D250" s="6">
        <v>0.4934722222222222</v>
      </c>
      <c r="E250" s="1">
        <v>1688.0</v>
      </c>
      <c r="F250" s="1">
        <v>1.3002606E7</v>
      </c>
      <c r="G250" s="1">
        <v>13.0</v>
      </c>
      <c r="H250" s="1">
        <v>22589.0</v>
      </c>
      <c r="I250" s="1" t="s">
        <v>24</v>
      </c>
      <c r="J250" s="1">
        <v>15.0</v>
      </c>
      <c r="K250" s="1">
        <v>418134.0</v>
      </c>
      <c r="L250" s="1" t="s">
        <v>51</v>
      </c>
      <c r="M250" s="1">
        <v>1.0</v>
      </c>
      <c r="N250" s="7">
        <v>30.54</v>
      </c>
      <c r="O250" s="8">
        <v>36.0</v>
      </c>
      <c r="P250" s="1">
        <v>2.0</v>
      </c>
      <c r="Q250" s="1">
        <v>9.0</v>
      </c>
      <c r="R250" s="1">
        <v>2.00010006867E11</v>
      </c>
      <c r="S250" s="1">
        <v>50.0</v>
      </c>
      <c r="T250" s="1">
        <v>1.0</v>
      </c>
      <c r="U250" s="1">
        <v>4.0</v>
      </c>
      <c r="V250" s="5" t="str">
        <f>VLOOKUP(B250,'Лист1'!A:E,5,FALSE) &amp; VLOOKUP(B250,'Лист2'!A:G,7,FALSE) &amp; VLOOKUP(B250,'Лист3'!A:H,8,FALSE)</f>
        <v>AAA</v>
      </c>
    </row>
    <row r="251">
      <c r="A251" s="1" t="s">
        <v>281</v>
      </c>
      <c r="B251" s="1" t="s">
        <v>118</v>
      </c>
      <c r="C251" s="5">
        <v>44777.0</v>
      </c>
      <c r="D251" s="6">
        <v>0.4934722222222222</v>
      </c>
      <c r="E251" s="1">
        <v>1688.0</v>
      </c>
      <c r="F251" s="1">
        <v>1.3002606E7</v>
      </c>
      <c r="G251" s="1">
        <v>13.0</v>
      </c>
      <c r="H251" s="1">
        <v>22589.0</v>
      </c>
      <c r="I251" s="1" t="s">
        <v>24</v>
      </c>
      <c r="J251" s="1">
        <v>15.0</v>
      </c>
      <c r="K251" s="1">
        <v>418134.0</v>
      </c>
      <c r="L251" s="1" t="s">
        <v>51</v>
      </c>
      <c r="M251" s="1">
        <v>1.0</v>
      </c>
      <c r="N251" s="7">
        <v>30.54</v>
      </c>
      <c r="O251" s="8">
        <v>36.0</v>
      </c>
      <c r="P251" s="1">
        <v>2.0</v>
      </c>
      <c r="Q251" s="1">
        <v>9.0</v>
      </c>
      <c r="R251" s="1">
        <v>2.00010006867E11</v>
      </c>
      <c r="S251" s="1">
        <v>50.0</v>
      </c>
      <c r="T251" s="1">
        <v>1.0</v>
      </c>
      <c r="U251" s="1">
        <v>5.0</v>
      </c>
      <c r="V251" s="5" t="str">
        <f>VLOOKUP(B251,'Лист1'!A:E,5,FALSE) &amp; VLOOKUP(B251,'Лист2'!A:G,7,FALSE) &amp; VLOOKUP(B251,'Лист3'!A:H,8,FALSE)</f>
        <v>AAA</v>
      </c>
    </row>
    <row r="252">
      <c r="A252" s="1" t="s">
        <v>282</v>
      </c>
      <c r="B252" s="1" t="s">
        <v>118</v>
      </c>
      <c r="C252" s="5">
        <v>44777.0</v>
      </c>
      <c r="D252" s="6">
        <v>0.4934722222222222</v>
      </c>
      <c r="E252" s="1">
        <v>1688.0</v>
      </c>
      <c r="F252" s="1">
        <v>1.3002606E7</v>
      </c>
      <c r="G252" s="1">
        <v>13.0</v>
      </c>
      <c r="H252" s="1">
        <v>22589.0</v>
      </c>
      <c r="I252" s="1" t="s">
        <v>24</v>
      </c>
      <c r="J252" s="1">
        <v>15.0</v>
      </c>
      <c r="K252" s="1">
        <v>418134.0</v>
      </c>
      <c r="L252" s="1" t="s">
        <v>51</v>
      </c>
      <c r="M252" s="1">
        <v>1.0</v>
      </c>
      <c r="N252" s="7">
        <v>30.54</v>
      </c>
      <c r="O252" s="8">
        <v>36.0</v>
      </c>
      <c r="P252" s="1">
        <v>2.0</v>
      </c>
      <c r="Q252" s="1">
        <v>9.0</v>
      </c>
      <c r="R252" s="1">
        <v>2.00010006867E11</v>
      </c>
      <c r="S252" s="1">
        <v>50.0</v>
      </c>
      <c r="T252" s="1">
        <v>1.0</v>
      </c>
      <c r="U252" s="1">
        <v>6.0</v>
      </c>
      <c r="V252" s="5" t="str">
        <f>VLOOKUP(B252,'Лист1'!A:E,5,FALSE) &amp; VLOOKUP(B252,'Лист2'!A:G,7,FALSE) &amp; VLOOKUP(B252,'Лист3'!A:H,8,FALSE)</f>
        <v>AAA</v>
      </c>
    </row>
    <row r="253">
      <c r="A253" s="1" t="s">
        <v>157</v>
      </c>
      <c r="B253" s="1" t="s">
        <v>118</v>
      </c>
      <c r="C253" s="5">
        <v>44777.0</v>
      </c>
      <c r="D253" s="6">
        <v>0.4934722222222222</v>
      </c>
      <c r="E253" s="1">
        <v>1688.0</v>
      </c>
      <c r="F253" s="1">
        <v>1.3002606E7</v>
      </c>
      <c r="G253" s="1">
        <v>13.0</v>
      </c>
      <c r="H253" s="1">
        <v>22589.0</v>
      </c>
      <c r="I253" s="1" t="s">
        <v>24</v>
      </c>
      <c r="J253" s="1">
        <v>15.0</v>
      </c>
      <c r="K253" s="1">
        <v>418134.0</v>
      </c>
      <c r="L253" s="1" t="s">
        <v>51</v>
      </c>
      <c r="M253" s="1">
        <v>1.0</v>
      </c>
      <c r="N253" s="7">
        <v>30.54</v>
      </c>
      <c r="O253" s="8">
        <v>36.0</v>
      </c>
      <c r="P253" s="1">
        <v>2.0</v>
      </c>
      <c r="Q253" s="1">
        <v>9.0</v>
      </c>
      <c r="R253" s="1">
        <v>2.00010006867E11</v>
      </c>
      <c r="S253" s="1">
        <v>50.0</v>
      </c>
      <c r="T253" s="1">
        <v>1.0</v>
      </c>
      <c r="U253" s="1">
        <v>7.0</v>
      </c>
      <c r="V253" s="5" t="str">
        <f>VLOOKUP(B253,'Лист1'!A:E,5,FALSE) &amp; VLOOKUP(B253,'Лист2'!A:G,7,FALSE) &amp; VLOOKUP(B253,'Лист3'!A:H,8,FALSE)</f>
        <v>AAA</v>
      </c>
    </row>
    <row r="254">
      <c r="A254" s="1" t="s">
        <v>283</v>
      </c>
      <c r="B254" s="1" t="s">
        <v>118</v>
      </c>
      <c r="C254" s="5">
        <v>44777.0</v>
      </c>
      <c r="D254" s="6">
        <v>0.4934722222222222</v>
      </c>
      <c r="E254" s="1">
        <v>1688.0</v>
      </c>
      <c r="F254" s="1">
        <v>1.3002606E7</v>
      </c>
      <c r="G254" s="1">
        <v>13.0</v>
      </c>
      <c r="H254" s="1">
        <v>22589.0</v>
      </c>
      <c r="I254" s="1" t="s">
        <v>24</v>
      </c>
      <c r="J254" s="1">
        <v>15.0</v>
      </c>
      <c r="K254" s="1">
        <v>418134.0</v>
      </c>
      <c r="L254" s="1" t="s">
        <v>51</v>
      </c>
      <c r="M254" s="1">
        <v>1.0</v>
      </c>
      <c r="N254" s="7">
        <v>30.54</v>
      </c>
      <c r="O254" s="8">
        <v>36.0</v>
      </c>
      <c r="P254" s="1">
        <v>2.0</v>
      </c>
      <c r="Q254" s="1">
        <v>9.0</v>
      </c>
      <c r="R254" s="1">
        <v>2.00010006867E11</v>
      </c>
      <c r="S254" s="1">
        <v>50.0</v>
      </c>
      <c r="T254" s="1">
        <v>1.0</v>
      </c>
      <c r="U254" s="1">
        <v>8.0</v>
      </c>
      <c r="V254" s="5" t="str">
        <f>VLOOKUP(B254,'Лист1'!A:E,5,FALSE) &amp; VLOOKUP(B254,'Лист2'!A:G,7,FALSE) &amp; VLOOKUP(B254,'Лист3'!A:H,8,FALSE)</f>
        <v>AAA</v>
      </c>
    </row>
    <row r="255">
      <c r="A255" s="1" t="s">
        <v>283</v>
      </c>
      <c r="B255" s="1" t="s">
        <v>118</v>
      </c>
      <c r="C255" s="5">
        <v>44777.0</v>
      </c>
      <c r="D255" s="6">
        <v>0.4934722222222222</v>
      </c>
      <c r="E255" s="1">
        <v>1688.0</v>
      </c>
      <c r="F255" s="1">
        <v>1.3002606E7</v>
      </c>
      <c r="G255" s="1">
        <v>13.0</v>
      </c>
      <c r="H255" s="1">
        <v>22589.0</v>
      </c>
      <c r="I255" s="1" t="s">
        <v>24</v>
      </c>
      <c r="J255" s="1">
        <v>15.0</v>
      </c>
      <c r="K255" s="1">
        <v>418134.0</v>
      </c>
      <c r="L255" s="1" t="s">
        <v>51</v>
      </c>
      <c r="M255" s="1">
        <v>1.0</v>
      </c>
      <c r="N255" s="7">
        <v>30.54</v>
      </c>
      <c r="O255" s="8">
        <v>36.0</v>
      </c>
      <c r="P255" s="1">
        <v>2.0</v>
      </c>
      <c r="Q255" s="1">
        <v>9.0</v>
      </c>
      <c r="R255" s="1">
        <v>2.00010006867E11</v>
      </c>
      <c r="S255" s="1">
        <v>50.0</v>
      </c>
      <c r="T255" s="1">
        <v>1.0</v>
      </c>
      <c r="U255" s="1">
        <v>9.0</v>
      </c>
      <c r="V255" s="5" t="str">
        <f>VLOOKUP(B255,'Лист1'!A:E,5,FALSE) &amp; VLOOKUP(B255,'Лист2'!A:G,7,FALSE) &amp; VLOOKUP(B255,'Лист3'!A:H,8,FALSE)</f>
        <v>AAA</v>
      </c>
    </row>
    <row r="256">
      <c r="A256" s="1" t="s">
        <v>283</v>
      </c>
      <c r="B256" s="1" t="s">
        <v>118</v>
      </c>
      <c r="C256" s="5">
        <v>44777.0</v>
      </c>
      <c r="D256" s="6">
        <v>0.4934722222222222</v>
      </c>
      <c r="E256" s="1">
        <v>1688.0</v>
      </c>
      <c r="F256" s="1">
        <v>1.3002606E7</v>
      </c>
      <c r="G256" s="1">
        <v>13.0</v>
      </c>
      <c r="H256" s="1">
        <v>22589.0</v>
      </c>
      <c r="I256" s="1" t="s">
        <v>24</v>
      </c>
      <c r="J256" s="1">
        <v>15.0</v>
      </c>
      <c r="K256" s="1">
        <v>418134.0</v>
      </c>
      <c r="L256" s="1" t="s">
        <v>51</v>
      </c>
      <c r="M256" s="1">
        <v>1.0</v>
      </c>
      <c r="N256" s="7">
        <v>30.54</v>
      </c>
      <c r="O256" s="8">
        <v>36.0</v>
      </c>
      <c r="P256" s="1">
        <v>2.0</v>
      </c>
      <c r="Q256" s="1">
        <v>9.0</v>
      </c>
      <c r="R256" s="1">
        <v>2.00010006867E11</v>
      </c>
      <c r="S256" s="1">
        <v>50.0</v>
      </c>
      <c r="T256" s="1">
        <v>1.0</v>
      </c>
      <c r="U256" s="1">
        <v>10.0</v>
      </c>
      <c r="V256" s="5" t="str">
        <f>VLOOKUP(B256,'Лист1'!A:E,5,FALSE) &amp; VLOOKUP(B256,'Лист2'!A:G,7,FALSE) &amp; VLOOKUP(B256,'Лист3'!A:H,8,FALSE)</f>
        <v>AAA</v>
      </c>
    </row>
    <row r="257">
      <c r="A257" s="1" t="s">
        <v>217</v>
      </c>
      <c r="B257" s="1" t="s">
        <v>118</v>
      </c>
      <c r="C257" s="5">
        <v>44777.0</v>
      </c>
      <c r="D257" s="6">
        <v>0.4934722222222222</v>
      </c>
      <c r="E257" s="1">
        <v>1688.0</v>
      </c>
      <c r="F257" s="1">
        <v>1.3002606E7</v>
      </c>
      <c r="G257" s="1">
        <v>13.0</v>
      </c>
      <c r="H257" s="1">
        <v>22589.0</v>
      </c>
      <c r="I257" s="1" t="s">
        <v>24</v>
      </c>
      <c r="J257" s="1">
        <v>15.0</v>
      </c>
      <c r="K257" s="1">
        <v>418134.0</v>
      </c>
      <c r="L257" s="1" t="s">
        <v>51</v>
      </c>
      <c r="M257" s="1">
        <v>1.0</v>
      </c>
      <c r="N257" s="7">
        <v>30.54</v>
      </c>
      <c r="O257" s="8">
        <v>36.0</v>
      </c>
      <c r="P257" s="1">
        <v>2.0</v>
      </c>
      <c r="Q257" s="1">
        <v>9.0</v>
      </c>
      <c r="R257" s="1">
        <v>2.00010006867E11</v>
      </c>
      <c r="S257" s="1">
        <v>50.0</v>
      </c>
      <c r="T257" s="1">
        <v>1.0</v>
      </c>
      <c r="U257" s="1">
        <v>11.0</v>
      </c>
      <c r="V257" s="5" t="str">
        <f>VLOOKUP(B257,'Лист1'!A:E,5,FALSE) &amp; VLOOKUP(B257,'Лист2'!A:G,7,FALSE) &amp; VLOOKUP(B257,'Лист3'!A:H,8,FALSE)</f>
        <v>AAA</v>
      </c>
    </row>
    <row r="258">
      <c r="A258" s="1" t="s">
        <v>284</v>
      </c>
      <c r="B258" s="1" t="s">
        <v>118</v>
      </c>
      <c r="C258" s="5">
        <v>44777.0</v>
      </c>
      <c r="D258" s="6">
        <v>0.4934722222222222</v>
      </c>
      <c r="E258" s="1">
        <v>1688.0</v>
      </c>
      <c r="F258" s="1">
        <v>1.3002606E7</v>
      </c>
      <c r="G258" s="1">
        <v>13.0</v>
      </c>
      <c r="H258" s="1">
        <v>22589.0</v>
      </c>
      <c r="I258" s="1" t="s">
        <v>24</v>
      </c>
      <c r="J258" s="1">
        <v>15.0</v>
      </c>
      <c r="K258" s="1">
        <v>418134.0</v>
      </c>
      <c r="L258" s="1" t="s">
        <v>51</v>
      </c>
      <c r="M258" s="1">
        <v>1.0</v>
      </c>
      <c r="N258" s="7">
        <v>30.54</v>
      </c>
      <c r="O258" s="8">
        <v>36.0</v>
      </c>
      <c r="P258" s="1">
        <v>2.0</v>
      </c>
      <c r="Q258" s="1">
        <v>9.0</v>
      </c>
      <c r="R258" s="1">
        <v>2.00010006867E11</v>
      </c>
      <c r="S258" s="1">
        <v>50.0</v>
      </c>
      <c r="T258" s="1">
        <v>1.0</v>
      </c>
      <c r="U258" s="1">
        <v>12.0</v>
      </c>
      <c r="V258" s="5" t="str">
        <f>VLOOKUP(B258,'Лист1'!A:E,5,FALSE) &amp; VLOOKUP(B258,'Лист2'!A:G,7,FALSE) &amp; VLOOKUP(B258,'Лист3'!A:H,8,FALSE)</f>
        <v>AAA</v>
      </c>
    </row>
    <row r="259">
      <c r="A259" s="1" t="s">
        <v>231</v>
      </c>
      <c r="B259" s="1" t="s">
        <v>118</v>
      </c>
      <c r="C259" s="5">
        <v>44777.0</v>
      </c>
      <c r="D259" s="6">
        <v>0.6101157407407407</v>
      </c>
      <c r="E259" s="1">
        <v>1733.0</v>
      </c>
      <c r="F259" s="1">
        <v>1.3002606E7</v>
      </c>
      <c r="G259" s="1">
        <v>13.0</v>
      </c>
      <c r="H259" s="1">
        <v>22589.0</v>
      </c>
      <c r="I259" s="1" t="s">
        <v>24</v>
      </c>
      <c r="J259" s="1">
        <v>15.0</v>
      </c>
      <c r="K259" s="1">
        <v>418134.0</v>
      </c>
      <c r="L259" s="1" t="s">
        <v>51</v>
      </c>
      <c r="M259" s="1">
        <v>1.0</v>
      </c>
      <c r="N259" s="7">
        <v>30.54</v>
      </c>
      <c r="O259" s="8">
        <v>36.0</v>
      </c>
      <c r="P259" s="1">
        <v>2.0</v>
      </c>
      <c r="Q259" s="1">
        <v>9.0</v>
      </c>
      <c r="R259" s="1">
        <v>2.00010004764E11</v>
      </c>
      <c r="S259" s="1">
        <v>50.0</v>
      </c>
      <c r="T259" s="1">
        <v>1.0</v>
      </c>
      <c r="U259" s="1">
        <v>1.0</v>
      </c>
      <c r="V259" s="5" t="str">
        <f>VLOOKUP(B259,'Лист1'!A:E,5,FALSE) &amp; VLOOKUP(B259,'Лист2'!A:G,7,FALSE) &amp; VLOOKUP(B259,'Лист3'!A:H,8,FALSE)</f>
        <v>AAA</v>
      </c>
    </row>
    <row r="260">
      <c r="A260" s="1" t="s">
        <v>231</v>
      </c>
      <c r="B260" s="1" t="s">
        <v>178</v>
      </c>
      <c r="C260" s="5">
        <v>44777.0</v>
      </c>
      <c r="D260" s="6">
        <v>0.4934722222222222</v>
      </c>
      <c r="E260" s="1">
        <v>1688.0</v>
      </c>
      <c r="F260" s="1">
        <v>1.3002606E7</v>
      </c>
      <c r="G260" s="1">
        <v>13.0</v>
      </c>
      <c r="H260" s="1">
        <v>22589.0</v>
      </c>
      <c r="I260" s="1" t="s">
        <v>24</v>
      </c>
      <c r="J260" s="1">
        <v>15.0</v>
      </c>
      <c r="K260" s="1">
        <v>47735.0</v>
      </c>
      <c r="L260" s="1" t="s">
        <v>25</v>
      </c>
      <c r="M260" s="1">
        <v>1.0</v>
      </c>
      <c r="N260" s="7">
        <v>97.32</v>
      </c>
      <c r="O260" s="8">
        <v>139.0</v>
      </c>
      <c r="P260" s="1">
        <v>9.0</v>
      </c>
      <c r="Q260" s="1">
        <v>9.0</v>
      </c>
      <c r="R260" s="1">
        <v>2.00010006867E11</v>
      </c>
      <c r="S260" s="1">
        <v>50.0</v>
      </c>
      <c r="T260" s="1">
        <v>1.0</v>
      </c>
      <c r="U260" s="1">
        <v>13.0</v>
      </c>
      <c r="V260" s="5" t="str">
        <f>VLOOKUP(B260,'Лист1'!A:E,5,FALSE) &amp; VLOOKUP(B260,'Лист2'!A:G,7,FALSE) &amp; VLOOKUP(B260,'Лист3'!A:H,8,FALSE)</f>
        <v>AAA</v>
      </c>
    </row>
    <row r="261">
      <c r="A261" s="1" t="s">
        <v>150</v>
      </c>
      <c r="B261" s="1" t="s">
        <v>61</v>
      </c>
      <c r="C261" s="5">
        <v>44777.0</v>
      </c>
      <c r="D261" s="6">
        <v>0.49413194444444447</v>
      </c>
      <c r="E261" s="1">
        <v>1689.0</v>
      </c>
      <c r="F261" s="1">
        <v>1.3002606E7</v>
      </c>
      <c r="G261" s="1">
        <v>13.0</v>
      </c>
      <c r="H261" s="1">
        <v>22589.0</v>
      </c>
      <c r="I261" s="1" t="s">
        <v>24</v>
      </c>
      <c r="J261" s="1">
        <v>18.0</v>
      </c>
      <c r="K261" s="1">
        <v>22533.0</v>
      </c>
      <c r="L261" s="1" t="s">
        <v>51</v>
      </c>
      <c r="M261" s="1">
        <v>1.0</v>
      </c>
      <c r="N261" s="7">
        <v>130.83</v>
      </c>
      <c r="O261" s="8">
        <v>158.0</v>
      </c>
      <c r="P261" s="1">
        <v>7.0</v>
      </c>
      <c r="Q261" s="1">
        <v>9.0</v>
      </c>
      <c r="R261" s="1">
        <v>2.00010020219E11</v>
      </c>
      <c r="S261" s="1">
        <v>50.0</v>
      </c>
      <c r="T261" s="1">
        <v>1.0</v>
      </c>
      <c r="U261" s="1">
        <v>1.0</v>
      </c>
      <c r="V261" s="5" t="str">
        <f>VLOOKUP(B261,'Лист1'!A:E,5,FALSE) &amp; VLOOKUP(B261,'Лист2'!A:G,7,FALSE) &amp; VLOOKUP(B261,'Лист3'!A:H,8,FALSE)</f>
        <v>AAA</v>
      </c>
    </row>
    <row r="262">
      <c r="A262" s="1" t="s">
        <v>72</v>
      </c>
      <c r="B262" s="1" t="s">
        <v>61</v>
      </c>
      <c r="C262" s="5">
        <v>44777.0</v>
      </c>
      <c r="D262" s="6">
        <v>0.5413078703703704</v>
      </c>
      <c r="E262" s="1">
        <v>1712.0</v>
      </c>
      <c r="F262" s="1">
        <v>1.3002606E7</v>
      </c>
      <c r="G262" s="1">
        <v>13.0</v>
      </c>
      <c r="H262" s="1">
        <v>22589.0</v>
      </c>
      <c r="I262" s="1" t="s">
        <v>24</v>
      </c>
      <c r="J262" s="1">
        <v>15.0</v>
      </c>
      <c r="K262" s="1">
        <v>22533.0</v>
      </c>
      <c r="L262" s="1" t="s">
        <v>51</v>
      </c>
      <c r="M262" s="1">
        <v>1.0</v>
      </c>
      <c r="N262" s="7">
        <v>130.83</v>
      </c>
      <c r="O262" s="8">
        <v>158.0</v>
      </c>
      <c r="P262" s="1">
        <v>0.0</v>
      </c>
      <c r="Q262" s="1" t="s">
        <v>26</v>
      </c>
      <c r="R262" s="1" t="s">
        <v>26</v>
      </c>
      <c r="S262" s="1">
        <v>50.0</v>
      </c>
      <c r="T262" s="1">
        <v>1.0</v>
      </c>
      <c r="U262" s="1">
        <v>1.0</v>
      </c>
      <c r="V262" s="5" t="str">
        <f>VLOOKUP(B262,'Лист1'!A:E,5,FALSE) &amp; VLOOKUP(B262,'Лист2'!A:G,7,FALSE) &amp; VLOOKUP(B262,'Лист3'!A:H,8,FALSE)</f>
        <v>AAA</v>
      </c>
    </row>
    <row r="263">
      <c r="A263" s="1" t="s">
        <v>285</v>
      </c>
      <c r="B263" s="1" t="s">
        <v>61</v>
      </c>
      <c r="C263" s="5">
        <v>44777.0</v>
      </c>
      <c r="D263" s="6">
        <v>0.6079976851851852</v>
      </c>
      <c r="E263" s="1">
        <v>1732.0</v>
      </c>
      <c r="F263" s="1">
        <v>1.3002606E7</v>
      </c>
      <c r="G263" s="1">
        <v>13.0</v>
      </c>
      <c r="H263" s="1">
        <v>22589.0</v>
      </c>
      <c r="I263" s="1" t="s">
        <v>24</v>
      </c>
      <c r="J263" s="1">
        <v>15.0</v>
      </c>
      <c r="K263" s="1">
        <v>22533.0</v>
      </c>
      <c r="L263" s="1" t="s">
        <v>51</v>
      </c>
      <c r="M263" s="1">
        <v>1.0</v>
      </c>
      <c r="N263" s="7">
        <v>130.83</v>
      </c>
      <c r="O263" s="8">
        <v>158.0</v>
      </c>
      <c r="P263" s="1">
        <v>7.0</v>
      </c>
      <c r="Q263" s="1">
        <v>9.0</v>
      </c>
      <c r="R263" s="1">
        <v>2.00010004094E11</v>
      </c>
      <c r="S263" s="1">
        <v>50.0</v>
      </c>
      <c r="T263" s="1">
        <v>1.0</v>
      </c>
      <c r="U263" s="1">
        <v>1.0</v>
      </c>
      <c r="V263" s="5" t="str">
        <f>VLOOKUP(B263,'Лист1'!A:E,5,FALSE) &amp; VLOOKUP(B263,'Лист2'!A:G,7,FALSE) &amp; VLOOKUP(B263,'Лист3'!A:H,8,FALSE)</f>
        <v>AAA</v>
      </c>
    </row>
    <row r="264">
      <c r="A264" s="1" t="s">
        <v>72</v>
      </c>
      <c r="B264" s="1" t="s">
        <v>61</v>
      </c>
      <c r="C264" s="5">
        <v>44777.0</v>
      </c>
      <c r="D264" s="6">
        <v>0.6507060185185185</v>
      </c>
      <c r="E264" s="1">
        <v>1741.0</v>
      </c>
      <c r="F264" s="1">
        <v>1.3002606E7</v>
      </c>
      <c r="G264" s="1">
        <v>13.0</v>
      </c>
      <c r="H264" s="1">
        <v>22589.0</v>
      </c>
      <c r="I264" s="1" t="s">
        <v>24</v>
      </c>
      <c r="J264" s="1">
        <v>15.0</v>
      </c>
      <c r="K264" s="1">
        <v>22533.0</v>
      </c>
      <c r="L264" s="1" t="s">
        <v>51</v>
      </c>
      <c r="M264" s="1">
        <v>1.0</v>
      </c>
      <c r="N264" s="7">
        <v>130.83</v>
      </c>
      <c r="O264" s="8">
        <v>158.0</v>
      </c>
      <c r="P264" s="1">
        <v>7.0</v>
      </c>
      <c r="Q264" s="1">
        <v>9.0</v>
      </c>
      <c r="R264" s="1">
        <v>2.0001002689E11</v>
      </c>
      <c r="S264" s="1">
        <v>50.0</v>
      </c>
      <c r="T264" s="1">
        <v>1.0</v>
      </c>
      <c r="U264" s="1">
        <v>1.0</v>
      </c>
      <c r="V264" s="5" t="str">
        <f>VLOOKUP(B264,'Лист1'!A:E,5,FALSE) &amp; VLOOKUP(B264,'Лист2'!A:G,7,FALSE) &amp; VLOOKUP(B264,'Лист3'!A:H,8,FALSE)</f>
        <v>AAA</v>
      </c>
    </row>
    <row r="265">
      <c r="A265" s="1" t="s">
        <v>283</v>
      </c>
      <c r="B265" s="1" t="s">
        <v>239</v>
      </c>
      <c r="C265" s="5">
        <v>44777.0</v>
      </c>
      <c r="D265" s="6">
        <v>0.5081712962962963</v>
      </c>
      <c r="E265" s="1">
        <v>1694.0</v>
      </c>
      <c r="F265" s="1">
        <v>1.3002606E7</v>
      </c>
      <c r="G265" s="1">
        <v>13.0</v>
      </c>
      <c r="H265" s="1">
        <v>22589.0</v>
      </c>
      <c r="I265" s="1" t="s">
        <v>24</v>
      </c>
      <c r="J265" s="1">
        <v>18.0</v>
      </c>
      <c r="K265" s="1">
        <v>61029.0</v>
      </c>
      <c r="L265" s="1" t="s">
        <v>31</v>
      </c>
      <c r="M265" s="1">
        <v>1.0</v>
      </c>
      <c r="N265" s="7">
        <v>403.72</v>
      </c>
      <c r="O265" s="8">
        <v>488.0</v>
      </c>
      <c r="P265" s="1">
        <v>24.0</v>
      </c>
      <c r="Q265" s="1">
        <v>9.0</v>
      </c>
      <c r="R265" s="1">
        <v>2.00010013137E11</v>
      </c>
      <c r="S265" s="1">
        <v>50.0</v>
      </c>
      <c r="T265" s="1">
        <v>1.0</v>
      </c>
      <c r="U265" s="1">
        <v>3.0</v>
      </c>
      <c r="V265" s="5" t="str">
        <f>VLOOKUP(B265,'Лист1'!A:E,5,FALSE) &amp; VLOOKUP(B265,'Лист2'!A:G,7,FALSE) &amp; VLOOKUP(B265,'Лист3'!A:H,8,FALSE)</f>
        <v>AAA</v>
      </c>
    </row>
    <row r="266">
      <c r="A266" s="1" t="s">
        <v>162</v>
      </c>
      <c r="B266" s="1" t="s">
        <v>286</v>
      </c>
      <c r="C266" s="5">
        <v>44777.0</v>
      </c>
      <c r="D266" s="6">
        <v>0.5235532407407407</v>
      </c>
      <c r="E266" s="1">
        <v>1701.0</v>
      </c>
      <c r="F266" s="1">
        <v>1.3002606E7</v>
      </c>
      <c r="G266" s="1">
        <v>13.0</v>
      </c>
      <c r="H266" s="1">
        <v>22589.0</v>
      </c>
      <c r="I266" s="1" t="s">
        <v>24</v>
      </c>
      <c r="J266" s="1">
        <v>15.0</v>
      </c>
      <c r="K266" s="1">
        <v>12025.0</v>
      </c>
      <c r="L266" s="1" t="s">
        <v>25</v>
      </c>
      <c r="M266" s="1">
        <v>1.0</v>
      </c>
      <c r="N266" s="7">
        <v>572.17</v>
      </c>
      <c r="O266" s="8">
        <v>634.0</v>
      </c>
      <c r="P266" s="1">
        <v>19.0</v>
      </c>
      <c r="Q266" s="1">
        <v>9.0</v>
      </c>
      <c r="R266" s="1">
        <v>2.00010022491E11</v>
      </c>
      <c r="S266" s="1">
        <v>50.0</v>
      </c>
      <c r="T266" s="1">
        <v>1.0</v>
      </c>
      <c r="U266" s="1">
        <v>1.0</v>
      </c>
      <c r="V266" s="5" t="str">
        <f>VLOOKUP(B266,'Лист1'!A:E,5,FALSE) &amp; VLOOKUP(B266,'Лист2'!A:G,7,FALSE) &amp; VLOOKUP(B266,'Лист3'!A:H,8,FALSE)</f>
        <v>AAA</v>
      </c>
    </row>
    <row r="267">
      <c r="A267" s="1" t="s">
        <v>287</v>
      </c>
      <c r="B267" s="1" t="s">
        <v>44</v>
      </c>
      <c r="C267" s="5">
        <v>44777.0</v>
      </c>
      <c r="D267" s="6">
        <v>0.530775462962963</v>
      </c>
      <c r="E267" s="1">
        <v>1706.0</v>
      </c>
      <c r="F267" s="1">
        <v>1.3002606E7</v>
      </c>
      <c r="G267" s="1">
        <v>13.0</v>
      </c>
      <c r="H267" s="1">
        <v>22589.0</v>
      </c>
      <c r="I267" s="1" t="s">
        <v>24</v>
      </c>
      <c r="J267" s="1">
        <v>15.0</v>
      </c>
      <c r="K267" s="1">
        <v>2302.0</v>
      </c>
      <c r="L267" s="1" t="s">
        <v>25</v>
      </c>
      <c r="M267" s="1">
        <v>1.0</v>
      </c>
      <c r="N267" s="7">
        <v>149.12</v>
      </c>
      <c r="O267" s="8">
        <v>179.0</v>
      </c>
      <c r="P267" s="1">
        <v>8.0</v>
      </c>
      <c r="Q267" s="1">
        <v>9.0</v>
      </c>
      <c r="R267" s="1">
        <v>2.00010001054E11</v>
      </c>
      <c r="S267" s="1">
        <v>50.0</v>
      </c>
      <c r="T267" s="1">
        <v>1.0</v>
      </c>
      <c r="U267" s="1">
        <v>2.0</v>
      </c>
      <c r="V267" s="5" t="str">
        <f>VLOOKUP(B267,'Лист1'!A:E,5,FALSE) &amp; VLOOKUP(B267,'Лист2'!A:G,7,FALSE) &amp; VLOOKUP(B267,'Лист3'!A:H,8,FALSE)</f>
        <v>AAA</v>
      </c>
    </row>
    <row r="268">
      <c r="A268" s="1" t="s">
        <v>216</v>
      </c>
      <c r="B268" s="1" t="s">
        <v>238</v>
      </c>
      <c r="C268" s="5">
        <v>44777.0</v>
      </c>
      <c r="D268" s="6">
        <v>0.530775462962963</v>
      </c>
      <c r="E268" s="1">
        <v>1706.0</v>
      </c>
      <c r="F268" s="1">
        <v>1.3002606E7</v>
      </c>
      <c r="G268" s="1">
        <v>13.0</v>
      </c>
      <c r="H268" s="1">
        <v>22589.0</v>
      </c>
      <c r="I268" s="1" t="s">
        <v>24</v>
      </c>
      <c r="J268" s="1">
        <v>15.0</v>
      </c>
      <c r="K268" s="1">
        <v>434298.0</v>
      </c>
      <c r="L268" s="1" t="s">
        <v>51</v>
      </c>
      <c r="M268" s="1">
        <v>1.0</v>
      </c>
      <c r="N268" s="7">
        <v>85.97</v>
      </c>
      <c r="O268" s="8">
        <v>123.0</v>
      </c>
      <c r="P268" s="1">
        <v>8.0</v>
      </c>
      <c r="Q268" s="1">
        <v>9.0</v>
      </c>
      <c r="R268" s="1">
        <v>2.00010001054E11</v>
      </c>
      <c r="S268" s="1">
        <v>50.0</v>
      </c>
      <c r="T268" s="1">
        <v>1.0</v>
      </c>
      <c r="U268" s="1">
        <v>4.0</v>
      </c>
      <c r="V268" s="5" t="str">
        <f>VLOOKUP(B268,'Лист1'!A:E,5,FALSE) &amp; VLOOKUP(B268,'Лист2'!A:G,7,FALSE) &amp; VLOOKUP(B268,'Лист3'!A:H,8,FALSE)</f>
        <v>AAA</v>
      </c>
    </row>
    <row r="269">
      <c r="A269" s="1" t="s">
        <v>231</v>
      </c>
      <c r="B269" s="1" t="s">
        <v>238</v>
      </c>
      <c r="C269" s="5">
        <v>44777.0</v>
      </c>
      <c r="D269" s="6">
        <v>0.530775462962963</v>
      </c>
      <c r="E269" s="1">
        <v>1706.0</v>
      </c>
      <c r="F269" s="1">
        <v>1.3002606E7</v>
      </c>
      <c r="G269" s="1">
        <v>13.0</v>
      </c>
      <c r="H269" s="1">
        <v>22589.0</v>
      </c>
      <c r="I269" s="1" t="s">
        <v>24</v>
      </c>
      <c r="J269" s="1">
        <v>15.0</v>
      </c>
      <c r="K269" s="1">
        <v>434298.0</v>
      </c>
      <c r="L269" s="1" t="s">
        <v>51</v>
      </c>
      <c r="M269" s="1">
        <v>1.0</v>
      </c>
      <c r="N269" s="7">
        <v>85.97</v>
      </c>
      <c r="O269" s="8">
        <v>123.0</v>
      </c>
      <c r="P269" s="1">
        <v>8.0</v>
      </c>
      <c r="Q269" s="1">
        <v>9.0</v>
      </c>
      <c r="R269" s="1">
        <v>2.00010001054E11</v>
      </c>
      <c r="S269" s="1">
        <v>50.0</v>
      </c>
      <c r="T269" s="1">
        <v>1.0</v>
      </c>
      <c r="U269" s="1">
        <v>5.0</v>
      </c>
      <c r="V269" s="5" t="str">
        <f>VLOOKUP(B269,'Лист1'!A:E,5,FALSE) &amp; VLOOKUP(B269,'Лист2'!A:G,7,FALSE) &amp; VLOOKUP(B269,'Лист3'!A:H,8,FALSE)</f>
        <v>AAA</v>
      </c>
    </row>
    <row r="270">
      <c r="A270" s="1" t="s">
        <v>288</v>
      </c>
      <c r="B270" s="1" t="s">
        <v>244</v>
      </c>
      <c r="C270" s="5">
        <v>44777.0</v>
      </c>
      <c r="D270" s="6">
        <v>0.5326851851851852</v>
      </c>
      <c r="E270" s="1">
        <v>1707.0</v>
      </c>
      <c r="F270" s="1">
        <v>1.3002606E7</v>
      </c>
      <c r="G270" s="1">
        <v>13.0</v>
      </c>
      <c r="H270" s="1">
        <v>22589.0</v>
      </c>
      <c r="I270" s="1" t="s">
        <v>24</v>
      </c>
      <c r="J270" s="1">
        <v>15.0</v>
      </c>
      <c r="K270" s="1">
        <v>493753.0</v>
      </c>
      <c r="L270" s="1" t="s">
        <v>262</v>
      </c>
      <c r="M270" s="1">
        <v>1.0</v>
      </c>
      <c r="N270" s="7">
        <v>479.59</v>
      </c>
      <c r="O270" s="8">
        <v>552.0</v>
      </c>
      <c r="P270" s="1">
        <v>55.0</v>
      </c>
      <c r="Q270" s="1">
        <v>9.0</v>
      </c>
      <c r="R270" s="1">
        <v>2.00010001054E11</v>
      </c>
      <c r="S270" s="1">
        <v>50.0</v>
      </c>
      <c r="T270" s="1">
        <v>1.0</v>
      </c>
      <c r="U270" s="1">
        <v>1.0</v>
      </c>
      <c r="V270" s="5" t="str">
        <f>VLOOKUP(B270,'Лист1'!A:E,5,FALSE) &amp; VLOOKUP(B270,'Лист2'!A:G,7,FALSE) &amp; VLOOKUP(B270,'Лист3'!A:H,8,FALSE)</f>
        <v>AAA</v>
      </c>
    </row>
    <row r="271">
      <c r="A271" s="1" t="s">
        <v>224</v>
      </c>
      <c r="B271" s="1" t="s">
        <v>289</v>
      </c>
      <c r="C271" s="5">
        <v>44777.0</v>
      </c>
      <c r="D271" s="6">
        <v>0.5359953703703704</v>
      </c>
      <c r="E271" s="1">
        <v>1708.0</v>
      </c>
      <c r="F271" s="1">
        <v>1.3002606E7</v>
      </c>
      <c r="G271" s="1">
        <v>13.0</v>
      </c>
      <c r="H271" s="1">
        <v>22589.0</v>
      </c>
      <c r="I271" s="1" t="s">
        <v>24</v>
      </c>
      <c r="J271" s="1">
        <v>18.0</v>
      </c>
      <c r="K271" s="1">
        <v>100563.0</v>
      </c>
      <c r="L271" s="1" t="s">
        <v>31</v>
      </c>
      <c r="M271" s="1">
        <v>1.0</v>
      </c>
      <c r="N271" s="7">
        <v>337.01</v>
      </c>
      <c r="O271" s="8">
        <v>399.0</v>
      </c>
      <c r="P271" s="1">
        <v>19.0</v>
      </c>
      <c r="Q271" s="1">
        <v>9.0</v>
      </c>
      <c r="R271" s="1">
        <v>2.00010020285E11</v>
      </c>
      <c r="S271" s="1">
        <v>50.0</v>
      </c>
      <c r="T271" s="1">
        <v>1.0</v>
      </c>
      <c r="U271" s="1">
        <v>1.0</v>
      </c>
      <c r="V271" s="5" t="str">
        <f>VLOOKUP(B271,'Лист1'!A:E,5,FALSE) &amp; VLOOKUP(B271,'Лист2'!A:G,7,FALSE) &amp; VLOOKUP(B271,'Лист3'!A:H,8,FALSE)</f>
        <v>AAA</v>
      </c>
    </row>
    <row r="272">
      <c r="A272" s="1" t="s">
        <v>162</v>
      </c>
      <c r="B272" s="1" t="s">
        <v>289</v>
      </c>
      <c r="C272" s="5">
        <v>44777.0</v>
      </c>
      <c r="D272" s="6">
        <v>0.5359953703703704</v>
      </c>
      <c r="E272" s="1">
        <v>1708.0</v>
      </c>
      <c r="F272" s="1">
        <v>1.3002606E7</v>
      </c>
      <c r="G272" s="1">
        <v>13.0</v>
      </c>
      <c r="H272" s="1">
        <v>22589.0</v>
      </c>
      <c r="I272" s="1" t="s">
        <v>24</v>
      </c>
      <c r="J272" s="1">
        <v>18.0</v>
      </c>
      <c r="K272" s="1">
        <v>100563.0</v>
      </c>
      <c r="L272" s="1" t="s">
        <v>31</v>
      </c>
      <c r="M272" s="1">
        <v>1.0</v>
      </c>
      <c r="N272" s="7">
        <v>337.01</v>
      </c>
      <c r="O272" s="8">
        <v>399.0</v>
      </c>
      <c r="P272" s="1">
        <v>19.0</v>
      </c>
      <c r="Q272" s="1">
        <v>9.0</v>
      </c>
      <c r="R272" s="1">
        <v>2.00010020285E11</v>
      </c>
      <c r="S272" s="1">
        <v>50.0</v>
      </c>
      <c r="T272" s="1">
        <v>1.0</v>
      </c>
      <c r="U272" s="1">
        <v>2.0</v>
      </c>
      <c r="V272" s="5" t="str">
        <f>VLOOKUP(B272,'Лист1'!A:E,5,FALSE) &amp; VLOOKUP(B272,'Лист2'!A:G,7,FALSE) &amp; VLOOKUP(B272,'Лист3'!A:H,8,FALSE)</f>
        <v>AAA</v>
      </c>
    </row>
    <row r="273">
      <c r="A273" s="1" t="s">
        <v>162</v>
      </c>
      <c r="B273" s="1" t="s">
        <v>290</v>
      </c>
      <c r="C273" s="5">
        <v>44777.0</v>
      </c>
      <c r="D273" s="6">
        <v>0.543125</v>
      </c>
      <c r="E273" s="1">
        <v>1713.0</v>
      </c>
      <c r="F273" s="1">
        <v>1.3002606E7</v>
      </c>
      <c r="G273" s="1">
        <v>13.0</v>
      </c>
      <c r="H273" s="1">
        <v>22589.0</v>
      </c>
      <c r="I273" s="1" t="s">
        <v>24</v>
      </c>
      <c r="J273" s="1">
        <v>15.0</v>
      </c>
      <c r="K273" s="1">
        <v>1799.0</v>
      </c>
      <c r="L273" s="1" t="s">
        <v>31</v>
      </c>
      <c r="M273" s="1">
        <v>1.0</v>
      </c>
      <c r="N273" s="7">
        <v>407.45</v>
      </c>
      <c r="O273" s="8">
        <v>489.0</v>
      </c>
      <c r="P273" s="1">
        <v>34.0</v>
      </c>
      <c r="Q273" s="1">
        <v>9.0</v>
      </c>
      <c r="R273" s="1">
        <v>2.00010014179E11</v>
      </c>
      <c r="S273" s="1">
        <v>50.0</v>
      </c>
      <c r="T273" s="1">
        <v>1.0</v>
      </c>
      <c r="U273" s="1">
        <v>1.0</v>
      </c>
      <c r="V273" s="5" t="str">
        <f>VLOOKUP(B273,'Лист1'!A:E,5,FALSE) &amp; VLOOKUP(B273,'Лист2'!A:G,7,FALSE) &amp; VLOOKUP(B273,'Лист3'!A:H,8,FALSE)</f>
        <v>AAA</v>
      </c>
    </row>
    <row r="274">
      <c r="A274" s="1" t="s">
        <v>243</v>
      </c>
      <c r="B274" s="1" t="s">
        <v>291</v>
      </c>
      <c r="C274" s="5">
        <v>44777.0</v>
      </c>
      <c r="D274" s="6">
        <v>0.5479513888888888</v>
      </c>
      <c r="E274" s="1">
        <v>1714.0</v>
      </c>
      <c r="F274" s="1">
        <v>1.3002606E7</v>
      </c>
      <c r="G274" s="1">
        <v>13.0</v>
      </c>
      <c r="H274" s="1">
        <v>22589.0</v>
      </c>
      <c r="I274" s="1" t="s">
        <v>24</v>
      </c>
      <c r="J274" s="1">
        <v>18.0</v>
      </c>
      <c r="K274" s="1">
        <v>266253.0</v>
      </c>
      <c r="L274" s="1" t="s">
        <v>101</v>
      </c>
      <c r="M274" s="1">
        <v>1.0</v>
      </c>
      <c r="N274" s="7">
        <v>398.77</v>
      </c>
      <c r="O274" s="8">
        <v>587.0</v>
      </c>
      <c r="P274" s="1">
        <v>58.0</v>
      </c>
      <c r="Q274" s="1">
        <v>9.0</v>
      </c>
      <c r="R274" s="1">
        <v>2.00010018671E11</v>
      </c>
      <c r="S274" s="1">
        <v>50.0</v>
      </c>
      <c r="T274" s="1">
        <v>1.0</v>
      </c>
      <c r="U274" s="1">
        <v>1.0</v>
      </c>
      <c r="V274" s="5" t="str">
        <f>VLOOKUP(B274,'Лист1'!A:E,5,FALSE) &amp; VLOOKUP(B274,'Лист2'!A:G,7,FALSE) &amp; VLOOKUP(B274,'Лист3'!A:H,8,FALSE)</f>
        <v>AAA</v>
      </c>
    </row>
    <row r="275">
      <c r="A275" s="1" t="s">
        <v>243</v>
      </c>
      <c r="B275" s="1" t="s">
        <v>292</v>
      </c>
      <c r="C275" s="5">
        <v>44777.0</v>
      </c>
      <c r="D275" s="6">
        <v>0.5488310185185186</v>
      </c>
      <c r="E275" s="1">
        <v>1715.0</v>
      </c>
      <c r="F275" s="1">
        <v>1.3002606E7</v>
      </c>
      <c r="G275" s="1">
        <v>13.0</v>
      </c>
      <c r="H275" s="1">
        <v>22589.0</v>
      </c>
      <c r="I275" s="1" t="s">
        <v>24</v>
      </c>
      <c r="J275" s="1">
        <v>18.0</v>
      </c>
      <c r="K275" s="1">
        <v>45763.0</v>
      </c>
      <c r="L275" s="1" t="s">
        <v>25</v>
      </c>
      <c r="M275" s="1">
        <v>1.0</v>
      </c>
      <c r="N275" s="7">
        <v>566.89</v>
      </c>
      <c r="O275" s="8">
        <v>633.0</v>
      </c>
      <c r="P275" s="1">
        <v>18.0</v>
      </c>
      <c r="Q275" s="1">
        <v>9.0</v>
      </c>
      <c r="R275" s="1">
        <v>2.0001000158E11</v>
      </c>
      <c r="S275" s="1">
        <v>50.0</v>
      </c>
      <c r="T275" s="1">
        <v>1.0</v>
      </c>
      <c r="U275" s="1">
        <v>1.0</v>
      </c>
      <c r="V275" s="5" t="str">
        <f>VLOOKUP(B275,'Лист1'!A:E,5,FALSE) &amp; VLOOKUP(B275,'Лист2'!A:G,7,FALSE) &amp; VLOOKUP(B275,'Лист3'!A:H,8,FALSE)</f>
        <v>AAA</v>
      </c>
    </row>
    <row r="276">
      <c r="A276" s="1" t="s">
        <v>209</v>
      </c>
      <c r="B276" s="1" t="s">
        <v>114</v>
      </c>
      <c r="C276" s="5">
        <v>44777.0</v>
      </c>
      <c r="D276" s="6">
        <v>0.5676736111111111</v>
      </c>
      <c r="E276" s="1">
        <v>1719.0</v>
      </c>
      <c r="F276" s="1">
        <v>1.3002606E7</v>
      </c>
      <c r="G276" s="1">
        <v>13.0</v>
      </c>
      <c r="H276" s="1">
        <v>22589.0</v>
      </c>
      <c r="I276" s="1" t="s">
        <v>24</v>
      </c>
      <c r="J276" s="1">
        <v>18.0</v>
      </c>
      <c r="K276" s="1">
        <v>39416.0</v>
      </c>
      <c r="L276" s="1" t="s">
        <v>25</v>
      </c>
      <c r="M276" s="1">
        <v>1.0</v>
      </c>
      <c r="N276" s="7">
        <v>150.94</v>
      </c>
      <c r="O276" s="8">
        <v>207.0</v>
      </c>
      <c r="P276" s="1">
        <v>14.0</v>
      </c>
      <c r="Q276" s="1">
        <v>9.0</v>
      </c>
      <c r="R276" s="1">
        <v>2.00010009626E11</v>
      </c>
      <c r="S276" s="1">
        <v>50.0</v>
      </c>
      <c r="T276" s="1">
        <v>1.0</v>
      </c>
      <c r="U276" s="1">
        <v>1.0</v>
      </c>
      <c r="V276" s="5" t="str">
        <f>VLOOKUP(B276,'Лист1'!A:E,5,FALSE) &amp; VLOOKUP(B276,'Лист2'!A:G,7,FALSE) &amp; VLOOKUP(B276,'Лист3'!A:H,8,FALSE)</f>
        <v>AAA</v>
      </c>
    </row>
    <row r="277">
      <c r="A277" s="1" t="s">
        <v>209</v>
      </c>
      <c r="B277" s="1" t="s">
        <v>151</v>
      </c>
      <c r="C277" s="5">
        <v>44777.0</v>
      </c>
      <c r="D277" s="6">
        <v>0.5683449074074074</v>
      </c>
      <c r="E277" s="1">
        <v>1720.0</v>
      </c>
      <c r="F277" s="1">
        <v>1.3002606E7</v>
      </c>
      <c r="G277" s="1">
        <v>13.0</v>
      </c>
      <c r="H277" s="1">
        <v>22589.0</v>
      </c>
      <c r="I277" s="1" t="s">
        <v>24</v>
      </c>
      <c r="J277" s="1">
        <v>18.0</v>
      </c>
      <c r="K277" s="1">
        <v>18836.0</v>
      </c>
      <c r="L277" s="1" t="s">
        <v>31</v>
      </c>
      <c r="M277" s="1">
        <v>1.0</v>
      </c>
      <c r="N277" s="7">
        <v>124.82</v>
      </c>
      <c r="O277" s="8">
        <v>139.0</v>
      </c>
      <c r="P277" s="1">
        <v>0.0</v>
      </c>
      <c r="Q277" s="1" t="s">
        <v>26</v>
      </c>
      <c r="R277" s="1" t="s">
        <v>26</v>
      </c>
      <c r="S277" s="1">
        <v>50.0</v>
      </c>
      <c r="T277" s="1">
        <v>2.0</v>
      </c>
      <c r="U277" s="1">
        <v>3.0</v>
      </c>
      <c r="V277" s="5" t="str">
        <f>VLOOKUP(B277,'Лист1'!A:E,5,FALSE) &amp; VLOOKUP(B277,'Лист2'!A:G,7,FALSE) &amp; VLOOKUP(B277,'Лист3'!A:H,8,FALSE)</f>
        <v>AAA</v>
      </c>
    </row>
    <row r="278">
      <c r="A278" s="1" t="s">
        <v>293</v>
      </c>
      <c r="B278" s="1" t="s">
        <v>294</v>
      </c>
      <c r="C278" s="5">
        <v>44777.0</v>
      </c>
      <c r="D278" s="6">
        <v>0.5753587962962963</v>
      </c>
      <c r="E278" s="1">
        <v>1722.0</v>
      </c>
      <c r="F278" s="1">
        <v>1.3002606E7</v>
      </c>
      <c r="G278" s="1">
        <v>13.0</v>
      </c>
      <c r="H278" s="1">
        <v>22589.0</v>
      </c>
      <c r="I278" s="1" t="s">
        <v>24</v>
      </c>
      <c r="J278" s="1">
        <v>15.0</v>
      </c>
      <c r="K278" s="1">
        <v>21997.0</v>
      </c>
      <c r="L278" s="1" t="s">
        <v>39</v>
      </c>
      <c r="M278" s="1">
        <v>1.0</v>
      </c>
      <c r="N278" s="7">
        <v>123.64</v>
      </c>
      <c r="O278" s="8">
        <v>148.0</v>
      </c>
      <c r="P278" s="1">
        <v>7.0</v>
      </c>
      <c r="Q278" s="1">
        <v>9.0</v>
      </c>
      <c r="R278" s="1">
        <v>2.00010022591E11</v>
      </c>
      <c r="S278" s="1">
        <v>50.0</v>
      </c>
      <c r="T278" s="1">
        <v>1.0</v>
      </c>
      <c r="U278" s="1">
        <v>1.0</v>
      </c>
      <c r="V278" s="5" t="str">
        <f>VLOOKUP(B278,'Лист1'!A:E,5,FALSE) &amp; VLOOKUP(B278,'Лист2'!A:G,7,FALSE) &amp; VLOOKUP(B278,'Лист3'!A:H,8,FALSE)</f>
        <v>AAA</v>
      </c>
    </row>
    <row r="279">
      <c r="A279" s="1" t="s">
        <v>72</v>
      </c>
      <c r="B279" s="1" t="s">
        <v>50</v>
      </c>
      <c r="C279" s="5">
        <v>44777.0</v>
      </c>
      <c r="D279" s="6">
        <v>0.6006944444444444</v>
      </c>
      <c r="E279" s="1">
        <v>1728.0</v>
      </c>
      <c r="F279" s="1">
        <v>1.3002606E7</v>
      </c>
      <c r="G279" s="1">
        <v>13.0</v>
      </c>
      <c r="H279" s="1">
        <v>22589.0</v>
      </c>
      <c r="I279" s="1" t="s">
        <v>24</v>
      </c>
      <c r="J279" s="1">
        <v>18.0</v>
      </c>
      <c r="K279" s="1">
        <v>269.0</v>
      </c>
      <c r="L279" s="1" t="s">
        <v>51</v>
      </c>
      <c r="M279" s="1">
        <v>1.0</v>
      </c>
      <c r="N279" s="7">
        <v>155.68</v>
      </c>
      <c r="O279" s="8">
        <v>195.0</v>
      </c>
      <c r="P279" s="1">
        <v>13.0</v>
      </c>
      <c r="Q279" s="1">
        <v>9.0</v>
      </c>
      <c r="R279" s="1">
        <v>2.00010022567E11</v>
      </c>
      <c r="S279" s="1">
        <v>50.0</v>
      </c>
      <c r="T279" s="1">
        <v>1.0</v>
      </c>
      <c r="U279" s="1">
        <v>1.0</v>
      </c>
      <c r="V279" s="5" t="str">
        <f>VLOOKUP(B279,'Лист1'!A:E,5,FALSE) &amp; VLOOKUP(B279,'Лист2'!A:G,7,FALSE) &amp; VLOOKUP(B279,'Лист3'!A:H,8,FALSE)</f>
        <v>AAA</v>
      </c>
    </row>
    <row r="280">
      <c r="A280" s="1" t="s">
        <v>72</v>
      </c>
      <c r="B280" s="1" t="s">
        <v>50</v>
      </c>
      <c r="C280" s="5">
        <v>44777.0</v>
      </c>
      <c r="D280" s="6">
        <v>0.6006944444444444</v>
      </c>
      <c r="E280" s="1">
        <v>1728.0</v>
      </c>
      <c r="F280" s="1">
        <v>1.3002606E7</v>
      </c>
      <c r="G280" s="1">
        <v>13.0</v>
      </c>
      <c r="H280" s="1">
        <v>22589.0</v>
      </c>
      <c r="I280" s="1" t="s">
        <v>24</v>
      </c>
      <c r="J280" s="1">
        <v>18.0</v>
      </c>
      <c r="K280" s="1">
        <v>269.0</v>
      </c>
      <c r="L280" s="1" t="s">
        <v>51</v>
      </c>
      <c r="M280" s="1">
        <v>1.0</v>
      </c>
      <c r="N280" s="7">
        <v>155.68</v>
      </c>
      <c r="O280" s="8">
        <v>195.0</v>
      </c>
      <c r="P280" s="1">
        <v>13.0</v>
      </c>
      <c r="Q280" s="1">
        <v>9.0</v>
      </c>
      <c r="R280" s="1">
        <v>2.00010022567E11</v>
      </c>
      <c r="S280" s="1">
        <v>50.0</v>
      </c>
      <c r="T280" s="1">
        <v>1.0</v>
      </c>
      <c r="U280" s="1">
        <v>2.0</v>
      </c>
      <c r="V280" s="5" t="str">
        <f>VLOOKUP(B280,'Лист1'!A:E,5,FALSE) &amp; VLOOKUP(B280,'Лист2'!A:G,7,FALSE) &amp; VLOOKUP(B280,'Лист3'!A:H,8,FALSE)</f>
        <v>AAA</v>
      </c>
    </row>
    <row r="281">
      <c r="A281" s="1" t="s">
        <v>72</v>
      </c>
      <c r="B281" s="1" t="s">
        <v>290</v>
      </c>
      <c r="C281" s="5">
        <v>44777.0</v>
      </c>
      <c r="D281" s="6">
        <v>0.6019560185185185</v>
      </c>
      <c r="E281" s="1">
        <v>1729.0</v>
      </c>
      <c r="F281" s="1">
        <v>1.3002606E7</v>
      </c>
      <c r="G281" s="1">
        <v>13.0</v>
      </c>
      <c r="H281" s="1">
        <v>22589.0</v>
      </c>
      <c r="I281" s="1" t="s">
        <v>24</v>
      </c>
      <c r="J281" s="1">
        <v>15.0</v>
      </c>
      <c r="K281" s="1">
        <v>1799.0</v>
      </c>
      <c r="L281" s="1" t="s">
        <v>262</v>
      </c>
      <c r="M281" s="1">
        <v>1.0</v>
      </c>
      <c r="N281" s="7">
        <v>400.06</v>
      </c>
      <c r="O281" s="8">
        <v>481.0</v>
      </c>
      <c r="P281" s="1">
        <v>33.0</v>
      </c>
      <c r="Q281" s="1">
        <v>9.0</v>
      </c>
      <c r="R281" s="1">
        <v>2.00010021982E11</v>
      </c>
      <c r="S281" s="1">
        <v>50.0</v>
      </c>
      <c r="T281" s="1">
        <v>1.0</v>
      </c>
      <c r="U281" s="1">
        <v>1.0</v>
      </c>
      <c r="V281" s="5" t="str">
        <f>VLOOKUP(B281,'Лист1'!A:E,5,FALSE) &amp; VLOOKUP(B281,'Лист2'!A:G,7,FALSE) &amp; VLOOKUP(B281,'Лист3'!A:H,8,FALSE)</f>
        <v>AAA</v>
      </c>
    </row>
    <row r="282">
      <c r="A282" s="1" t="s">
        <v>35</v>
      </c>
      <c r="B282" s="1" t="s">
        <v>295</v>
      </c>
      <c r="C282" s="5">
        <v>44777.0</v>
      </c>
      <c r="D282" s="6">
        <v>0.602662037037037</v>
      </c>
      <c r="E282" s="1">
        <v>1730.0</v>
      </c>
      <c r="F282" s="1">
        <v>1.3002606E7</v>
      </c>
      <c r="G282" s="1">
        <v>13.0</v>
      </c>
      <c r="H282" s="1">
        <v>22589.0</v>
      </c>
      <c r="I282" s="1" t="s">
        <v>24</v>
      </c>
      <c r="J282" s="1">
        <v>18.0</v>
      </c>
      <c r="K282" s="1">
        <v>339713.0</v>
      </c>
      <c r="L282" s="1" t="s">
        <v>39</v>
      </c>
      <c r="M282" s="1">
        <v>1.0</v>
      </c>
      <c r="N282" s="7">
        <v>279.86</v>
      </c>
      <c r="O282" s="8">
        <v>426.0</v>
      </c>
      <c r="P282" s="1">
        <v>42.0</v>
      </c>
      <c r="Q282" s="1">
        <v>9.0</v>
      </c>
      <c r="R282" s="1">
        <v>2.00010023898E11</v>
      </c>
      <c r="S282" s="1">
        <v>50.0</v>
      </c>
      <c r="T282" s="1">
        <v>1.0</v>
      </c>
      <c r="U282" s="1">
        <v>1.0</v>
      </c>
      <c r="V282" s="5" t="str">
        <f>VLOOKUP(B282,'Лист1'!A:E,5,FALSE) &amp; VLOOKUP(B282,'Лист2'!A:G,7,FALSE) &amp; VLOOKUP(B282,'Лист3'!A:H,8,FALSE)</f>
        <v>AAA</v>
      </c>
    </row>
    <row r="283">
      <c r="A283" s="1" t="s">
        <v>152</v>
      </c>
      <c r="B283" s="1" t="s">
        <v>151</v>
      </c>
      <c r="C283" s="5">
        <v>44777.0</v>
      </c>
      <c r="D283" s="6">
        <v>0.6101157407407407</v>
      </c>
      <c r="E283" s="1">
        <v>1733.0</v>
      </c>
      <c r="F283" s="1">
        <v>1.3002606E7</v>
      </c>
      <c r="G283" s="1">
        <v>13.0</v>
      </c>
      <c r="H283" s="1">
        <v>22589.0</v>
      </c>
      <c r="I283" s="1" t="s">
        <v>24</v>
      </c>
      <c r="J283" s="1">
        <v>15.0</v>
      </c>
      <c r="K283" s="1">
        <v>18836.0</v>
      </c>
      <c r="L283" s="1" t="s">
        <v>39</v>
      </c>
      <c r="M283" s="1">
        <v>1.0</v>
      </c>
      <c r="N283" s="7">
        <v>109.1</v>
      </c>
      <c r="O283" s="8">
        <v>123.0</v>
      </c>
      <c r="P283" s="1">
        <v>8.0</v>
      </c>
      <c r="Q283" s="1">
        <v>9.0</v>
      </c>
      <c r="R283" s="1">
        <v>2.00010004764E11</v>
      </c>
      <c r="S283" s="1">
        <v>50.0</v>
      </c>
      <c r="T283" s="1">
        <v>1.0</v>
      </c>
      <c r="U283" s="1">
        <v>6.0</v>
      </c>
      <c r="V283" s="5" t="str">
        <f>VLOOKUP(B283,'Лист1'!A:E,5,FALSE) &amp; VLOOKUP(B283,'Лист2'!A:G,7,FALSE) &amp; VLOOKUP(B283,'Лист3'!A:H,8,FALSE)</f>
        <v>AAA</v>
      </c>
    </row>
    <row r="284">
      <c r="A284" s="1" t="s">
        <v>296</v>
      </c>
      <c r="B284" s="1" t="s">
        <v>297</v>
      </c>
      <c r="C284" s="5">
        <v>44777.0</v>
      </c>
      <c r="D284" s="6">
        <v>0.6135532407407407</v>
      </c>
      <c r="E284" s="1">
        <v>1734.0</v>
      </c>
      <c r="F284" s="1">
        <v>1.3002606E7</v>
      </c>
      <c r="G284" s="1">
        <v>13.0</v>
      </c>
      <c r="H284" s="1">
        <v>22589.0</v>
      </c>
      <c r="I284" s="1" t="s">
        <v>24</v>
      </c>
      <c r="J284" s="1">
        <v>15.0</v>
      </c>
      <c r="K284" s="1">
        <v>251468.0</v>
      </c>
      <c r="L284" s="1" t="s">
        <v>51</v>
      </c>
      <c r="M284" s="1">
        <v>1.0</v>
      </c>
      <c r="N284" s="7">
        <v>1698.28</v>
      </c>
      <c r="O284" s="8">
        <v>2123.0</v>
      </c>
      <c r="P284" s="1">
        <v>148.0</v>
      </c>
      <c r="Q284" s="1">
        <v>9.0</v>
      </c>
      <c r="R284" s="1">
        <v>2.00010020913E11</v>
      </c>
      <c r="S284" s="1">
        <v>50.0</v>
      </c>
      <c r="T284" s="1">
        <v>1.0</v>
      </c>
      <c r="U284" s="1">
        <v>1.0</v>
      </c>
      <c r="V284" s="5" t="str">
        <f>VLOOKUP(B284,'Лист1'!A:E,5,FALSE) &amp; VLOOKUP(B284,'Лист2'!A:G,7,FALSE) &amp; VLOOKUP(B284,'Лист3'!A:H,8,FALSE)</f>
        <v>AAA</v>
      </c>
    </row>
    <row r="285">
      <c r="A285" s="1" t="s">
        <v>230</v>
      </c>
      <c r="B285" s="1" t="s">
        <v>87</v>
      </c>
      <c r="C285" s="5">
        <v>44777.0</v>
      </c>
      <c r="D285" s="6">
        <v>0.6778240740740741</v>
      </c>
      <c r="E285" s="1">
        <v>1745.0</v>
      </c>
      <c r="F285" s="1">
        <v>1.3002606E7</v>
      </c>
      <c r="G285" s="1">
        <v>13.0</v>
      </c>
      <c r="H285" s="1">
        <v>22589.0</v>
      </c>
      <c r="I285" s="1" t="s">
        <v>24</v>
      </c>
      <c r="J285" s="1">
        <v>18.0</v>
      </c>
      <c r="K285" s="1">
        <v>4800.0</v>
      </c>
      <c r="L285" s="1" t="s">
        <v>39</v>
      </c>
      <c r="M285" s="1">
        <v>1.0</v>
      </c>
      <c r="N285" s="7">
        <v>42.05</v>
      </c>
      <c r="O285" s="8">
        <v>53.0</v>
      </c>
      <c r="P285" s="1">
        <v>2.0</v>
      </c>
      <c r="Q285" s="1">
        <v>9.0</v>
      </c>
      <c r="R285" s="1">
        <v>2.00010026839E11</v>
      </c>
      <c r="S285" s="1">
        <v>50.0</v>
      </c>
      <c r="T285" s="1">
        <v>1.0</v>
      </c>
      <c r="U285" s="1">
        <v>3.0</v>
      </c>
      <c r="V285" s="5" t="str">
        <f>VLOOKUP(B285,'Лист1'!A:E,5,FALSE) &amp; VLOOKUP(B285,'Лист2'!A:G,7,FALSE) &amp; VLOOKUP(B285,'Лист3'!A:H,8,FALSE)</f>
        <v>AAA</v>
      </c>
    </row>
    <row r="286">
      <c r="A286" s="1" t="s">
        <v>230</v>
      </c>
      <c r="B286" s="1" t="s">
        <v>87</v>
      </c>
      <c r="C286" s="5">
        <v>44777.0</v>
      </c>
      <c r="D286" s="6">
        <v>0.6778240740740741</v>
      </c>
      <c r="E286" s="1">
        <v>1745.0</v>
      </c>
      <c r="F286" s="1">
        <v>1.3002606E7</v>
      </c>
      <c r="G286" s="1">
        <v>13.0</v>
      </c>
      <c r="H286" s="1">
        <v>22589.0</v>
      </c>
      <c r="I286" s="1" t="s">
        <v>24</v>
      </c>
      <c r="J286" s="1">
        <v>18.0</v>
      </c>
      <c r="K286" s="1">
        <v>4800.0</v>
      </c>
      <c r="L286" s="1" t="s">
        <v>39</v>
      </c>
      <c r="M286" s="1">
        <v>1.0</v>
      </c>
      <c r="N286" s="7">
        <v>42.05</v>
      </c>
      <c r="O286" s="8">
        <v>53.0</v>
      </c>
      <c r="P286" s="1">
        <v>2.0</v>
      </c>
      <c r="Q286" s="1">
        <v>9.0</v>
      </c>
      <c r="R286" s="1">
        <v>2.00010026839E11</v>
      </c>
      <c r="S286" s="1">
        <v>50.0</v>
      </c>
      <c r="T286" s="1">
        <v>1.0</v>
      </c>
      <c r="U286" s="1">
        <v>4.0</v>
      </c>
      <c r="V286" s="5" t="str">
        <f>VLOOKUP(B286,'Лист1'!A:E,5,FALSE) &amp; VLOOKUP(B286,'Лист2'!A:G,7,FALSE) &amp; VLOOKUP(B286,'Лист3'!A:H,8,FALSE)</f>
        <v>AAA</v>
      </c>
    </row>
    <row r="287">
      <c r="A287" s="1" t="s">
        <v>298</v>
      </c>
      <c r="B287" s="1" t="s">
        <v>87</v>
      </c>
      <c r="C287" s="5">
        <v>44777.0</v>
      </c>
      <c r="D287" s="6">
        <v>0.6778240740740741</v>
      </c>
      <c r="E287" s="1">
        <v>1745.0</v>
      </c>
      <c r="F287" s="1">
        <v>1.3002606E7</v>
      </c>
      <c r="G287" s="1">
        <v>13.0</v>
      </c>
      <c r="H287" s="1">
        <v>22589.0</v>
      </c>
      <c r="I287" s="1" t="s">
        <v>24</v>
      </c>
      <c r="J287" s="1">
        <v>18.0</v>
      </c>
      <c r="K287" s="1">
        <v>4800.0</v>
      </c>
      <c r="L287" s="1" t="s">
        <v>39</v>
      </c>
      <c r="M287" s="1">
        <v>1.0</v>
      </c>
      <c r="N287" s="7">
        <v>42.05</v>
      </c>
      <c r="O287" s="8">
        <v>53.0</v>
      </c>
      <c r="P287" s="1">
        <v>2.0</v>
      </c>
      <c r="Q287" s="1">
        <v>9.0</v>
      </c>
      <c r="R287" s="1">
        <v>2.00010026839E11</v>
      </c>
      <c r="S287" s="1">
        <v>50.0</v>
      </c>
      <c r="T287" s="1">
        <v>1.0</v>
      </c>
      <c r="U287" s="1">
        <v>5.0</v>
      </c>
      <c r="V287" s="5" t="str">
        <f>VLOOKUP(B287,'Лист1'!A:E,5,FALSE) &amp; VLOOKUP(B287,'Лист2'!A:G,7,FALSE) &amp; VLOOKUP(B287,'Лист3'!A:H,8,FALSE)</f>
        <v>AAA</v>
      </c>
    </row>
    <row r="288">
      <c r="A288" s="1" t="s">
        <v>298</v>
      </c>
      <c r="B288" s="1" t="s">
        <v>299</v>
      </c>
      <c r="C288" s="5">
        <v>44777.0</v>
      </c>
      <c r="D288" s="6">
        <v>0.6854861111111111</v>
      </c>
      <c r="E288" s="1">
        <v>1748.0</v>
      </c>
      <c r="F288" s="1">
        <v>1.3002606E7</v>
      </c>
      <c r="G288" s="1">
        <v>13.0</v>
      </c>
      <c r="H288" s="1">
        <v>22589.0</v>
      </c>
      <c r="I288" s="1" t="s">
        <v>24</v>
      </c>
      <c r="J288" s="1">
        <v>18.0</v>
      </c>
      <c r="K288" s="1">
        <v>20046.0</v>
      </c>
      <c r="L288" s="1" t="s">
        <v>31</v>
      </c>
      <c r="M288" s="1">
        <v>1.0</v>
      </c>
      <c r="N288" s="7">
        <v>396.52</v>
      </c>
      <c r="O288" s="8">
        <v>524.0</v>
      </c>
      <c r="P288" s="1">
        <v>0.0</v>
      </c>
      <c r="Q288" s="1" t="s">
        <v>26</v>
      </c>
      <c r="R288" s="1" t="s">
        <v>26</v>
      </c>
      <c r="S288" s="1">
        <v>50.0</v>
      </c>
      <c r="T288" s="1">
        <v>1.0</v>
      </c>
      <c r="U288" s="1">
        <v>1.0</v>
      </c>
      <c r="V288" s="5" t="str">
        <f>VLOOKUP(B288,'Лист1'!A:E,5,FALSE) &amp; VLOOKUP(B288,'Лист2'!A:G,7,FALSE) &amp; VLOOKUP(B288,'Лист3'!A:H,8,FALSE)</f>
        <v>AAA</v>
      </c>
    </row>
    <row r="289">
      <c r="A289" s="1" t="s">
        <v>179</v>
      </c>
      <c r="B289" s="1" t="s">
        <v>300</v>
      </c>
      <c r="C289" s="5">
        <v>44777.0</v>
      </c>
      <c r="D289" s="6">
        <v>0.6944444444444444</v>
      </c>
      <c r="E289" s="1">
        <v>1752.0</v>
      </c>
      <c r="F289" s="1">
        <v>1.3002606E7</v>
      </c>
      <c r="G289" s="1">
        <v>13.0</v>
      </c>
      <c r="H289" s="1">
        <v>22589.0</v>
      </c>
      <c r="I289" s="1" t="s">
        <v>24</v>
      </c>
      <c r="J289" s="1">
        <v>18.0</v>
      </c>
      <c r="K289" s="1">
        <v>100510.0</v>
      </c>
      <c r="L289" s="1" t="s">
        <v>39</v>
      </c>
      <c r="M289" s="1">
        <v>1.0</v>
      </c>
      <c r="N289" s="7">
        <v>350.97</v>
      </c>
      <c r="O289" s="8">
        <v>404.0</v>
      </c>
      <c r="P289" s="1">
        <v>0.0</v>
      </c>
      <c r="Q289" s="1" t="s">
        <v>26</v>
      </c>
      <c r="R289" s="1" t="s">
        <v>26</v>
      </c>
      <c r="S289" s="1">
        <v>50.0</v>
      </c>
      <c r="T289" s="1">
        <v>1.0</v>
      </c>
      <c r="U289" s="1">
        <v>1.0</v>
      </c>
      <c r="V289" s="5" t="str">
        <f>VLOOKUP(B289,'Лист1'!A:E,5,FALSE) &amp; VLOOKUP(B289,'Лист2'!A:G,7,FALSE) &amp; VLOOKUP(B289,'Лист3'!A:H,8,FALSE)</f>
        <v>AAA</v>
      </c>
    </row>
    <row r="290">
      <c r="A290" s="1" t="s">
        <v>301</v>
      </c>
      <c r="B290" s="1" t="s">
        <v>74</v>
      </c>
      <c r="C290" s="5">
        <v>44777.0</v>
      </c>
      <c r="D290" s="6">
        <v>0.6979166666666666</v>
      </c>
      <c r="E290" s="1">
        <v>1753.0</v>
      </c>
      <c r="F290" s="1">
        <v>1.3002606E7</v>
      </c>
      <c r="G290" s="1">
        <v>13.0</v>
      </c>
      <c r="H290" s="1">
        <v>22589.0</v>
      </c>
      <c r="I290" s="1" t="s">
        <v>24</v>
      </c>
      <c r="J290" s="1">
        <v>15.0</v>
      </c>
      <c r="K290" s="1">
        <v>276810.0</v>
      </c>
      <c r="L290" s="1" t="s">
        <v>37</v>
      </c>
      <c r="M290" s="1">
        <v>1.0</v>
      </c>
      <c r="N290" s="7">
        <v>316.36</v>
      </c>
      <c r="O290" s="8">
        <v>380.0</v>
      </c>
      <c r="P290" s="1">
        <v>38.0</v>
      </c>
      <c r="Q290" s="1">
        <v>30.0</v>
      </c>
      <c r="R290" s="1">
        <v>2.00000000024E11</v>
      </c>
      <c r="S290" s="1">
        <v>50.0</v>
      </c>
      <c r="T290" s="1">
        <v>1.0</v>
      </c>
      <c r="U290" s="1">
        <v>1.0</v>
      </c>
      <c r="V290" s="5" t="str">
        <f>VLOOKUP(B290,'Лист1'!A:E,5,FALSE) &amp; VLOOKUP(B290,'Лист2'!A:G,7,FALSE) &amp; VLOOKUP(B290,'Лист3'!A:H,8,FALSE)</f>
        <v>AAA</v>
      </c>
    </row>
    <row r="291">
      <c r="A291" s="1" t="s">
        <v>162</v>
      </c>
      <c r="B291" s="1" t="s">
        <v>68</v>
      </c>
      <c r="C291" s="5">
        <v>44777.0</v>
      </c>
      <c r="D291" s="6">
        <v>0.7290625</v>
      </c>
      <c r="E291" s="1">
        <v>1757.0</v>
      </c>
      <c r="F291" s="1">
        <v>1.3002606E7</v>
      </c>
      <c r="G291" s="1">
        <v>13.0</v>
      </c>
      <c r="H291" s="1">
        <v>22589.0</v>
      </c>
      <c r="I291" s="1" t="s">
        <v>24</v>
      </c>
      <c r="J291" s="1">
        <v>15.0</v>
      </c>
      <c r="K291" s="1">
        <v>75429.0</v>
      </c>
      <c r="L291" s="1" t="s">
        <v>51</v>
      </c>
      <c r="M291" s="1">
        <v>1.0</v>
      </c>
      <c r="N291" s="7">
        <v>122.18</v>
      </c>
      <c r="O291" s="8">
        <v>144.0</v>
      </c>
      <c r="P291" s="1">
        <v>7.0</v>
      </c>
      <c r="Q291" s="1">
        <v>9.0</v>
      </c>
      <c r="R291" s="1">
        <v>2.00010015162E11</v>
      </c>
      <c r="S291" s="1">
        <v>50.0</v>
      </c>
      <c r="T291" s="1">
        <v>1.0</v>
      </c>
      <c r="U291" s="1">
        <v>2.0</v>
      </c>
      <c r="V291" s="5" t="str">
        <f>VLOOKUP(B291,'Лист1'!A:E,5,FALSE) &amp; VLOOKUP(B291,'Лист2'!A:G,7,FALSE) &amp; VLOOKUP(B291,'Лист3'!A:H,8,FALSE)</f>
        <v>AAA</v>
      </c>
    </row>
    <row r="292">
      <c r="A292" s="1" t="s">
        <v>162</v>
      </c>
      <c r="B292" s="1" t="s">
        <v>302</v>
      </c>
      <c r="C292" s="5">
        <v>44777.0</v>
      </c>
      <c r="D292" s="6">
        <v>0.7299884259259259</v>
      </c>
      <c r="E292" s="1">
        <v>1758.0</v>
      </c>
      <c r="F292" s="1">
        <v>1.3002606E7</v>
      </c>
      <c r="G292" s="1">
        <v>13.0</v>
      </c>
      <c r="H292" s="1">
        <v>22589.0</v>
      </c>
      <c r="I292" s="1" t="s">
        <v>24</v>
      </c>
      <c r="J292" s="1">
        <v>15.0</v>
      </c>
      <c r="K292" s="1">
        <v>45674.0</v>
      </c>
      <c r="L292" s="1" t="s">
        <v>25</v>
      </c>
      <c r="M292" s="1">
        <v>1.0</v>
      </c>
      <c r="N292" s="7">
        <v>871.84</v>
      </c>
      <c r="O292" s="8">
        <v>1047.0</v>
      </c>
      <c r="P292" s="1">
        <v>14.09</v>
      </c>
      <c r="Q292" s="1">
        <v>925.0</v>
      </c>
      <c r="R292" s="1">
        <v>2.00000000492E11</v>
      </c>
      <c r="S292" s="1">
        <v>50.0</v>
      </c>
      <c r="T292" s="1">
        <v>1.0</v>
      </c>
      <c r="U292" s="1">
        <v>1.0</v>
      </c>
      <c r="V292" s="5" t="str">
        <f>VLOOKUP(B292,'Лист1'!A:E,5,FALSE) &amp; VLOOKUP(B292,'Лист2'!A:G,7,FALSE) &amp; VLOOKUP(B292,'Лист3'!A:H,8,FALSE)</f>
        <v>AAA</v>
      </c>
    </row>
    <row r="293">
      <c r="A293" s="1" t="s">
        <v>303</v>
      </c>
      <c r="B293" s="1" t="s">
        <v>28</v>
      </c>
      <c r="C293" s="5">
        <v>44777.0</v>
      </c>
      <c r="D293" s="6">
        <v>0.7398958333333333</v>
      </c>
      <c r="E293" s="1">
        <v>1760.0</v>
      </c>
      <c r="F293" s="1">
        <v>1.3002606E7</v>
      </c>
      <c r="G293" s="1">
        <v>13.0</v>
      </c>
      <c r="H293" s="1">
        <v>22589.0</v>
      </c>
      <c r="I293" s="1" t="s">
        <v>24</v>
      </c>
      <c r="J293" s="1">
        <v>18.0</v>
      </c>
      <c r="K293" s="1">
        <v>338588.0</v>
      </c>
      <c r="L293" s="1" t="s">
        <v>25</v>
      </c>
      <c r="M293" s="1">
        <v>1.0</v>
      </c>
      <c r="N293" s="7">
        <v>358.64</v>
      </c>
      <c r="O293" s="8">
        <v>450.0</v>
      </c>
      <c r="P293" s="1">
        <v>22.0</v>
      </c>
      <c r="Q293" s="1">
        <v>9.0</v>
      </c>
      <c r="R293" s="1">
        <v>2.00010010154E11</v>
      </c>
      <c r="S293" s="1">
        <v>50.0</v>
      </c>
      <c r="T293" s="1">
        <v>1.0</v>
      </c>
      <c r="U293" s="1">
        <v>2.0</v>
      </c>
      <c r="V293" s="5" t="str">
        <f>VLOOKUP(B293,'Лист1'!A:E,5,FALSE) &amp; VLOOKUP(B293,'Лист2'!A:G,7,FALSE) &amp; VLOOKUP(B293,'Лист3'!A:H,8,FALSE)</f>
        <v>AAA</v>
      </c>
    </row>
    <row r="294">
      <c r="A294" s="1" t="s">
        <v>304</v>
      </c>
      <c r="B294" s="1" t="s">
        <v>305</v>
      </c>
      <c r="C294" s="5">
        <v>44777.0</v>
      </c>
      <c r="D294" s="6">
        <v>0.753125</v>
      </c>
      <c r="E294" s="1">
        <v>1764.0</v>
      </c>
      <c r="F294" s="1">
        <v>1.3002606E7</v>
      </c>
      <c r="G294" s="1">
        <v>13.0</v>
      </c>
      <c r="H294" s="1">
        <v>22589.0</v>
      </c>
      <c r="I294" s="1" t="s">
        <v>24</v>
      </c>
      <c r="J294" s="1">
        <v>15.0</v>
      </c>
      <c r="K294" s="1">
        <v>493177.0</v>
      </c>
      <c r="L294" s="1" t="s">
        <v>51</v>
      </c>
      <c r="M294" s="1">
        <v>1.0</v>
      </c>
      <c r="N294" s="7">
        <v>593.22</v>
      </c>
      <c r="O294" s="8">
        <v>766.0</v>
      </c>
      <c r="P294" s="1">
        <v>53.0</v>
      </c>
      <c r="Q294" s="1">
        <v>9.0</v>
      </c>
      <c r="R294" s="1">
        <v>2.0001002684E11</v>
      </c>
      <c r="S294" s="1">
        <v>50.0</v>
      </c>
      <c r="T294" s="1">
        <v>1.0</v>
      </c>
      <c r="U294" s="1">
        <v>1.0</v>
      </c>
      <c r="V294" s="5" t="str">
        <f>VLOOKUP(B294,'Лист1'!A:E,5,FALSE) &amp; VLOOKUP(B294,'Лист2'!A:G,7,FALSE) &amp; VLOOKUP(B294,'Лист3'!A:H,8,FALSE)</f>
        <v>AAA</v>
      </c>
    </row>
    <row r="295">
      <c r="A295" s="1" t="s">
        <v>57</v>
      </c>
      <c r="B295" s="1" t="s">
        <v>56</v>
      </c>
      <c r="C295" s="5">
        <v>44777.0</v>
      </c>
      <c r="D295" s="6">
        <v>0.7764930555555556</v>
      </c>
      <c r="E295" s="1">
        <v>1769.0</v>
      </c>
      <c r="F295" s="1">
        <v>1.3002606E7</v>
      </c>
      <c r="G295" s="1">
        <v>13.0</v>
      </c>
      <c r="H295" s="1">
        <v>22589.0</v>
      </c>
      <c r="I295" s="1" t="s">
        <v>24</v>
      </c>
      <c r="J295" s="1">
        <v>18.0</v>
      </c>
      <c r="K295" s="1">
        <v>468466.0</v>
      </c>
      <c r="L295" s="1" t="s">
        <v>39</v>
      </c>
      <c r="M295" s="1">
        <v>1.0</v>
      </c>
      <c r="N295" s="7">
        <v>666.45</v>
      </c>
      <c r="O295" s="8">
        <v>739.0</v>
      </c>
      <c r="P295" s="1">
        <v>0.0</v>
      </c>
      <c r="Q295" s="1" t="s">
        <v>26</v>
      </c>
      <c r="R295" s="1" t="s">
        <v>26</v>
      </c>
      <c r="S295" s="1">
        <v>50.0</v>
      </c>
      <c r="T295" s="1">
        <v>1.0</v>
      </c>
      <c r="U295" s="1">
        <v>1.0</v>
      </c>
      <c r="V295" s="5" t="str">
        <f>VLOOKUP(B295,'Лист1'!A:E,5,FALSE) &amp; VLOOKUP(B295,'Лист2'!A:G,7,FALSE) &amp; VLOOKUP(B295,'Лист3'!A:H,8,FALSE)</f>
        <v>AAA</v>
      </c>
    </row>
    <row r="296">
      <c r="A296" s="1" t="s">
        <v>270</v>
      </c>
      <c r="B296" s="1" t="s">
        <v>73</v>
      </c>
      <c r="C296" s="5">
        <v>44777.0</v>
      </c>
      <c r="D296" s="6">
        <v>0.7843287037037037</v>
      </c>
      <c r="E296" s="1">
        <v>1770.0</v>
      </c>
      <c r="F296" s="1">
        <v>1.3002606E7</v>
      </c>
      <c r="G296" s="1">
        <v>13.0</v>
      </c>
      <c r="H296" s="1">
        <v>22589.0</v>
      </c>
      <c r="I296" s="1" t="s">
        <v>24</v>
      </c>
      <c r="J296" s="1">
        <v>15.0</v>
      </c>
      <c r="K296" s="1">
        <v>74656.0</v>
      </c>
      <c r="L296" s="1" t="s">
        <v>39</v>
      </c>
      <c r="M296" s="1">
        <v>1.0</v>
      </c>
      <c r="N296" s="7">
        <v>400.74</v>
      </c>
      <c r="O296" s="8">
        <v>481.0</v>
      </c>
      <c r="P296" s="1">
        <v>33.0</v>
      </c>
      <c r="Q296" s="1">
        <v>9.0</v>
      </c>
      <c r="R296" s="1">
        <v>2.0001001619E11</v>
      </c>
      <c r="S296" s="1">
        <v>50.0</v>
      </c>
      <c r="T296" s="1">
        <v>1.0</v>
      </c>
      <c r="U296" s="1">
        <v>1.0</v>
      </c>
      <c r="V296" s="5" t="str">
        <f>VLOOKUP(B296,'Лист1'!A:E,5,FALSE) &amp; VLOOKUP(B296,'Лист2'!A:G,7,FALSE) &amp; VLOOKUP(B296,'Лист3'!A:H,8,FALSE)</f>
        <v>AAA</v>
      </c>
    </row>
    <row r="297">
      <c r="A297" s="1" t="s">
        <v>270</v>
      </c>
      <c r="B297" s="1" t="s">
        <v>195</v>
      </c>
      <c r="C297" s="5">
        <v>44777.0</v>
      </c>
      <c r="D297" s="6">
        <v>0.787349537037037</v>
      </c>
      <c r="E297" s="1">
        <v>1771.0</v>
      </c>
      <c r="F297" s="1">
        <v>1.3002606E7</v>
      </c>
      <c r="G297" s="1">
        <v>13.0</v>
      </c>
      <c r="H297" s="1">
        <v>22589.0</v>
      </c>
      <c r="I297" s="1" t="s">
        <v>24</v>
      </c>
      <c r="J297" s="1">
        <v>15.0</v>
      </c>
      <c r="K297" s="1">
        <v>5312.0</v>
      </c>
      <c r="L297" s="1" t="s">
        <v>37</v>
      </c>
      <c r="M297" s="1">
        <v>1.0</v>
      </c>
      <c r="N297" s="7">
        <v>284.79</v>
      </c>
      <c r="O297" s="8">
        <v>385.0</v>
      </c>
      <c r="P297" s="1">
        <v>38.0</v>
      </c>
      <c r="Q297" s="1">
        <v>30.0</v>
      </c>
      <c r="R297" s="1">
        <v>2.00000000024E11</v>
      </c>
      <c r="S297" s="1">
        <v>50.0</v>
      </c>
      <c r="T297" s="1">
        <v>1.0</v>
      </c>
      <c r="U297" s="1">
        <v>1.0</v>
      </c>
      <c r="V297" s="5" t="str">
        <f>VLOOKUP(B297,'Лист1'!A:E,5,FALSE) &amp; VLOOKUP(B297,'Лист2'!A:G,7,FALSE) &amp; VLOOKUP(B297,'Лист3'!A:H,8,FALSE)</f>
        <v>AAA</v>
      </c>
    </row>
    <row r="298">
      <c r="A298" s="1" t="s">
        <v>270</v>
      </c>
      <c r="B298" s="1" t="s">
        <v>219</v>
      </c>
      <c r="C298" s="5">
        <v>44777.0</v>
      </c>
      <c r="D298" s="6">
        <v>0.7939814814814815</v>
      </c>
      <c r="E298" s="1">
        <v>1772.0</v>
      </c>
      <c r="F298" s="1">
        <v>1.3002606E7</v>
      </c>
      <c r="G298" s="1">
        <v>13.0</v>
      </c>
      <c r="H298" s="1">
        <v>22589.0</v>
      </c>
      <c r="I298" s="1" t="s">
        <v>24</v>
      </c>
      <c r="J298" s="1">
        <v>15.0</v>
      </c>
      <c r="K298" s="1">
        <v>338370.0</v>
      </c>
      <c r="L298" s="1" t="s">
        <v>25</v>
      </c>
      <c r="M298" s="1">
        <v>1.0</v>
      </c>
      <c r="N298" s="7">
        <v>2564.6</v>
      </c>
      <c r="O298" s="8">
        <v>3001.0</v>
      </c>
      <c r="P298" s="1">
        <v>300.0</v>
      </c>
      <c r="Q298" s="1">
        <v>30.0</v>
      </c>
      <c r="R298" s="1">
        <v>2.00000000024E11</v>
      </c>
      <c r="S298" s="1">
        <v>50.0</v>
      </c>
      <c r="T298" s="1">
        <v>1.0</v>
      </c>
      <c r="U298" s="1">
        <v>1.0</v>
      </c>
      <c r="V298" s="5" t="str">
        <f>VLOOKUP(B298,'Лист1'!A:E,5,FALSE) &amp; VLOOKUP(B298,'Лист2'!A:G,7,FALSE) &amp; VLOOKUP(B298,'Лист3'!A:H,8,FALSE)</f>
        <v>AAA</v>
      </c>
    </row>
    <row r="299">
      <c r="A299" s="1" t="s">
        <v>306</v>
      </c>
      <c r="B299" s="1" t="s">
        <v>257</v>
      </c>
      <c r="C299" s="5">
        <v>44777.0</v>
      </c>
      <c r="D299" s="6">
        <v>0.8245138888888889</v>
      </c>
      <c r="E299" s="1">
        <v>1777.0</v>
      </c>
      <c r="F299" s="1">
        <v>1.3002606E7</v>
      </c>
      <c r="G299" s="1">
        <v>13.0</v>
      </c>
      <c r="H299" s="1">
        <v>22589.0</v>
      </c>
      <c r="I299" s="1" t="s">
        <v>24</v>
      </c>
      <c r="J299" s="1">
        <v>18.0</v>
      </c>
      <c r="K299" s="1">
        <v>3534.0</v>
      </c>
      <c r="L299" s="1" t="s">
        <v>184</v>
      </c>
      <c r="M299" s="1">
        <v>1.0</v>
      </c>
      <c r="N299" s="7">
        <v>314.12</v>
      </c>
      <c r="O299" s="8">
        <v>383.0</v>
      </c>
      <c r="P299" s="1">
        <v>0.0</v>
      </c>
      <c r="Q299" s="1" t="s">
        <v>26</v>
      </c>
      <c r="R299" s="1" t="s">
        <v>26</v>
      </c>
      <c r="S299" s="1">
        <v>50.0</v>
      </c>
      <c r="T299" s="1">
        <v>1.0</v>
      </c>
      <c r="U299" s="1">
        <v>1.0</v>
      </c>
      <c r="V299" s="5" t="str">
        <f>VLOOKUP(B299,'Лист1'!A:E,5,FALSE) &amp; VLOOKUP(B299,'Лист2'!A:G,7,FALSE) &amp; VLOOKUP(B299,'Лист3'!A:H,8,FALSE)</f>
        <v>AAA</v>
      </c>
    </row>
    <row r="300">
      <c r="A300" s="1" t="s">
        <v>128</v>
      </c>
      <c r="B300" s="1" t="s">
        <v>146</v>
      </c>
      <c r="C300" s="5">
        <v>44777.0</v>
      </c>
      <c r="D300" s="6">
        <v>0.8245138888888889</v>
      </c>
      <c r="E300" s="1">
        <v>1777.0</v>
      </c>
      <c r="F300" s="1">
        <v>1.3002606E7</v>
      </c>
      <c r="G300" s="1">
        <v>13.0</v>
      </c>
      <c r="H300" s="1">
        <v>22589.0</v>
      </c>
      <c r="I300" s="1" t="s">
        <v>24</v>
      </c>
      <c r="J300" s="1">
        <v>18.0</v>
      </c>
      <c r="K300" s="1">
        <v>443168.0</v>
      </c>
      <c r="L300" s="1" t="s">
        <v>39</v>
      </c>
      <c r="M300" s="1">
        <v>1.0</v>
      </c>
      <c r="N300" s="7">
        <v>61.5</v>
      </c>
      <c r="O300" s="8">
        <v>97.0</v>
      </c>
      <c r="P300" s="1">
        <v>0.0</v>
      </c>
      <c r="Q300" s="1" t="s">
        <v>26</v>
      </c>
      <c r="R300" s="1" t="s">
        <v>26</v>
      </c>
      <c r="S300" s="1">
        <v>50.0</v>
      </c>
      <c r="T300" s="1">
        <v>1.0</v>
      </c>
      <c r="U300" s="1">
        <v>2.0</v>
      </c>
      <c r="V300" s="5" t="str">
        <f>VLOOKUP(B300,'Лист1'!A:E,5,FALSE) &amp; VLOOKUP(B300,'Лист2'!A:G,7,FALSE) &amp; VLOOKUP(B300,'Лист3'!A:H,8,FALSE)</f>
        <v>AAA</v>
      </c>
    </row>
    <row r="301">
      <c r="A301" s="1" t="s">
        <v>307</v>
      </c>
      <c r="B301" s="1" t="s">
        <v>169</v>
      </c>
      <c r="C301" s="5">
        <v>44778.0</v>
      </c>
      <c r="D301" s="6">
        <v>0.3427546296296296</v>
      </c>
      <c r="E301" s="1">
        <v>1784.0</v>
      </c>
      <c r="F301" s="1">
        <v>1.3002616E7</v>
      </c>
      <c r="G301" s="1">
        <v>13.0</v>
      </c>
      <c r="H301" s="1">
        <v>22589.0</v>
      </c>
      <c r="I301" s="1" t="s">
        <v>24</v>
      </c>
      <c r="J301" s="1">
        <v>18.0</v>
      </c>
      <c r="K301" s="1">
        <v>11811.0</v>
      </c>
      <c r="L301" s="1" t="s">
        <v>51</v>
      </c>
      <c r="M301" s="1">
        <v>1.0</v>
      </c>
      <c r="N301" s="7">
        <v>360.53</v>
      </c>
      <c r="O301" s="8">
        <v>476.0</v>
      </c>
      <c r="P301" s="1">
        <v>0.0</v>
      </c>
      <c r="Q301" s="1" t="s">
        <v>26</v>
      </c>
      <c r="R301" s="1" t="s">
        <v>26</v>
      </c>
      <c r="S301" s="1">
        <v>50.0</v>
      </c>
      <c r="T301" s="1">
        <v>1.0</v>
      </c>
      <c r="U301" s="1">
        <v>1.0</v>
      </c>
      <c r="V301" s="5" t="str">
        <f>VLOOKUP(B301,'Лист1'!A:E,5,FALSE) &amp; VLOOKUP(B301,'Лист2'!A:G,7,FALSE) &amp; VLOOKUP(B301,'Лист3'!A:H,8,FALSE)</f>
        <v>AAA</v>
      </c>
    </row>
    <row r="302">
      <c r="A302" s="1" t="s">
        <v>308</v>
      </c>
      <c r="B302" s="1" t="s">
        <v>309</v>
      </c>
      <c r="C302" s="5">
        <v>44778.0</v>
      </c>
      <c r="D302" s="6">
        <v>0.34400462962962963</v>
      </c>
      <c r="E302" s="1">
        <v>1785.0</v>
      </c>
      <c r="F302" s="1">
        <v>1.3002616E7</v>
      </c>
      <c r="G302" s="1">
        <v>13.0</v>
      </c>
      <c r="H302" s="1">
        <v>22589.0</v>
      </c>
      <c r="I302" s="1" t="s">
        <v>24</v>
      </c>
      <c r="J302" s="1">
        <v>15.0</v>
      </c>
      <c r="K302" s="1">
        <v>305271.0</v>
      </c>
      <c r="L302" s="1" t="s">
        <v>25</v>
      </c>
      <c r="M302" s="1">
        <v>1.0</v>
      </c>
      <c r="N302" s="7">
        <v>893.49</v>
      </c>
      <c r="O302" s="8">
        <v>1153.0</v>
      </c>
      <c r="P302" s="1">
        <v>172.0</v>
      </c>
      <c r="Q302" s="1">
        <v>27.0</v>
      </c>
      <c r="R302" s="1">
        <v>2.00010000015E11</v>
      </c>
      <c r="S302" s="1">
        <v>50.0</v>
      </c>
      <c r="T302" s="1">
        <v>1.0</v>
      </c>
      <c r="U302" s="1">
        <v>1.0</v>
      </c>
      <c r="V302" s="5" t="str">
        <f>VLOOKUP(B302,'Лист1'!A:E,5,FALSE) &amp; VLOOKUP(B302,'Лист2'!A:G,7,FALSE) &amp; VLOOKUP(B302,'Лист3'!A:H,8,FALSE)</f>
        <v>AAA</v>
      </c>
    </row>
    <row r="303">
      <c r="A303" s="1" t="s">
        <v>99</v>
      </c>
      <c r="B303" s="1" t="s">
        <v>80</v>
      </c>
      <c r="C303" s="5">
        <v>44778.0</v>
      </c>
      <c r="D303" s="6">
        <v>0.35689814814814813</v>
      </c>
      <c r="E303" s="1">
        <v>1788.0</v>
      </c>
      <c r="F303" s="1">
        <v>1.3002616E7</v>
      </c>
      <c r="G303" s="1">
        <v>13.0</v>
      </c>
      <c r="H303" s="1">
        <v>22589.0</v>
      </c>
      <c r="I303" s="1" t="s">
        <v>24</v>
      </c>
      <c r="J303" s="1">
        <v>15.0</v>
      </c>
      <c r="K303" s="1">
        <v>475.0</v>
      </c>
      <c r="L303" s="1" t="s">
        <v>101</v>
      </c>
      <c r="M303" s="1">
        <v>1.0</v>
      </c>
      <c r="N303" s="7">
        <v>133.49</v>
      </c>
      <c r="O303" s="8">
        <v>183.0</v>
      </c>
      <c r="P303" s="1">
        <v>12.0</v>
      </c>
      <c r="Q303" s="1">
        <v>9.0</v>
      </c>
      <c r="R303" s="1">
        <v>2.00010002508E11</v>
      </c>
      <c r="S303" s="1">
        <v>50.0</v>
      </c>
      <c r="T303" s="1">
        <v>1.0</v>
      </c>
      <c r="U303" s="1">
        <v>1.0</v>
      </c>
      <c r="V303" s="5" t="str">
        <f>VLOOKUP(B303,'Лист1'!A:E,5,FALSE) &amp; VLOOKUP(B303,'Лист2'!A:G,7,FALSE) &amp; VLOOKUP(B303,'Лист3'!A:H,8,FALSE)</f>
        <v>AAA</v>
      </c>
    </row>
    <row r="304">
      <c r="A304" s="1" t="s">
        <v>99</v>
      </c>
      <c r="B304" s="1" t="s">
        <v>28</v>
      </c>
      <c r="C304" s="5">
        <v>44778.0</v>
      </c>
      <c r="D304" s="6">
        <v>0.3578935185185185</v>
      </c>
      <c r="E304" s="1">
        <v>1789.0</v>
      </c>
      <c r="F304" s="1">
        <v>1.3002616E7</v>
      </c>
      <c r="G304" s="1">
        <v>13.0</v>
      </c>
      <c r="H304" s="1">
        <v>22589.0</v>
      </c>
      <c r="I304" s="1" t="s">
        <v>24</v>
      </c>
      <c r="J304" s="1">
        <v>15.0</v>
      </c>
      <c r="K304" s="1">
        <v>338588.0</v>
      </c>
      <c r="L304" s="1" t="s">
        <v>25</v>
      </c>
      <c r="M304" s="1">
        <v>1.0</v>
      </c>
      <c r="N304" s="7">
        <v>358.64</v>
      </c>
      <c r="O304" s="8">
        <v>450.0</v>
      </c>
      <c r="P304" s="1">
        <v>22.0</v>
      </c>
      <c r="Q304" s="1">
        <v>9.0</v>
      </c>
      <c r="R304" s="1">
        <v>2.00010002508E11</v>
      </c>
      <c r="S304" s="1">
        <v>50.0</v>
      </c>
      <c r="T304" s="1">
        <v>1.0</v>
      </c>
      <c r="U304" s="1">
        <v>1.0</v>
      </c>
      <c r="V304" s="5" t="str">
        <f>VLOOKUP(B304,'Лист1'!A:E,5,FALSE) &amp; VLOOKUP(B304,'Лист2'!A:G,7,FALSE) &amp; VLOOKUP(B304,'Лист3'!A:H,8,FALSE)</f>
        <v>AAA</v>
      </c>
    </row>
    <row r="305">
      <c r="A305" s="1" t="s">
        <v>310</v>
      </c>
      <c r="B305" s="1" t="s">
        <v>73</v>
      </c>
      <c r="C305" s="5">
        <v>44778.0</v>
      </c>
      <c r="D305" s="6">
        <v>0.3839351851851852</v>
      </c>
      <c r="E305" s="1">
        <v>1792.0</v>
      </c>
      <c r="F305" s="1">
        <v>1.3002616E7</v>
      </c>
      <c r="G305" s="1">
        <v>13.0</v>
      </c>
      <c r="H305" s="1">
        <v>22589.0</v>
      </c>
      <c r="I305" s="1" t="s">
        <v>24</v>
      </c>
      <c r="J305" s="1">
        <v>15.0</v>
      </c>
      <c r="K305" s="1">
        <v>74656.0</v>
      </c>
      <c r="L305" s="1" t="s">
        <v>37</v>
      </c>
      <c r="M305" s="1">
        <v>1.0</v>
      </c>
      <c r="N305" s="7">
        <v>392.48</v>
      </c>
      <c r="O305" s="8">
        <v>471.0</v>
      </c>
      <c r="P305" s="1">
        <v>32.0</v>
      </c>
      <c r="Q305" s="1">
        <v>9.0</v>
      </c>
      <c r="R305" s="1">
        <v>2.00010001617E11</v>
      </c>
      <c r="S305" s="1">
        <v>50.0</v>
      </c>
      <c r="T305" s="1">
        <v>1.0</v>
      </c>
      <c r="U305" s="1">
        <v>1.0</v>
      </c>
      <c r="V305" s="5" t="str">
        <f>VLOOKUP(B305,'Лист1'!A:E,5,FALSE) &amp; VLOOKUP(B305,'Лист2'!A:G,7,FALSE) &amp; VLOOKUP(B305,'Лист3'!A:H,8,FALSE)</f>
        <v>AAA</v>
      </c>
    </row>
    <row r="306">
      <c r="A306" s="1" t="s">
        <v>35</v>
      </c>
      <c r="B306" s="1" t="s">
        <v>74</v>
      </c>
      <c r="C306" s="5">
        <v>44778.0</v>
      </c>
      <c r="D306" s="6">
        <v>0.38556712962962963</v>
      </c>
      <c r="E306" s="1">
        <v>1794.0</v>
      </c>
      <c r="F306" s="1">
        <v>1.3002616E7</v>
      </c>
      <c r="G306" s="1">
        <v>13.0</v>
      </c>
      <c r="H306" s="1">
        <v>22589.0</v>
      </c>
      <c r="I306" s="1" t="s">
        <v>24</v>
      </c>
      <c r="J306" s="1">
        <v>18.0</v>
      </c>
      <c r="K306" s="1">
        <v>276810.0</v>
      </c>
      <c r="L306" s="1" t="s">
        <v>37</v>
      </c>
      <c r="M306" s="1">
        <v>1.0</v>
      </c>
      <c r="N306" s="7">
        <v>316.36</v>
      </c>
      <c r="O306" s="8">
        <v>380.0</v>
      </c>
      <c r="P306" s="1">
        <v>38.0</v>
      </c>
      <c r="Q306" s="1">
        <v>30.0</v>
      </c>
      <c r="R306" s="1">
        <v>2.00000000024E11</v>
      </c>
      <c r="S306" s="1">
        <v>50.0</v>
      </c>
      <c r="T306" s="1">
        <v>1.0</v>
      </c>
      <c r="U306" s="1">
        <v>1.0</v>
      </c>
      <c r="V306" s="5" t="str">
        <f>VLOOKUP(B306,'Лист1'!A:E,5,FALSE) &amp; VLOOKUP(B306,'Лист2'!A:G,7,FALSE) &amp; VLOOKUP(B306,'Лист3'!A:H,8,FALSE)</f>
        <v>AAA</v>
      </c>
    </row>
    <row r="307">
      <c r="A307" s="1" t="s">
        <v>311</v>
      </c>
      <c r="B307" s="1" t="s">
        <v>290</v>
      </c>
      <c r="C307" s="5">
        <v>44778.0</v>
      </c>
      <c r="D307" s="6">
        <v>0.3953125</v>
      </c>
      <c r="E307" s="1">
        <v>1797.0</v>
      </c>
      <c r="F307" s="1">
        <v>1.3002616E7</v>
      </c>
      <c r="G307" s="1">
        <v>13.0</v>
      </c>
      <c r="H307" s="1">
        <v>22589.0</v>
      </c>
      <c r="I307" s="1" t="s">
        <v>24</v>
      </c>
      <c r="J307" s="1">
        <v>18.0</v>
      </c>
      <c r="K307" s="1">
        <v>1799.0</v>
      </c>
      <c r="L307" s="1" t="s">
        <v>262</v>
      </c>
      <c r="M307" s="1">
        <v>1.0</v>
      </c>
      <c r="N307" s="7">
        <v>400.06</v>
      </c>
      <c r="O307" s="8">
        <v>481.0</v>
      </c>
      <c r="P307" s="1">
        <v>0.0</v>
      </c>
      <c r="Q307" s="1" t="s">
        <v>26</v>
      </c>
      <c r="R307" s="1" t="s">
        <v>26</v>
      </c>
      <c r="S307" s="1">
        <v>50.0</v>
      </c>
      <c r="T307" s="1">
        <v>1.0</v>
      </c>
      <c r="U307" s="1">
        <v>1.0</v>
      </c>
      <c r="V307" s="5" t="str">
        <f>VLOOKUP(B307,'Лист1'!A:E,5,FALSE) &amp; VLOOKUP(B307,'Лист2'!A:G,7,FALSE) &amp; VLOOKUP(B307,'Лист3'!A:H,8,FALSE)</f>
        <v>AAA</v>
      </c>
    </row>
    <row r="308">
      <c r="A308" s="1" t="s">
        <v>312</v>
      </c>
      <c r="B308" s="1" t="s">
        <v>119</v>
      </c>
      <c r="C308" s="5">
        <v>44778.0</v>
      </c>
      <c r="D308" s="6">
        <v>0.3969560185185185</v>
      </c>
      <c r="E308" s="1">
        <v>1798.0</v>
      </c>
      <c r="F308" s="1">
        <v>1.3002616E7</v>
      </c>
      <c r="G308" s="1">
        <v>13.0</v>
      </c>
      <c r="H308" s="1">
        <v>22589.0</v>
      </c>
      <c r="I308" s="1" t="s">
        <v>24</v>
      </c>
      <c r="J308" s="1">
        <v>15.0</v>
      </c>
      <c r="K308" s="1">
        <v>6678.0</v>
      </c>
      <c r="L308" s="1" t="s">
        <v>25</v>
      </c>
      <c r="M308" s="1">
        <v>1.0</v>
      </c>
      <c r="N308" s="7">
        <v>458.22</v>
      </c>
      <c r="O308" s="8">
        <v>587.0</v>
      </c>
      <c r="P308" s="1">
        <v>41.0</v>
      </c>
      <c r="Q308" s="1">
        <v>9.0</v>
      </c>
      <c r="R308" s="1">
        <v>2.00010022565E11</v>
      </c>
      <c r="S308" s="1">
        <v>50.0</v>
      </c>
      <c r="T308" s="1">
        <v>1.0</v>
      </c>
      <c r="U308" s="1">
        <v>1.0</v>
      </c>
      <c r="V308" s="5" t="str">
        <f>VLOOKUP(B308,'Лист1'!A:E,5,FALSE) &amp; VLOOKUP(B308,'Лист2'!A:G,7,FALSE) &amp; VLOOKUP(B308,'Лист3'!A:H,8,FALSE)</f>
        <v>AAA</v>
      </c>
    </row>
    <row r="309">
      <c r="A309" s="1" t="s">
        <v>313</v>
      </c>
      <c r="B309" s="1" t="s">
        <v>47</v>
      </c>
      <c r="C309" s="5">
        <v>44778.0</v>
      </c>
      <c r="D309" s="6">
        <v>0.3969560185185185</v>
      </c>
      <c r="E309" s="1">
        <v>1798.0</v>
      </c>
      <c r="F309" s="1">
        <v>1.3002616E7</v>
      </c>
      <c r="G309" s="1">
        <v>13.0</v>
      </c>
      <c r="H309" s="1">
        <v>22589.0</v>
      </c>
      <c r="I309" s="1" t="s">
        <v>24</v>
      </c>
      <c r="J309" s="1">
        <v>15.0</v>
      </c>
      <c r="K309" s="1">
        <v>142036.0</v>
      </c>
      <c r="L309" s="1" t="s">
        <v>39</v>
      </c>
      <c r="M309" s="1">
        <v>1.0</v>
      </c>
      <c r="N309" s="7">
        <v>187.95</v>
      </c>
      <c r="O309" s="8">
        <v>220.0</v>
      </c>
      <c r="P309" s="1">
        <v>15.0</v>
      </c>
      <c r="Q309" s="1">
        <v>9.0</v>
      </c>
      <c r="R309" s="1">
        <v>2.00010022565E11</v>
      </c>
      <c r="S309" s="1">
        <v>50.0</v>
      </c>
      <c r="T309" s="1">
        <v>1.0</v>
      </c>
      <c r="U309" s="1">
        <v>2.0</v>
      </c>
      <c r="V309" s="5" t="str">
        <f>VLOOKUP(B309,'Лист1'!A:E,5,FALSE) &amp; VLOOKUP(B309,'Лист2'!A:G,7,FALSE) &amp; VLOOKUP(B309,'Лист3'!A:H,8,FALSE)</f>
        <v>AAA</v>
      </c>
    </row>
    <row r="310">
      <c r="A310" s="1" t="s">
        <v>72</v>
      </c>
      <c r="B310" s="1" t="s">
        <v>113</v>
      </c>
      <c r="C310" s="5">
        <v>44778.0</v>
      </c>
      <c r="D310" s="6">
        <v>0.39747685185185183</v>
      </c>
      <c r="E310" s="1">
        <v>1799.0</v>
      </c>
      <c r="F310" s="1">
        <v>1.3002616E7</v>
      </c>
      <c r="G310" s="1">
        <v>13.0</v>
      </c>
      <c r="H310" s="1">
        <v>22589.0</v>
      </c>
      <c r="I310" s="1" t="s">
        <v>24</v>
      </c>
      <c r="J310" s="1">
        <v>15.0</v>
      </c>
      <c r="K310" s="1">
        <v>9426.0</v>
      </c>
      <c r="L310" s="1" t="s">
        <v>39</v>
      </c>
      <c r="M310" s="1">
        <v>1.0</v>
      </c>
      <c r="N310" s="7">
        <v>177.67</v>
      </c>
      <c r="O310" s="8">
        <v>215.0</v>
      </c>
      <c r="P310" s="1">
        <v>10.0</v>
      </c>
      <c r="Q310" s="1">
        <v>9.0</v>
      </c>
      <c r="R310" s="1">
        <v>2.00010022565E11</v>
      </c>
      <c r="S310" s="1">
        <v>50.0</v>
      </c>
      <c r="T310" s="1">
        <v>1.0</v>
      </c>
      <c r="U310" s="1">
        <v>1.0</v>
      </c>
      <c r="V310" s="5" t="str">
        <f>VLOOKUP(B310,'Лист1'!A:E,5,FALSE) &amp; VLOOKUP(B310,'Лист2'!A:G,7,FALSE) &amp; VLOOKUP(B310,'Лист3'!A:H,8,FALSE)</f>
        <v>AAA</v>
      </c>
    </row>
    <row r="311">
      <c r="A311" s="1" t="s">
        <v>72</v>
      </c>
      <c r="B311" s="1" t="s">
        <v>113</v>
      </c>
      <c r="C311" s="5">
        <v>44778.0</v>
      </c>
      <c r="D311" s="6">
        <v>0.39747685185185183</v>
      </c>
      <c r="E311" s="1">
        <v>1799.0</v>
      </c>
      <c r="F311" s="1">
        <v>1.3002616E7</v>
      </c>
      <c r="G311" s="1">
        <v>13.0</v>
      </c>
      <c r="H311" s="1">
        <v>22589.0</v>
      </c>
      <c r="I311" s="1" t="s">
        <v>24</v>
      </c>
      <c r="J311" s="1">
        <v>15.0</v>
      </c>
      <c r="K311" s="1">
        <v>9426.0</v>
      </c>
      <c r="L311" s="1" t="s">
        <v>39</v>
      </c>
      <c r="M311" s="1">
        <v>1.0</v>
      </c>
      <c r="N311" s="7">
        <v>177.67</v>
      </c>
      <c r="O311" s="8">
        <v>215.0</v>
      </c>
      <c r="P311" s="1">
        <v>10.0</v>
      </c>
      <c r="Q311" s="1">
        <v>9.0</v>
      </c>
      <c r="R311" s="1">
        <v>2.00010022565E11</v>
      </c>
      <c r="S311" s="1">
        <v>50.0</v>
      </c>
      <c r="T311" s="1">
        <v>1.0</v>
      </c>
      <c r="U311" s="1">
        <v>2.0</v>
      </c>
      <c r="V311" s="5" t="str">
        <f>VLOOKUP(B311,'Лист1'!A:E,5,FALSE) &amp; VLOOKUP(B311,'Лист2'!A:G,7,FALSE) &amp; VLOOKUP(B311,'Лист3'!A:H,8,FALSE)</f>
        <v>AAA</v>
      </c>
    </row>
    <row r="312">
      <c r="A312" s="1" t="s">
        <v>161</v>
      </c>
      <c r="B312" s="1" t="s">
        <v>232</v>
      </c>
      <c r="C312" s="5">
        <v>44778.0</v>
      </c>
      <c r="D312" s="6">
        <v>0.3997222222222222</v>
      </c>
      <c r="E312" s="1">
        <v>1801.0</v>
      </c>
      <c r="F312" s="1">
        <v>1.3002616E7</v>
      </c>
      <c r="G312" s="1">
        <v>13.0</v>
      </c>
      <c r="H312" s="1">
        <v>22589.0</v>
      </c>
      <c r="I312" s="1" t="s">
        <v>24</v>
      </c>
      <c r="J312" s="1">
        <v>18.0</v>
      </c>
      <c r="K312" s="1">
        <v>299026.0</v>
      </c>
      <c r="L312" s="1" t="s">
        <v>31</v>
      </c>
      <c r="M312" s="1">
        <v>1.0</v>
      </c>
      <c r="N312" s="7">
        <v>166.99</v>
      </c>
      <c r="O312" s="8">
        <v>259.0</v>
      </c>
      <c r="P312" s="1">
        <v>0.0</v>
      </c>
      <c r="Q312" s="1" t="s">
        <v>26</v>
      </c>
      <c r="R312" s="1" t="s">
        <v>26</v>
      </c>
      <c r="S312" s="1">
        <v>50.0</v>
      </c>
      <c r="T312" s="1">
        <v>1.0</v>
      </c>
      <c r="U312" s="1">
        <v>1.0</v>
      </c>
      <c r="V312" s="5" t="str">
        <f>VLOOKUP(B312,'Лист1'!A:E,5,FALSE) &amp; VLOOKUP(B312,'Лист2'!A:G,7,FALSE) &amp; VLOOKUP(B312,'Лист3'!A:H,8,FALSE)</f>
        <v>AAA</v>
      </c>
    </row>
    <row r="313">
      <c r="A313" s="1" t="s">
        <v>314</v>
      </c>
      <c r="B313" s="1" t="s">
        <v>108</v>
      </c>
      <c r="C313" s="5">
        <v>44778.0</v>
      </c>
      <c r="D313" s="6">
        <v>0.4011342592592593</v>
      </c>
      <c r="E313" s="1">
        <v>1802.0</v>
      </c>
      <c r="F313" s="1">
        <v>1.3002616E7</v>
      </c>
      <c r="G313" s="1">
        <v>13.0</v>
      </c>
      <c r="H313" s="1">
        <v>22589.0</v>
      </c>
      <c r="I313" s="1" t="s">
        <v>24</v>
      </c>
      <c r="J313" s="1">
        <v>18.0</v>
      </c>
      <c r="K313" s="1">
        <v>354089.0</v>
      </c>
      <c r="L313" s="1" t="s">
        <v>51</v>
      </c>
      <c r="M313" s="1">
        <v>1.0</v>
      </c>
      <c r="N313" s="7">
        <v>39.37</v>
      </c>
      <c r="O313" s="8">
        <v>60.0</v>
      </c>
      <c r="P313" s="1">
        <v>4.0</v>
      </c>
      <c r="Q313" s="1">
        <v>9.0</v>
      </c>
      <c r="R313" s="1">
        <v>2.00010022555E11</v>
      </c>
      <c r="S313" s="1">
        <v>50.0</v>
      </c>
      <c r="T313" s="1">
        <v>1.0</v>
      </c>
      <c r="U313" s="1">
        <v>1.0</v>
      </c>
      <c r="V313" s="5" t="str">
        <f>VLOOKUP(B313,'Лист1'!A:E,5,FALSE) &amp; VLOOKUP(B313,'Лист2'!A:G,7,FALSE) &amp; VLOOKUP(B313,'Лист3'!A:H,8,FALSE)</f>
        <v>AAA</v>
      </c>
    </row>
    <row r="314">
      <c r="A314" s="1" t="s">
        <v>315</v>
      </c>
      <c r="B314" s="1" t="s">
        <v>118</v>
      </c>
      <c r="C314" s="5">
        <v>44778.0</v>
      </c>
      <c r="D314" s="6">
        <v>0.4040856481481481</v>
      </c>
      <c r="E314" s="1">
        <v>1804.0</v>
      </c>
      <c r="F314" s="1">
        <v>1.3002616E7</v>
      </c>
      <c r="G314" s="1">
        <v>13.0</v>
      </c>
      <c r="H314" s="1">
        <v>22589.0</v>
      </c>
      <c r="I314" s="1" t="s">
        <v>24</v>
      </c>
      <c r="J314" s="1">
        <v>15.0</v>
      </c>
      <c r="K314" s="1">
        <v>418134.0</v>
      </c>
      <c r="L314" s="1" t="s">
        <v>51</v>
      </c>
      <c r="M314" s="1">
        <v>1.0</v>
      </c>
      <c r="N314" s="7">
        <v>30.54</v>
      </c>
      <c r="O314" s="8">
        <v>36.0</v>
      </c>
      <c r="P314" s="1">
        <v>2.0</v>
      </c>
      <c r="Q314" s="1">
        <v>9.0</v>
      </c>
      <c r="R314" s="1">
        <v>2.00010002967E11</v>
      </c>
      <c r="S314" s="1">
        <v>50.0</v>
      </c>
      <c r="T314" s="1">
        <v>1.0</v>
      </c>
      <c r="U314" s="1">
        <v>1.0</v>
      </c>
      <c r="V314" s="5" t="str">
        <f>VLOOKUP(B314,'Лист1'!A:E,5,FALSE) &amp; VLOOKUP(B314,'Лист2'!A:G,7,FALSE) &amp; VLOOKUP(B314,'Лист3'!A:H,8,FALSE)</f>
        <v>AAA</v>
      </c>
    </row>
    <row r="315">
      <c r="A315" s="1" t="s">
        <v>316</v>
      </c>
      <c r="B315" s="1" t="s">
        <v>118</v>
      </c>
      <c r="C315" s="5">
        <v>44778.0</v>
      </c>
      <c r="D315" s="6">
        <v>0.6453125</v>
      </c>
      <c r="E315" s="1">
        <v>1864.0</v>
      </c>
      <c r="F315" s="1">
        <v>1.3002616E7</v>
      </c>
      <c r="G315" s="1">
        <v>13.0</v>
      </c>
      <c r="H315" s="1">
        <v>22589.0</v>
      </c>
      <c r="I315" s="1" t="s">
        <v>24</v>
      </c>
      <c r="J315" s="1">
        <v>18.0</v>
      </c>
      <c r="K315" s="1">
        <v>418134.0</v>
      </c>
      <c r="L315" s="1" t="s">
        <v>51</v>
      </c>
      <c r="M315" s="1">
        <v>1.0</v>
      </c>
      <c r="N315" s="7">
        <v>30.54</v>
      </c>
      <c r="O315" s="8">
        <v>36.0</v>
      </c>
      <c r="P315" s="1">
        <v>0.0</v>
      </c>
      <c r="Q315" s="1" t="s">
        <v>26</v>
      </c>
      <c r="R315" s="1" t="s">
        <v>26</v>
      </c>
      <c r="S315" s="1">
        <v>50.0</v>
      </c>
      <c r="T315" s="1">
        <v>1.0</v>
      </c>
      <c r="U315" s="1">
        <v>1.0</v>
      </c>
      <c r="V315" s="5" t="str">
        <f>VLOOKUP(B315,'Лист1'!A:E,5,FALSE) &amp; VLOOKUP(B315,'Лист2'!A:G,7,FALSE) &amp; VLOOKUP(B315,'Лист3'!A:H,8,FALSE)</f>
        <v>AAA</v>
      </c>
    </row>
    <row r="316">
      <c r="A316" s="1" t="s">
        <v>77</v>
      </c>
      <c r="B316" s="1" t="s">
        <v>118</v>
      </c>
      <c r="C316" s="5">
        <v>44778.0</v>
      </c>
      <c r="D316" s="6">
        <v>0.6453125</v>
      </c>
      <c r="E316" s="1">
        <v>1864.0</v>
      </c>
      <c r="F316" s="1">
        <v>1.3002616E7</v>
      </c>
      <c r="G316" s="1">
        <v>13.0</v>
      </c>
      <c r="H316" s="1">
        <v>22589.0</v>
      </c>
      <c r="I316" s="1" t="s">
        <v>24</v>
      </c>
      <c r="J316" s="1">
        <v>18.0</v>
      </c>
      <c r="K316" s="1">
        <v>418134.0</v>
      </c>
      <c r="L316" s="1" t="s">
        <v>51</v>
      </c>
      <c r="M316" s="1">
        <v>1.0</v>
      </c>
      <c r="N316" s="7">
        <v>30.54</v>
      </c>
      <c r="O316" s="8">
        <v>36.0</v>
      </c>
      <c r="P316" s="1">
        <v>0.0</v>
      </c>
      <c r="Q316" s="1" t="s">
        <v>26</v>
      </c>
      <c r="R316" s="1" t="s">
        <v>26</v>
      </c>
      <c r="S316" s="1">
        <v>50.0</v>
      </c>
      <c r="T316" s="1">
        <v>1.0</v>
      </c>
      <c r="U316" s="1">
        <v>2.0</v>
      </c>
      <c r="V316" s="5" t="str">
        <f>VLOOKUP(B316,'Лист1'!A:E,5,FALSE) &amp; VLOOKUP(B316,'Лист2'!A:G,7,FALSE) &amp; VLOOKUP(B316,'Лист3'!A:H,8,FALSE)</f>
        <v>AAA</v>
      </c>
    </row>
    <row r="317">
      <c r="A317" s="1" t="s">
        <v>179</v>
      </c>
      <c r="B317" s="1" t="s">
        <v>151</v>
      </c>
      <c r="C317" s="5">
        <v>44778.0</v>
      </c>
      <c r="D317" s="6">
        <v>0.40599537037037037</v>
      </c>
      <c r="E317" s="1">
        <v>1805.0</v>
      </c>
      <c r="F317" s="1">
        <v>1.3002616E7</v>
      </c>
      <c r="G317" s="1">
        <v>13.0</v>
      </c>
      <c r="H317" s="1">
        <v>22589.0</v>
      </c>
      <c r="I317" s="1" t="s">
        <v>24</v>
      </c>
      <c r="J317" s="1">
        <v>15.0</v>
      </c>
      <c r="K317" s="1">
        <v>18836.0</v>
      </c>
      <c r="L317" s="1" t="s">
        <v>39</v>
      </c>
      <c r="M317" s="1">
        <v>1.0</v>
      </c>
      <c r="N317" s="7">
        <v>109.1</v>
      </c>
      <c r="O317" s="8">
        <v>123.0</v>
      </c>
      <c r="P317" s="1">
        <v>8.0</v>
      </c>
      <c r="Q317" s="1">
        <v>9.0</v>
      </c>
      <c r="R317" s="1">
        <v>2.00010026859E11</v>
      </c>
      <c r="S317" s="1">
        <v>50.0</v>
      </c>
      <c r="T317" s="1">
        <v>1.0</v>
      </c>
      <c r="U317" s="1">
        <v>2.0</v>
      </c>
      <c r="V317" s="5" t="str">
        <f>VLOOKUP(B317,'Лист1'!A:E,5,FALSE) &amp; VLOOKUP(B317,'Лист2'!A:G,7,FALSE) &amp; VLOOKUP(B317,'Лист3'!A:H,8,FALSE)</f>
        <v>AAA</v>
      </c>
    </row>
    <row r="318">
      <c r="A318" s="1" t="s">
        <v>317</v>
      </c>
      <c r="B318" s="1" t="s">
        <v>151</v>
      </c>
      <c r="C318" s="5">
        <v>44778.0</v>
      </c>
      <c r="D318" s="6">
        <v>0.4398611111111111</v>
      </c>
      <c r="E318" s="1">
        <v>1815.0</v>
      </c>
      <c r="F318" s="1">
        <v>1.3002616E7</v>
      </c>
      <c r="G318" s="1">
        <v>13.0</v>
      </c>
      <c r="H318" s="1">
        <v>22589.0</v>
      </c>
      <c r="I318" s="1" t="s">
        <v>24</v>
      </c>
      <c r="J318" s="1">
        <v>18.0</v>
      </c>
      <c r="K318" s="1">
        <v>18836.0</v>
      </c>
      <c r="L318" s="1" t="s">
        <v>39</v>
      </c>
      <c r="M318" s="1">
        <v>1.0</v>
      </c>
      <c r="N318" s="7">
        <v>109.1</v>
      </c>
      <c r="O318" s="8">
        <v>123.0</v>
      </c>
      <c r="P318" s="1">
        <v>8.0</v>
      </c>
      <c r="Q318" s="1">
        <v>9.0</v>
      </c>
      <c r="R318" s="1">
        <v>2.00010023919E11</v>
      </c>
      <c r="S318" s="1">
        <v>50.0</v>
      </c>
      <c r="T318" s="1">
        <v>1.0</v>
      </c>
      <c r="U318" s="1">
        <v>4.0</v>
      </c>
      <c r="V318" s="5" t="str">
        <f>VLOOKUP(B318,'Лист1'!A:E,5,FALSE) &amp; VLOOKUP(B318,'Лист2'!A:G,7,FALSE) &amp; VLOOKUP(B318,'Лист3'!A:H,8,FALSE)</f>
        <v>AAA</v>
      </c>
    </row>
    <row r="319">
      <c r="A319" s="1" t="s">
        <v>317</v>
      </c>
      <c r="B319" s="1" t="s">
        <v>151</v>
      </c>
      <c r="C319" s="5">
        <v>44778.0</v>
      </c>
      <c r="D319" s="6">
        <v>0.6665509259259259</v>
      </c>
      <c r="E319" s="1">
        <v>1871.0</v>
      </c>
      <c r="F319" s="1">
        <v>1.3002616E7</v>
      </c>
      <c r="G319" s="1">
        <v>13.0</v>
      </c>
      <c r="H319" s="1">
        <v>22589.0</v>
      </c>
      <c r="I319" s="1" t="s">
        <v>24</v>
      </c>
      <c r="J319" s="1">
        <v>18.0</v>
      </c>
      <c r="K319" s="1">
        <v>18836.0</v>
      </c>
      <c r="L319" s="1" t="s">
        <v>39</v>
      </c>
      <c r="M319" s="1">
        <v>1.0</v>
      </c>
      <c r="N319" s="7">
        <v>109.1</v>
      </c>
      <c r="O319" s="8">
        <v>123.0</v>
      </c>
      <c r="P319" s="1">
        <v>0.0</v>
      </c>
      <c r="Q319" s="1" t="s">
        <v>26</v>
      </c>
      <c r="R319" s="1" t="s">
        <v>26</v>
      </c>
      <c r="S319" s="1">
        <v>50.0</v>
      </c>
      <c r="T319" s="1">
        <v>1.0</v>
      </c>
      <c r="U319" s="1">
        <v>2.0</v>
      </c>
      <c r="V319" s="5" t="str">
        <f>VLOOKUP(B319,'Лист1'!A:E,5,FALSE) &amp; VLOOKUP(B319,'Лист2'!A:G,7,FALSE) &amp; VLOOKUP(B319,'Лист3'!A:H,8,FALSE)</f>
        <v>AAA</v>
      </c>
    </row>
    <row r="320">
      <c r="A320" s="1" t="s">
        <v>318</v>
      </c>
      <c r="B320" s="1" t="s">
        <v>235</v>
      </c>
      <c r="C320" s="5">
        <v>44778.0</v>
      </c>
      <c r="D320" s="6">
        <v>0.40599537037037037</v>
      </c>
      <c r="E320" s="1">
        <v>1805.0</v>
      </c>
      <c r="F320" s="1">
        <v>1.3002616E7</v>
      </c>
      <c r="G320" s="1">
        <v>13.0</v>
      </c>
      <c r="H320" s="1">
        <v>22589.0</v>
      </c>
      <c r="I320" s="1" t="s">
        <v>24</v>
      </c>
      <c r="J320" s="1">
        <v>15.0</v>
      </c>
      <c r="K320" s="1">
        <v>19568.0</v>
      </c>
      <c r="L320" s="1" t="s">
        <v>39</v>
      </c>
      <c r="M320" s="1">
        <v>1.0</v>
      </c>
      <c r="N320" s="7">
        <v>213.83</v>
      </c>
      <c r="O320" s="8">
        <v>289.0</v>
      </c>
      <c r="P320" s="1">
        <v>20.0</v>
      </c>
      <c r="Q320" s="1">
        <v>9.0</v>
      </c>
      <c r="R320" s="1">
        <v>2.00010026859E11</v>
      </c>
      <c r="S320" s="1">
        <v>50.0</v>
      </c>
      <c r="T320" s="1">
        <v>1.0</v>
      </c>
      <c r="U320" s="1">
        <v>3.0</v>
      </c>
      <c r="V320" s="5" t="str">
        <f>VLOOKUP(B320,'Лист1'!A:E,5,FALSE) &amp; VLOOKUP(B320,'Лист2'!A:G,7,FALSE) &amp; VLOOKUP(B320,'Лист3'!A:H,8,FALSE)</f>
        <v>AAA</v>
      </c>
    </row>
    <row r="321">
      <c r="A321" s="1" t="s">
        <v>198</v>
      </c>
      <c r="B321" s="1" t="s">
        <v>235</v>
      </c>
      <c r="C321" s="5">
        <v>44778.0</v>
      </c>
      <c r="D321" s="6">
        <v>0.5220138888888889</v>
      </c>
      <c r="E321" s="1">
        <v>1836.0</v>
      </c>
      <c r="F321" s="1">
        <v>1.3002616E7</v>
      </c>
      <c r="G321" s="1">
        <v>13.0</v>
      </c>
      <c r="H321" s="1">
        <v>22589.0</v>
      </c>
      <c r="I321" s="1" t="s">
        <v>24</v>
      </c>
      <c r="J321" s="1">
        <v>15.0</v>
      </c>
      <c r="K321" s="1">
        <v>19568.0</v>
      </c>
      <c r="L321" s="1" t="s">
        <v>39</v>
      </c>
      <c r="M321" s="1">
        <v>1.0</v>
      </c>
      <c r="N321" s="7">
        <v>213.83</v>
      </c>
      <c r="O321" s="8">
        <v>289.0</v>
      </c>
      <c r="P321" s="1">
        <v>20.0</v>
      </c>
      <c r="Q321" s="1">
        <v>9.0</v>
      </c>
      <c r="R321" s="1">
        <v>2.0001000118E11</v>
      </c>
      <c r="S321" s="1">
        <v>50.0</v>
      </c>
      <c r="T321" s="1">
        <v>1.0</v>
      </c>
      <c r="U321" s="1">
        <v>2.0</v>
      </c>
      <c r="V321" s="5" t="str">
        <f>VLOOKUP(B321,'Лист1'!A:E,5,FALSE) &amp; VLOOKUP(B321,'Лист2'!A:G,7,FALSE) &amp; VLOOKUP(B321,'Лист3'!A:H,8,FALSE)</f>
        <v>AAA</v>
      </c>
    </row>
    <row r="322">
      <c r="A322" s="1" t="s">
        <v>72</v>
      </c>
      <c r="B322" s="1" t="s">
        <v>87</v>
      </c>
      <c r="C322" s="5">
        <v>44778.0</v>
      </c>
      <c r="D322" s="6">
        <v>0.41304398148148147</v>
      </c>
      <c r="E322" s="1">
        <v>1807.0</v>
      </c>
      <c r="F322" s="1">
        <v>1.3002616E7</v>
      </c>
      <c r="G322" s="1">
        <v>13.0</v>
      </c>
      <c r="H322" s="1">
        <v>22589.0</v>
      </c>
      <c r="I322" s="1" t="s">
        <v>24</v>
      </c>
      <c r="J322" s="1">
        <v>15.0</v>
      </c>
      <c r="K322" s="1">
        <v>4800.0</v>
      </c>
      <c r="L322" s="1" t="s">
        <v>39</v>
      </c>
      <c r="M322" s="1">
        <v>1.0</v>
      </c>
      <c r="N322" s="7">
        <v>42.05</v>
      </c>
      <c r="O322" s="8">
        <v>53.0</v>
      </c>
      <c r="P322" s="1">
        <v>2.0</v>
      </c>
      <c r="Q322" s="1">
        <v>9.0</v>
      </c>
      <c r="R322" s="1">
        <v>2.00010001691E11</v>
      </c>
      <c r="S322" s="1">
        <v>50.0</v>
      </c>
      <c r="T322" s="1">
        <v>1.0</v>
      </c>
      <c r="U322" s="1">
        <v>4.0</v>
      </c>
      <c r="V322" s="5" t="str">
        <f>VLOOKUP(B322,'Лист1'!A:E,5,FALSE) &amp; VLOOKUP(B322,'Лист2'!A:G,7,FALSE) &amp; VLOOKUP(B322,'Лист3'!A:H,8,FALSE)</f>
        <v>AAA</v>
      </c>
    </row>
    <row r="323">
      <c r="A323" s="1" t="s">
        <v>152</v>
      </c>
      <c r="B323" s="1" t="s">
        <v>319</v>
      </c>
      <c r="C323" s="5">
        <v>44778.0</v>
      </c>
      <c r="D323" s="6">
        <v>0.4153125</v>
      </c>
      <c r="E323" s="1">
        <v>1808.0</v>
      </c>
      <c r="F323" s="1">
        <v>1.3002616E7</v>
      </c>
      <c r="G323" s="1">
        <v>13.0</v>
      </c>
      <c r="H323" s="1">
        <v>22589.0</v>
      </c>
      <c r="I323" s="1" t="s">
        <v>24</v>
      </c>
      <c r="J323" s="1">
        <v>18.0</v>
      </c>
      <c r="K323" s="1">
        <v>168881.0</v>
      </c>
      <c r="L323" s="1" t="s">
        <v>54</v>
      </c>
      <c r="M323" s="1">
        <v>1.0</v>
      </c>
      <c r="N323" s="7">
        <v>466.26</v>
      </c>
      <c r="O323" s="8">
        <v>653.0</v>
      </c>
      <c r="P323" s="1">
        <v>91.0</v>
      </c>
      <c r="Q323" s="1">
        <v>925.0</v>
      </c>
      <c r="R323" s="1">
        <v>2.00000000492E11</v>
      </c>
      <c r="S323" s="1">
        <v>50.0</v>
      </c>
      <c r="T323" s="1">
        <v>1.0</v>
      </c>
      <c r="U323" s="1">
        <v>1.0</v>
      </c>
      <c r="V323" s="5" t="str">
        <f>VLOOKUP(B323,'Лист1'!A:E,5,FALSE) &amp; VLOOKUP(B323,'Лист2'!A:G,7,FALSE) &amp; VLOOKUP(B323,'Лист3'!A:H,8,FALSE)</f>
        <v>AAA</v>
      </c>
    </row>
    <row r="324">
      <c r="A324" s="1" t="s">
        <v>152</v>
      </c>
      <c r="B324" s="1" t="s">
        <v>108</v>
      </c>
      <c r="C324" s="5">
        <v>44778.0</v>
      </c>
      <c r="D324" s="6">
        <v>0.4177662037037037</v>
      </c>
      <c r="E324" s="1">
        <v>1810.0</v>
      </c>
      <c r="F324" s="1">
        <v>1.3002616E7</v>
      </c>
      <c r="G324" s="1">
        <v>13.0</v>
      </c>
      <c r="H324" s="1">
        <v>22589.0</v>
      </c>
      <c r="I324" s="1" t="s">
        <v>24</v>
      </c>
      <c r="J324" s="1">
        <v>15.0</v>
      </c>
      <c r="K324" s="1">
        <v>354089.0</v>
      </c>
      <c r="L324" s="1" t="s">
        <v>51</v>
      </c>
      <c r="M324" s="1">
        <v>1.0</v>
      </c>
      <c r="N324" s="7">
        <v>39.37</v>
      </c>
      <c r="O324" s="8">
        <v>60.0</v>
      </c>
      <c r="P324" s="1">
        <v>4.0</v>
      </c>
      <c r="Q324" s="1">
        <v>9.0</v>
      </c>
      <c r="R324" s="1">
        <v>2.0001000207E11</v>
      </c>
      <c r="S324" s="1">
        <v>50.0</v>
      </c>
      <c r="T324" s="1">
        <v>1.0</v>
      </c>
      <c r="U324" s="1">
        <v>2.0</v>
      </c>
      <c r="V324" s="5" t="str">
        <f>VLOOKUP(B324,'Лист1'!A:E,5,FALSE) &amp; VLOOKUP(B324,'Лист2'!A:G,7,FALSE) &amp; VLOOKUP(B324,'Лист3'!A:H,8,FALSE)</f>
        <v>AAA</v>
      </c>
    </row>
    <row r="325">
      <c r="A325" s="1" t="s">
        <v>115</v>
      </c>
      <c r="B325" s="1" t="s">
        <v>108</v>
      </c>
      <c r="C325" s="5">
        <v>44778.0</v>
      </c>
      <c r="D325" s="6">
        <v>0.44091435185185185</v>
      </c>
      <c r="E325" s="1">
        <v>1816.0</v>
      </c>
      <c r="F325" s="1">
        <v>1.3002616E7</v>
      </c>
      <c r="G325" s="1">
        <v>13.0</v>
      </c>
      <c r="H325" s="1">
        <v>22589.0</v>
      </c>
      <c r="I325" s="1" t="s">
        <v>24</v>
      </c>
      <c r="J325" s="1">
        <v>15.0</v>
      </c>
      <c r="K325" s="1">
        <v>354089.0</v>
      </c>
      <c r="L325" s="1" t="s">
        <v>51</v>
      </c>
      <c r="M325" s="1">
        <v>1.0</v>
      </c>
      <c r="N325" s="7">
        <v>39.37</v>
      </c>
      <c r="O325" s="8">
        <v>60.0</v>
      </c>
      <c r="P325" s="1">
        <v>0.0</v>
      </c>
      <c r="Q325" s="1" t="s">
        <v>26</v>
      </c>
      <c r="R325" s="1" t="s">
        <v>26</v>
      </c>
      <c r="S325" s="1">
        <v>50.0</v>
      </c>
      <c r="T325" s="1">
        <v>1.0</v>
      </c>
      <c r="U325" s="1">
        <v>2.0</v>
      </c>
      <c r="V325" s="5" t="str">
        <f>VLOOKUP(B325,'Лист1'!A:E,5,FALSE) &amp; VLOOKUP(B325,'Лист2'!A:G,7,FALSE) &amp; VLOOKUP(B325,'Лист3'!A:H,8,FALSE)</f>
        <v>AAA</v>
      </c>
    </row>
    <row r="326">
      <c r="A326" s="1" t="s">
        <v>115</v>
      </c>
      <c r="B326" s="1" t="s">
        <v>100</v>
      </c>
      <c r="C326" s="5">
        <v>44778.0</v>
      </c>
      <c r="D326" s="6">
        <v>0.4641898148148148</v>
      </c>
      <c r="E326" s="1">
        <v>1820.0</v>
      </c>
      <c r="F326" s="1">
        <v>1.3002616E7</v>
      </c>
      <c r="G326" s="1">
        <v>13.0</v>
      </c>
      <c r="H326" s="1">
        <v>22589.0</v>
      </c>
      <c r="I326" s="1" t="s">
        <v>24</v>
      </c>
      <c r="J326" s="1">
        <v>15.0</v>
      </c>
      <c r="K326" s="1">
        <v>9329.0</v>
      </c>
      <c r="L326" s="1" t="s">
        <v>101</v>
      </c>
      <c r="M326" s="1">
        <v>1.0</v>
      </c>
      <c r="N326" s="7">
        <v>201.71</v>
      </c>
      <c r="O326" s="8">
        <v>239.0</v>
      </c>
      <c r="P326" s="1">
        <v>11.0</v>
      </c>
      <c r="Q326" s="1">
        <v>9.0</v>
      </c>
      <c r="R326" s="1">
        <v>2.00010020256E11</v>
      </c>
      <c r="S326" s="1">
        <v>50.0</v>
      </c>
      <c r="T326" s="1">
        <v>1.0</v>
      </c>
      <c r="U326" s="1">
        <v>2.0</v>
      </c>
      <c r="V326" s="5" t="str">
        <f>VLOOKUP(B326,'Лист1'!A:E,5,FALSE) &amp; VLOOKUP(B326,'Лист2'!A:G,7,FALSE) &amp; VLOOKUP(B326,'Лист3'!A:H,8,FALSE)</f>
        <v>AAA</v>
      </c>
    </row>
    <row r="327">
      <c r="A327" s="1" t="s">
        <v>115</v>
      </c>
      <c r="B327" s="1" t="s">
        <v>320</v>
      </c>
      <c r="C327" s="5">
        <v>44778.0</v>
      </c>
      <c r="D327" s="6">
        <v>0.4943518518518519</v>
      </c>
      <c r="E327" s="1">
        <v>1826.0</v>
      </c>
      <c r="F327" s="1">
        <v>1.3002616E7</v>
      </c>
      <c r="G327" s="1">
        <v>13.0</v>
      </c>
      <c r="H327" s="1">
        <v>22589.0</v>
      </c>
      <c r="I327" s="1" t="s">
        <v>24</v>
      </c>
      <c r="J327" s="1">
        <v>15.0</v>
      </c>
      <c r="K327" s="1">
        <v>36976.0</v>
      </c>
      <c r="L327" s="1" t="s">
        <v>39</v>
      </c>
      <c r="M327" s="1">
        <v>1.0</v>
      </c>
      <c r="N327" s="7">
        <v>695.74</v>
      </c>
      <c r="O327" s="8">
        <v>773.0</v>
      </c>
      <c r="P327" s="1">
        <v>23.0</v>
      </c>
      <c r="Q327" s="1">
        <v>9.0</v>
      </c>
      <c r="R327" s="1">
        <v>2.00010006302E11</v>
      </c>
      <c r="S327" s="1">
        <v>50.0</v>
      </c>
      <c r="T327" s="1">
        <v>1.0</v>
      </c>
      <c r="U327" s="1">
        <v>1.0</v>
      </c>
      <c r="V327" s="5" t="str">
        <f>VLOOKUP(B327,'Лист1'!A:E,5,FALSE) &amp; VLOOKUP(B327,'Лист2'!A:G,7,FALSE) &amp; VLOOKUP(B327,'Лист3'!A:H,8,FALSE)</f>
        <v>AAA</v>
      </c>
    </row>
    <row r="328">
      <c r="A328" s="1" t="s">
        <v>321</v>
      </c>
      <c r="B328" s="1" t="s">
        <v>294</v>
      </c>
      <c r="C328" s="5">
        <v>44778.0</v>
      </c>
      <c r="D328" s="6">
        <v>0.500625</v>
      </c>
      <c r="E328" s="1">
        <v>1829.0</v>
      </c>
      <c r="F328" s="1">
        <v>1.3002616E7</v>
      </c>
      <c r="G328" s="1">
        <v>13.0</v>
      </c>
      <c r="H328" s="1">
        <v>22589.0</v>
      </c>
      <c r="I328" s="1" t="s">
        <v>24</v>
      </c>
      <c r="J328" s="1">
        <v>18.0</v>
      </c>
      <c r="K328" s="1">
        <v>21997.0</v>
      </c>
      <c r="L328" s="1" t="s">
        <v>39</v>
      </c>
      <c r="M328" s="1">
        <v>1.0</v>
      </c>
      <c r="N328" s="7">
        <v>123.64</v>
      </c>
      <c r="O328" s="8">
        <v>148.0</v>
      </c>
      <c r="P328" s="1">
        <v>7.0</v>
      </c>
      <c r="Q328" s="1">
        <v>9.0</v>
      </c>
      <c r="R328" s="1">
        <v>2.00010002734E11</v>
      </c>
      <c r="S328" s="1">
        <v>50.0</v>
      </c>
      <c r="T328" s="1">
        <v>1.0</v>
      </c>
      <c r="U328" s="1">
        <v>1.0</v>
      </c>
      <c r="V328" s="5" t="str">
        <f>VLOOKUP(B328,'Лист1'!A:E,5,FALSE) &amp; VLOOKUP(B328,'Лист2'!A:G,7,FALSE) &amp; VLOOKUP(B328,'Лист3'!A:H,8,FALSE)</f>
        <v>AAA</v>
      </c>
    </row>
    <row r="329">
      <c r="A329" s="1" t="s">
        <v>322</v>
      </c>
      <c r="B329" s="1" t="s">
        <v>294</v>
      </c>
      <c r="C329" s="5">
        <v>44778.0</v>
      </c>
      <c r="D329" s="6">
        <v>0.500625</v>
      </c>
      <c r="E329" s="1">
        <v>1829.0</v>
      </c>
      <c r="F329" s="1">
        <v>1.3002616E7</v>
      </c>
      <c r="G329" s="1">
        <v>13.0</v>
      </c>
      <c r="H329" s="1">
        <v>22589.0</v>
      </c>
      <c r="I329" s="1" t="s">
        <v>24</v>
      </c>
      <c r="J329" s="1">
        <v>18.0</v>
      </c>
      <c r="K329" s="1">
        <v>21997.0</v>
      </c>
      <c r="L329" s="1" t="s">
        <v>39</v>
      </c>
      <c r="M329" s="1">
        <v>1.0</v>
      </c>
      <c r="N329" s="7">
        <v>123.64</v>
      </c>
      <c r="O329" s="8">
        <v>148.0</v>
      </c>
      <c r="P329" s="1">
        <v>7.0</v>
      </c>
      <c r="Q329" s="1">
        <v>9.0</v>
      </c>
      <c r="R329" s="1">
        <v>2.00010002734E11</v>
      </c>
      <c r="S329" s="1">
        <v>50.0</v>
      </c>
      <c r="T329" s="1">
        <v>1.0</v>
      </c>
      <c r="U329" s="1">
        <v>2.0</v>
      </c>
      <c r="V329" s="5" t="str">
        <f>VLOOKUP(B329,'Лист1'!A:E,5,FALSE) &amp; VLOOKUP(B329,'Лист2'!A:G,7,FALSE) &amp; VLOOKUP(B329,'Лист3'!A:H,8,FALSE)</f>
        <v>AAA</v>
      </c>
    </row>
    <row r="330">
      <c r="A330" s="1" t="s">
        <v>322</v>
      </c>
      <c r="B330" s="1" t="s">
        <v>233</v>
      </c>
      <c r="C330" s="5">
        <v>44778.0</v>
      </c>
      <c r="D330" s="6">
        <v>0.500625</v>
      </c>
      <c r="E330" s="1">
        <v>1829.0</v>
      </c>
      <c r="F330" s="1">
        <v>1.3002616E7</v>
      </c>
      <c r="G330" s="1">
        <v>13.0</v>
      </c>
      <c r="H330" s="1">
        <v>22589.0</v>
      </c>
      <c r="I330" s="1" t="s">
        <v>24</v>
      </c>
      <c r="J330" s="1">
        <v>18.0</v>
      </c>
      <c r="K330" s="1">
        <v>303829.0</v>
      </c>
      <c r="L330" s="1" t="s">
        <v>25</v>
      </c>
      <c r="M330" s="1">
        <v>1.0</v>
      </c>
      <c r="N330" s="7">
        <v>226.01</v>
      </c>
      <c r="O330" s="8">
        <v>281.0</v>
      </c>
      <c r="P330" s="1">
        <v>14.0</v>
      </c>
      <c r="Q330" s="1">
        <v>9.0</v>
      </c>
      <c r="R330" s="1">
        <v>2.00010002734E11</v>
      </c>
      <c r="S330" s="1">
        <v>50.0</v>
      </c>
      <c r="T330" s="1">
        <v>1.0</v>
      </c>
      <c r="U330" s="1">
        <v>3.0</v>
      </c>
      <c r="V330" s="5" t="str">
        <f>VLOOKUP(B330,'Лист1'!A:E,5,FALSE) &amp; VLOOKUP(B330,'Лист2'!A:G,7,FALSE) &amp; VLOOKUP(B330,'Лист3'!A:H,8,FALSE)</f>
        <v>AAA</v>
      </c>
    </row>
    <row r="331">
      <c r="A331" s="1" t="s">
        <v>35</v>
      </c>
      <c r="B331" s="1" t="s">
        <v>323</v>
      </c>
      <c r="C331" s="5">
        <v>44778.0</v>
      </c>
      <c r="D331" s="6">
        <v>0.5102662037037037</v>
      </c>
      <c r="E331" s="1">
        <v>1832.0</v>
      </c>
      <c r="F331" s="1">
        <v>1.3002616E7</v>
      </c>
      <c r="G331" s="1">
        <v>13.0</v>
      </c>
      <c r="H331" s="1">
        <v>22589.0</v>
      </c>
      <c r="I331" s="1" t="s">
        <v>24</v>
      </c>
      <c r="J331" s="1">
        <v>15.0</v>
      </c>
      <c r="K331" s="1">
        <v>282116.0</v>
      </c>
      <c r="L331" s="1" t="s">
        <v>25</v>
      </c>
      <c r="M331" s="1">
        <v>1.0</v>
      </c>
      <c r="N331" s="7">
        <v>320.03</v>
      </c>
      <c r="O331" s="8">
        <v>423.0</v>
      </c>
      <c r="P331" s="1">
        <v>29.0</v>
      </c>
      <c r="Q331" s="1">
        <v>9.0</v>
      </c>
      <c r="R331" s="1">
        <v>2.00010017048E11</v>
      </c>
      <c r="S331" s="1">
        <v>50.0</v>
      </c>
      <c r="T331" s="1">
        <v>1.0</v>
      </c>
      <c r="U331" s="1">
        <v>1.0</v>
      </c>
      <c r="V331" s="5" t="str">
        <f>VLOOKUP(B331,'Лист1'!A:E,5,FALSE) &amp; VLOOKUP(B331,'Лист2'!A:G,7,FALSE) &amp; VLOOKUP(B331,'Лист3'!A:H,8,FALSE)</f>
        <v>AAA</v>
      </c>
    </row>
    <row r="332">
      <c r="A332" s="1" t="s">
        <v>324</v>
      </c>
      <c r="B332" s="1" t="s">
        <v>135</v>
      </c>
      <c r="C332" s="5">
        <v>44778.0</v>
      </c>
      <c r="D332" s="6">
        <v>0.5146643518518519</v>
      </c>
      <c r="E332" s="1">
        <v>1833.0</v>
      </c>
      <c r="F332" s="1">
        <v>1.3002616E7</v>
      </c>
      <c r="G332" s="1">
        <v>13.0</v>
      </c>
      <c r="H332" s="1">
        <v>22589.0</v>
      </c>
      <c r="I332" s="1" t="s">
        <v>24</v>
      </c>
      <c r="J332" s="1">
        <v>18.0</v>
      </c>
      <c r="K332" s="1">
        <v>504585.0</v>
      </c>
      <c r="L332" s="1" t="s">
        <v>39</v>
      </c>
      <c r="M332" s="1">
        <v>1.0</v>
      </c>
      <c r="N332" s="7">
        <v>240.27</v>
      </c>
      <c r="O332" s="8">
        <v>292.0</v>
      </c>
      <c r="P332" s="1">
        <v>14.0</v>
      </c>
      <c r="Q332" s="1">
        <v>9.0</v>
      </c>
      <c r="R332" s="1">
        <v>2.0001002686E11</v>
      </c>
      <c r="S332" s="1">
        <v>50.0</v>
      </c>
      <c r="T332" s="1">
        <v>1.0</v>
      </c>
      <c r="U332" s="1">
        <v>1.0</v>
      </c>
      <c r="V332" s="5" t="str">
        <f>VLOOKUP(B332,'Лист1'!A:E,5,FALSE) &amp; VLOOKUP(B332,'Лист2'!A:G,7,FALSE) &amp; VLOOKUP(B332,'Лист3'!A:H,8,FALSE)</f>
        <v>AAA</v>
      </c>
    </row>
    <row r="333">
      <c r="A333" s="1" t="s">
        <v>63</v>
      </c>
      <c r="B333" s="1" t="s">
        <v>325</v>
      </c>
      <c r="C333" s="5">
        <v>44778.0</v>
      </c>
      <c r="D333" s="6">
        <v>0.5174884259259259</v>
      </c>
      <c r="E333" s="1">
        <v>1834.0</v>
      </c>
      <c r="F333" s="1">
        <v>1.3002616E7</v>
      </c>
      <c r="G333" s="1">
        <v>13.0</v>
      </c>
      <c r="H333" s="1">
        <v>22589.0</v>
      </c>
      <c r="I333" s="1" t="s">
        <v>24</v>
      </c>
      <c r="J333" s="1">
        <v>18.0</v>
      </c>
      <c r="K333" s="1">
        <v>7145.0</v>
      </c>
      <c r="L333" s="1" t="s">
        <v>262</v>
      </c>
      <c r="M333" s="1">
        <v>1.0</v>
      </c>
      <c r="N333" s="7">
        <v>522.09</v>
      </c>
      <c r="O333" s="8">
        <v>653.0</v>
      </c>
      <c r="P333" s="1">
        <v>45.0</v>
      </c>
      <c r="Q333" s="1">
        <v>9.0</v>
      </c>
      <c r="R333" s="1">
        <v>2.00010001071E11</v>
      </c>
      <c r="S333" s="1">
        <v>50.0</v>
      </c>
      <c r="T333" s="1">
        <v>1.0</v>
      </c>
      <c r="U333" s="1">
        <v>1.0</v>
      </c>
      <c r="V333" s="5" t="str">
        <f>VLOOKUP(B333,'Лист1'!A:E,5,FALSE) &amp; VLOOKUP(B333,'Лист2'!A:G,7,FALSE) &amp; VLOOKUP(B333,'Лист3'!A:H,8,FALSE)</f>
        <v>AAA</v>
      </c>
    </row>
    <row r="334">
      <c r="A334" s="1" t="s">
        <v>40</v>
      </c>
      <c r="B334" s="1" t="s">
        <v>261</v>
      </c>
      <c r="C334" s="5">
        <v>44778.0</v>
      </c>
      <c r="D334" s="6">
        <v>0.5245023148148148</v>
      </c>
      <c r="E334" s="1">
        <v>1837.0</v>
      </c>
      <c r="F334" s="1">
        <v>1.3002616E7</v>
      </c>
      <c r="G334" s="1">
        <v>13.0</v>
      </c>
      <c r="H334" s="1">
        <v>22589.0</v>
      </c>
      <c r="I334" s="1" t="s">
        <v>24</v>
      </c>
      <c r="J334" s="1">
        <v>18.0</v>
      </c>
      <c r="K334" s="1">
        <v>322.0</v>
      </c>
      <c r="L334" s="1" t="s">
        <v>54</v>
      </c>
      <c r="M334" s="1">
        <v>1.0</v>
      </c>
      <c r="N334" s="7">
        <v>322.53</v>
      </c>
      <c r="O334" s="8">
        <v>426.0</v>
      </c>
      <c r="P334" s="1">
        <v>29.0</v>
      </c>
      <c r="Q334" s="1">
        <v>9.0</v>
      </c>
      <c r="R334" s="1">
        <v>2.0001001547E11</v>
      </c>
      <c r="S334" s="1">
        <v>50.0</v>
      </c>
      <c r="T334" s="1">
        <v>1.0</v>
      </c>
      <c r="U334" s="1">
        <v>1.0</v>
      </c>
      <c r="V334" s="5" t="str">
        <f>VLOOKUP(B334,'Лист1'!A:E,5,FALSE) &amp; VLOOKUP(B334,'Лист2'!A:G,7,FALSE) &amp; VLOOKUP(B334,'Лист3'!A:H,8,FALSE)</f>
        <v>AAA</v>
      </c>
    </row>
    <row r="335">
      <c r="A335" s="1" t="s">
        <v>152</v>
      </c>
      <c r="B335" s="1" t="s">
        <v>84</v>
      </c>
      <c r="C335" s="5">
        <v>44778.0</v>
      </c>
      <c r="D335" s="6">
        <v>0.5378125</v>
      </c>
      <c r="E335" s="1">
        <v>1841.0</v>
      </c>
      <c r="F335" s="1">
        <v>1.3002616E7</v>
      </c>
      <c r="G335" s="1">
        <v>13.0</v>
      </c>
      <c r="H335" s="1">
        <v>22589.0</v>
      </c>
      <c r="I335" s="1" t="s">
        <v>24</v>
      </c>
      <c r="J335" s="1">
        <v>18.0</v>
      </c>
      <c r="K335" s="1">
        <v>339843.0</v>
      </c>
      <c r="L335" s="1" t="s">
        <v>85</v>
      </c>
      <c r="M335" s="1">
        <v>1.0</v>
      </c>
      <c r="N335" s="7">
        <v>140.97</v>
      </c>
      <c r="O335" s="8">
        <v>219.0</v>
      </c>
      <c r="P335" s="1">
        <v>21.0</v>
      </c>
      <c r="Q335" s="1">
        <v>30.0</v>
      </c>
      <c r="R335" s="1">
        <v>2.00000000024E11</v>
      </c>
      <c r="S335" s="1">
        <v>50.0</v>
      </c>
      <c r="T335" s="1">
        <v>1.0</v>
      </c>
      <c r="U335" s="1">
        <v>6.0</v>
      </c>
      <c r="V335" s="5" t="str">
        <f>VLOOKUP(B335,'Лист1'!A:E,5,FALSE) &amp; VLOOKUP(B335,'Лист2'!A:G,7,FALSE) &amp; VLOOKUP(B335,'Лист3'!A:H,8,FALSE)</f>
        <v>AAA</v>
      </c>
    </row>
    <row r="336">
      <c r="A336" s="1" t="s">
        <v>152</v>
      </c>
      <c r="B336" s="1" t="s">
        <v>58</v>
      </c>
      <c r="C336" s="5">
        <v>44778.0</v>
      </c>
      <c r="D336" s="6">
        <v>0.5577199074074074</v>
      </c>
      <c r="E336" s="1">
        <v>1844.0</v>
      </c>
      <c r="F336" s="1">
        <v>1.3002616E7</v>
      </c>
      <c r="G336" s="1">
        <v>13.0</v>
      </c>
      <c r="H336" s="1">
        <v>22589.0</v>
      </c>
      <c r="I336" s="1" t="s">
        <v>24</v>
      </c>
      <c r="J336" s="1">
        <v>18.0</v>
      </c>
      <c r="K336" s="1">
        <v>167293.0</v>
      </c>
      <c r="L336" s="1" t="s">
        <v>25</v>
      </c>
      <c r="M336" s="1">
        <v>1.0</v>
      </c>
      <c r="N336" s="7">
        <v>360.47</v>
      </c>
      <c r="O336" s="8">
        <v>476.0</v>
      </c>
      <c r="P336" s="1">
        <v>0.0</v>
      </c>
      <c r="Q336" s="1" t="s">
        <v>26</v>
      </c>
      <c r="R336" s="1" t="s">
        <v>26</v>
      </c>
      <c r="S336" s="1">
        <v>50.0</v>
      </c>
      <c r="T336" s="1">
        <v>1.0</v>
      </c>
      <c r="U336" s="1">
        <v>3.0</v>
      </c>
      <c r="V336" s="5" t="str">
        <f>VLOOKUP(B336,'Лист1'!A:E,5,FALSE) &amp; VLOOKUP(B336,'Лист2'!A:G,7,FALSE) &amp; VLOOKUP(B336,'Лист3'!A:H,8,FALSE)</f>
        <v>AAA</v>
      </c>
    </row>
    <row r="337">
      <c r="A337" s="1" t="s">
        <v>326</v>
      </c>
      <c r="B337" s="1" t="s">
        <v>327</v>
      </c>
      <c r="C337" s="5">
        <v>44778.0</v>
      </c>
      <c r="D337" s="6">
        <v>0.5577199074074074</v>
      </c>
      <c r="E337" s="1">
        <v>1844.0</v>
      </c>
      <c r="F337" s="1">
        <v>1.3002616E7</v>
      </c>
      <c r="G337" s="1">
        <v>13.0</v>
      </c>
      <c r="H337" s="1">
        <v>22589.0</v>
      </c>
      <c r="I337" s="1" t="s">
        <v>24</v>
      </c>
      <c r="J337" s="1">
        <v>18.0</v>
      </c>
      <c r="K337" s="1">
        <v>189320.0</v>
      </c>
      <c r="L337" s="1" t="s">
        <v>39</v>
      </c>
      <c r="M337" s="1">
        <v>1.0</v>
      </c>
      <c r="N337" s="7">
        <v>439.12</v>
      </c>
      <c r="O337" s="8">
        <v>580.0</v>
      </c>
      <c r="P337" s="1">
        <v>0.0</v>
      </c>
      <c r="Q337" s="1" t="s">
        <v>26</v>
      </c>
      <c r="R337" s="1" t="s">
        <v>26</v>
      </c>
      <c r="S337" s="1">
        <v>50.0</v>
      </c>
      <c r="T337" s="1">
        <v>1.0</v>
      </c>
      <c r="U337" s="1">
        <v>2.0</v>
      </c>
      <c r="V337" s="5" t="str">
        <f>VLOOKUP(B337,'Лист1'!A:E,5,FALSE) &amp; VLOOKUP(B337,'Лист2'!A:G,7,FALSE) &amp; VLOOKUP(B337,'Лист3'!A:H,8,FALSE)</f>
        <v>AAA</v>
      </c>
    </row>
    <row r="338">
      <c r="A338" s="1" t="s">
        <v>328</v>
      </c>
      <c r="B338" s="1" t="s">
        <v>327</v>
      </c>
      <c r="C338" s="5">
        <v>44778.0</v>
      </c>
      <c r="D338" s="6">
        <v>0.7430555555555556</v>
      </c>
      <c r="E338" s="1">
        <v>1885.0</v>
      </c>
      <c r="F338" s="1">
        <v>1.3002616E7</v>
      </c>
      <c r="G338" s="1">
        <v>13.0</v>
      </c>
      <c r="H338" s="1">
        <v>22589.0</v>
      </c>
      <c r="I338" s="1" t="s">
        <v>24</v>
      </c>
      <c r="J338" s="1">
        <v>15.0</v>
      </c>
      <c r="K338" s="1">
        <v>189320.0</v>
      </c>
      <c r="L338" s="1" t="s">
        <v>39</v>
      </c>
      <c r="M338" s="1">
        <v>1.0</v>
      </c>
      <c r="N338" s="7">
        <v>439.12</v>
      </c>
      <c r="O338" s="8">
        <v>580.0</v>
      </c>
      <c r="P338" s="1">
        <v>40.0</v>
      </c>
      <c r="Q338" s="1">
        <v>9.0</v>
      </c>
      <c r="R338" s="1">
        <v>2.00010000727E11</v>
      </c>
      <c r="S338" s="1">
        <v>50.0</v>
      </c>
      <c r="T338" s="1">
        <v>1.0</v>
      </c>
      <c r="U338" s="1">
        <v>1.0</v>
      </c>
      <c r="V338" s="5" t="str">
        <f>VLOOKUP(B338,'Лист1'!A:E,5,FALSE) &amp; VLOOKUP(B338,'Лист2'!A:G,7,FALSE) &amp; VLOOKUP(B338,'Лист3'!A:H,8,FALSE)</f>
        <v>AAA</v>
      </c>
    </row>
    <row r="339">
      <c r="A339" s="1" t="s">
        <v>40</v>
      </c>
      <c r="B339" s="1" t="s">
        <v>93</v>
      </c>
      <c r="C339" s="5">
        <v>44778.0</v>
      </c>
      <c r="D339" s="6">
        <v>0.5577199074074074</v>
      </c>
      <c r="E339" s="1">
        <v>1844.0</v>
      </c>
      <c r="F339" s="1">
        <v>1.3002616E7</v>
      </c>
      <c r="G339" s="1">
        <v>13.0</v>
      </c>
      <c r="H339" s="1">
        <v>22589.0</v>
      </c>
      <c r="I339" s="1" t="s">
        <v>24</v>
      </c>
      <c r="J339" s="1">
        <v>18.0</v>
      </c>
      <c r="K339" s="1">
        <v>102068.0</v>
      </c>
      <c r="L339" s="1" t="s">
        <v>39</v>
      </c>
      <c r="M339" s="1">
        <v>1.0</v>
      </c>
      <c r="N339" s="7">
        <v>149.6</v>
      </c>
      <c r="O339" s="8">
        <v>232.0</v>
      </c>
      <c r="P339" s="1">
        <v>0.0</v>
      </c>
      <c r="Q339" s="1" t="s">
        <v>26</v>
      </c>
      <c r="R339" s="1" t="s">
        <v>26</v>
      </c>
      <c r="S339" s="1">
        <v>50.0</v>
      </c>
      <c r="T339" s="1">
        <v>1.0</v>
      </c>
      <c r="U339" s="1">
        <v>6.0</v>
      </c>
      <c r="V339" s="5" t="str">
        <f>VLOOKUP(B339,'Лист1'!A:E,5,FALSE) &amp; VLOOKUP(B339,'Лист2'!A:G,7,FALSE) &amp; VLOOKUP(B339,'Лист3'!A:H,8,FALSE)</f>
        <v>AAA</v>
      </c>
    </row>
    <row r="340">
      <c r="A340" s="1" t="s">
        <v>224</v>
      </c>
      <c r="B340" s="1" t="s">
        <v>117</v>
      </c>
      <c r="C340" s="5">
        <v>44778.0</v>
      </c>
      <c r="D340" s="6">
        <v>0.5783564814814814</v>
      </c>
      <c r="E340" s="1">
        <v>1847.0</v>
      </c>
      <c r="F340" s="1">
        <v>1.3002616E7</v>
      </c>
      <c r="G340" s="1">
        <v>13.0</v>
      </c>
      <c r="H340" s="1">
        <v>22589.0</v>
      </c>
      <c r="I340" s="1" t="s">
        <v>24</v>
      </c>
      <c r="J340" s="1">
        <v>15.0</v>
      </c>
      <c r="K340" s="1">
        <v>463100.0</v>
      </c>
      <c r="L340" s="1" t="s">
        <v>39</v>
      </c>
      <c r="M340" s="1">
        <v>1.0</v>
      </c>
      <c r="N340" s="7">
        <v>47.5</v>
      </c>
      <c r="O340" s="8">
        <v>73.0</v>
      </c>
      <c r="P340" s="1">
        <v>0.0</v>
      </c>
      <c r="Q340" s="1" t="s">
        <v>26</v>
      </c>
      <c r="R340" s="1" t="s">
        <v>26</v>
      </c>
      <c r="S340" s="1">
        <v>50.0</v>
      </c>
      <c r="T340" s="1">
        <v>1.0</v>
      </c>
      <c r="U340" s="1">
        <v>2.0</v>
      </c>
      <c r="V340" s="5" t="str">
        <f>VLOOKUP(B340,'Лист1'!A:E,5,FALSE) &amp; VLOOKUP(B340,'Лист2'!A:G,7,FALSE) &amp; VLOOKUP(B340,'Лист3'!A:H,8,FALSE)</f>
        <v>AAA</v>
      </c>
    </row>
    <row r="341">
      <c r="A341" s="1" t="s">
        <v>329</v>
      </c>
      <c r="B341" s="1" t="s">
        <v>117</v>
      </c>
      <c r="C341" s="5">
        <v>44778.0</v>
      </c>
      <c r="D341" s="6">
        <v>0.5783564814814814</v>
      </c>
      <c r="E341" s="1">
        <v>1847.0</v>
      </c>
      <c r="F341" s="1">
        <v>1.3002616E7</v>
      </c>
      <c r="G341" s="1">
        <v>13.0</v>
      </c>
      <c r="H341" s="1">
        <v>22589.0</v>
      </c>
      <c r="I341" s="1" t="s">
        <v>24</v>
      </c>
      <c r="J341" s="1">
        <v>15.0</v>
      </c>
      <c r="K341" s="1">
        <v>463100.0</v>
      </c>
      <c r="L341" s="1" t="s">
        <v>39</v>
      </c>
      <c r="M341" s="1">
        <v>1.0</v>
      </c>
      <c r="N341" s="7">
        <v>47.5</v>
      </c>
      <c r="O341" s="8">
        <v>73.0</v>
      </c>
      <c r="P341" s="1">
        <v>0.0</v>
      </c>
      <c r="Q341" s="1" t="s">
        <v>26</v>
      </c>
      <c r="R341" s="1" t="s">
        <v>26</v>
      </c>
      <c r="S341" s="1">
        <v>50.0</v>
      </c>
      <c r="T341" s="1">
        <v>1.0</v>
      </c>
      <c r="U341" s="1">
        <v>3.0</v>
      </c>
      <c r="V341" s="5" t="str">
        <f>VLOOKUP(B341,'Лист1'!A:E,5,FALSE) &amp; VLOOKUP(B341,'Лист2'!A:G,7,FALSE) &amp; VLOOKUP(B341,'Лист3'!A:H,8,FALSE)</f>
        <v>AAA</v>
      </c>
    </row>
    <row r="342">
      <c r="A342" s="1" t="s">
        <v>224</v>
      </c>
      <c r="B342" s="1" t="s">
        <v>74</v>
      </c>
      <c r="C342" s="5">
        <v>44778.0</v>
      </c>
      <c r="D342" s="6">
        <v>0.5814351851851852</v>
      </c>
      <c r="E342" s="1">
        <v>1848.0</v>
      </c>
      <c r="F342" s="1">
        <v>1.3002616E7</v>
      </c>
      <c r="G342" s="1">
        <v>13.0</v>
      </c>
      <c r="H342" s="1">
        <v>22589.0</v>
      </c>
      <c r="I342" s="1" t="s">
        <v>24</v>
      </c>
      <c r="J342" s="1">
        <v>18.0</v>
      </c>
      <c r="K342" s="1">
        <v>276810.0</v>
      </c>
      <c r="L342" s="1" t="s">
        <v>25</v>
      </c>
      <c r="M342" s="1">
        <v>1.0</v>
      </c>
      <c r="N342" s="7">
        <v>322.89</v>
      </c>
      <c r="O342" s="8">
        <v>388.0</v>
      </c>
      <c r="P342" s="1">
        <v>38.0</v>
      </c>
      <c r="Q342" s="1">
        <v>9.0</v>
      </c>
      <c r="R342" s="1">
        <v>2.00010022547E11</v>
      </c>
      <c r="S342" s="1">
        <v>50.0</v>
      </c>
      <c r="T342" s="1">
        <v>1.0</v>
      </c>
      <c r="U342" s="1">
        <v>2.0</v>
      </c>
      <c r="V342" s="5" t="str">
        <f>VLOOKUP(B342,'Лист1'!A:E,5,FALSE) &amp; VLOOKUP(B342,'Лист2'!A:G,7,FALSE) &amp; VLOOKUP(B342,'Лист3'!A:H,8,FALSE)</f>
        <v>AAA</v>
      </c>
    </row>
    <row r="343">
      <c r="A343" s="1" t="s">
        <v>224</v>
      </c>
      <c r="B343" s="1" t="s">
        <v>59</v>
      </c>
      <c r="C343" s="5">
        <v>44778.0</v>
      </c>
      <c r="D343" s="6">
        <v>0.5867476851851852</v>
      </c>
      <c r="E343" s="1">
        <v>1850.0</v>
      </c>
      <c r="F343" s="1">
        <v>1.3002616E7</v>
      </c>
      <c r="G343" s="1">
        <v>13.0</v>
      </c>
      <c r="H343" s="1">
        <v>22589.0</v>
      </c>
      <c r="I343" s="1" t="s">
        <v>24</v>
      </c>
      <c r="J343" s="1">
        <v>15.0</v>
      </c>
      <c r="K343" s="1">
        <v>512333.0</v>
      </c>
      <c r="L343" s="1" t="s">
        <v>37</v>
      </c>
      <c r="M343" s="1">
        <v>1.0</v>
      </c>
      <c r="N343" s="7">
        <v>115.28</v>
      </c>
      <c r="O343" s="8">
        <v>158.0</v>
      </c>
      <c r="P343" s="1">
        <v>0.0</v>
      </c>
      <c r="Q343" s="1" t="s">
        <v>26</v>
      </c>
      <c r="R343" s="1" t="s">
        <v>26</v>
      </c>
      <c r="S343" s="1">
        <v>50.0</v>
      </c>
      <c r="T343" s="1">
        <v>1.0</v>
      </c>
      <c r="U343" s="1">
        <v>1.0</v>
      </c>
      <c r="V343" s="5" t="str">
        <f>VLOOKUP(B343,'Лист1'!A:E,5,FALSE) &amp; VLOOKUP(B343,'Лист2'!A:G,7,FALSE) &amp; VLOOKUP(B343,'Лист3'!A:H,8,FALSE)</f>
        <v>AAA</v>
      </c>
    </row>
    <row r="344">
      <c r="A344" s="1" t="s">
        <v>330</v>
      </c>
      <c r="B344" s="1" t="s">
        <v>331</v>
      </c>
      <c r="C344" s="5">
        <v>44778.0</v>
      </c>
      <c r="D344" s="6">
        <v>0.598738425925926</v>
      </c>
      <c r="E344" s="1">
        <v>1854.0</v>
      </c>
      <c r="F344" s="1">
        <v>1.3002616E7</v>
      </c>
      <c r="G344" s="1">
        <v>13.0</v>
      </c>
      <c r="H344" s="1">
        <v>22589.0</v>
      </c>
      <c r="I344" s="1" t="s">
        <v>24</v>
      </c>
      <c r="J344" s="1">
        <v>18.0</v>
      </c>
      <c r="K344" s="1">
        <v>586516.0</v>
      </c>
      <c r="L344" s="1" t="s">
        <v>25</v>
      </c>
      <c r="M344" s="1">
        <v>1.0</v>
      </c>
      <c r="N344" s="7">
        <v>683.72</v>
      </c>
      <c r="O344" s="8">
        <v>882.0</v>
      </c>
      <c r="P344" s="1">
        <v>0.0</v>
      </c>
      <c r="Q344" s="1" t="s">
        <v>26</v>
      </c>
      <c r="R344" s="1" t="s">
        <v>26</v>
      </c>
      <c r="S344" s="1">
        <v>50.0</v>
      </c>
      <c r="T344" s="1">
        <v>1.0</v>
      </c>
      <c r="U344" s="1">
        <v>2.0</v>
      </c>
      <c r="V344" s="5" t="str">
        <f>VLOOKUP(B344,'Лист1'!A:E,5,FALSE) &amp; VLOOKUP(B344,'Лист2'!A:G,7,FALSE) &amp; VLOOKUP(B344,'Лист3'!A:H,8,FALSE)</f>
        <v>AAA</v>
      </c>
    </row>
    <row r="345">
      <c r="A345" s="1" t="s">
        <v>332</v>
      </c>
      <c r="B345" s="1" t="s">
        <v>331</v>
      </c>
      <c r="C345" s="5">
        <v>44778.0</v>
      </c>
      <c r="D345" s="6">
        <v>0.702962962962963</v>
      </c>
      <c r="E345" s="1">
        <v>1877.0</v>
      </c>
      <c r="F345" s="1">
        <v>1.3002616E7</v>
      </c>
      <c r="G345" s="1">
        <v>13.0</v>
      </c>
      <c r="H345" s="1">
        <v>22589.0</v>
      </c>
      <c r="I345" s="1" t="s">
        <v>24</v>
      </c>
      <c r="J345" s="1">
        <v>18.0</v>
      </c>
      <c r="K345" s="1">
        <v>586516.0</v>
      </c>
      <c r="L345" s="1" t="s">
        <v>25</v>
      </c>
      <c r="M345" s="1">
        <v>1.0</v>
      </c>
      <c r="N345" s="7">
        <v>683.72</v>
      </c>
      <c r="O345" s="8">
        <v>882.0</v>
      </c>
      <c r="P345" s="1">
        <v>0.0</v>
      </c>
      <c r="Q345" s="1" t="s">
        <v>26</v>
      </c>
      <c r="R345" s="1" t="s">
        <v>26</v>
      </c>
      <c r="S345" s="1">
        <v>50.0</v>
      </c>
      <c r="T345" s="1">
        <v>1.0</v>
      </c>
      <c r="U345" s="1">
        <v>1.0</v>
      </c>
      <c r="V345" s="5" t="str">
        <f>VLOOKUP(B345,'Лист1'!A:E,5,FALSE) &amp; VLOOKUP(B345,'Лист2'!A:G,7,FALSE) &amp; VLOOKUP(B345,'Лист3'!A:H,8,FALSE)</f>
        <v>AAA</v>
      </c>
    </row>
    <row r="346">
      <c r="A346" s="1" t="s">
        <v>72</v>
      </c>
      <c r="B346" s="1" t="s">
        <v>167</v>
      </c>
      <c r="C346" s="5">
        <v>44778.0</v>
      </c>
      <c r="D346" s="6">
        <v>0.6024537037037037</v>
      </c>
      <c r="E346" s="1">
        <v>1855.0</v>
      </c>
      <c r="F346" s="1">
        <v>1.3002616E7</v>
      </c>
      <c r="G346" s="1">
        <v>13.0</v>
      </c>
      <c r="H346" s="1">
        <v>22589.0</v>
      </c>
      <c r="I346" s="1" t="s">
        <v>24</v>
      </c>
      <c r="J346" s="1">
        <v>18.0</v>
      </c>
      <c r="K346" s="1">
        <v>459.0</v>
      </c>
      <c r="L346" s="1" t="s">
        <v>31</v>
      </c>
      <c r="M346" s="1">
        <v>1.0</v>
      </c>
      <c r="N346" s="7">
        <v>316.54</v>
      </c>
      <c r="O346" s="8">
        <v>418.0</v>
      </c>
      <c r="P346" s="1">
        <v>0.0</v>
      </c>
      <c r="Q346" s="1" t="s">
        <v>26</v>
      </c>
      <c r="R346" s="1" t="s">
        <v>26</v>
      </c>
      <c r="S346" s="1">
        <v>50.0</v>
      </c>
      <c r="T346" s="1">
        <v>1.0</v>
      </c>
      <c r="U346" s="1">
        <v>2.0</v>
      </c>
      <c r="V346" s="5" t="str">
        <f>VLOOKUP(B346,'Лист1'!A:E,5,FALSE) &amp; VLOOKUP(B346,'Лист2'!A:G,7,FALSE) &amp; VLOOKUP(B346,'Лист3'!A:H,8,FALSE)</f>
        <v>AAA</v>
      </c>
    </row>
    <row r="347">
      <c r="A347" s="1" t="s">
        <v>63</v>
      </c>
      <c r="B347" s="1" t="s">
        <v>108</v>
      </c>
      <c r="C347" s="5">
        <v>44778.0</v>
      </c>
      <c r="D347" s="6">
        <v>0.6063773148148148</v>
      </c>
      <c r="E347" s="1">
        <v>1856.0</v>
      </c>
      <c r="F347" s="1">
        <v>1.3002616E7</v>
      </c>
      <c r="G347" s="1">
        <v>13.0</v>
      </c>
      <c r="H347" s="1">
        <v>22589.0</v>
      </c>
      <c r="I347" s="1" t="s">
        <v>24</v>
      </c>
      <c r="J347" s="1">
        <v>18.0</v>
      </c>
      <c r="K347" s="1">
        <v>354089.0</v>
      </c>
      <c r="L347" s="1" t="s">
        <v>51</v>
      </c>
      <c r="M347" s="1">
        <v>1.0</v>
      </c>
      <c r="N347" s="7">
        <v>39.37</v>
      </c>
      <c r="O347" s="8">
        <v>60.0</v>
      </c>
      <c r="P347" s="1">
        <v>0.0</v>
      </c>
      <c r="Q347" s="1" t="s">
        <v>26</v>
      </c>
      <c r="R347" s="1" t="s">
        <v>26</v>
      </c>
      <c r="S347" s="1">
        <v>50.0</v>
      </c>
      <c r="T347" s="1">
        <v>1.0</v>
      </c>
      <c r="U347" s="1">
        <v>1.0</v>
      </c>
      <c r="V347" s="5" t="str">
        <f>VLOOKUP(B347,'Лист1'!A:E,5,FALSE) &amp; VLOOKUP(B347,'Лист2'!A:G,7,FALSE) &amp; VLOOKUP(B347,'Лист3'!A:H,8,FALSE)</f>
        <v>AAA</v>
      </c>
    </row>
    <row r="348">
      <c r="A348" s="1" t="s">
        <v>333</v>
      </c>
      <c r="B348" s="1" t="s">
        <v>119</v>
      </c>
      <c r="C348" s="5">
        <v>44778.0</v>
      </c>
      <c r="D348" s="6">
        <v>0.648425925925926</v>
      </c>
      <c r="E348" s="1">
        <v>1865.0</v>
      </c>
      <c r="F348" s="1">
        <v>1.3002616E7</v>
      </c>
      <c r="G348" s="1">
        <v>13.0</v>
      </c>
      <c r="H348" s="1">
        <v>22589.0</v>
      </c>
      <c r="I348" s="1" t="s">
        <v>24</v>
      </c>
      <c r="J348" s="1">
        <v>18.0</v>
      </c>
      <c r="K348" s="1">
        <v>6678.0</v>
      </c>
      <c r="L348" s="1" t="s">
        <v>25</v>
      </c>
      <c r="M348" s="1">
        <v>1.0</v>
      </c>
      <c r="N348" s="7">
        <v>458.22</v>
      </c>
      <c r="O348" s="8">
        <v>587.0</v>
      </c>
      <c r="P348" s="1">
        <v>0.0</v>
      </c>
      <c r="Q348" s="1" t="s">
        <v>26</v>
      </c>
      <c r="R348" s="1" t="s">
        <v>26</v>
      </c>
      <c r="S348" s="1">
        <v>50.0</v>
      </c>
      <c r="T348" s="1">
        <v>1.0</v>
      </c>
      <c r="U348" s="1">
        <v>2.0</v>
      </c>
      <c r="V348" s="5" t="str">
        <f>VLOOKUP(B348,'Лист1'!A:E,5,FALSE) &amp; VLOOKUP(B348,'Лист2'!A:G,7,FALSE) &amp; VLOOKUP(B348,'Лист3'!A:H,8,FALSE)</f>
        <v>AAA</v>
      </c>
    </row>
    <row r="349">
      <c r="A349" s="1" t="s">
        <v>152</v>
      </c>
      <c r="B349" s="1" t="s">
        <v>44</v>
      </c>
      <c r="C349" s="5">
        <v>44778.0</v>
      </c>
      <c r="D349" s="6">
        <v>0.6496064814814815</v>
      </c>
      <c r="E349" s="1">
        <v>1866.0</v>
      </c>
      <c r="F349" s="1">
        <v>1.3002616E7</v>
      </c>
      <c r="G349" s="1">
        <v>13.0</v>
      </c>
      <c r="H349" s="1">
        <v>22589.0</v>
      </c>
      <c r="I349" s="1" t="s">
        <v>24</v>
      </c>
      <c r="J349" s="1">
        <v>18.0</v>
      </c>
      <c r="K349" s="1">
        <v>2302.0</v>
      </c>
      <c r="L349" s="1" t="s">
        <v>31</v>
      </c>
      <c r="M349" s="1">
        <v>1.0</v>
      </c>
      <c r="N349" s="7">
        <v>163.01</v>
      </c>
      <c r="O349" s="8">
        <v>182.0</v>
      </c>
      <c r="P349" s="1">
        <v>0.0</v>
      </c>
      <c r="Q349" s="1" t="s">
        <v>26</v>
      </c>
      <c r="R349" s="1" t="s">
        <v>26</v>
      </c>
      <c r="S349" s="1">
        <v>50.0</v>
      </c>
      <c r="T349" s="1">
        <v>2.0</v>
      </c>
      <c r="U349" s="1">
        <v>3.0</v>
      </c>
      <c r="V349" s="5" t="str">
        <f>VLOOKUP(B349,'Лист1'!A:E,5,FALSE) &amp; VLOOKUP(B349,'Лист2'!A:G,7,FALSE) &amp; VLOOKUP(B349,'Лист3'!A:H,8,FALSE)</f>
        <v>AAA</v>
      </c>
    </row>
    <row r="350">
      <c r="A350" s="1" t="s">
        <v>216</v>
      </c>
      <c r="B350" s="1" t="s">
        <v>238</v>
      </c>
      <c r="C350" s="5">
        <v>44778.0</v>
      </c>
      <c r="D350" s="6">
        <v>0.6526504629629629</v>
      </c>
      <c r="E350" s="1">
        <v>1868.0</v>
      </c>
      <c r="F350" s="1">
        <v>1.3002616E7</v>
      </c>
      <c r="G350" s="1">
        <v>13.0</v>
      </c>
      <c r="H350" s="1">
        <v>22589.0</v>
      </c>
      <c r="I350" s="1" t="s">
        <v>24</v>
      </c>
      <c r="J350" s="1">
        <v>15.0</v>
      </c>
      <c r="K350" s="1">
        <v>434298.0</v>
      </c>
      <c r="L350" s="1" t="s">
        <v>51</v>
      </c>
      <c r="M350" s="1">
        <v>1.0</v>
      </c>
      <c r="N350" s="7">
        <v>85.97</v>
      </c>
      <c r="O350" s="8">
        <v>123.0</v>
      </c>
      <c r="P350" s="1">
        <v>8.0</v>
      </c>
      <c r="Q350" s="1">
        <v>9.0</v>
      </c>
      <c r="R350" s="1">
        <v>2.00010014429E11</v>
      </c>
      <c r="S350" s="1">
        <v>50.0</v>
      </c>
      <c r="T350" s="1">
        <v>1.0</v>
      </c>
      <c r="U350" s="1">
        <v>1.0</v>
      </c>
      <c r="V350" s="5" t="str">
        <f>VLOOKUP(B350,'Лист1'!A:E,5,FALSE) &amp; VLOOKUP(B350,'Лист2'!A:G,7,FALSE) &amp; VLOOKUP(B350,'Лист3'!A:H,8,FALSE)</f>
        <v>AAA</v>
      </c>
    </row>
    <row r="351">
      <c r="A351" s="1" t="s">
        <v>162</v>
      </c>
      <c r="B351" s="1" t="s">
        <v>87</v>
      </c>
      <c r="C351" s="5">
        <v>44778.0</v>
      </c>
      <c r="D351" s="6">
        <v>0.6705439814814815</v>
      </c>
      <c r="E351" s="1">
        <v>1872.0</v>
      </c>
      <c r="F351" s="1">
        <v>1.3002616E7</v>
      </c>
      <c r="G351" s="1">
        <v>13.0</v>
      </c>
      <c r="H351" s="1">
        <v>22589.0</v>
      </c>
      <c r="I351" s="1" t="s">
        <v>24</v>
      </c>
      <c r="J351" s="1">
        <v>18.0</v>
      </c>
      <c r="K351" s="1">
        <v>4800.0</v>
      </c>
      <c r="L351" s="1" t="s">
        <v>25</v>
      </c>
      <c r="M351" s="1">
        <v>1.0</v>
      </c>
      <c r="N351" s="7">
        <v>42.43</v>
      </c>
      <c r="O351" s="8">
        <v>53.0</v>
      </c>
      <c r="P351" s="1">
        <v>2.0</v>
      </c>
      <c r="Q351" s="1">
        <v>9.0</v>
      </c>
      <c r="R351" s="1">
        <v>2.00010023937E11</v>
      </c>
      <c r="S351" s="1">
        <v>50.0</v>
      </c>
      <c r="T351" s="1">
        <v>1.0</v>
      </c>
      <c r="U351" s="1">
        <v>1.0</v>
      </c>
      <c r="V351" s="5" t="str">
        <f>VLOOKUP(B351,'Лист1'!A:E,5,FALSE) &amp; VLOOKUP(B351,'Лист2'!A:G,7,FALSE) &amp; VLOOKUP(B351,'Лист3'!A:H,8,FALSE)</f>
        <v>AAA</v>
      </c>
    </row>
    <row r="352">
      <c r="A352" s="1" t="s">
        <v>162</v>
      </c>
      <c r="B352" s="1" t="s">
        <v>87</v>
      </c>
      <c r="C352" s="5">
        <v>44778.0</v>
      </c>
      <c r="D352" s="6">
        <v>0.6705439814814815</v>
      </c>
      <c r="E352" s="1">
        <v>1872.0</v>
      </c>
      <c r="F352" s="1">
        <v>1.3002616E7</v>
      </c>
      <c r="G352" s="1">
        <v>13.0</v>
      </c>
      <c r="H352" s="1">
        <v>22589.0</v>
      </c>
      <c r="I352" s="1" t="s">
        <v>24</v>
      </c>
      <c r="J352" s="1">
        <v>18.0</v>
      </c>
      <c r="K352" s="1">
        <v>4800.0</v>
      </c>
      <c r="L352" s="1" t="s">
        <v>25</v>
      </c>
      <c r="M352" s="1">
        <v>1.0</v>
      </c>
      <c r="N352" s="7">
        <v>42.43</v>
      </c>
      <c r="O352" s="8">
        <v>53.0</v>
      </c>
      <c r="P352" s="1">
        <v>2.0</v>
      </c>
      <c r="Q352" s="1">
        <v>9.0</v>
      </c>
      <c r="R352" s="1">
        <v>2.00010023937E11</v>
      </c>
      <c r="S352" s="1">
        <v>50.0</v>
      </c>
      <c r="T352" s="1">
        <v>1.0</v>
      </c>
      <c r="U352" s="1">
        <v>2.0</v>
      </c>
      <c r="V352" s="5" t="str">
        <f>VLOOKUP(B352,'Лист1'!A:E,5,FALSE) &amp; VLOOKUP(B352,'Лист2'!A:G,7,FALSE) &amp; VLOOKUP(B352,'Лист3'!A:H,8,FALSE)</f>
        <v>AAA</v>
      </c>
    </row>
    <row r="353">
      <c r="A353" s="1" t="s">
        <v>72</v>
      </c>
      <c r="B353" s="1" t="s">
        <v>250</v>
      </c>
      <c r="C353" s="5">
        <v>44778.0</v>
      </c>
      <c r="D353" s="6">
        <v>0.6889004629629629</v>
      </c>
      <c r="E353" s="1">
        <v>1875.0</v>
      </c>
      <c r="F353" s="1">
        <v>1.3002616E7</v>
      </c>
      <c r="G353" s="1">
        <v>13.0</v>
      </c>
      <c r="H353" s="1">
        <v>22589.0</v>
      </c>
      <c r="I353" s="1" t="s">
        <v>24</v>
      </c>
      <c r="J353" s="1">
        <v>15.0</v>
      </c>
      <c r="K353" s="1">
        <v>16026.0</v>
      </c>
      <c r="L353" s="1" t="s">
        <v>31</v>
      </c>
      <c r="M353" s="1">
        <v>1.0</v>
      </c>
      <c r="N353" s="7">
        <v>555.7</v>
      </c>
      <c r="O353" s="8">
        <v>640.0</v>
      </c>
      <c r="P353" s="1">
        <v>44.0</v>
      </c>
      <c r="Q353" s="1">
        <v>9.0</v>
      </c>
      <c r="R353" s="1">
        <v>2.00010003394E11</v>
      </c>
      <c r="S353" s="1">
        <v>50.0</v>
      </c>
      <c r="T353" s="1">
        <v>1.0</v>
      </c>
      <c r="U353" s="1">
        <v>1.0</v>
      </c>
      <c r="V353" s="5" t="str">
        <f>VLOOKUP(B353,'Лист1'!A:E,5,FALSE) &amp; VLOOKUP(B353,'Лист2'!A:G,7,FALSE) &amp; VLOOKUP(B353,'Лист3'!A:H,8,FALSE)</f>
        <v>AAA</v>
      </c>
    </row>
    <row r="354">
      <c r="A354" s="1" t="s">
        <v>72</v>
      </c>
      <c r="B354" s="1" t="s">
        <v>90</v>
      </c>
      <c r="C354" s="5">
        <v>44778.0</v>
      </c>
      <c r="D354" s="6">
        <v>0.7164351851851852</v>
      </c>
      <c r="E354" s="1">
        <v>1878.0</v>
      </c>
      <c r="F354" s="1">
        <v>1.3002616E7</v>
      </c>
      <c r="G354" s="1">
        <v>13.0</v>
      </c>
      <c r="H354" s="1">
        <v>22589.0</v>
      </c>
      <c r="I354" s="1" t="s">
        <v>24</v>
      </c>
      <c r="J354" s="1">
        <v>15.0</v>
      </c>
      <c r="K354" s="1">
        <v>393314.0</v>
      </c>
      <c r="L354" s="1" t="s">
        <v>39</v>
      </c>
      <c r="M354" s="1">
        <v>1.0</v>
      </c>
      <c r="N354" s="7">
        <v>42.82</v>
      </c>
      <c r="O354" s="8">
        <v>66.0</v>
      </c>
      <c r="P354" s="1">
        <v>0.0</v>
      </c>
      <c r="Q354" s="1" t="s">
        <v>26</v>
      </c>
      <c r="R354" s="1" t="s">
        <v>26</v>
      </c>
      <c r="S354" s="1">
        <v>50.0</v>
      </c>
      <c r="T354" s="1">
        <v>1.0</v>
      </c>
      <c r="U354" s="1">
        <v>6.0</v>
      </c>
      <c r="V354" s="5" t="str">
        <f>VLOOKUP(B354,'Лист1'!A:E,5,FALSE) &amp; VLOOKUP(B354,'Лист2'!A:G,7,FALSE) &amp; VLOOKUP(B354,'Лист3'!A:H,8,FALSE)</f>
        <v>AAA</v>
      </c>
    </row>
    <row r="355">
      <c r="A355" s="1" t="s">
        <v>334</v>
      </c>
      <c r="B355" s="1" t="s">
        <v>90</v>
      </c>
      <c r="C355" s="5">
        <v>44778.0</v>
      </c>
      <c r="D355" s="6">
        <v>0.7890972222222222</v>
      </c>
      <c r="E355" s="1">
        <v>1895.0</v>
      </c>
      <c r="F355" s="1">
        <v>1.3002616E7</v>
      </c>
      <c r="G355" s="1">
        <v>13.0</v>
      </c>
      <c r="H355" s="1">
        <v>22589.0</v>
      </c>
      <c r="I355" s="1" t="s">
        <v>24</v>
      </c>
      <c r="J355" s="1">
        <v>18.0</v>
      </c>
      <c r="K355" s="1">
        <v>393314.0</v>
      </c>
      <c r="L355" s="1" t="s">
        <v>39</v>
      </c>
      <c r="M355" s="1">
        <v>1.0</v>
      </c>
      <c r="N355" s="7">
        <v>42.82</v>
      </c>
      <c r="O355" s="8">
        <v>66.0</v>
      </c>
      <c r="P355" s="1">
        <v>0.0</v>
      </c>
      <c r="Q355" s="1" t="s">
        <v>26</v>
      </c>
      <c r="R355" s="1" t="s">
        <v>26</v>
      </c>
      <c r="S355" s="1">
        <v>50.0</v>
      </c>
      <c r="T355" s="1">
        <v>1.0</v>
      </c>
      <c r="U355" s="1">
        <v>2.0</v>
      </c>
      <c r="V355" s="5" t="str">
        <f>VLOOKUP(B355,'Лист1'!A:E,5,FALSE) &amp; VLOOKUP(B355,'Лист2'!A:G,7,FALSE) &amp; VLOOKUP(B355,'Лист3'!A:H,8,FALSE)</f>
        <v>AAA</v>
      </c>
    </row>
    <row r="356">
      <c r="A356" s="1" t="s">
        <v>40</v>
      </c>
      <c r="B356" s="1" t="s">
        <v>254</v>
      </c>
      <c r="C356" s="5">
        <v>44778.0</v>
      </c>
      <c r="D356" s="6">
        <v>0.7277893518518519</v>
      </c>
      <c r="E356" s="1">
        <v>1881.0</v>
      </c>
      <c r="F356" s="1">
        <v>1.3002616E7</v>
      </c>
      <c r="G356" s="1">
        <v>13.0</v>
      </c>
      <c r="H356" s="1">
        <v>22589.0</v>
      </c>
      <c r="I356" s="1" t="s">
        <v>24</v>
      </c>
      <c r="J356" s="1">
        <v>18.0</v>
      </c>
      <c r="K356" s="1">
        <v>101347.0</v>
      </c>
      <c r="L356" s="1" t="s">
        <v>51</v>
      </c>
      <c r="M356" s="1">
        <v>1.0</v>
      </c>
      <c r="N356" s="7">
        <v>269.87</v>
      </c>
      <c r="O356" s="8">
        <v>365.0</v>
      </c>
      <c r="P356" s="1">
        <v>25.0</v>
      </c>
      <c r="Q356" s="1">
        <v>9.0</v>
      </c>
      <c r="R356" s="1">
        <v>2.00010012138E11</v>
      </c>
      <c r="S356" s="1">
        <v>50.0</v>
      </c>
      <c r="T356" s="1">
        <v>1.0</v>
      </c>
      <c r="U356" s="1">
        <v>1.0</v>
      </c>
      <c r="V356" s="5" t="str">
        <f>VLOOKUP(B356,'Лист1'!A:E,5,FALSE) &amp; VLOOKUP(B356,'Лист2'!A:G,7,FALSE) &amp; VLOOKUP(B356,'Лист3'!A:H,8,FALSE)</f>
        <v>AAA</v>
      </c>
    </row>
    <row r="357">
      <c r="A357" s="1" t="s">
        <v>190</v>
      </c>
      <c r="B357" s="1" t="s">
        <v>105</v>
      </c>
      <c r="C357" s="5">
        <v>44778.0</v>
      </c>
      <c r="D357" s="6">
        <v>0.7355439814814815</v>
      </c>
      <c r="E357" s="1">
        <v>1884.0</v>
      </c>
      <c r="F357" s="1">
        <v>1.3002616E7</v>
      </c>
      <c r="G357" s="1">
        <v>13.0</v>
      </c>
      <c r="H357" s="1">
        <v>22589.0</v>
      </c>
      <c r="I357" s="1" t="s">
        <v>24</v>
      </c>
      <c r="J357" s="1">
        <v>18.0</v>
      </c>
      <c r="K357" s="1">
        <v>130465.0</v>
      </c>
      <c r="L357" s="1" t="s">
        <v>37</v>
      </c>
      <c r="M357" s="1">
        <v>1.0</v>
      </c>
      <c r="N357" s="7">
        <v>180.95</v>
      </c>
      <c r="O357" s="8">
        <v>218.0</v>
      </c>
      <c r="P357" s="1">
        <v>10.0</v>
      </c>
      <c r="Q357" s="1">
        <v>9.0</v>
      </c>
      <c r="R357" s="1">
        <v>2.00010019194E11</v>
      </c>
      <c r="S357" s="1">
        <v>50.0</v>
      </c>
      <c r="T357" s="1">
        <v>1.0</v>
      </c>
      <c r="U357" s="1">
        <v>2.0</v>
      </c>
      <c r="V357" s="5" t="str">
        <f>VLOOKUP(B357,'Лист1'!A:E,5,FALSE) &amp; VLOOKUP(B357,'Лист2'!A:G,7,FALSE) &amp; VLOOKUP(B357,'Лист3'!A:H,8,FALSE)</f>
        <v>AAA</v>
      </c>
    </row>
    <row r="358">
      <c r="A358" s="1" t="s">
        <v>335</v>
      </c>
      <c r="B358" s="1" t="s">
        <v>336</v>
      </c>
      <c r="C358" s="5">
        <v>44778.0</v>
      </c>
      <c r="D358" s="6">
        <v>0.7355439814814815</v>
      </c>
      <c r="E358" s="1">
        <v>1884.0</v>
      </c>
      <c r="F358" s="1">
        <v>1.3002616E7</v>
      </c>
      <c r="G358" s="1">
        <v>13.0</v>
      </c>
      <c r="H358" s="1">
        <v>22589.0</v>
      </c>
      <c r="I358" s="1" t="s">
        <v>24</v>
      </c>
      <c r="J358" s="1">
        <v>18.0</v>
      </c>
      <c r="K358" s="1">
        <v>283143.0</v>
      </c>
      <c r="L358" s="1" t="s">
        <v>25</v>
      </c>
      <c r="M358" s="1">
        <v>1.0</v>
      </c>
      <c r="N358" s="7">
        <v>1152.17</v>
      </c>
      <c r="O358" s="8">
        <v>1276.0</v>
      </c>
      <c r="P358" s="1">
        <v>63.0</v>
      </c>
      <c r="Q358" s="1">
        <v>9.0</v>
      </c>
      <c r="R358" s="1">
        <v>2.00010019194E11</v>
      </c>
      <c r="S358" s="1">
        <v>50.0</v>
      </c>
      <c r="T358" s="1">
        <v>1.0</v>
      </c>
      <c r="U358" s="1">
        <v>1.0</v>
      </c>
      <c r="V358" s="5" t="str">
        <f>VLOOKUP(B358,'Лист1'!A:E,5,FALSE) &amp; VLOOKUP(B358,'Лист2'!A:G,7,FALSE) &amp; VLOOKUP(B358,'Лист3'!A:H,8,FALSE)</f>
        <v>AAA</v>
      </c>
    </row>
    <row r="359">
      <c r="A359" s="1" t="s">
        <v>57</v>
      </c>
      <c r="B359" s="1" t="s">
        <v>23</v>
      </c>
      <c r="C359" s="5">
        <v>44778.0</v>
      </c>
      <c r="D359" s="6">
        <v>0.7438425925925926</v>
      </c>
      <c r="E359" s="1">
        <v>1886.0</v>
      </c>
      <c r="F359" s="1">
        <v>1.3002616E7</v>
      </c>
      <c r="G359" s="1">
        <v>13.0</v>
      </c>
      <c r="H359" s="1">
        <v>22589.0</v>
      </c>
      <c r="I359" s="1" t="s">
        <v>24</v>
      </c>
      <c r="J359" s="1">
        <v>15.0</v>
      </c>
      <c r="K359" s="1">
        <v>276370.0</v>
      </c>
      <c r="L359" s="1" t="s">
        <v>25</v>
      </c>
      <c r="M359" s="1">
        <v>1.0</v>
      </c>
      <c r="N359" s="7">
        <v>443.5</v>
      </c>
      <c r="O359" s="8">
        <v>539.0</v>
      </c>
      <c r="P359" s="1">
        <v>53.0</v>
      </c>
      <c r="Q359" s="1">
        <v>30.0</v>
      </c>
      <c r="R359" s="1">
        <v>2.00000000024E11</v>
      </c>
      <c r="S359" s="1">
        <v>50.0</v>
      </c>
      <c r="T359" s="1">
        <v>1.0</v>
      </c>
      <c r="U359" s="1">
        <v>1.0</v>
      </c>
      <c r="V359" s="5" t="str">
        <f>VLOOKUP(B359,'Лист1'!A:E,5,FALSE) &amp; VLOOKUP(B359,'Лист2'!A:G,7,FALSE) &amp; VLOOKUP(B359,'Лист3'!A:H,8,FALSE)</f>
        <v>AAA</v>
      </c>
    </row>
    <row r="360">
      <c r="A360" s="1" t="s">
        <v>192</v>
      </c>
      <c r="B360" s="1" t="s">
        <v>337</v>
      </c>
      <c r="C360" s="5">
        <v>44778.0</v>
      </c>
      <c r="D360" s="6">
        <v>0.7670833333333333</v>
      </c>
      <c r="E360" s="1">
        <v>1888.0</v>
      </c>
      <c r="F360" s="1">
        <v>1.3002616E7</v>
      </c>
      <c r="G360" s="1">
        <v>13.0</v>
      </c>
      <c r="H360" s="1">
        <v>22589.0</v>
      </c>
      <c r="I360" s="1" t="s">
        <v>24</v>
      </c>
      <c r="J360" s="1">
        <v>18.0</v>
      </c>
      <c r="K360" s="1">
        <v>60823.0</v>
      </c>
      <c r="L360" s="1" t="s">
        <v>39</v>
      </c>
      <c r="M360" s="1">
        <v>1.0</v>
      </c>
      <c r="N360" s="7">
        <v>864.03</v>
      </c>
      <c r="O360" s="8">
        <v>1115.0</v>
      </c>
      <c r="P360" s="1">
        <v>78.0</v>
      </c>
      <c r="Q360" s="1">
        <v>9.0</v>
      </c>
      <c r="R360" s="1">
        <v>2.00010004411E11</v>
      </c>
      <c r="S360" s="1">
        <v>50.0</v>
      </c>
      <c r="T360" s="1">
        <v>1.0</v>
      </c>
      <c r="U360" s="1">
        <v>1.0</v>
      </c>
      <c r="V360" s="5" t="str">
        <f>VLOOKUP(B360,'Лист1'!A:E,5,FALSE) &amp; VLOOKUP(B360,'Лист2'!A:G,7,FALSE) &amp; VLOOKUP(B360,'Лист3'!A:H,8,FALSE)</f>
        <v>AAA</v>
      </c>
    </row>
    <row r="361">
      <c r="A361" s="1" t="s">
        <v>338</v>
      </c>
      <c r="B361" s="1" t="s">
        <v>339</v>
      </c>
      <c r="C361" s="5">
        <v>44778.0</v>
      </c>
      <c r="D361" s="6">
        <v>0.7670833333333333</v>
      </c>
      <c r="E361" s="1">
        <v>1888.0</v>
      </c>
      <c r="F361" s="1">
        <v>1.3002616E7</v>
      </c>
      <c r="G361" s="1">
        <v>13.0</v>
      </c>
      <c r="H361" s="1">
        <v>22589.0</v>
      </c>
      <c r="I361" s="1" t="s">
        <v>24</v>
      </c>
      <c r="J361" s="1">
        <v>18.0</v>
      </c>
      <c r="K361" s="1">
        <v>4637.0</v>
      </c>
      <c r="L361" s="1" t="s">
        <v>31</v>
      </c>
      <c r="M361" s="1">
        <v>1.0</v>
      </c>
      <c r="N361" s="7">
        <v>545.23</v>
      </c>
      <c r="O361" s="8">
        <v>628.0</v>
      </c>
      <c r="P361" s="1">
        <v>43.0</v>
      </c>
      <c r="Q361" s="1">
        <v>9.0</v>
      </c>
      <c r="R361" s="1">
        <v>2.00010004411E11</v>
      </c>
      <c r="S361" s="1">
        <v>50.0</v>
      </c>
      <c r="T361" s="1">
        <v>1.0</v>
      </c>
      <c r="U361" s="1">
        <v>2.0</v>
      </c>
      <c r="V361" s="5" t="str">
        <f>VLOOKUP(B361,'Лист1'!A:E,5,FALSE) &amp; VLOOKUP(B361,'Лист2'!A:G,7,FALSE) &amp; VLOOKUP(B361,'Лист3'!A:H,8,FALSE)</f>
        <v>AAA</v>
      </c>
    </row>
    <row r="362">
      <c r="A362" s="1" t="s">
        <v>216</v>
      </c>
      <c r="B362" s="1" t="s">
        <v>205</v>
      </c>
      <c r="C362" s="5">
        <v>44778.0</v>
      </c>
      <c r="D362" s="6">
        <v>0.7691435185185185</v>
      </c>
      <c r="E362" s="1">
        <v>1889.0</v>
      </c>
      <c r="F362" s="1">
        <v>1.3002616E7</v>
      </c>
      <c r="G362" s="1">
        <v>13.0</v>
      </c>
      <c r="H362" s="1">
        <v>22589.0</v>
      </c>
      <c r="I362" s="1" t="s">
        <v>24</v>
      </c>
      <c r="J362" s="1">
        <v>18.0</v>
      </c>
      <c r="K362" s="1">
        <v>88142.0</v>
      </c>
      <c r="L362" s="1" t="s">
        <v>34</v>
      </c>
      <c r="M362" s="1">
        <v>1.0</v>
      </c>
      <c r="N362" s="7">
        <v>145.5</v>
      </c>
      <c r="O362" s="8">
        <v>226.0</v>
      </c>
      <c r="P362" s="1">
        <v>0.0</v>
      </c>
      <c r="Q362" s="1" t="s">
        <v>26</v>
      </c>
      <c r="R362" s="1" t="s">
        <v>26</v>
      </c>
      <c r="S362" s="1">
        <v>50.0</v>
      </c>
      <c r="T362" s="1">
        <v>1.0</v>
      </c>
      <c r="U362" s="1">
        <v>1.0</v>
      </c>
      <c r="V362" s="5" t="str">
        <f>VLOOKUP(B362,'Лист1'!A:E,5,FALSE) &amp; VLOOKUP(B362,'Лист2'!A:G,7,FALSE) &amp; VLOOKUP(B362,'Лист3'!A:H,8,FALSE)</f>
        <v>AAA</v>
      </c>
    </row>
    <row r="363">
      <c r="A363" s="1" t="s">
        <v>231</v>
      </c>
      <c r="B363" s="1" t="s">
        <v>340</v>
      </c>
      <c r="C363" s="5">
        <v>44774.0</v>
      </c>
      <c r="D363" s="6">
        <v>0.4628703703703704</v>
      </c>
      <c r="E363" s="1">
        <v>1301.0</v>
      </c>
      <c r="F363" s="1">
        <v>1.3002561E7</v>
      </c>
      <c r="G363" s="1">
        <v>13.0</v>
      </c>
      <c r="H363" s="1">
        <v>22589.0</v>
      </c>
      <c r="I363" s="1" t="s">
        <v>24</v>
      </c>
      <c r="J363" s="1">
        <v>18.0</v>
      </c>
      <c r="K363" s="1">
        <v>17182.0</v>
      </c>
      <c r="L363" s="1" t="s">
        <v>54</v>
      </c>
      <c r="M363" s="1">
        <v>1.0</v>
      </c>
      <c r="N363" s="7">
        <v>525.0</v>
      </c>
      <c r="O363" s="8">
        <v>678.0</v>
      </c>
      <c r="P363" s="1">
        <v>20.21</v>
      </c>
      <c r="Q363" s="1">
        <v>925.0</v>
      </c>
      <c r="R363" s="1">
        <v>2.00000000492E11</v>
      </c>
      <c r="S363" s="1">
        <v>29.0</v>
      </c>
      <c r="T363" s="1">
        <v>1.0</v>
      </c>
      <c r="U363" s="1">
        <v>1.0</v>
      </c>
      <c r="V363" s="5" t="str">
        <f>VLOOKUP(B363,'Лист1'!A:E,5,FALSE) &amp; VLOOKUP(B363,'Лист2'!A:G,7,FALSE) &amp; VLOOKUP(B363,'Лист3'!A:H,8,FALSE)</f>
        <v>AAB</v>
      </c>
    </row>
    <row r="364">
      <c r="A364" s="1" t="s">
        <v>63</v>
      </c>
      <c r="B364" s="1" t="s">
        <v>341</v>
      </c>
      <c r="C364" s="5">
        <v>44774.0</v>
      </c>
      <c r="D364" s="6">
        <v>0.6206944444444444</v>
      </c>
      <c r="E364" s="1">
        <v>1361.0</v>
      </c>
      <c r="F364" s="1">
        <v>1.3002561E7</v>
      </c>
      <c r="G364" s="1">
        <v>13.0</v>
      </c>
      <c r="H364" s="1">
        <v>22589.0</v>
      </c>
      <c r="I364" s="1" t="s">
        <v>24</v>
      </c>
      <c r="J364" s="1">
        <v>18.0</v>
      </c>
      <c r="K364" s="1">
        <v>137134.0</v>
      </c>
      <c r="L364" s="1" t="s">
        <v>25</v>
      </c>
      <c r="M364" s="1">
        <v>1.0</v>
      </c>
      <c r="N364" s="7">
        <v>185.31</v>
      </c>
      <c r="O364" s="8">
        <v>223.0</v>
      </c>
      <c r="P364" s="1">
        <v>11.0</v>
      </c>
      <c r="Q364" s="1">
        <v>9.0</v>
      </c>
      <c r="R364" s="1">
        <v>2.00010020276E11</v>
      </c>
      <c r="S364" s="1">
        <v>29.0</v>
      </c>
      <c r="T364" s="1">
        <v>1.0</v>
      </c>
      <c r="U364" s="1">
        <v>2.0</v>
      </c>
      <c r="V364" s="5" t="str">
        <f>VLOOKUP(B364,'Лист1'!A:E,5,FALSE) &amp; VLOOKUP(B364,'Лист2'!A:G,7,FALSE) &amp; VLOOKUP(B364,'Лист3'!A:H,8,FALSE)</f>
        <v>AAB</v>
      </c>
    </row>
    <row r="365">
      <c r="A365" s="1" t="s">
        <v>63</v>
      </c>
      <c r="B365" s="1" t="s">
        <v>342</v>
      </c>
      <c r="C365" s="5">
        <v>44775.0</v>
      </c>
      <c r="D365" s="6">
        <v>0.3811921296296296</v>
      </c>
      <c r="E365" s="1">
        <v>1422.0</v>
      </c>
      <c r="F365" s="1">
        <v>1.3002581E7</v>
      </c>
      <c r="G365" s="1">
        <v>13.0</v>
      </c>
      <c r="H365" s="1">
        <v>22589.0</v>
      </c>
      <c r="I365" s="1" t="s">
        <v>24</v>
      </c>
      <c r="J365" s="1">
        <v>18.0</v>
      </c>
      <c r="K365" s="1">
        <v>508726.0</v>
      </c>
      <c r="L365" s="1" t="s">
        <v>39</v>
      </c>
      <c r="M365" s="1">
        <v>1.0</v>
      </c>
      <c r="N365" s="7">
        <v>174.59</v>
      </c>
      <c r="O365" s="8">
        <v>240.0</v>
      </c>
      <c r="P365" s="1">
        <v>16.0</v>
      </c>
      <c r="Q365" s="1">
        <v>9.0</v>
      </c>
      <c r="R365" s="1">
        <v>2.00010004069E11</v>
      </c>
      <c r="S365" s="1">
        <v>29.0</v>
      </c>
      <c r="T365" s="1">
        <v>1.0</v>
      </c>
      <c r="U365" s="1">
        <v>8.0</v>
      </c>
      <c r="V365" s="5" t="str">
        <f>VLOOKUP(B365,'Лист1'!A:E,5,FALSE) &amp; VLOOKUP(B365,'Лист2'!A:G,7,FALSE) &amp; VLOOKUP(B365,'Лист3'!A:H,8,FALSE)</f>
        <v>AAB</v>
      </c>
    </row>
    <row r="366">
      <c r="A366" s="1" t="s">
        <v>270</v>
      </c>
      <c r="B366" s="1" t="s">
        <v>343</v>
      </c>
      <c r="C366" s="5">
        <v>44775.0</v>
      </c>
      <c r="D366" s="6">
        <v>0.5203009259259259</v>
      </c>
      <c r="E366" s="1">
        <v>1462.0</v>
      </c>
      <c r="F366" s="1">
        <v>1.3002581E7</v>
      </c>
      <c r="G366" s="1">
        <v>13.0</v>
      </c>
      <c r="H366" s="1">
        <v>22589.0</v>
      </c>
      <c r="I366" s="1" t="s">
        <v>24</v>
      </c>
      <c r="J366" s="1">
        <v>15.0</v>
      </c>
      <c r="K366" s="1">
        <v>29611.0</v>
      </c>
      <c r="L366" s="1" t="s">
        <v>39</v>
      </c>
      <c r="M366" s="1">
        <v>1.0</v>
      </c>
      <c r="N366" s="7">
        <v>152.06</v>
      </c>
      <c r="O366" s="8">
        <v>236.0</v>
      </c>
      <c r="P366" s="1">
        <v>23.0</v>
      </c>
      <c r="Q366" s="1">
        <v>9.0</v>
      </c>
      <c r="R366" s="1">
        <v>2.00010009449E11</v>
      </c>
      <c r="S366" s="1">
        <v>29.0</v>
      </c>
      <c r="T366" s="1">
        <v>1.0</v>
      </c>
      <c r="U366" s="1">
        <v>3.0</v>
      </c>
      <c r="V366" s="5" t="str">
        <f>VLOOKUP(B366,'Лист1'!A:E,5,FALSE) &amp; VLOOKUP(B366,'Лист2'!A:G,7,FALSE) &amp; VLOOKUP(B366,'Лист3'!A:H,8,FALSE)</f>
        <v>AAB</v>
      </c>
    </row>
    <row r="367">
      <c r="A367" s="1" t="s">
        <v>120</v>
      </c>
      <c r="B367" s="1" t="s">
        <v>344</v>
      </c>
      <c r="C367" s="5">
        <v>44775.0</v>
      </c>
      <c r="D367" s="6">
        <v>0.523425925925926</v>
      </c>
      <c r="E367" s="1">
        <v>1463.0</v>
      </c>
      <c r="F367" s="1">
        <v>1.3002581E7</v>
      </c>
      <c r="G367" s="1">
        <v>13.0</v>
      </c>
      <c r="H367" s="1">
        <v>22589.0</v>
      </c>
      <c r="I367" s="1" t="s">
        <v>24</v>
      </c>
      <c r="J367" s="1">
        <v>18.0</v>
      </c>
      <c r="K367" s="1">
        <v>106412.0</v>
      </c>
      <c r="L367" s="1" t="s">
        <v>262</v>
      </c>
      <c r="M367" s="1">
        <v>1.0</v>
      </c>
      <c r="N367" s="7">
        <v>401.19</v>
      </c>
      <c r="O367" s="8">
        <v>530.0</v>
      </c>
      <c r="P367" s="1">
        <v>37.0</v>
      </c>
      <c r="Q367" s="1">
        <v>9.0</v>
      </c>
      <c r="R367" s="1">
        <v>2.00010000964E11</v>
      </c>
      <c r="S367" s="1">
        <v>29.0</v>
      </c>
      <c r="T367" s="1">
        <v>1.0</v>
      </c>
      <c r="U367" s="1">
        <v>2.0</v>
      </c>
      <c r="V367" s="5" t="str">
        <f>VLOOKUP(B367,'Лист1'!A:E,5,FALSE) &amp; VLOOKUP(B367,'Лист2'!A:G,7,FALSE) &amp; VLOOKUP(B367,'Лист3'!A:H,8,FALSE)</f>
        <v>AAB</v>
      </c>
    </row>
    <row r="368">
      <c r="A368" s="1" t="s">
        <v>345</v>
      </c>
      <c r="B368" s="1" t="s">
        <v>346</v>
      </c>
      <c r="C368" s="5">
        <v>44775.0</v>
      </c>
      <c r="D368" s="6">
        <v>0.8175810185185185</v>
      </c>
      <c r="E368" s="1">
        <v>1533.0</v>
      </c>
      <c r="F368" s="1">
        <v>1.3002581E7</v>
      </c>
      <c r="G368" s="1">
        <v>13.0</v>
      </c>
      <c r="H368" s="1">
        <v>22589.0</v>
      </c>
      <c r="I368" s="1" t="s">
        <v>24</v>
      </c>
      <c r="J368" s="1">
        <v>18.0</v>
      </c>
      <c r="K368" s="1">
        <v>418039.0</v>
      </c>
      <c r="L368" s="1" t="s">
        <v>25</v>
      </c>
      <c r="M368" s="1">
        <v>1.0</v>
      </c>
      <c r="N368" s="7">
        <v>261.0</v>
      </c>
      <c r="O368" s="8">
        <v>353.0</v>
      </c>
      <c r="P368" s="1">
        <v>24.0</v>
      </c>
      <c r="Q368" s="1">
        <v>9.0</v>
      </c>
      <c r="R368" s="1">
        <v>2.00010009896E11</v>
      </c>
      <c r="S368" s="1">
        <v>29.0</v>
      </c>
      <c r="T368" s="1">
        <v>1.0</v>
      </c>
      <c r="U368" s="1">
        <v>4.0</v>
      </c>
      <c r="V368" s="5" t="str">
        <f>VLOOKUP(B368,'Лист1'!A:E,5,FALSE) &amp; VLOOKUP(B368,'Лист2'!A:G,7,FALSE) &amp; VLOOKUP(B368,'Лист3'!A:H,8,FALSE)</f>
        <v>AAB</v>
      </c>
    </row>
    <row r="369">
      <c r="A369" s="1" t="s">
        <v>22</v>
      </c>
      <c r="B369" s="1" t="s">
        <v>347</v>
      </c>
      <c r="C369" s="5">
        <v>44775.0</v>
      </c>
      <c r="D369" s="6">
        <v>0.8175810185185185</v>
      </c>
      <c r="E369" s="1">
        <v>1533.0</v>
      </c>
      <c r="F369" s="1">
        <v>1.3002581E7</v>
      </c>
      <c r="G369" s="1">
        <v>13.0</v>
      </c>
      <c r="H369" s="1">
        <v>22589.0</v>
      </c>
      <c r="I369" s="1" t="s">
        <v>24</v>
      </c>
      <c r="J369" s="1">
        <v>18.0</v>
      </c>
      <c r="K369" s="1">
        <v>113184.0</v>
      </c>
      <c r="L369" s="1" t="s">
        <v>31</v>
      </c>
      <c r="M369" s="1">
        <v>1.0</v>
      </c>
      <c r="N369" s="7">
        <v>203.75</v>
      </c>
      <c r="O369" s="8">
        <v>250.0</v>
      </c>
      <c r="P369" s="1">
        <v>12.0</v>
      </c>
      <c r="Q369" s="1">
        <v>9.0</v>
      </c>
      <c r="R369" s="1">
        <v>2.00010009896E11</v>
      </c>
      <c r="S369" s="1">
        <v>29.0</v>
      </c>
      <c r="T369" s="1">
        <v>1.0</v>
      </c>
      <c r="U369" s="1">
        <v>3.0</v>
      </c>
      <c r="V369" s="5" t="str">
        <f>VLOOKUP(B369,'Лист1'!A:E,5,FALSE) &amp; VLOOKUP(B369,'Лист2'!A:G,7,FALSE) &amp; VLOOKUP(B369,'Лист3'!A:H,8,FALSE)</f>
        <v>AAB</v>
      </c>
    </row>
    <row r="370">
      <c r="A370" s="1" t="s">
        <v>42</v>
      </c>
      <c r="B370" s="1" t="s">
        <v>348</v>
      </c>
      <c r="C370" s="5">
        <v>44775.0</v>
      </c>
      <c r="D370" s="6">
        <v>0.8308333333333333</v>
      </c>
      <c r="E370" s="1">
        <v>1535.0</v>
      </c>
      <c r="F370" s="1">
        <v>1.3002581E7</v>
      </c>
      <c r="G370" s="1">
        <v>13.0</v>
      </c>
      <c r="H370" s="1">
        <v>22589.0</v>
      </c>
      <c r="I370" s="1" t="s">
        <v>24</v>
      </c>
      <c r="J370" s="1">
        <v>18.0</v>
      </c>
      <c r="K370" s="1">
        <v>123849.0</v>
      </c>
      <c r="L370" s="1" t="s">
        <v>39</v>
      </c>
      <c r="M370" s="1">
        <v>1.0</v>
      </c>
      <c r="N370" s="7">
        <v>1025.05</v>
      </c>
      <c r="O370" s="8">
        <v>1135.0</v>
      </c>
      <c r="P370" s="1">
        <v>34.0</v>
      </c>
      <c r="Q370" s="1">
        <v>9.0</v>
      </c>
      <c r="R370" s="1">
        <v>2.00010000847E11</v>
      </c>
      <c r="S370" s="1">
        <v>29.0</v>
      </c>
      <c r="T370" s="1">
        <v>1.0</v>
      </c>
      <c r="U370" s="1">
        <v>2.0</v>
      </c>
      <c r="V370" s="5" t="str">
        <f>VLOOKUP(B370,'Лист1'!A:E,5,FALSE) &amp; VLOOKUP(B370,'Лист2'!A:G,7,FALSE) &amp; VLOOKUP(B370,'Лист3'!A:H,8,FALSE)</f>
        <v>AAB</v>
      </c>
    </row>
    <row r="371">
      <c r="A371" s="1" t="s">
        <v>349</v>
      </c>
      <c r="B371" s="1" t="s">
        <v>346</v>
      </c>
      <c r="C371" s="5">
        <v>44776.0</v>
      </c>
      <c r="D371" s="6">
        <v>0.570625</v>
      </c>
      <c r="E371" s="1">
        <v>1602.0</v>
      </c>
      <c r="F371" s="1">
        <v>1.3002595E7</v>
      </c>
      <c r="G371" s="1">
        <v>13.0</v>
      </c>
      <c r="H371" s="1">
        <v>22589.0</v>
      </c>
      <c r="I371" s="1" t="s">
        <v>24</v>
      </c>
      <c r="J371" s="1">
        <v>18.0</v>
      </c>
      <c r="K371" s="1">
        <v>418039.0</v>
      </c>
      <c r="L371" s="1" t="s">
        <v>25</v>
      </c>
      <c r="M371" s="1">
        <v>1.0</v>
      </c>
      <c r="N371" s="7">
        <v>257.92</v>
      </c>
      <c r="O371" s="8">
        <v>349.0</v>
      </c>
      <c r="P371" s="1">
        <v>24.0</v>
      </c>
      <c r="Q371" s="1">
        <v>9.0</v>
      </c>
      <c r="R371" s="1">
        <v>2.00010023583E11</v>
      </c>
      <c r="S371" s="1">
        <v>29.0</v>
      </c>
      <c r="T371" s="1">
        <v>1.0</v>
      </c>
      <c r="U371" s="1">
        <v>2.0</v>
      </c>
      <c r="V371" s="5" t="str">
        <f>VLOOKUP(B371,'Лист1'!A:E,5,FALSE) &amp; VLOOKUP(B371,'Лист2'!A:G,7,FALSE) &amp; VLOOKUP(B371,'Лист3'!A:H,8,FALSE)</f>
        <v>AAB</v>
      </c>
    </row>
    <row r="372">
      <c r="A372" s="1" t="s">
        <v>230</v>
      </c>
      <c r="B372" s="1" t="s">
        <v>350</v>
      </c>
      <c r="C372" s="5">
        <v>44776.0</v>
      </c>
      <c r="D372" s="6">
        <v>0.5772106481481482</v>
      </c>
      <c r="E372" s="1">
        <v>1605.0</v>
      </c>
      <c r="F372" s="1">
        <v>1.3002595E7</v>
      </c>
      <c r="G372" s="1">
        <v>13.0</v>
      </c>
      <c r="H372" s="1">
        <v>22589.0</v>
      </c>
      <c r="I372" s="1" t="s">
        <v>24</v>
      </c>
      <c r="J372" s="1">
        <v>18.0</v>
      </c>
      <c r="K372" s="1">
        <v>101272.0</v>
      </c>
      <c r="L372" s="1" t="s">
        <v>39</v>
      </c>
      <c r="M372" s="1">
        <v>1.0</v>
      </c>
      <c r="N372" s="7">
        <v>557.92</v>
      </c>
      <c r="O372" s="8">
        <v>720.0</v>
      </c>
      <c r="P372" s="1">
        <v>0.0</v>
      </c>
      <c r="Q372" s="1" t="s">
        <v>26</v>
      </c>
      <c r="R372" s="1" t="s">
        <v>26</v>
      </c>
      <c r="S372" s="1">
        <v>29.0</v>
      </c>
      <c r="T372" s="1">
        <v>1.0</v>
      </c>
      <c r="U372" s="1">
        <v>4.0</v>
      </c>
      <c r="V372" s="5" t="str">
        <f>VLOOKUP(B372,'Лист1'!A:E,5,FALSE) &amp; VLOOKUP(B372,'Лист2'!A:G,7,FALSE) &amp; VLOOKUP(B372,'Лист3'!A:H,8,FALSE)</f>
        <v>AAB</v>
      </c>
    </row>
    <row r="373">
      <c r="A373" s="1" t="s">
        <v>228</v>
      </c>
      <c r="B373" s="1" t="s">
        <v>342</v>
      </c>
      <c r="C373" s="5">
        <v>44776.0</v>
      </c>
      <c r="D373" s="6">
        <v>0.6173148148148148</v>
      </c>
      <c r="E373" s="1">
        <v>1612.0</v>
      </c>
      <c r="F373" s="1">
        <v>1.3002595E7</v>
      </c>
      <c r="G373" s="1">
        <v>13.0</v>
      </c>
      <c r="H373" s="1">
        <v>22589.0</v>
      </c>
      <c r="I373" s="1" t="s">
        <v>24</v>
      </c>
      <c r="J373" s="1">
        <v>15.0</v>
      </c>
      <c r="K373" s="1">
        <v>508726.0</v>
      </c>
      <c r="L373" s="1" t="s">
        <v>39</v>
      </c>
      <c r="M373" s="1">
        <v>1.0</v>
      </c>
      <c r="N373" s="7">
        <v>174.59</v>
      </c>
      <c r="O373" s="8">
        <v>240.0</v>
      </c>
      <c r="P373" s="1">
        <v>0.0</v>
      </c>
      <c r="Q373" s="1" t="s">
        <v>26</v>
      </c>
      <c r="R373" s="1" t="s">
        <v>26</v>
      </c>
      <c r="S373" s="1">
        <v>29.0</v>
      </c>
      <c r="T373" s="1">
        <v>1.0</v>
      </c>
      <c r="U373" s="1">
        <v>2.0</v>
      </c>
      <c r="V373" s="5" t="str">
        <f>VLOOKUP(B373,'Лист1'!A:E,5,FALSE) &amp; VLOOKUP(B373,'Лист2'!A:G,7,FALSE) &amp; VLOOKUP(B373,'Лист3'!A:H,8,FALSE)</f>
        <v>AAB</v>
      </c>
    </row>
    <row r="374">
      <c r="A374" s="1" t="s">
        <v>72</v>
      </c>
      <c r="B374" s="1" t="s">
        <v>344</v>
      </c>
      <c r="C374" s="5">
        <v>44776.0</v>
      </c>
      <c r="D374" s="6">
        <v>0.6625231481481482</v>
      </c>
      <c r="E374" s="1">
        <v>1622.0</v>
      </c>
      <c r="F374" s="1">
        <v>1.3002595E7</v>
      </c>
      <c r="G374" s="1">
        <v>13.0</v>
      </c>
      <c r="H374" s="1">
        <v>22589.0</v>
      </c>
      <c r="I374" s="1" t="s">
        <v>24</v>
      </c>
      <c r="J374" s="1">
        <v>18.0</v>
      </c>
      <c r="K374" s="1">
        <v>106412.0</v>
      </c>
      <c r="L374" s="1" t="s">
        <v>262</v>
      </c>
      <c r="M374" s="1">
        <v>1.0</v>
      </c>
      <c r="N374" s="7">
        <v>401.19</v>
      </c>
      <c r="O374" s="8">
        <v>530.0</v>
      </c>
      <c r="P374" s="1">
        <v>4.74</v>
      </c>
      <c r="Q374" s="1">
        <v>925.0</v>
      </c>
      <c r="R374" s="1">
        <v>2.00000000492E11</v>
      </c>
      <c r="S374" s="1">
        <v>29.0</v>
      </c>
      <c r="T374" s="1">
        <v>1.0</v>
      </c>
      <c r="U374" s="1">
        <v>2.0</v>
      </c>
      <c r="V374" s="5" t="str">
        <f>VLOOKUP(B374,'Лист1'!A:E,5,FALSE) &amp; VLOOKUP(B374,'Лист2'!A:G,7,FALSE) &amp; VLOOKUP(B374,'Лист3'!A:H,8,FALSE)</f>
        <v>AAB</v>
      </c>
    </row>
    <row r="375">
      <c r="A375" s="1" t="s">
        <v>72</v>
      </c>
      <c r="B375" s="1" t="s">
        <v>340</v>
      </c>
      <c r="C375" s="5">
        <v>44776.0</v>
      </c>
      <c r="D375" s="6">
        <v>0.7351967592592593</v>
      </c>
      <c r="E375" s="1">
        <v>1637.0</v>
      </c>
      <c r="F375" s="1">
        <v>1.3002595E7</v>
      </c>
      <c r="G375" s="1">
        <v>13.0</v>
      </c>
      <c r="H375" s="1">
        <v>22589.0</v>
      </c>
      <c r="I375" s="1" t="s">
        <v>24</v>
      </c>
      <c r="J375" s="1">
        <v>18.0</v>
      </c>
      <c r="K375" s="1">
        <v>17182.0</v>
      </c>
      <c r="L375" s="1" t="s">
        <v>54</v>
      </c>
      <c r="M375" s="1">
        <v>1.0</v>
      </c>
      <c r="N375" s="7">
        <v>525.0</v>
      </c>
      <c r="O375" s="8">
        <v>678.0</v>
      </c>
      <c r="P375" s="1">
        <v>0.0</v>
      </c>
      <c r="Q375" s="1" t="s">
        <v>26</v>
      </c>
      <c r="R375" s="1" t="s">
        <v>26</v>
      </c>
      <c r="S375" s="1">
        <v>29.0</v>
      </c>
      <c r="T375" s="1">
        <v>1.0</v>
      </c>
      <c r="U375" s="1">
        <v>1.0</v>
      </c>
      <c r="V375" s="5" t="str">
        <f>VLOOKUP(B375,'Лист1'!A:E,5,FALSE) &amp; VLOOKUP(B375,'Лист2'!A:G,7,FALSE) &amp; VLOOKUP(B375,'Лист3'!A:H,8,FALSE)</f>
        <v>AAB</v>
      </c>
    </row>
    <row r="376">
      <c r="A376" s="1" t="s">
        <v>351</v>
      </c>
      <c r="B376" s="1" t="s">
        <v>347</v>
      </c>
      <c r="C376" s="5">
        <v>44777.0</v>
      </c>
      <c r="D376" s="6">
        <v>0.49444444444444446</v>
      </c>
      <c r="E376" s="1">
        <v>1690.0</v>
      </c>
      <c r="F376" s="1">
        <v>1.3002606E7</v>
      </c>
      <c r="G376" s="1">
        <v>13.0</v>
      </c>
      <c r="H376" s="1">
        <v>22589.0</v>
      </c>
      <c r="I376" s="1" t="s">
        <v>24</v>
      </c>
      <c r="J376" s="1">
        <v>15.0</v>
      </c>
      <c r="K376" s="1">
        <v>113184.0</v>
      </c>
      <c r="L376" s="1" t="s">
        <v>25</v>
      </c>
      <c r="M376" s="1">
        <v>1.0</v>
      </c>
      <c r="N376" s="7">
        <v>204.56</v>
      </c>
      <c r="O376" s="8">
        <v>250.0</v>
      </c>
      <c r="P376" s="1">
        <v>12.0</v>
      </c>
      <c r="Q376" s="1">
        <v>9.0</v>
      </c>
      <c r="R376" s="1">
        <v>2.00010006867E11</v>
      </c>
      <c r="S376" s="1">
        <v>50.0</v>
      </c>
      <c r="T376" s="1">
        <v>1.0</v>
      </c>
      <c r="U376" s="1">
        <v>1.0</v>
      </c>
      <c r="V376" s="5" t="str">
        <f>VLOOKUP(B376,'Лист1'!A:E,5,FALSE) &amp; VLOOKUP(B376,'Лист2'!A:G,7,FALSE) &amp; VLOOKUP(B376,'Лист3'!A:H,8,FALSE)</f>
        <v>AAB</v>
      </c>
    </row>
    <row r="377">
      <c r="A377" s="1" t="s">
        <v>352</v>
      </c>
      <c r="B377" s="1" t="s">
        <v>341</v>
      </c>
      <c r="C377" s="5">
        <v>44777.0</v>
      </c>
      <c r="D377" s="6">
        <v>0.5205324074074074</v>
      </c>
      <c r="E377" s="1">
        <v>1699.0</v>
      </c>
      <c r="F377" s="1">
        <v>1.3002606E7</v>
      </c>
      <c r="G377" s="1">
        <v>13.0</v>
      </c>
      <c r="H377" s="1">
        <v>22589.0</v>
      </c>
      <c r="I377" s="1" t="s">
        <v>24</v>
      </c>
      <c r="J377" s="1">
        <v>15.0</v>
      </c>
      <c r="K377" s="1">
        <v>137134.0</v>
      </c>
      <c r="L377" s="1" t="s">
        <v>39</v>
      </c>
      <c r="M377" s="1">
        <v>1.0</v>
      </c>
      <c r="N377" s="7">
        <v>178.18</v>
      </c>
      <c r="O377" s="8">
        <v>216.0</v>
      </c>
      <c r="P377" s="1">
        <v>10.0</v>
      </c>
      <c r="Q377" s="1">
        <v>9.0</v>
      </c>
      <c r="R377" s="1">
        <v>2.00010001659E11</v>
      </c>
      <c r="S377" s="1">
        <v>50.0</v>
      </c>
      <c r="T377" s="1">
        <v>1.0</v>
      </c>
      <c r="U377" s="1">
        <v>4.0</v>
      </c>
      <c r="V377" s="5" t="str">
        <f>VLOOKUP(B377,'Лист1'!A:E,5,FALSE) &amp; VLOOKUP(B377,'Лист2'!A:G,7,FALSE) &amp; VLOOKUP(B377,'Лист3'!A:H,8,FALSE)</f>
        <v>AAB</v>
      </c>
    </row>
    <row r="378">
      <c r="A378" s="1" t="s">
        <v>52</v>
      </c>
      <c r="B378" s="1" t="s">
        <v>344</v>
      </c>
      <c r="C378" s="5">
        <v>44777.0</v>
      </c>
      <c r="D378" s="6">
        <v>0.6758912037037037</v>
      </c>
      <c r="E378" s="1">
        <v>1744.0</v>
      </c>
      <c r="F378" s="1">
        <v>1.3002606E7</v>
      </c>
      <c r="G378" s="1">
        <v>13.0</v>
      </c>
      <c r="H378" s="1">
        <v>22589.0</v>
      </c>
      <c r="I378" s="1" t="s">
        <v>24</v>
      </c>
      <c r="J378" s="1">
        <v>15.0</v>
      </c>
      <c r="K378" s="1">
        <v>106412.0</v>
      </c>
      <c r="L378" s="1" t="s">
        <v>262</v>
      </c>
      <c r="M378" s="1">
        <v>1.0</v>
      </c>
      <c r="N378" s="7">
        <v>401.19</v>
      </c>
      <c r="O378" s="8">
        <v>530.0</v>
      </c>
      <c r="P378" s="1">
        <v>0.0</v>
      </c>
      <c r="Q378" s="1" t="s">
        <v>26</v>
      </c>
      <c r="R378" s="1" t="s">
        <v>26</v>
      </c>
      <c r="S378" s="1">
        <v>50.0</v>
      </c>
      <c r="T378" s="1">
        <v>1.0</v>
      </c>
      <c r="U378" s="1">
        <v>1.0</v>
      </c>
      <c r="V378" s="5" t="str">
        <f>VLOOKUP(B378,'Лист1'!A:E,5,FALSE) &amp; VLOOKUP(B378,'Лист2'!A:G,7,FALSE) &amp; VLOOKUP(B378,'Лист3'!A:H,8,FALSE)</f>
        <v>AAB</v>
      </c>
    </row>
    <row r="379">
      <c r="A379" s="1" t="s">
        <v>72</v>
      </c>
      <c r="B379" s="1" t="s">
        <v>348</v>
      </c>
      <c r="C379" s="5">
        <v>44778.0</v>
      </c>
      <c r="D379" s="6">
        <v>0.4011342592592593</v>
      </c>
      <c r="E379" s="1">
        <v>1802.0</v>
      </c>
      <c r="F379" s="1">
        <v>1.3002616E7</v>
      </c>
      <c r="G379" s="1">
        <v>13.0</v>
      </c>
      <c r="H379" s="1">
        <v>22589.0</v>
      </c>
      <c r="I379" s="1" t="s">
        <v>24</v>
      </c>
      <c r="J379" s="1">
        <v>18.0</v>
      </c>
      <c r="K379" s="1">
        <v>123849.0</v>
      </c>
      <c r="L379" s="1" t="s">
        <v>25</v>
      </c>
      <c r="M379" s="1">
        <v>1.0</v>
      </c>
      <c r="N379" s="7">
        <v>1023.08</v>
      </c>
      <c r="O379" s="8">
        <v>1133.0</v>
      </c>
      <c r="P379" s="1">
        <v>33.0</v>
      </c>
      <c r="Q379" s="1">
        <v>9.0</v>
      </c>
      <c r="R379" s="1">
        <v>2.00010022555E11</v>
      </c>
      <c r="S379" s="1">
        <v>50.0</v>
      </c>
      <c r="T379" s="1">
        <v>1.0</v>
      </c>
      <c r="U379" s="1">
        <v>2.0</v>
      </c>
      <c r="V379" s="5" t="str">
        <f>VLOOKUP(B379,'Лист1'!A:E,5,FALSE) &amp; VLOOKUP(B379,'Лист2'!A:G,7,FALSE) &amp; VLOOKUP(B379,'Лист3'!A:H,8,FALSE)</f>
        <v>AAB</v>
      </c>
    </row>
    <row r="380">
      <c r="A380" s="1" t="s">
        <v>353</v>
      </c>
      <c r="B380" s="1" t="s">
        <v>350</v>
      </c>
      <c r="C380" s="5">
        <v>44778.0</v>
      </c>
      <c r="D380" s="6">
        <v>0.6565046296296296</v>
      </c>
      <c r="E380" s="1">
        <v>1870.0</v>
      </c>
      <c r="F380" s="1">
        <v>1.3002616E7</v>
      </c>
      <c r="G380" s="1">
        <v>13.0</v>
      </c>
      <c r="H380" s="1">
        <v>22589.0</v>
      </c>
      <c r="I380" s="1" t="s">
        <v>24</v>
      </c>
      <c r="J380" s="1">
        <v>18.0</v>
      </c>
      <c r="K380" s="1">
        <v>101272.0</v>
      </c>
      <c r="L380" s="1" t="s">
        <v>31</v>
      </c>
      <c r="M380" s="1">
        <v>1.0</v>
      </c>
      <c r="N380" s="7">
        <v>558.12</v>
      </c>
      <c r="O380" s="8">
        <v>720.0</v>
      </c>
      <c r="P380" s="1">
        <v>0.0</v>
      </c>
      <c r="Q380" s="1" t="s">
        <v>26</v>
      </c>
      <c r="R380" s="1" t="s">
        <v>26</v>
      </c>
      <c r="S380" s="1">
        <v>50.0</v>
      </c>
      <c r="T380" s="1">
        <v>1.0</v>
      </c>
      <c r="U380" s="1">
        <v>1.0</v>
      </c>
      <c r="V380" s="5" t="str">
        <f>VLOOKUP(B380,'Лист1'!A:E,5,FALSE) &amp; VLOOKUP(B380,'Лист2'!A:G,7,FALSE) &amp; VLOOKUP(B380,'Лист3'!A:H,8,FALSE)</f>
        <v>AAB</v>
      </c>
    </row>
    <row r="381">
      <c r="A381" s="1" t="s">
        <v>218</v>
      </c>
      <c r="B381" s="1" t="s">
        <v>343</v>
      </c>
      <c r="C381" s="5">
        <v>44778.0</v>
      </c>
      <c r="D381" s="6">
        <v>0.779050925925926</v>
      </c>
      <c r="E381" s="1">
        <v>1892.0</v>
      </c>
      <c r="F381" s="1">
        <v>1.3002616E7</v>
      </c>
      <c r="G381" s="1">
        <v>13.0</v>
      </c>
      <c r="H381" s="1">
        <v>22589.0</v>
      </c>
      <c r="I381" s="1" t="s">
        <v>24</v>
      </c>
      <c r="J381" s="1">
        <v>15.0</v>
      </c>
      <c r="K381" s="1">
        <v>29611.0</v>
      </c>
      <c r="L381" s="1" t="s">
        <v>39</v>
      </c>
      <c r="M381" s="1">
        <v>1.0</v>
      </c>
      <c r="N381" s="7">
        <v>153.6</v>
      </c>
      <c r="O381" s="8">
        <v>239.0</v>
      </c>
      <c r="P381" s="1">
        <v>23.0</v>
      </c>
      <c r="Q381" s="1">
        <v>9.0</v>
      </c>
      <c r="R381" s="1">
        <v>2.0001001619E11</v>
      </c>
      <c r="S381" s="1">
        <v>50.0</v>
      </c>
      <c r="T381" s="1">
        <v>1.0</v>
      </c>
      <c r="U381" s="1">
        <v>2.0</v>
      </c>
      <c r="V381" s="5" t="str">
        <f>VLOOKUP(B381,'Лист1'!A:E,5,FALSE) &amp; VLOOKUP(B381,'Лист2'!A:G,7,FALSE) &amp; VLOOKUP(B381,'Лист3'!A:H,8,FALSE)</f>
        <v>AAB</v>
      </c>
    </row>
    <row r="382">
      <c r="A382" s="1" t="s">
        <v>351</v>
      </c>
      <c r="B382" s="1" t="s">
        <v>354</v>
      </c>
      <c r="C382" s="5">
        <v>44774.0</v>
      </c>
      <c r="D382" s="6">
        <v>0.3719675925925926</v>
      </c>
      <c r="E382" s="1">
        <v>1274.0</v>
      </c>
      <c r="F382" s="1">
        <v>1.3002561E7</v>
      </c>
      <c r="G382" s="1">
        <v>13.0</v>
      </c>
      <c r="H382" s="1">
        <v>22589.0</v>
      </c>
      <c r="I382" s="1" t="s">
        <v>24</v>
      </c>
      <c r="J382" s="1">
        <v>18.0</v>
      </c>
      <c r="K382" s="1">
        <v>190635.0</v>
      </c>
      <c r="L382" s="1" t="s">
        <v>51</v>
      </c>
      <c r="M382" s="1">
        <v>1.0</v>
      </c>
      <c r="N382" s="7">
        <v>2320.99</v>
      </c>
      <c r="O382" s="8">
        <v>2563.0</v>
      </c>
      <c r="P382" s="1">
        <v>76.0</v>
      </c>
      <c r="Q382" s="1">
        <v>9.0</v>
      </c>
      <c r="R382" s="1">
        <v>2.00010018491E11</v>
      </c>
      <c r="S382" s="1">
        <v>29.0</v>
      </c>
      <c r="T382" s="1">
        <v>1.0</v>
      </c>
      <c r="U382" s="1">
        <v>1.0</v>
      </c>
      <c r="V382" s="5" t="str">
        <f>VLOOKUP(B382,'Лист1'!A:E,5,FALSE) &amp; VLOOKUP(B382,'Лист2'!A:G,7,FALSE) &amp; VLOOKUP(B382,'Лист3'!A:H,8,FALSE)</f>
        <v>AAC</v>
      </c>
    </row>
    <row r="383">
      <c r="A383" s="1" t="s">
        <v>355</v>
      </c>
      <c r="B383" s="1" t="s">
        <v>356</v>
      </c>
      <c r="C383" s="5">
        <v>44774.0</v>
      </c>
      <c r="D383" s="6">
        <v>0.5113078703703704</v>
      </c>
      <c r="E383" s="1">
        <v>1323.0</v>
      </c>
      <c r="F383" s="1">
        <v>1.3002561E7</v>
      </c>
      <c r="G383" s="1">
        <v>13.0</v>
      </c>
      <c r="H383" s="1">
        <v>22589.0</v>
      </c>
      <c r="I383" s="1" t="s">
        <v>24</v>
      </c>
      <c r="J383" s="1">
        <v>18.0</v>
      </c>
      <c r="K383" s="1">
        <v>298762.0</v>
      </c>
      <c r="L383" s="1" t="s">
        <v>262</v>
      </c>
      <c r="M383" s="1">
        <v>1.0</v>
      </c>
      <c r="N383" s="7">
        <v>105.68</v>
      </c>
      <c r="O383" s="8">
        <v>145.0</v>
      </c>
      <c r="P383" s="1">
        <v>10.0</v>
      </c>
      <c r="Q383" s="1">
        <v>9.0</v>
      </c>
      <c r="R383" s="1">
        <v>2.0001001547E11</v>
      </c>
      <c r="S383" s="1">
        <v>29.0</v>
      </c>
      <c r="T383" s="1">
        <v>1.0</v>
      </c>
      <c r="U383" s="1">
        <v>3.0</v>
      </c>
      <c r="V383" s="5" t="str">
        <f>VLOOKUP(B383,'Лист1'!A:E,5,FALSE) &amp; VLOOKUP(B383,'Лист2'!A:G,7,FALSE) &amp; VLOOKUP(B383,'Лист3'!A:H,8,FALSE)</f>
        <v>AAC</v>
      </c>
    </row>
    <row r="384">
      <c r="A384" s="1" t="s">
        <v>88</v>
      </c>
      <c r="B384" s="1" t="s">
        <v>357</v>
      </c>
      <c r="C384" s="5">
        <v>44774.0</v>
      </c>
      <c r="D384" s="6">
        <v>0.5206828703703704</v>
      </c>
      <c r="E384" s="1">
        <v>1325.0</v>
      </c>
      <c r="F384" s="1">
        <v>1.3002561E7</v>
      </c>
      <c r="G384" s="1">
        <v>13.0</v>
      </c>
      <c r="H384" s="1">
        <v>22589.0</v>
      </c>
      <c r="I384" s="1" t="s">
        <v>24</v>
      </c>
      <c r="J384" s="1">
        <v>15.0</v>
      </c>
      <c r="K384" s="1">
        <v>129036.0</v>
      </c>
      <c r="L384" s="1" t="s">
        <v>51</v>
      </c>
      <c r="M384" s="1">
        <v>1.0</v>
      </c>
      <c r="N384" s="7">
        <v>223.96</v>
      </c>
      <c r="O384" s="8">
        <v>303.0</v>
      </c>
      <c r="P384" s="1">
        <v>21.0</v>
      </c>
      <c r="Q384" s="1">
        <v>9.0</v>
      </c>
      <c r="R384" s="1">
        <v>2.00010013468E11</v>
      </c>
      <c r="S384" s="1">
        <v>29.0</v>
      </c>
      <c r="T384" s="1">
        <v>1.0</v>
      </c>
      <c r="U384" s="1">
        <v>2.0</v>
      </c>
      <c r="V384" s="5" t="str">
        <f>VLOOKUP(B384,'Лист1'!A:E,5,FALSE) &amp; VLOOKUP(B384,'Лист2'!A:G,7,FALSE) &amp; VLOOKUP(B384,'Лист3'!A:H,8,FALSE)</f>
        <v>AAC</v>
      </c>
    </row>
    <row r="385">
      <c r="A385" s="1" t="s">
        <v>326</v>
      </c>
      <c r="B385" s="1" t="s">
        <v>358</v>
      </c>
      <c r="C385" s="5">
        <v>44774.0</v>
      </c>
      <c r="D385" s="6">
        <v>0.7419560185185186</v>
      </c>
      <c r="E385" s="1">
        <v>1391.0</v>
      </c>
      <c r="F385" s="1">
        <v>1.3002561E7</v>
      </c>
      <c r="G385" s="1">
        <v>13.0</v>
      </c>
      <c r="H385" s="1">
        <v>22589.0</v>
      </c>
      <c r="I385" s="1" t="s">
        <v>24</v>
      </c>
      <c r="J385" s="1">
        <v>15.0</v>
      </c>
      <c r="K385" s="1">
        <v>13574.0</v>
      </c>
      <c r="L385" s="1" t="s">
        <v>184</v>
      </c>
      <c r="M385" s="1">
        <v>0.1</v>
      </c>
      <c r="N385" s="7">
        <v>927.61</v>
      </c>
      <c r="O385" s="8">
        <v>1197.0</v>
      </c>
      <c r="P385" s="1">
        <v>0.0</v>
      </c>
      <c r="Q385" s="1" t="s">
        <v>26</v>
      </c>
      <c r="R385" s="1" t="s">
        <v>26</v>
      </c>
      <c r="S385" s="1">
        <v>29.0</v>
      </c>
      <c r="T385" s="1">
        <v>1.0</v>
      </c>
      <c r="U385" s="1">
        <v>2.0</v>
      </c>
      <c r="V385" s="5" t="str">
        <f>VLOOKUP(B385,'Лист1'!A:E,5,FALSE) &amp; VLOOKUP(B385,'Лист2'!A:G,7,FALSE) &amp; VLOOKUP(B385,'Лист3'!A:H,8,FALSE)</f>
        <v>AAC</v>
      </c>
    </row>
    <row r="386">
      <c r="A386" s="1" t="s">
        <v>216</v>
      </c>
      <c r="B386" s="1" t="s">
        <v>359</v>
      </c>
      <c r="C386" s="5">
        <v>44775.0</v>
      </c>
      <c r="D386" s="6">
        <v>0.4622800925925926</v>
      </c>
      <c r="E386" s="1">
        <v>1440.0</v>
      </c>
      <c r="F386" s="1">
        <v>1.3002581E7</v>
      </c>
      <c r="G386" s="1">
        <v>13.0</v>
      </c>
      <c r="H386" s="1">
        <v>22589.0</v>
      </c>
      <c r="I386" s="1" t="s">
        <v>24</v>
      </c>
      <c r="J386" s="1">
        <v>18.0</v>
      </c>
      <c r="K386" s="1">
        <v>1398.0</v>
      </c>
      <c r="L386" s="1" t="s">
        <v>39</v>
      </c>
      <c r="M386" s="1">
        <v>1.0</v>
      </c>
      <c r="N386" s="7">
        <v>530.53</v>
      </c>
      <c r="O386" s="8">
        <v>685.0</v>
      </c>
      <c r="P386" s="1">
        <v>0.0</v>
      </c>
      <c r="Q386" s="1" t="s">
        <v>26</v>
      </c>
      <c r="R386" s="1" t="s">
        <v>26</v>
      </c>
      <c r="S386" s="1">
        <v>29.0</v>
      </c>
      <c r="T386" s="1">
        <v>1.0</v>
      </c>
      <c r="U386" s="1">
        <v>3.0</v>
      </c>
      <c r="V386" s="5" t="str">
        <f>VLOOKUP(B386,'Лист1'!A:E,5,FALSE) &amp; VLOOKUP(B386,'Лист2'!A:G,7,FALSE) &amp; VLOOKUP(B386,'Лист3'!A:H,8,FALSE)</f>
        <v>AAC</v>
      </c>
    </row>
    <row r="387">
      <c r="A387" s="1" t="s">
        <v>360</v>
      </c>
      <c r="B387" s="1" t="s">
        <v>354</v>
      </c>
      <c r="C387" s="5">
        <v>44775.0</v>
      </c>
      <c r="D387" s="6">
        <v>0.5120254629629629</v>
      </c>
      <c r="E387" s="1">
        <v>1459.0</v>
      </c>
      <c r="F387" s="1">
        <v>1.3002581E7</v>
      </c>
      <c r="G387" s="1">
        <v>13.0</v>
      </c>
      <c r="H387" s="1">
        <v>22589.0</v>
      </c>
      <c r="I387" s="1" t="s">
        <v>24</v>
      </c>
      <c r="J387" s="1">
        <v>15.0</v>
      </c>
      <c r="K387" s="1">
        <v>190635.0</v>
      </c>
      <c r="L387" s="1" t="s">
        <v>51</v>
      </c>
      <c r="M387" s="1">
        <v>1.0</v>
      </c>
      <c r="N387" s="7">
        <v>2320.99</v>
      </c>
      <c r="O387" s="8">
        <v>2563.0</v>
      </c>
      <c r="P387" s="1">
        <v>76.0</v>
      </c>
      <c r="Q387" s="1">
        <v>9.0</v>
      </c>
      <c r="R387" s="1">
        <v>2.00010002982E11</v>
      </c>
      <c r="S387" s="1">
        <v>29.0</v>
      </c>
      <c r="T387" s="1">
        <v>1.0</v>
      </c>
      <c r="U387" s="1">
        <v>4.0</v>
      </c>
      <c r="V387" s="5" t="str">
        <f>VLOOKUP(B387,'Лист1'!A:E,5,FALSE) &amp; VLOOKUP(B387,'Лист2'!A:G,7,FALSE) &amp; VLOOKUP(B387,'Лист3'!A:H,8,FALSE)</f>
        <v>AAC</v>
      </c>
    </row>
    <row r="388">
      <c r="A388" s="1" t="s">
        <v>361</v>
      </c>
      <c r="B388" s="1" t="s">
        <v>358</v>
      </c>
      <c r="C388" s="5">
        <v>44775.0</v>
      </c>
      <c r="D388" s="6">
        <v>0.6778356481481481</v>
      </c>
      <c r="E388" s="1">
        <v>1494.0</v>
      </c>
      <c r="F388" s="1">
        <v>1.3002581E7</v>
      </c>
      <c r="G388" s="1">
        <v>13.0</v>
      </c>
      <c r="H388" s="1">
        <v>22589.0</v>
      </c>
      <c r="I388" s="1" t="s">
        <v>24</v>
      </c>
      <c r="J388" s="1">
        <v>15.0</v>
      </c>
      <c r="K388" s="1">
        <v>13574.0</v>
      </c>
      <c r="L388" s="1" t="s">
        <v>184</v>
      </c>
      <c r="M388" s="1">
        <v>0.1</v>
      </c>
      <c r="N388" s="7">
        <v>927.61</v>
      </c>
      <c r="O388" s="8">
        <v>1197.0</v>
      </c>
      <c r="P388" s="1">
        <v>7.7</v>
      </c>
      <c r="Q388" s="1">
        <v>9.0</v>
      </c>
      <c r="R388" s="1">
        <v>2.00010003383E11</v>
      </c>
      <c r="S388" s="1">
        <v>29.0</v>
      </c>
      <c r="T388" s="1">
        <v>1.0</v>
      </c>
      <c r="U388" s="1">
        <v>1.0</v>
      </c>
      <c r="V388" s="5" t="str">
        <f>VLOOKUP(B388,'Лист1'!A:E,5,FALSE) &amp; VLOOKUP(B388,'Лист2'!A:G,7,FALSE) &amp; VLOOKUP(B388,'Лист3'!A:H,8,FALSE)</f>
        <v>AAC</v>
      </c>
    </row>
    <row r="389">
      <c r="A389" s="1" t="s">
        <v>97</v>
      </c>
      <c r="B389" s="1" t="s">
        <v>358</v>
      </c>
      <c r="C389" s="5">
        <v>44776.0</v>
      </c>
      <c r="D389" s="6">
        <v>0.44114583333333335</v>
      </c>
      <c r="E389" s="1">
        <v>1556.0</v>
      </c>
      <c r="F389" s="1">
        <v>1.3002595E7</v>
      </c>
      <c r="G389" s="1">
        <v>13.0</v>
      </c>
      <c r="H389" s="1">
        <v>22589.0</v>
      </c>
      <c r="I389" s="1" t="s">
        <v>24</v>
      </c>
      <c r="J389" s="1">
        <v>15.0</v>
      </c>
      <c r="K389" s="1">
        <v>13574.0</v>
      </c>
      <c r="L389" s="1" t="s">
        <v>51</v>
      </c>
      <c r="M389" s="1">
        <v>1.0</v>
      </c>
      <c r="N389" s="7">
        <v>914.38</v>
      </c>
      <c r="O389" s="8">
        <v>1180.0</v>
      </c>
      <c r="P389" s="1">
        <v>82.0</v>
      </c>
      <c r="Q389" s="1">
        <v>9.0</v>
      </c>
      <c r="R389" s="1">
        <v>2.00010004807E11</v>
      </c>
      <c r="S389" s="1">
        <v>29.0</v>
      </c>
      <c r="T389" s="1">
        <v>1.0</v>
      </c>
      <c r="U389" s="1">
        <v>1.0</v>
      </c>
      <c r="V389" s="5" t="str">
        <f>VLOOKUP(B389,'Лист1'!A:E,5,FALSE) &amp; VLOOKUP(B389,'Лист2'!A:G,7,FALSE) &amp; VLOOKUP(B389,'Лист3'!A:H,8,FALSE)</f>
        <v>AAC</v>
      </c>
    </row>
    <row r="390">
      <c r="A390" s="1" t="s">
        <v>362</v>
      </c>
      <c r="B390" s="1" t="s">
        <v>359</v>
      </c>
      <c r="C390" s="5">
        <v>44776.0</v>
      </c>
      <c r="D390" s="6">
        <v>0.6764583333333334</v>
      </c>
      <c r="E390" s="1">
        <v>1625.0</v>
      </c>
      <c r="F390" s="1">
        <v>1.3002595E7</v>
      </c>
      <c r="G390" s="1">
        <v>13.0</v>
      </c>
      <c r="H390" s="1">
        <v>22589.0</v>
      </c>
      <c r="I390" s="1" t="s">
        <v>24</v>
      </c>
      <c r="J390" s="1">
        <v>15.0</v>
      </c>
      <c r="K390" s="1">
        <v>1398.0</v>
      </c>
      <c r="L390" s="1" t="s">
        <v>25</v>
      </c>
      <c r="M390" s="1">
        <v>1.0</v>
      </c>
      <c r="N390" s="7">
        <v>576.44</v>
      </c>
      <c r="O390" s="8">
        <v>744.0</v>
      </c>
      <c r="P390" s="1">
        <v>52.0</v>
      </c>
      <c r="Q390" s="1">
        <v>9.0</v>
      </c>
      <c r="R390" s="1">
        <v>2.00010026807E11</v>
      </c>
      <c r="S390" s="1">
        <v>29.0</v>
      </c>
      <c r="T390" s="1">
        <v>1.0</v>
      </c>
      <c r="U390" s="1">
        <v>1.0</v>
      </c>
      <c r="V390" s="5" t="str">
        <f>VLOOKUP(B390,'Лист1'!A:E,5,FALSE) &amp; VLOOKUP(B390,'Лист2'!A:G,7,FALSE) &amp; VLOOKUP(B390,'Лист3'!A:H,8,FALSE)</f>
        <v>AAC</v>
      </c>
    </row>
    <row r="391">
      <c r="A391" s="1" t="s">
        <v>234</v>
      </c>
      <c r="B391" s="1" t="s">
        <v>357</v>
      </c>
      <c r="C391" s="5">
        <v>44777.0</v>
      </c>
      <c r="D391" s="6">
        <v>0.36594907407407407</v>
      </c>
      <c r="E391" s="1">
        <v>1666.0</v>
      </c>
      <c r="F391" s="1">
        <v>1.3002606E7</v>
      </c>
      <c r="G391" s="1">
        <v>13.0</v>
      </c>
      <c r="H391" s="1">
        <v>22589.0</v>
      </c>
      <c r="I391" s="1" t="s">
        <v>24</v>
      </c>
      <c r="J391" s="1">
        <v>15.0</v>
      </c>
      <c r="K391" s="1">
        <v>129036.0</v>
      </c>
      <c r="L391" s="1" t="s">
        <v>51</v>
      </c>
      <c r="M391" s="1">
        <v>1.0</v>
      </c>
      <c r="N391" s="7">
        <v>223.96</v>
      </c>
      <c r="O391" s="8">
        <v>303.0</v>
      </c>
      <c r="P391" s="1">
        <v>0.0</v>
      </c>
      <c r="Q391" s="1" t="s">
        <v>26</v>
      </c>
      <c r="R391" s="1" t="s">
        <v>26</v>
      </c>
      <c r="S391" s="1">
        <v>50.0</v>
      </c>
      <c r="T391" s="1">
        <v>1.0</v>
      </c>
      <c r="U391" s="1">
        <v>2.0</v>
      </c>
      <c r="V391" s="5" t="str">
        <f>VLOOKUP(B391,'Лист1'!A:E,5,FALSE) &amp; VLOOKUP(B391,'Лист2'!A:G,7,FALSE) &amp; VLOOKUP(B391,'Лист3'!A:H,8,FALSE)</f>
        <v>AAC</v>
      </c>
    </row>
    <row r="392">
      <c r="A392" s="1" t="s">
        <v>363</v>
      </c>
      <c r="B392" s="1" t="s">
        <v>358</v>
      </c>
      <c r="C392" s="5">
        <v>44777.0</v>
      </c>
      <c r="D392" s="6">
        <v>0.45601851851851855</v>
      </c>
      <c r="E392" s="1">
        <v>1675.0</v>
      </c>
      <c r="F392" s="1">
        <v>1.3002606E7</v>
      </c>
      <c r="G392" s="1">
        <v>13.0</v>
      </c>
      <c r="H392" s="1">
        <v>22589.0</v>
      </c>
      <c r="I392" s="1" t="s">
        <v>24</v>
      </c>
      <c r="J392" s="1">
        <v>18.0</v>
      </c>
      <c r="K392" s="1">
        <v>13574.0</v>
      </c>
      <c r="L392" s="1" t="s">
        <v>184</v>
      </c>
      <c r="M392" s="1">
        <v>0.1</v>
      </c>
      <c r="N392" s="7">
        <v>927.61</v>
      </c>
      <c r="O392" s="8">
        <v>1197.0</v>
      </c>
      <c r="P392" s="1">
        <v>0.0</v>
      </c>
      <c r="Q392" s="1" t="s">
        <v>26</v>
      </c>
      <c r="R392" s="1" t="s">
        <v>26</v>
      </c>
      <c r="S392" s="1">
        <v>50.0</v>
      </c>
      <c r="T392" s="1">
        <v>1.0</v>
      </c>
      <c r="U392" s="1">
        <v>3.0</v>
      </c>
      <c r="V392" s="5" t="str">
        <f>VLOOKUP(B392,'Лист1'!A:E,5,FALSE) &amp; VLOOKUP(B392,'Лист2'!A:G,7,FALSE) &amp; VLOOKUP(B392,'Лист3'!A:H,8,FALSE)</f>
        <v>AAC</v>
      </c>
    </row>
    <row r="393">
      <c r="A393" s="1" t="s">
        <v>234</v>
      </c>
      <c r="B393" s="1" t="s">
        <v>356</v>
      </c>
      <c r="C393" s="5">
        <v>44777.0</v>
      </c>
      <c r="D393" s="6">
        <v>0.6723726851851852</v>
      </c>
      <c r="E393" s="1">
        <v>1743.0</v>
      </c>
      <c r="F393" s="1">
        <v>1.3002606E7</v>
      </c>
      <c r="G393" s="1">
        <v>13.0</v>
      </c>
      <c r="H393" s="1">
        <v>22589.0</v>
      </c>
      <c r="I393" s="1" t="s">
        <v>24</v>
      </c>
      <c r="J393" s="1">
        <v>18.0</v>
      </c>
      <c r="K393" s="1">
        <v>298762.0</v>
      </c>
      <c r="L393" s="1" t="s">
        <v>262</v>
      </c>
      <c r="M393" s="1">
        <v>1.0</v>
      </c>
      <c r="N393" s="7">
        <v>105.68</v>
      </c>
      <c r="O393" s="8">
        <v>145.0</v>
      </c>
      <c r="P393" s="1">
        <v>10.0</v>
      </c>
      <c r="Q393" s="1">
        <v>9.0</v>
      </c>
      <c r="R393" s="1">
        <v>2.00010021345E11</v>
      </c>
      <c r="S393" s="1">
        <v>50.0</v>
      </c>
      <c r="T393" s="1">
        <v>1.0</v>
      </c>
      <c r="U393" s="1">
        <v>5.0</v>
      </c>
      <c r="V393" s="5" t="str">
        <f>VLOOKUP(B393,'Лист1'!A:E,5,FALSE) &amp; VLOOKUP(B393,'Лист2'!A:G,7,FALSE) &amp; VLOOKUP(B393,'Лист3'!A:H,8,FALSE)</f>
        <v>AAC</v>
      </c>
    </row>
    <row r="394">
      <c r="A394" s="1" t="s">
        <v>148</v>
      </c>
      <c r="B394" s="1" t="s">
        <v>356</v>
      </c>
      <c r="C394" s="5">
        <v>44778.0</v>
      </c>
      <c r="D394" s="6">
        <v>0.5577199074074074</v>
      </c>
      <c r="E394" s="1">
        <v>1844.0</v>
      </c>
      <c r="F394" s="1">
        <v>1.3002616E7</v>
      </c>
      <c r="G394" s="1">
        <v>13.0</v>
      </c>
      <c r="H394" s="1">
        <v>22589.0</v>
      </c>
      <c r="I394" s="1" t="s">
        <v>24</v>
      </c>
      <c r="J394" s="1">
        <v>18.0</v>
      </c>
      <c r="K394" s="1">
        <v>298762.0</v>
      </c>
      <c r="L394" s="1" t="s">
        <v>262</v>
      </c>
      <c r="M394" s="1">
        <v>1.0</v>
      </c>
      <c r="N394" s="7">
        <v>105.68</v>
      </c>
      <c r="O394" s="8">
        <v>145.0</v>
      </c>
      <c r="P394" s="1">
        <v>0.0</v>
      </c>
      <c r="Q394" s="1" t="s">
        <v>26</v>
      </c>
      <c r="R394" s="1" t="s">
        <v>26</v>
      </c>
      <c r="S394" s="1">
        <v>50.0</v>
      </c>
      <c r="T394" s="1">
        <v>1.0</v>
      </c>
      <c r="U394" s="1">
        <v>9.0</v>
      </c>
      <c r="V394" s="5" t="str">
        <f>VLOOKUP(B394,'Лист1'!A:E,5,FALSE) &amp; VLOOKUP(B394,'Лист2'!A:G,7,FALSE) &amp; VLOOKUP(B394,'Лист3'!A:H,8,FALSE)</f>
        <v>AAC</v>
      </c>
    </row>
    <row r="395">
      <c r="A395" s="1" t="s">
        <v>221</v>
      </c>
      <c r="B395" s="1" t="s">
        <v>364</v>
      </c>
      <c r="C395" s="5">
        <v>44774.0</v>
      </c>
      <c r="D395" s="6">
        <v>0.33770833333333333</v>
      </c>
      <c r="E395" s="1">
        <v>1272.0</v>
      </c>
      <c r="F395" s="1">
        <v>1.3002561E7</v>
      </c>
      <c r="G395" s="1">
        <v>13.0</v>
      </c>
      <c r="H395" s="1">
        <v>22589.0</v>
      </c>
      <c r="I395" s="1" t="s">
        <v>24</v>
      </c>
      <c r="J395" s="1">
        <v>18.0</v>
      </c>
      <c r="K395" s="1">
        <v>144734.0</v>
      </c>
      <c r="L395" s="1" t="s">
        <v>25</v>
      </c>
      <c r="M395" s="1">
        <v>1.0</v>
      </c>
      <c r="N395" s="7">
        <v>196.71</v>
      </c>
      <c r="O395" s="8">
        <v>270.0</v>
      </c>
      <c r="P395" s="1">
        <v>0.0</v>
      </c>
      <c r="Q395" s="1" t="s">
        <v>26</v>
      </c>
      <c r="R395" s="1" t="s">
        <v>26</v>
      </c>
      <c r="S395" s="1">
        <v>29.0</v>
      </c>
      <c r="T395" s="1">
        <v>1.0</v>
      </c>
      <c r="U395" s="1">
        <v>1.0</v>
      </c>
      <c r="V395" s="5" t="str">
        <f>VLOOKUP(B395,'Лист1'!A:E,5,FALSE) &amp; VLOOKUP(B395,'Лист2'!A:G,7,FALSE) &amp; VLOOKUP(B395,'Лист3'!A:H,8,FALSE)</f>
        <v>ABA</v>
      </c>
    </row>
    <row r="396">
      <c r="A396" s="1" t="s">
        <v>162</v>
      </c>
      <c r="B396" s="1" t="s">
        <v>365</v>
      </c>
      <c r="C396" s="5">
        <v>44774.0</v>
      </c>
      <c r="D396" s="6">
        <v>0.37783564814814813</v>
      </c>
      <c r="E396" s="1">
        <v>1276.0</v>
      </c>
      <c r="F396" s="1">
        <v>1.3002561E7</v>
      </c>
      <c r="G396" s="1">
        <v>13.0</v>
      </c>
      <c r="H396" s="1">
        <v>22589.0</v>
      </c>
      <c r="I396" s="1" t="s">
        <v>24</v>
      </c>
      <c r="J396" s="1">
        <v>15.0</v>
      </c>
      <c r="K396" s="1">
        <v>338479.0</v>
      </c>
      <c r="L396" s="1" t="s">
        <v>25</v>
      </c>
      <c r="M396" s="1">
        <v>1.0</v>
      </c>
      <c r="N396" s="7">
        <v>282.52</v>
      </c>
      <c r="O396" s="8">
        <v>340.0</v>
      </c>
      <c r="P396" s="1">
        <v>17.0</v>
      </c>
      <c r="Q396" s="1">
        <v>9.0</v>
      </c>
      <c r="R396" s="1">
        <v>2.00010000734E11</v>
      </c>
      <c r="S396" s="1">
        <v>29.0</v>
      </c>
      <c r="T396" s="1">
        <v>1.0</v>
      </c>
      <c r="U396" s="1">
        <v>2.0</v>
      </c>
      <c r="V396" s="5" t="str">
        <f>VLOOKUP(B396,'Лист1'!A:E,5,FALSE) &amp; VLOOKUP(B396,'Лист2'!A:G,7,FALSE) &amp; VLOOKUP(B396,'Лист3'!A:H,8,FALSE)</f>
        <v>ABA</v>
      </c>
    </row>
    <row r="397">
      <c r="A397" s="1" t="s">
        <v>366</v>
      </c>
      <c r="B397" s="1" t="s">
        <v>367</v>
      </c>
      <c r="C397" s="5">
        <v>44774.0</v>
      </c>
      <c r="D397" s="6">
        <v>0.38320601851851854</v>
      </c>
      <c r="E397" s="1">
        <v>1278.0</v>
      </c>
      <c r="F397" s="1">
        <v>1.3002561E7</v>
      </c>
      <c r="G397" s="1">
        <v>13.0</v>
      </c>
      <c r="H397" s="1">
        <v>22589.0</v>
      </c>
      <c r="I397" s="1" t="s">
        <v>24</v>
      </c>
      <c r="J397" s="1">
        <v>15.0</v>
      </c>
      <c r="K397" s="1">
        <v>528004.0</v>
      </c>
      <c r="L397" s="1" t="s">
        <v>184</v>
      </c>
      <c r="M397" s="1">
        <v>1.0</v>
      </c>
      <c r="N397" s="7">
        <v>35.52</v>
      </c>
      <c r="O397" s="8">
        <v>58.0</v>
      </c>
      <c r="P397" s="1">
        <v>5.0</v>
      </c>
      <c r="Q397" s="1">
        <v>9.0</v>
      </c>
      <c r="R397" s="1">
        <v>2.00010001758E11</v>
      </c>
      <c r="S397" s="1">
        <v>29.0</v>
      </c>
      <c r="T397" s="1">
        <v>1.0</v>
      </c>
      <c r="U397" s="1">
        <v>2.0</v>
      </c>
      <c r="V397" s="5" t="str">
        <f>VLOOKUP(B397,'Лист1'!A:E,5,FALSE) &amp; VLOOKUP(B397,'Лист2'!A:G,7,FALSE) &amp; VLOOKUP(B397,'Лист3'!A:H,8,FALSE)</f>
        <v>ABA</v>
      </c>
    </row>
    <row r="398">
      <c r="A398" s="1" t="s">
        <v>99</v>
      </c>
      <c r="B398" s="1" t="s">
        <v>368</v>
      </c>
      <c r="C398" s="5">
        <v>44774.0</v>
      </c>
      <c r="D398" s="6">
        <v>0.38756944444444447</v>
      </c>
      <c r="E398" s="1">
        <v>1279.0</v>
      </c>
      <c r="F398" s="1">
        <v>1.3002561E7</v>
      </c>
      <c r="G398" s="1">
        <v>13.0</v>
      </c>
      <c r="H398" s="1">
        <v>22589.0</v>
      </c>
      <c r="I398" s="1" t="s">
        <v>24</v>
      </c>
      <c r="J398" s="1">
        <v>15.0</v>
      </c>
      <c r="K398" s="1">
        <v>443174.0</v>
      </c>
      <c r="L398" s="1" t="s">
        <v>39</v>
      </c>
      <c r="M398" s="1">
        <v>1.0</v>
      </c>
      <c r="N398" s="7">
        <v>65.13</v>
      </c>
      <c r="O398" s="8">
        <v>103.0</v>
      </c>
      <c r="P398" s="1">
        <v>0.0</v>
      </c>
      <c r="Q398" s="1" t="s">
        <v>26</v>
      </c>
      <c r="R398" s="1" t="s">
        <v>26</v>
      </c>
      <c r="S398" s="1">
        <v>29.0</v>
      </c>
      <c r="T398" s="1">
        <v>1.0</v>
      </c>
      <c r="U398" s="1">
        <v>1.0</v>
      </c>
      <c r="V398" s="5" t="str">
        <f>VLOOKUP(B398,'Лист1'!A:E,5,FALSE) &amp; VLOOKUP(B398,'Лист2'!A:G,7,FALSE) &amp; VLOOKUP(B398,'Лист3'!A:H,8,FALSE)</f>
        <v>ABA</v>
      </c>
    </row>
    <row r="399">
      <c r="A399" s="1" t="s">
        <v>230</v>
      </c>
      <c r="B399" s="1" t="s">
        <v>368</v>
      </c>
      <c r="C399" s="5">
        <v>44774.0</v>
      </c>
      <c r="D399" s="6">
        <v>0.4432638888888889</v>
      </c>
      <c r="E399" s="1">
        <v>1294.0</v>
      </c>
      <c r="F399" s="1">
        <v>1.3002561E7</v>
      </c>
      <c r="G399" s="1">
        <v>13.0</v>
      </c>
      <c r="H399" s="1">
        <v>22589.0</v>
      </c>
      <c r="I399" s="1" t="s">
        <v>24</v>
      </c>
      <c r="J399" s="1">
        <v>18.0</v>
      </c>
      <c r="K399" s="1">
        <v>443174.0</v>
      </c>
      <c r="L399" s="1" t="s">
        <v>39</v>
      </c>
      <c r="M399" s="1">
        <v>1.0</v>
      </c>
      <c r="N399" s="7">
        <v>65.13</v>
      </c>
      <c r="O399" s="8">
        <v>103.0</v>
      </c>
      <c r="P399" s="1">
        <v>0.0</v>
      </c>
      <c r="Q399" s="1" t="s">
        <v>26</v>
      </c>
      <c r="R399" s="1" t="s">
        <v>26</v>
      </c>
      <c r="S399" s="1">
        <v>29.0</v>
      </c>
      <c r="T399" s="1">
        <v>1.0</v>
      </c>
      <c r="U399" s="1">
        <v>3.0</v>
      </c>
      <c r="V399" s="5" t="str">
        <f>VLOOKUP(B399,'Лист1'!A:E,5,FALSE) &amp; VLOOKUP(B399,'Лист2'!A:G,7,FALSE) &amp; VLOOKUP(B399,'Лист3'!A:H,8,FALSE)</f>
        <v>ABA</v>
      </c>
    </row>
    <row r="400">
      <c r="A400" s="1" t="s">
        <v>230</v>
      </c>
      <c r="B400" s="1" t="s">
        <v>369</v>
      </c>
      <c r="C400" s="5">
        <v>44774.0</v>
      </c>
      <c r="D400" s="6">
        <v>0.39586805555555554</v>
      </c>
      <c r="E400" s="1">
        <v>1280.0</v>
      </c>
      <c r="F400" s="1">
        <v>1.3002561E7</v>
      </c>
      <c r="G400" s="1">
        <v>13.0</v>
      </c>
      <c r="H400" s="1">
        <v>22589.0</v>
      </c>
      <c r="I400" s="1" t="s">
        <v>24</v>
      </c>
      <c r="J400" s="1">
        <v>15.0</v>
      </c>
      <c r="K400" s="1">
        <v>365627.0</v>
      </c>
      <c r="L400" s="1" t="s">
        <v>51</v>
      </c>
      <c r="M400" s="1">
        <v>1.0</v>
      </c>
      <c r="N400" s="7">
        <v>78.24</v>
      </c>
      <c r="O400" s="8">
        <v>96.0</v>
      </c>
      <c r="P400" s="1">
        <v>0.0</v>
      </c>
      <c r="Q400" s="1" t="s">
        <v>26</v>
      </c>
      <c r="R400" s="1" t="s">
        <v>26</v>
      </c>
      <c r="S400" s="1">
        <v>29.0</v>
      </c>
      <c r="T400" s="1">
        <v>1.0</v>
      </c>
      <c r="U400" s="1">
        <v>2.0</v>
      </c>
      <c r="V400" s="5" t="str">
        <f>VLOOKUP(B400,'Лист1'!A:E,5,FALSE) &amp; VLOOKUP(B400,'Лист2'!A:G,7,FALSE) &amp; VLOOKUP(B400,'Лист3'!A:H,8,FALSE)</f>
        <v>ABA</v>
      </c>
    </row>
    <row r="401">
      <c r="A401" s="1" t="s">
        <v>65</v>
      </c>
      <c r="B401" s="1" t="s">
        <v>369</v>
      </c>
      <c r="C401" s="5">
        <v>44774.0</v>
      </c>
      <c r="D401" s="6">
        <v>0.6807175925925926</v>
      </c>
      <c r="E401" s="1">
        <v>1373.0</v>
      </c>
      <c r="F401" s="1">
        <v>1.3002561E7</v>
      </c>
      <c r="G401" s="1">
        <v>13.0</v>
      </c>
      <c r="H401" s="1">
        <v>22589.0</v>
      </c>
      <c r="I401" s="1" t="s">
        <v>24</v>
      </c>
      <c r="J401" s="1">
        <v>18.0</v>
      </c>
      <c r="K401" s="1">
        <v>365627.0</v>
      </c>
      <c r="L401" s="1" t="s">
        <v>51</v>
      </c>
      <c r="M401" s="1">
        <v>1.0</v>
      </c>
      <c r="N401" s="7">
        <v>78.24</v>
      </c>
      <c r="O401" s="8">
        <v>96.0</v>
      </c>
      <c r="P401" s="1">
        <v>0.0</v>
      </c>
      <c r="Q401" s="1" t="s">
        <v>26</v>
      </c>
      <c r="R401" s="1" t="s">
        <v>26</v>
      </c>
      <c r="S401" s="1">
        <v>29.0</v>
      </c>
      <c r="T401" s="1">
        <v>1.0</v>
      </c>
      <c r="U401" s="1">
        <v>1.0</v>
      </c>
      <c r="V401" s="5" t="str">
        <f>VLOOKUP(B401,'Лист1'!A:E,5,FALSE) &amp; VLOOKUP(B401,'Лист2'!A:G,7,FALSE) &amp; VLOOKUP(B401,'Лист3'!A:H,8,FALSE)</f>
        <v>ABA</v>
      </c>
    </row>
    <row r="402">
      <c r="A402" s="1" t="s">
        <v>65</v>
      </c>
      <c r="B402" s="1" t="s">
        <v>370</v>
      </c>
      <c r="C402" s="5">
        <v>44774.0</v>
      </c>
      <c r="D402" s="6">
        <v>0.43451388888888887</v>
      </c>
      <c r="E402" s="1">
        <v>1288.0</v>
      </c>
      <c r="F402" s="1">
        <v>1.3002561E7</v>
      </c>
      <c r="G402" s="1">
        <v>13.0</v>
      </c>
      <c r="H402" s="1">
        <v>22589.0</v>
      </c>
      <c r="I402" s="1" t="s">
        <v>24</v>
      </c>
      <c r="J402" s="1">
        <v>15.0</v>
      </c>
      <c r="K402" s="1">
        <v>23396.0</v>
      </c>
      <c r="L402" s="1" t="s">
        <v>249</v>
      </c>
      <c r="M402" s="1">
        <v>2.0</v>
      </c>
      <c r="N402" s="7">
        <v>248.26</v>
      </c>
      <c r="O402" s="8">
        <v>336.0</v>
      </c>
      <c r="P402" s="1">
        <v>0.0</v>
      </c>
      <c r="Q402" s="1" t="s">
        <v>26</v>
      </c>
      <c r="R402" s="1" t="s">
        <v>26</v>
      </c>
      <c r="S402" s="1">
        <v>29.0</v>
      </c>
      <c r="T402" s="1">
        <v>1.0</v>
      </c>
      <c r="U402" s="1">
        <v>1.0</v>
      </c>
      <c r="V402" s="5" t="str">
        <f>VLOOKUP(B402,'Лист1'!A:E,5,FALSE) &amp; VLOOKUP(B402,'Лист2'!A:G,7,FALSE) &amp; VLOOKUP(B402,'Лист3'!A:H,8,FALSE)</f>
        <v>ABA</v>
      </c>
    </row>
    <row r="403">
      <c r="A403" s="1" t="s">
        <v>65</v>
      </c>
      <c r="B403" s="1" t="s">
        <v>371</v>
      </c>
      <c r="C403" s="5">
        <v>44774.0</v>
      </c>
      <c r="D403" s="6">
        <v>0.4363310185185185</v>
      </c>
      <c r="E403" s="1">
        <v>1289.0</v>
      </c>
      <c r="F403" s="1">
        <v>1.3002561E7</v>
      </c>
      <c r="G403" s="1">
        <v>13.0</v>
      </c>
      <c r="H403" s="1">
        <v>22589.0</v>
      </c>
      <c r="I403" s="1" t="s">
        <v>24</v>
      </c>
      <c r="J403" s="1">
        <v>15.0</v>
      </c>
      <c r="K403" s="1">
        <v>345211.0</v>
      </c>
      <c r="L403" s="1" t="s">
        <v>51</v>
      </c>
      <c r="M403" s="1">
        <v>1.0</v>
      </c>
      <c r="N403" s="7">
        <v>25.28</v>
      </c>
      <c r="O403" s="8">
        <v>30.0</v>
      </c>
      <c r="P403" s="1">
        <v>1.0</v>
      </c>
      <c r="Q403" s="1">
        <v>9.0</v>
      </c>
      <c r="R403" s="1">
        <v>2.00010000065E11</v>
      </c>
      <c r="S403" s="1">
        <v>29.0</v>
      </c>
      <c r="T403" s="1">
        <v>1.0</v>
      </c>
      <c r="U403" s="1">
        <v>3.0</v>
      </c>
      <c r="V403" s="5" t="str">
        <f>VLOOKUP(B403,'Лист1'!A:E,5,FALSE) &amp; VLOOKUP(B403,'Лист2'!A:G,7,FALSE) &amp; VLOOKUP(B403,'Лист3'!A:H,8,FALSE)</f>
        <v>ABA</v>
      </c>
    </row>
    <row r="404">
      <c r="A404" s="1" t="s">
        <v>247</v>
      </c>
      <c r="B404" s="1" t="s">
        <v>371</v>
      </c>
      <c r="C404" s="5">
        <v>44774.0</v>
      </c>
      <c r="D404" s="6">
        <v>0.47800925925925924</v>
      </c>
      <c r="E404" s="1">
        <v>1307.0</v>
      </c>
      <c r="F404" s="1">
        <v>1.3002561E7</v>
      </c>
      <c r="G404" s="1">
        <v>13.0</v>
      </c>
      <c r="H404" s="1">
        <v>22589.0</v>
      </c>
      <c r="I404" s="1" t="s">
        <v>24</v>
      </c>
      <c r="J404" s="1">
        <v>18.0</v>
      </c>
      <c r="K404" s="1">
        <v>345211.0</v>
      </c>
      <c r="L404" s="1" t="s">
        <v>51</v>
      </c>
      <c r="M404" s="1">
        <v>1.0</v>
      </c>
      <c r="N404" s="7">
        <v>25.28</v>
      </c>
      <c r="O404" s="8">
        <v>30.0</v>
      </c>
      <c r="P404" s="1">
        <v>1.0</v>
      </c>
      <c r="Q404" s="1">
        <v>9.0</v>
      </c>
      <c r="R404" s="1">
        <v>2.00010000452E11</v>
      </c>
      <c r="S404" s="1">
        <v>29.0</v>
      </c>
      <c r="T404" s="1">
        <v>1.0</v>
      </c>
      <c r="U404" s="1">
        <v>1.0</v>
      </c>
      <c r="V404" s="5" t="str">
        <f>VLOOKUP(B404,'Лист1'!A:E,5,FALSE) &amp; VLOOKUP(B404,'Лист2'!A:G,7,FALSE) &amp; VLOOKUP(B404,'Лист3'!A:H,8,FALSE)</f>
        <v>ABA</v>
      </c>
    </row>
    <row r="405">
      <c r="A405" s="1" t="s">
        <v>372</v>
      </c>
      <c r="B405" s="1" t="s">
        <v>371</v>
      </c>
      <c r="C405" s="5">
        <v>44774.0</v>
      </c>
      <c r="D405" s="6">
        <v>0.5056597222222222</v>
      </c>
      <c r="E405" s="1">
        <v>1319.0</v>
      </c>
      <c r="F405" s="1">
        <v>1.3002561E7</v>
      </c>
      <c r="G405" s="1">
        <v>13.0</v>
      </c>
      <c r="H405" s="1">
        <v>22589.0</v>
      </c>
      <c r="I405" s="1" t="s">
        <v>24</v>
      </c>
      <c r="J405" s="1">
        <v>18.0</v>
      </c>
      <c r="K405" s="1">
        <v>345211.0</v>
      </c>
      <c r="L405" s="1" t="s">
        <v>51</v>
      </c>
      <c r="M405" s="1">
        <v>1.0</v>
      </c>
      <c r="N405" s="7">
        <v>25.28</v>
      </c>
      <c r="O405" s="8">
        <v>30.0</v>
      </c>
      <c r="P405" s="1">
        <v>1.0</v>
      </c>
      <c r="Q405" s="1">
        <v>9.0</v>
      </c>
      <c r="R405" s="1">
        <v>2.00010015482E11</v>
      </c>
      <c r="S405" s="1">
        <v>29.0</v>
      </c>
      <c r="T405" s="1">
        <v>1.0</v>
      </c>
      <c r="U405" s="1">
        <v>3.0</v>
      </c>
      <c r="V405" s="5" t="str">
        <f>VLOOKUP(B405,'Лист1'!A:E,5,FALSE) &amp; VLOOKUP(B405,'Лист2'!A:G,7,FALSE) &amp; VLOOKUP(B405,'Лист3'!A:H,8,FALSE)</f>
        <v>ABA</v>
      </c>
    </row>
    <row r="406">
      <c r="A406" s="1" t="s">
        <v>224</v>
      </c>
      <c r="B406" s="1" t="s">
        <v>373</v>
      </c>
      <c r="C406" s="5">
        <v>44774.0</v>
      </c>
      <c r="D406" s="6">
        <v>0.44123842592592594</v>
      </c>
      <c r="E406" s="1">
        <v>1292.0</v>
      </c>
      <c r="F406" s="1">
        <v>1.3002561E7</v>
      </c>
      <c r="G406" s="1">
        <v>13.0</v>
      </c>
      <c r="H406" s="1">
        <v>22589.0</v>
      </c>
      <c r="I406" s="1" t="s">
        <v>24</v>
      </c>
      <c r="J406" s="1">
        <v>18.0</v>
      </c>
      <c r="K406" s="1">
        <v>304.0</v>
      </c>
      <c r="L406" s="1" t="s">
        <v>51</v>
      </c>
      <c r="M406" s="1">
        <v>1.0</v>
      </c>
      <c r="N406" s="7">
        <v>104.35</v>
      </c>
      <c r="O406" s="8">
        <v>125.0</v>
      </c>
      <c r="P406" s="1">
        <v>6.0</v>
      </c>
      <c r="Q406" s="1">
        <v>9.0</v>
      </c>
      <c r="R406" s="1">
        <v>2.00010020276E11</v>
      </c>
      <c r="S406" s="1">
        <v>29.0</v>
      </c>
      <c r="T406" s="1">
        <v>1.0</v>
      </c>
      <c r="U406" s="1">
        <v>1.0</v>
      </c>
      <c r="V406" s="5" t="str">
        <f>VLOOKUP(B406,'Лист1'!A:E,5,FALSE) &amp; VLOOKUP(B406,'Лист2'!A:G,7,FALSE) &amp; VLOOKUP(B406,'Лист3'!A:H,8,FALSE)</f>
        <v>ABA</v>
      </c>
    </row>
    <row r="407">
      <c r="A407" s="1" t="s">
        <v>247</v>
      </c>
      <c r="B407" s="1" t="s">
        <v>374</v>
      </c>
      <c r="C407" s="5">
        <v>44774.0</v>
      </c>
      <c r="D407" s="6">
        <v>0.44123842592592594</v>
      </c>
      <c r="E407" s="1">
        <v>1292.0</v>
      </c>
      <c r="F407" s="1">
        <v>1.3002561E7</v>
      </c>
      <c r="G407" s="1">
        <v>13.0</v>
      </c>
      <c r="H407" s="1">
        <v>22589.0</v>
      </c>
      <c r="I407" s="1" t="s">
        <v>24</v>
      </c>
      <c r="J407" s="1">
        <v>18.0</v>
      </c>
      <c r="K407" s="1">
        <v>443170.0</v>
      </c>
      <c r="L407" s="1" t="s">
        <v>39</v>
      </c>
      <c r="M407" s="1">
        <v>2.0</v>
      </c>
      <c r="N407" s="7">
        <v>57.11</v>
      </c>
      <c r="O407" s="8">
        <v>90.0</v>
      </c>
      <c r="P407" s="1">
        <v>18.0</v>
      </c>
      <c r="Q407" s="1">
        <v>9.0</v>
      </c>
      <c r="R407" s="1">
        <v>2.00010020276E11</v>
      </c>
      <c r="S407" s="1">
        <v>29.0</v>
      </c>
      <c r="T407" s="1">
        <v>1.0</v>
      </c>
      <c r="U407" s="1">
        <v>4.0</v>
      </c>
      <c r="V407" s="5" t="str">
        <f>VLOOKUP(B407,'Лист1'!A:E,5,FALSE) &amp; VLOOKUP(B407,'Лист2'!A:G,7,FALSE) &amp; VLOOKUP(B407,'Лист3'!A:H,8,FALSE)</f>
        <v>ABA</v>
      </c>
    </row>
    <row r="408">
      <c r="A408" s="1" t="s">
        <v>247</v>
      </c>
      <c r="B408" s="1" t="s">
        <v>375</v>
      </c>
      <c r="C408" s="5">
        <v>44774.0</v>
      </c>
      <c r="D408" s="6">
        <v>0.4441550925925926</v>
      </c>
      <c r="E408" s="1">
        <v>1295.0</v>
      </c>
      <c r="F408" s="1">
        <v>1.3002561E7</v>
      </c>
      <c r="G408" s="1">
        <v>13.0</v>
      </c>
      <c r="H408" s="1">
        <v>22589.0</v>
      </c>
      <c r="I408" s="1" t="s">
        <v>24</v>
      </c>
      <c r="J408" s="1">
        <v>15.0</v>
      </c>
      <c r="K408" s="1">
        <v>157466.0</v>
      </c>
      <c r="L408" s="1" t="s">
        <v>51</v>
      </c>
      <c r="M408" s="1">
        <v>1.0</v>
      </c>
      <c r="N408" s="7">
        <v>169.99</v>
      </c>
      <c r="O408" s="8">
        <v>233.0</v>
      </c>
      <c r="P408" s="1">
        <v>16.0</v>
      </c>
      <c r="Q408" s="1">
        <v>9.0</v>
      </c>
      <c r="R408" s="1">
        <v>2.0001001304E11</v>
      </c>
      <c r="S408" s="1">
        <v>29.0</v>
      </c>
      <c r="T408" s="1">
        <v>1.0</v>
      </c>
      <c r="U408" s="1">
        <v>1.0</v>
      </c>
      <c r="V408" s="5" t="str">
        <f>VLOOKUP(B408,'Лист1'!A:E,5,FALSE) &amp; VLOOKUP(B408,'Лист2'!A:G,7,FALSE) &amp; VLOOKUP(B408,'Лист3'!A:H,8,FALSE)</f>
        <v>ABA</v>
      </c>
    </row>
    <row r="409">
      <c r="A409" s="1" t="s">
        <v>78</v>
      </c>
      <c r="B409" s="1" t="s">
        <v>376</v>
      </c>
      <c r="C409" s="5">
        <v>44774.0</v>
      </c>
      <c r="D409" s="6">
        <v>0.45111111111111113</v>
      </c>
      <c r="E409" s="1">
        <v>1298.0</v>
      </c>
      <c r="F409" s="1">
        <v>1.3002561E7</v>
      </c>
      <c r="G409" s="1">
        <v>13.0</v>
      </c>
      <c r="H409" s="1">
        <v>22589.0</v>
      </c>
      <c r="I409" s="1" t="s">
        <v>24</v>
      </c>
      <c r="J409" s="1">
        <v>18.0</v>
      </c>
      <c r="K409" s="1">
        <v>54354.0</v>
      </c>
      <c r="L409" s="1" t="s">
        <v>31</v>
      </c>
      <c r="M409" s="1">
        <v>1.0</v>
      </c>
      <c r="N409" s="7">
        <v>134.66</v>
      </c>
      <c r="O409" s="8">
        <v>160.0</v>
      </c>
      <c r="P409" s="1">
        <v>0.0</v>
      </c>
      <c r="Q409" s="1" t="s">
        <v>26</v>
      </c>
      <c r="R409" s="1" t="s">
        <v>26</v>
      </c>
      <c r="S409" s="1">
        <v>29.0</v>
      </c>
      <c r="T409" s="1">
        <v>1.0</v>
      </c>
      <c r="U409" s="1">
        <v>1.0</v>
      </c>
      <c r="V409" s="5" t="str">
        <f>VLOOKUP(B409,'Лист1'!A:E,5,FALSE) &amp; VLOOKUP(B409,'Лист2'!A:G,7,FALSE) &amp; VLOOKUP(B409,'Лист3'!A:H,8,FALSE)</f>
        <v>ABA</v>
      </c>
    </row>
    <row r="410">
      <c r="A410" s="1" t="s">
        <v>328</v>
      </c>
      <c r="B410" s="1" t="s">
        <v>377</v>
      </c>
      <c r="C410" s="5">
        <v>44774.0</v>
      </c>
      <c r="D410" s="6">
        <v>0.45111111111111113</v>
      </c>
      <c r="E410" s="1">
        <v>1298.0</v>
      </c>
      <c r="F410" s="1">
        <v>1.3002561E7</v>
      </c>
      <c r="G410" s="1">
        <v>13.0</v>
      </c>
      <c r="H410" s="1">
        <v>22589.0</v>
      </c>
      <c r="I410" s="1" t="s">
        <v>24</v>
      </c>
      <c r="J410" s="1">
        <v>18.0</v>
      </c>
      <c r="K410" s="1">
        <v>100086.0</v>
      </c>
      <c r="L410" s="1" t="s">
        <v>39</v>
      </c>
      <c r="M410" s="1">
        <v>1.0</v>
      </c>
      <c r="N410" s="7">
        <v>198.75</v>
      </c>
      <c r="O410" s="8">
        <v>249.0</v>
      </c>
      <c r="P410" s="1">
        <v>0.0</v>
      </c>
      <c r="Q410" s="1" t="s">
        <v>26</v>
      </c>
      <c r="R410" s="1" t="s">
        <v>26</v>
      </c>
      <c r="S410" s="1">
        <v>29.0</v>
      </c>
      <c r="T410" s="1">
        <v>1.0</v>
      </c>
      <c r="U410" s="1">
        <v>2.0</v>
      </c>
      <c r="V410" s="5" t="str">
        <f>VLOOKUP(B410,'Лист1'!A:E,5,FALSE) &amp; VLOOKUP(B410,'Лист2'!A:G,7,FALSE) &amp; VLOOKUP(B410,'Лист3'!A:H,8,FALSE)</f>
        <v>ABA</v>
      </c>
    </row>
    <row r="411">
      <c r="A411" s="1" t="s">
        <v>351</v>
      </c>
      <c r="B411" s="1" t="s">
        <v>378</v>
      </c>
      <c r="C411" s="5">
        <v>44774.0</v>
      </c>
      <c r="D411" s="6">
        <v>0.45111111111111113</v>
      </c>
      <c r="E411" s="1">
        <v>1298.0</v>
      </c>
      <c r="F411" s="1">
        <v>1.3002561E7</v>
      </c>
      <c r="G411" s="1">
        <v>13.0</v>
      </c>
      <c r="H411" s="1">
        <v>22589.0</v>
      </c>
      <c r="I411" s="1" t="s">
        <v>24</v>
      </c>
      <c r="J411" s="1">
        <v>18.0</v>
      </c>
      <c r="K411" s="1">
        <v>46046.0</v>
      </c>
      <c r="L411" s="1" t="s">
        <v>184</v>
      </c>
      <c r="M411" s="1">
        <v>1.0</v>
      </c>
      <c r="N411" s="7">
        <v>71.85</v>
      </c>
      <c r="O411" s="8">
        <v>103.0</v>
      </c>
      <c r="P411" s="1">
        <v>0.0</v>
      </c>
      <c r="Q411" s="1" t="s">
        <v>26</v>
      </c>
      <c r="R411" s="1" t="s">
        <v>26</v>
      </c>
      <c r="S411" s="1">
        <v>29.0</v>
      </c>
      <c r="T411" s="1">
        <v>1.0</v>
      </c>
      <c r="U411" s="1">
        <v>5.0</v>
      </c>
      <c r="V411" s="5" t="str">
        <f>VLOOKUP(B411,'Лист1'!A:E,5,FALSE) &amp; VLOOKUP(B411,'Лист2'!A:G,7,FALSE) &amp; VLOOKUP(B411,'Лист3'!A:H,8,FALSE)</f>
        <v>ABA</v>
      </c>
    </row>
    <row r="412">
      <c r="A412" s="1" t="s">
        <v>251</v>
      </c>
      <c r="B412" s="1" t="s">
        <v>378</v>
      </c>
      <c r="C412" s="5">
        <v>44774.0</v>
      </c>
      <c r="D412" s="6">
        <v>0.5768055555555556</v>
      </c>
      <c r="E412" s="1">
        <v>1348.0</v>
      </c>
      <c r="F412" s="1">
        <v>1.3002561E7</v>
      </c>
      <c r="G412" s="1">
        <v>13.0</v>
      </c>
      <c r="H412" s="1">
        <v>22589.0</v>
      </c>
      <c r="I412" s="1" t="s">
        <v>24</v>
      </c>
      <c r="J412" s="1">
        <v>15.0</v>
      </c>
      <c r="K412" s="1">
        <v>46046.0</v>
      </c>
      <c r="L412" s="1" t="s">
        <v>184</v>
      </c>
      <c r="M412" s="1">
        <v>1.0</v>
      </c>
      <c r="N412" s="7">
        <v>71.85</v>
      </c>
      <c r="O412" s="8">
        <v>103.0</v>
      </c>
      <c r="P412" s="1">
        <v>7.0</v>
      </c>
      <c r="Q412" s="1">
        <v>9.0</v>
      </c>
      <c r="R412" s="1">
        <v>2.00010021953E11</v>
      </c>
      <c r="S412" s="1">
        <v>29.0</v>
      </c>
      <c r="T412" s="1">
        <v>1.0</v>
      </c>
      <c r="U412" s="1">
        <v>6.0</v>
      </c>
      <c r="V412" s="5" t="str">
        <f>VLOOKUP(B412,'Лист1'!A:E,5,FALSE) &amp; VLOOKUP(B412,'Лист2'!A:G,7,FALSE) &amp; VLOOKUP(B412,'Лист3'!A:H,8,FALSE)</f>
        <v>ABA</v>
      </c>
    </row>
    <row r="413">
      <c r="A413" s="1" t="s">
        <v>379</v>
      </c>
      <c r="B413" s="1" t="s">
        <v>380</v>
      </c>
      <c r="C413" s="5">
        <v>44774.0</v>
      </c>
      <c r="D413" s="6">
        <v>0.45111111111111113</v>
      </c>
      <c r="E413" s="1">
        <v>1298.0</v>
      </c>
      <c r="F413" s="1">
        <v>1.3002561E7</v>
      </c>
      <c r="G413" s="1">
        <v>13.0</v>
      </c>
      <c r="H413" s="1">
        <v>22589.0</v>
      </c>
      <c r="I413" s="1" t="s">
        <v>24</v>
      </c>
      <c r="J413" s="1">
        <v>18.0</v>
      </c>
      <c r="K413" s="1">
        <v>41241.0</v>
      </c>
      <c r="L413" s="1" t="s">
        <v>31</v>
      </c>
      <c r="M413" s="1">
        <v>1.0</v>
      </c>
      <c r="N413" s="7">
        <v>99.97</v>
      </c>
      <c r="O413" s="8">
        <v>121.72</v>
      </c>
      <c r="P413" s="1">
        <v>0.0</v>
      </c>
      <c r="Q413" s="1" t="s">
        <v>26</v>
      </c>
      <c r="R413" s="1" t="s">
        <v>26</v>
      </c>
      <c r="S413" s="1">
        <v>29.0</v>
      </c>
      <c r="T413" s="1">
        <v>2.0</v>
      </c>
      <c r="U413" s="1">
        <v>3.0</v>
      </c>
      <c r="V413" s="5" t="str">
        <f>VLOOKUP(B413,'Лист1'!A:E,5,FALSE) &amp; VLOOKUP(B413,'Лист2'!A:G,7,FALSE) &amp; VLOOKUP(B413,'Лист3'!A:H,8,FALSE)</f>
        <v>ABA</v>
      </c>
    </row>
    <row r="414">
      <c r="A414" s="1" t="s">
        <v>379</v>
      </c>
      <c r="B414" s="1" t="s">
        <v>381</v>
      </c>
      <c r="C414" s="5">
        <v>44774.0</v>
      </c>
      <c r="D414" s="6">
        <v>0.45239583333333333</v>
      </c>
      <c r="E414" s="1">
        <v>1299.0</v>
      </c>
      <c r="F414" s="1">
        <v>1.3002561E7</v>
      </c>
      <c r="G414" s="1">
        <v>13.0</v>
      </c>
      <c r="H414" s="1">
        <v>22589.0</v>
      </c>
      <c r="I414" s="1" t="s">
        <v>24</v>
      </c>
      <c r="J414" s="1">
        <v>18.0</v>
      </c>
      <c r="K414" s="1">
        <v>488299.0</v>
      </c>
      <c r="L414" s="1" t="s">
        <v>25</v>
      </c>
      <c r="M414" s="1">
        <v>1.0</v>
      </c>
      <c r="N414" s="7">
        <v>156.2</v>
      </c>
      <c r="O414" s="8">
        <v>186.0</v>
      </c>
      <c r="P414" s="1">
        <v>9.0</v>
      </c>
      <c r="Q414" s="1">
        <v>9.0</v>
      </c>
      <c r="R414" s="1">
        <v>2.00010023919E11</v>
      </c>
      <c r="S414" s="1">
        <v>29.0</v>
      </c>
      <c r="T414" s="1">
        <v>1.0</v>
      </c>
      <c r="U414" s="1">
        <v>2.0</v>
      </c>
      <c r="V414" s="5" t="str">
        <f>VLOOKUP(B414,'Лист1'!A:E,5,FALSE) &amp; VLOOKUP(B414,'Лист2'!A:G,7,FALSE) &amp; VLOOKUP(B414,'Лист3'!A:H,8,FALSE)</f>
        <v>ABA</v>
      </c>
    </row>
    <row r="415">
      <c r="A415" s="1" t="s">
        <v>382</v>
      </c>
      <c r="B415" s="1" t="s">
        <v>383</v>
      </c>
      <c r="C415" s="5">
        <v>44774.0</v>
      </c>
      <c r="D415" s="6">
        <v>0.4644097222222222</v>
      </c>
      <c r="E415" s="1">
        <v>1302.0</v>
      </c>
      <c r="F415" s="1">
        <v>1.3002561E7</v>
      </c>
      <c r="G415" s="1">
        <v>13.0</v>
      </c>
      <c r="H415" s="1">
        <v>22589.0</v>
      </c>
      <c r="I415" s="1" t="s">
        <v>24</v>
      </c>
      <c r="J415" s="1">
        <v>15.0</v>
      </c>
      <c r="K415" s="1">
        <v>30028.0</v>
      </c>
      <c r="L415" s="1" t="s">
        <v>39</v>
      </c>
      <c r="M415" s="1">
        <v>2.0</v>
      </c>
      <c r="N415" s="7">
        <v>10.01</v>
      </c>
      <c r="O415" s="8">
        <v>17.0</v>
      </c>
      <c r="P415" s="1">
        <v>3.0</v>
      </c>
      <c r="Q415" s="1">
        <v>9.0</v>
      </c>
      <c r="R415" s="1">
        <v>2.00010019633E11</v>
      </c>
      <c r="S415" s="1">
        <v>29.0</v>
      </c>
      <c r="T415" s="1">
        <v>1.0</v>
      </c>
      <c r="U415" s="1">
        <v>1.0</v>
      </c>
      <c r="V415" s="5" t="str">
        <f>VLOOKUP(B415,'Лист1'!A:E,5,FALSE) &amp; VLOOKUP(B415,'Лист2'!A:G,7,FALSE) &amp; VLOOKUP(B415,'Лист3'!A:H,8,FALSE)</f>
        <v>ABA</v>
      </c>
    </row>
    <row r="416">
      <c r="A416" s="1" t="s">
        <v>199</v>
      </c>
      <c r="B416" s="1" t="s">
        <v>383</v>
      </c>
      <c r="C416" s="5">
        <v>44774.0</v>
      </c>
      <c r="D416" s="6">
        <v>0.6039236111111111</v>
      </c>
      <c r="E416" s="1">
        <v>1356.0</v>
      </c>
      <c r="F416" s="1">
        <v>1.3002561E7</v>
      </c>
      <c r="G416" s="1">
        <v>13.0</v>
      </c>
      <c r="H416" s="1">
        <v>22589.0</v>
      </c>
      <c r="I416" s="1" t="s">
        <v>24</v>
      </c>
      <c r="J416" s="1">
        <v>18.0</v>
      </c>
      <c r="K416" s="1">
        <v>30028.0</v>
      </c>
      <c r="L416" s="1" t="s">
        <v>39</v>
      </c>
      <c r="M416" s="1">
        <v>1.0</v>
      </c>
      <c r="N416" s="7">
        <v>10.01</v>
      </c>
      <c r="O416" s="8">
        <v>17.0</v>
      </c>
      <c r="P416" s="1">
        <v>0.0</v>
      </c>
      <c r="Q416" s="1" t="s">
        <v>26</v>
      </c>
      <c r="R416" s="1" t="s">
        <v>26</v>
      </c>
      <c r="S416" s="1">
        <v>29.0</v>
      </c>
      <c r="T416" s="1">
        <v>1.0</v>
      </c>
      <c r="U416" s="1">
        <v>1.0</v>
      </c>
      <c r="V416" s="5" t="str">
        <f>VLOOKUP(B416,'Лист1'!A:E,5,FALSE) &amp; VLOOKUP(B416,'Лист2'!A:G,7,FALSE) &amp; VLOOKUP(B416,'Лист3'!A:H,8,FALSE)</f>
        <v>ABA</v>
      </c>
    </row>
    <row r="417">
      <c r="A417" s="1" t="s">
        <v>199</v>
      </c>
      <c r="B417" s="1" t="s">
        <v>384</v>
      </c>
      <c r="C417" s="5">
        <v>44774.0</v>
      </c>
      <c r="D417" s="6">
        <v>0.4685648148148148</v>
      </c>
      <c r="E417" s="1">
        <v>1304.0</v>
      </c>
      <c r="F417" s="1">
        <v>1.3002561E7</v>
      </c>
      <c r="G417" s="1">
        <v>13.0</v>
      </c>
      <c r="H417" s="1">
        <v>22589.0</v>
      </c>
      <c r="I417" s="1" t="s">
        <v>24</v>
      </c>
      <c r="J417" s="1">
        <v>15.0</v>
      </c>
      <c r="K417" s="1">
        <v>435523.0</v>
      </c>
      <c r="L417" s="1" t="s">
        <v>166</v>
      </c>
      <c r="M417" s="1">
        <v>1.0</v>
      </c>
      <c r="N417" s="7">
        <v>27.94</v>
      </c>
      <c r="O417" s="8">
        <v>43.0</v>
      </c>
      <c r="P417" s="1">
        <v>3.0</v>
      </c>
      <c r="Q417" s="1">
        <v>9.0</v>
      </c>
      <c r="R417" s="1">
        <v>2.00010026858E11</v>
      </c>
      <c r="S417" s="1">
        <v>29.0</v>
      </c>
      <c r="T417" s="1">
        <v>1.0</v>
      </c>
      <c r="U417" s="1">
        <v>2.0</v>
      </c>
      <c r="V417" s="5" t="str">
        <f>VLOOKUP(B417,'Лист1'!A:E,5,FALSE) &amp; VLOOKUP(B417,'Лист2'!A:G,7,FALSE) &amp; VLOOKUP(B417,'Лист3'!A:H,8,FALSE)</f>
        <v>ABA</v>
      </c>
    </row>
    <row r="418">
      <c r="A418" s="1" t="s">
        <v>199</v>
      </c>
      <c r="B418" s="1" t="s">
        <v>384</v>
      </c>
      <c r="C418" s="5">
        <v>44774.0</v>
      </c>
      <c r="D418" s="6">
        <v>0.6957986111111111</v>
      </c>
      <c r="E418" s="1">
        <v>1378.0</v>
      </c>
      <c r="F418" s="1">
        <v>1.3002561E7</v>
      </c>
      <c r="G418" s="1">
        <v>13.0</v>
      </c>
      <c r="H418" s="1">
        <v>22589.0</v>
      </c>
      <c r="I418" s="1" t="s">
        <v>24</v>
      </c>
      <c r="J418" s="1">
        <v>15.0</v>
      </c>
      <c r="K418" s="1">
        <v>435523.0</v>
      </c>
      <c r="L418" s="1" t="s">
        <v>166</v>
      </c>
      <c r="M418" s="1">
        <v>1.0</v>
      </c>
      <c r="N418" s="7">
        <v>27.94</v>
      </c>
      <c r="O418" s="8">
        <v>43.0</v>
      </c>
      <c r="P418" s="1">
        <v>3.0</v>
      </c>
      <c r="Q418" s="1">
        <v>9.0</v>
      </c>
      <c r="R418" s="1">
        <v>2.0001000075E11</v>
      </c>
      <c r="S418" s="1">
        <v>29.0</v>
      </c>
      <c r="T418" s="1">
        <v>1.0</v>
      </c>
      <c r="U418" s="1">
        <v>3.0</v>
      </c>
      <c r="V418" s="5" t="str">
        <f>VLOOKUP(B418,'Лист1'!A:E,5,FALSE) &amp; VLOOKUP(B418,'Лист2'!A:G,7,FALSE) &amp; VLOOKUP(B418,'Лист3'!A:H,8,FALSE)</f>
        <v>ABA</v>
      </c>
    </row>
    <row r="419">
      <c r="A419" s="1" t="s">
        <v>78</v>
      </c>
      <c r="B419" s="1" t="s">
        <v>384</v>
      </c>
      <c r="C419" s="5">
        <v>44774.0</v>
      </c>
      <c r="D419" s="6">
        <v>0.6957986111111111</v>
      </c>
      <c r="E419" s="1">
        <v>1378.0</v>
      </c>
      <c r="F419" s="1">
        <v>1.3002561E7</v>
      </c>
      <c r="G419" s="1">
        <v>13.0</v>
      </c>
      <c r="H419" s="1">
        <v>22589.0</v>
      </c>
      <c r="I419" s="1" t="s">
        <v>24</v>
      </c>
      <c r="J419" s="1">
        <v>15.0</v>
      </c>
      <c r="K419" s="1">
        <v>435523.0</v>
      </c>
      <c r="L419" s="1" t="s">
        <v>166</v>
      </c>
      <c r="M419" s="1">
        <v>1.0</v>
      </c>
      <c r="N419" s="7">
        <v>27.94</v>
      </c>
      <c r="O419" s="8">
        <v>43.0</v>
      </c>
      <c r="P419" s="1">
        <v>3.0</v>
      </c>
      <c r="Q419" s="1">
        <v>9.0</v>
      </c>
      <c r="R419" s="1">
        <v>2.0001000075E11</v>
      </c>
      <c r="S419" s="1">
        <v>29.0</v>
      </c>
      <c r="T419" s="1">
        <v>1.0</v>
      </c>
      <c r="U419" s="1">
        <v>4.0</v>
      </c>
      <c r="V419" s="5" t="str">
        <f>VLOOKUP(B419,'Лист1'!A:E,5,FALSE) &amp; VLOOKUP(B419,'Лист2'!A:G,7,FALSE) &amp; VLOOKUP(B419,'Лист3'!A:H,8,FALSE)</f>
        <v>ABA</v>
      </c>
    </row>
    <row r="420">
      <c r="A420" s="1" t="s">
        <v>192</v>
      </c>
      <c r="B420" s="1" t="s">
        <v>385</v>
      </c>
      <c r="C420" s="5">
        <v>44774.0</v>
      </c>
      <c r="D420" s="6">
        <v>0.47605324074074074</v>
      </c>
      <c r="E420" s="1">
        <v>1306.0</v>
      </c>
      <c r="F420" s="1">
        <v>1.3002561E7</v>
      </c>
      <c r="G420" s="1">
        <v>13.0</v>
      </c>
      <c r="H420" s="1">
        <v>22589.0</v>
      </c>
      <c r="I420" s="1" t="s">
        <v>24</v>
      </c>
      <c r="J420" s="1">
        <v>15.0</v>
      </c>
      <c r="K420" s="1">
        <v>48192.0</v>
      </c>
      <c r="L420" s="1" t="s">
        <v>34</v>
      </c>
      <c r="M420" s="1">
        <v>1.0</v>
      </c>
      <c r="N420" s="7">
        <v>22.43</v>
      </c>
      <c r="O420" s="8">
        <v>37.0</v>
      </c>
      <c r="P420" s="1">
        <v>0.0</v>
      </c>
      <c r="Q420" s="1" t="s">
        <v>26</v>
      </c>
      <c r="R420" s="1" t="s">
        <v>26</v>
      </c>
      <c r="S420" s="1">
        <v>29.0</v>
      </c>
      <c r="T420" s="1">
        <v>1.0</v>
      </c>
      <c r="U420" s="1">
        <v>1.0</v>
      </c>
      <c r="V420" s="5" t="str">
        <f>VLOOKUP(B420,'Лист1'!A:E,5,FALSE) &amp; VLOOKUP(B420,'Лист2'!A:G,7,FALSE) &amp; VLOOKUP(B420,'Лист3'!A:H,8,FALSE)</f>
        <v>ABA</v>
      </c>
    </row>
    <row r="421">
      <c r="A421" s="1" t="s">
        <v>386</v>
      </c>
      <c r="B421" s="1" t="s">
        <v>371</v>
      </c>
      <c r="C421" s="5">
        <v>44774.0</v>
      </c>
      <c r="D421" s="6">
        <v>0.47800925925925924</v>
      </c>
      <c r="E421" s="1">
        <v>1307.0</v>
      </c>
      <c r="F421" s="1">
        <v>1.3002561E7</v>
      </c>
      <c r="G421" s="1">
        <v>13.0</v>
      </c>
      <c r="H421" s="1">
        <v>22589.0</v>
      </c>
      <c r="I421" s="1" t="s">
        <v>24</v>
      </c>
      <c r="J421" s="1">
        <v>18.0</v>
      </c>
      <c r="K421" s="1">
        <v>345211.0</v>
      </c>
      <c r="L421" s="1" t="s">
        <v>39</v>
      </c>
      <c r="M421" s="1">
        <v>1.0</v>
      </c>
      <c r="N421" s="7">
        <v>25.71</v>
      </c>
      <c r="O421" s="8">
        <v>31.0</v>
      </c>
      <c r="P421" s="1">
        <v>1.0</v>
      </c>
      <c r="Q421" s="1">
        <v>9.0</v>
      </c>
      <c r="R421" s="1">
        <v>2.00010000452E11</v>
      </c>
      <c r="S421" s="1">
        <v>29.0</v>
      </c>
      <c r="T421" s="1">
        <v>1.0</v>
      </c>
      <c r="U421" s="1">
        <v>2.0</v>
      </c>
      <c r="V421" s="5" t="str">
        <f>VLOOKUP(B421,'Лист1'!A:E,5,FALSE) &amp; VLOOKUP(B421,'Лист2'!A:G,7,FALSE) &amp; VLOOKUP(B421,'Лист3'!A:H,8,FALSE)</f>
        <v>ABA</v>
      </c>
    </row>
    <row r="422">
      <c r="A422" s="1" t="s">
        <v>334</v>
      </c>
      <c r="B422" s="1" t="s">
        <v>371</v>
      </c>
      <c r="C422" s="5">
        <v>44774.0</v>
      </c>
      <c r="D422" s="6">
        <v>0.47800925925925924</v>
      </c>
      <c r="E422" s="1">
        <v>1307.0</v>
      </c>
      <c r="F422" s="1">
        <v>1.3002561E7</v>
      </c>
      <c r="G422" s="1">
        <v>13.0</v>
      </c>
      <c r="H422" s="1">
        <v>22589.0</v>
      </c>
      <c r="I422" s="1" t="s">
        <v>24</v>
      </c>
      <c r="J422" s="1">
        <v>18.0</v>
      </c>
      <c r="K422" s="1">
        <v>345211.0</v>
      </c>
      <c r="L422" s="1" t="s">
        <v>39</v>
      </c>
      <c r="M422" s="1">
        <v>1.0</v>
      </c>
      <c r="N422" s="7">
        <v>25.71</v>
      </c>
      <c r="O422" s="8">
        <v>31.0</v>
      </c>
      <c r="P422" s="1">
        <v>1.0</v>
      </c>
      <c r="Q422" s="1">
        <v>9.0</v>
      </c>
      <c r="R422" s="1">
        <v>2.00010000452E11</v>
      </c>
      <c r="S422" s="1">
        <v>29.0</v>
      </c>
      <c r="T422" s="1">
        <v>1.0</v>
      </c>
      <c r="U422" s="1">
        <v>3.0</v>
      </c>
      <c r="V422" s="5" t="str">
        <f>VLOOKUP(B422,'Лист1'!A:E,5,FALSE) &amp; VLOOKUP(B422,'Лист2'!A:G,7,FALSE) &amp; VLOOKUP(B422,'Лист3'!A:H,8,FALSE)</f>
        <v>ABA</v>
      </c>
    </row>
    <row r="423">
      <c r="A423" s="1" t="s">
        <v>157</v>
      </c>
      <c r="B423" s="1" t="s">
        <v>371</v>
      </c>
      <c r="C423" s="5">
        <v>44774.0</v>
      </c>
      <c r="D423" s="6">
        <v>0.5076041666666666</v>
      </c>
      <c r="E423" s="1">
        <v>1320.0</v>
      </c>
      <c r="F423" s="1">
        <v>1.3002561E7</v>
      </c>
      <c r="G423" s="1">
        <v>13.0</v>
      </c>
      <c r="H423" s="1">
        <v>22589.0</v>
      </c>
      <c r="I423" s="1" t="s">
        <v>24</v>
      </c>
      <c r="J423" s="1">
        <v>15.0</v>
      </c>
      <c r="K423" s="1">
        <v>345211.0</v>
      </c>
      <c r="L423" s="1" t="s">
        <v>39</v>
      </c>
      <c r="M423" s="1">
        <v>1.0</v>
      </c>
      <c r="N423" s="7">
        <v>25.71</v>
      </c>
      <c r="O423" s="8">
        <v>31.0</v>
      </c>
      <c r="P423" s="1">
        <v>1.0</v>
      </c>
      <c r="Q423" s="1">
        <v>9.0</v>
      </c>
      <c r="R423" s="1">
        <v>2.00010018337E11</v>
      </c>
      <c r="S423" s="1">
        <v>29.0</v>
      </c>
      <c r="T423" s="1">
        <v>1.0</v>
      </c>
      <c r="U423" s="1">
        <v>2.0</v>
      </c>
      <c r="V423" s="5" t="str">
        <f>VLOOKUP(B423,'Лист1'!A:E,5,FALSE) &amp; VLOOKUP(B423,'Лист2'!A:G,7,FALSE) &amp; VLOOKUP(B423,'Лист3'!A:H,8,FALSE)</f>
        <v>ABA</v>
      </c>
    </row>
    <row r="424">
      <c r="A424" s="1" t="s">
        <v>157</v>
      </c>
      <c r="B424" s="1" t="s">
        <v>371</v>
      </c>
      <c r="C424" s="5">
        <v>44774.0</v>
      </c>
      <c r="D424" s="6">
        <v>0.5076041666666666</v>
      </c>
      <c r="E424" s="1">
        <v>1320.0</v>
      </c>
      <c r="F424" s="1">
        <v>1.3002561E7</v>
      </c>
      <c r="G424" s="1">
        <v>13.0</v>
      </c>
      <c r="H424" s="1">
        <v>22589.0</v>
      </c>
      <c r="I424" s="1" t="s">
        <v>24</v>
      </c>
      <c r="J424" s="1">
        <v>15.0</v>
      </c>
      <c r="K424" s="1">
        <v>345211.0</v>
      </c>
      <c r="L424" s="1" t="s">
        <v>39</v>
      </c>
      <c r="M424" s="1">
        <v>1.0</v>
      </c>
      <c r="N424" s="7">
        <v>25.71</v>
      </c>
      <c r="O424" s="8">
        <v>31.0</v>
      </c>
      <c r="P424" s="1">
        <v>1.0</v>
      </c>
      <c r="Q424" s="1">
        <v>9.0</v>
      </c>
      <c r="R424" s="1">
        <v>2.00010018337E11</v>
      </c>
      <c r="S424" s="1">
        <v>29.0</v>
      </c>
      <c r="T424" s="1">
        <v>1.0</v>
      </c>
      <c r="U424" s="1">
        <v>3.0</v>
      </c>
      <c r="V424" s="5" t="str">
        <f>VLOOKUP(B424,'Лист1'!A:E,5,FALSE) &amp; VLOOKUP(B424,'Лист2'!A:G,7,FALSE) &amp; VLOOKUP(B424,'Лист3'!A:H,8,FALSE)</f>
        <v>ABA</v>
      </c>
    </row>
    <row r="425">
      <c r="A425" s="1" t="s">
        <v>387</v>
      </c>
      <c r="B425" s="1" t="s">
        <v>371</v>
      </c>
      <c r="C425" s="5">
        <v>44774.0</v>
      </c>
      <c r="D425" s="6">
        <v>0.5348726851851852</v>
      </c>
      <c r="E425" s="1">
        <v>1334.0</v>
      </c>
      <c r="F425" s="1">
        <v>1.3002561E7</v>
      </c>
      <c r="G425" s="1">
        <v>13.0</v>
      </c>
      <c r="H425" s="1">
        <v>22589.0</v>
      </c>
      <c r="I425" s="1" t="s">
        <v>24</v>
      </c>
      <c r="J425" s="1">
        <v>15.0</v>
      </c>
      <c r="K425" s="1">
        <v>345211.0</v>
      </c>
      <c r="L425" s="1" t="s">
        <v>39</v>
      </c>
      <c r="M425" s="1">
        <v>1.0</v>
      </c>
      <c r="N425" s="7">
        <v>25.71</v>
      </c>
      <c r="O425" s="8">
        <v>31.0</v>
      </c>
      <c r="P425" s="1">
        <v>1.0</v>
      </c>
      <c r="Q425" s="1">
        <v>9.0</v>
      </c>
      <c r="R425" s="1">
        <v>2.00010005104E11</v>
      </c>
      <c r="S425" s="1">
        <v>29.0</v>
      </c>
      <c r="T425" s="1">
        <v>1.0</v>
      </c>
      <c r="U425" s="1">
        <v>1.0</v>
      </c>
      <c r="V425" s="5" t="str">
        <f>VLOOKUP(B425,'Лист1'!A:E,5,FALSE) &amp; VLOOKUP(B425,'Лист2'!A:G,7,FALSE) &amp; VLOOKUP(B425,'Лист3'!A:H,8,FALSE)</f>
        <v>ABA</v>
      </c>
    </row>
    <row r="426">
      <c r="A426" s="1" t="s">
        <v>301</v>
      </c>
      <c r="B426" s="1" t="s">
        <v>388</v>
      </c>
      <c r="C426" s="5">
        <v>44774.0</v>
      </c>
      <c r="D426" s="6">
        <v>0.485</v>
      </c>
      <c r="E426" s="1">
        <v>1311.0</v>
      </c>
      <c r="F426" s="1">
        <v>1.3002561E7</v>
      </c>
      <c r="G426" s="1">
        <v>13.0</v>
      </c>
      <c r="H426" s="1">
        <v>22589.0</v>
      </c>
      <c r="I426" s="1" t="s">
        <v>24</v>
      </c>
      <c r="J426" s="1">
        <v>18.0</v>
      </c>
      <c r="K426" s="1">
        <v>575493.0</v>
      </c>
      <c r="L426" s="1" t="s">
        <v>31</v>
      </c>
      <c r="M426" s="1">
        <v>1.0</v>
      </c>
      <c r="N426" s="7">
        <v>50.74</v>
      </c>
      <c r="O426" s="8">
        <v>83.0</v>
      </c>
      <c r="P426" s="1">
        <v>0.0</v>
      </c>
      <c r="Q426" s="1" t="s">
        <v>26</v>
      </c>
      <c r="R426" s="1" t="s">
        <v>26</v>
      </c>
      <c r="S426" s="1">
        <v>29.0</v>
      </c>
      <c r="T426" s="1">
        <v>1.0</v>
      </c>
      <c r="U426" s="1">
        <v>1.0</v>
      </c>
      <c r="V426" s="5" t="str">
        <f>VLOOKUP(B426,'Лист1'!A:E,5,FALSE) &amp; VLOOKUP(B426,'Лист2'!A:G,7,FALSE) &amp; VLOOKUP(B426,'Лист3'!A:H,8,FALSE)</f>
        <v>ABA</v>
      </c>
    </row>
    <row r="427">
      <c r="A427" s="1" t="s">
        <v>72</v>
      </c>
      <c r="B427" s="1" t="s">
        <v>389</v>
      </c>
      <c r="C427" s="5">
        <v>44774.0</v>
      </c>
      <c r="D427" s="6">
        <v>0.4938078703703704</v>
      </c>
      <c r="E427" s="1">
        <v>1314.0</v>
      </c>
      <c r="F427" s="1">
        <v>1.3002561E7</v>
      </c>
      <c r="G427" s="1">
        <v>13.0</v>
      </c>
      <c r="H427" s="1">
        <v>22589.0</v>
      </c>
      <c r="I427" s="1" t="s">
        <v>24</v>
      </c>
      <c r="J427" s="1">
        <v>15.0</v>
      </c>
      <c r="K427" s="1">
        <v>279.0</v>
      </c>
      <c r="L427" s="1" t="s">
        <v>39</v>
      </c>
      <c r="M427" s="1">
        <v>1.0</v>
      </c>
      <c r="N427" s="7">
        <v>77.96</v>
      </c>
      <c r="O427" s="8">
        <v>96.0</v>
      </c>
      <c r="P427" s="1">
        <v>4.0</v>
      </c>
      <c r="Q427" s="1">
        <v>9.0</v>
      </c>
      <c r="R427" s="1">
        <v>2.00010001041E11</v>
      </c>
      <c r="S427" s="1">
        <v>29.0</v>
      </c>
      <c r="T427" s="1">
        <v>1.0</v>
      </c>
      <c r="U427" s="1">
        <v>2.0</v>
      </c>
      <c r="V427" s="5" t="str">
        <f>VLOOKUP(B427,'Лист1'!A:E,5,FALSE) &amp; VLOOKUP(B427,'Лист2'!A:G,7,FALSE) &amp; VLOOKUP(B427,'Лист3'!A:H,8,FALSE)</f>
        <v>ABA</v>
      </c>
    </row>
    <row r="428">
      <c r="A428" s="1" t="s">
        <v>72</v>
      </c>
      <c r="B428" s="1" t="s">
        <v>389</v>
      </c>
      <c r="C428" s="5">
        <v>44774.0</v>
      </c>
      <c r="D428" s="6">
        <v>0.5076041666666666</v>
      </c>
      <c r="E428" s="1">
        <v>1320.0</v>
      </c>
      <c r="F428" s="1">
        <v>1.3002561E7</v>
      </c>
      <c r="G428" s="1">
        <v>13.0</v>
      </c>
      <c r="H428" s="1">
        <v>22589.0</v>
      </c>
      <c r="I428" s="1" t="s">
        <v>24</v>
      </c>
      <c r="J428" s="1">
        <v>15.0</v>
      </c>
      <c r="K428" s="1">
        <v>279.0</v>
      </c>
      <c r="L428" s="1" t="s">
        <v>39</v>
      </c>
      <c r="M428" s="1">
        <v>1.0</v>
      </c>
      <c r="N428" s="7">
        <v>77.96</v>
      </c>
      <c r="O428" s="8">
        <v>96.0</v>
      </c>
      <c r="P428" s="1">
        <v>4.0</v>
      </c>
      <c r="Q428" s="1">
        <v>9.0</v>
      </c>
      <c r="R428" s="1">
        <v>2.00010018337E11</v>
      </c>
      <c r="S428" s="1">
        <v>29.0</v>
      </c>
      <c r="T428" s="1">
        <v>1.0</v>
      </c>
      <c r="U428" s="1">
        <v>1.0</v>
      </c>
      <c r="V428" s="5" t="str">
        <f>VLOOKUP(B428,'Лист1'!A:E,5,FALSE) &amp; VLOOKUP(B428,'Лист2'!A:G,7,FALSE) &amp; VLOOKUP(B428,'Лист3'!A:H,8,FALSE)</f>
        <v>ABA</v>
      </c>
    </row>
    <row r="429">
      <c r="A429" s="1" t="s">
        <v>72</v>
      </c>
      <c r="B429" s="1" t="s">
        <v>390</v>
      </c>
      <c r="C429" s="5">
        <v>44774.0</v>
      </c>
      <c r="D429" s="6">
        <v>0.49626157407407406</v>
      </c>
      <c r="E429" s="1">
        <v>1315.0</v>
      </c>
      <c r="F429" s="1">
        <v>1.3002561E7</v>
      </c>
      <c r="G429" s="1">
        <v>13.0</v>
      </c>
      <c r="H429" s="1">
        <v>22589.0</v>
      </c>
      <c r="I429" s="1" t="s">
        <v>24</v>
      </c>
      <c r="J429" s="1">
        <v>15.0</v>
      </c>
      <c r="K429" s="1">
        <v>339175.0</v>
      </c>
      <c r="L429" s="1" t="s">
        <v>31</v>
      </c>
      <c r="M429" s="1">
        <v>1.0</v>
      </c>
      <c r="N429" s="7">
        <v>111.67</v>
      </c>
      <c r="O429" s="8">
        <v>134.0</v>
      </c>
      <c r="P429" s="1">
        <v>6.0</v>
      </c>
      <c r="Q429" s="1">
        <v>9.0</v>
      </c>
      <c r="R429" s="1">
        <v>2.00010013159E11</v>
      </c>
      <c r="S429" s="1">
        <v>29.0</v>
      </c>
      <c r="T429" s="1">
        <v>1.0</v>
      </c>
      <c r="U429" s="1">
        <v>2.0</v>
      </c>
      <c r="V429" s="5" t="str">
        <f>VLOOKUP(B429,'Лист1'!A:E,5,FALSE) &amp; VLOOKUP(B429,'Лист2'!A:G,7,FALSE) &amp; VLOOKUP(B429,'Лист3'!A:H,8,FALSE)</f>
        <v>ABA</v>
      </c>
    </row>
    <row r="430">
      <c r="A430" s="1" t="s">
        <v>72</v>
      </c>
      <c r="B430" s="1" t="s">
        <v>390</v>
      </c>
      <c r="C430" s="5">
        <v>44774.0</v>
      </c>
      <c r="D430" s="6">
        <v>0.49626157407407406</v>
      </c>
      <c r="E430" s="1">
        <v>1315.0</v>
      </c>
      <c r="F430" s="1">
        <v>1.3002561E7</v>
      </c>
      <c r="G430" s="1">
        <v>13.0</v>
      </c>
      <c r="H430" s="1">
        <v>22589.0</v>
      </c>
      <c r="I430" s="1" t="s">
        <v>24</v>
      </c>
      <c r="J430" s="1">
        <v>15.0</v>
      </c>
      <c r="K430" s="1">
        <v>339175.0</v>
      </c>
      <c r="L430" s="1" t="s">
        <v>31</v>
      </c>
      <c r="M430" s="1">
        <v>1.0</v>
      </c>
      <c r="N430" s="7">
        <v>111.67</v>
      </c>
      <c r="O430" s="8">
        <v>134.0</v>
      </c>
      <c r="P430" s="1">
        <v>6.0</v>
      </c>
      <c r="Q430" s="1">
        <v>9.0</v>
      </c>
      <c r="R430" s="1">
        <v>2.00010013159E11</v>
      </c>
      <c r="S430" s="1">
        <v>29.0</v>
      </c>
      <c r="T430" s="1">
        <v>1.0</v>
      </c>
      <c r="U430" s="1">
        <v>3.0</v>
      </c>
      <c r="V430" s="5" t="str">
        <f>VLOOKUP(B430,'Лист1'!A:E,5,FALSE) &amp; VLOOKUP(B430,'Лист2'!A:G,7,FALSE) &amp; VLOOKUP(B430,'Лист3'!A:H,8,FALSE)</f>
        <v>ABA</v>
      </c>
    </row>
    <row r="431">
      <c r="A431" s="1" t="s">
        <v>72</v>
      </c>
      <c r="B431" s="1" t="s">
        <v>391</v>
      </c>
      <c r="C431" s="5">
        <v>44774.0</v>
      </c>
      <c r="D431" s="6">
        <v>0.5076041666666666</v>
      </c>
      <c r="E431" s="1">
        <v>1320.0</v>
      </c>
      <c r="F431" s="1">
        <v>1.3002561E7</v>
      </c>
      <c r="G431" s="1">
        <v>13.0</v>
      </c>
      <c r="H431" s="1">
        <v>22589.0</v>
      </c>
      <c r="I431" s="1" t="s">
        <v>24</v>
      </c>
      <c r="J431" s="1">
        <v>15.0</v>
      </c>
      <c r="K431" s="1">
        <v>82008.0</v>
      </c>
      <c r="L431" s="1" t="s">
        <v>39</v>
      </c>
      <c r="M431" s="1">
        <v>1.0</v>
      </c>
      <c r="N431" s="7">
        <v>34.42</v>
      </c>
      <c r="O431" s="8">
        <v>39.0</v>
      </c>
      <c r="P431" s="1">
        <v>1.0</v>
      </c>
      <c r="Q431" s="1">
        <v>9.0</v>
      </c>
      <c r="R431" s="1">
        <v>2.00010018337E11</v>
      </c>
      <c r="S431" s="1">
        <v>29.0</v>
      </c>
      <c r="T431" s="1">
        <v>1.0</v>
      </c>
      <c r="U431" s="1">
        <v>6.0</v>
      </c>
      <c r="V431" s="5" t="str">
        <f>VLOOKUP(B431,'Лист1'!A:E,5,FALSE) &amp; VLOOKUP(B431,'Лист2'!A:G,7,FALSE) &amp; VLOOKUP(B431,'Лист3'!A:H,8,FALSE)</f>
        <v>ABA</v>
      </c>
    </row>
    <row r="432">
      <c r="A432" s="1" t="s">
        <v>392</v>
      </c>
      <c r="B432" s="1" t="s">
        <v>391</v>
      </c>
      <c r="C432" s="5">
        <v>44774.0</v>
      </c>
      <c r="D432" s="6">
        <v>0.5076041666666666</v>
      </c>
      <c r="E432" s="1">
        <v>1320.0</v>
      </c>
      <c r="F432" s="1">
        <v>1.3002561E7</v>
      </c>
      <c r="G432" s="1">
        <v>13.0</v>
      </c>
      <c r="H432" s="1">
        <v>22589.0</v>
      </c>
      <c r="I432" s="1" t="s">
        <v>24</v>
      </c>
      <c r="J432" s="1">
        <v>15.0</v>
      </c>
      <c r="K432" s="1">
        <v>82008.0</v>
      </c>
      <c r="L432" s="1" t="s">
        <v>39</v>
      </c>
      <c r="M432" s="1">
        <v>1.0</v>
      </c>
      <c r="N432" s="7">
        <v>34.42</v>
      </c>
      <c r="O432" s="8">
        <v>39.0</v>
      </c>
      <c r="P432" s="1">
        <v>1.0</v>
      </c>
      <c r="Q432" s="1">
        <v>9.0</v>
      </c>
      <c r="R432" s="1">
        <v>2.00010018337E11</v>
      </c>
      <c r="S432" s="1">
        <v>29.0</v>
      </c>
      <c r="T432" s="1">
        <v>1.0</v>
      </c>
      <c r="U432" s="1">
        <v>7.0</v>
      </c>
      <c r="V432" s="5" t="str">
        <f>VLOOKUP(B432,'Лист1'!A:E,5,FALSE) &amp; VLOOKUP(B432,'Лист2'!A:G,7,FALSE) &amp; VLOOKUP(B432,'Лист3'!A:H,8,FALSE)</f>
        <v>ABA</v>
      </c>
    </row>
    <row r="433">
      <c r="A433" s="1" t="s">
        <v>78</v>
      </c>
      <c r="B433" s="1" t="s">
        <v>393</v>
      </c>
      <c r="C433" s="5">
        <v>44774.0</v>
      </c>
      <c r="D433" s="6">
        <v>0.5076041666666666</v>
      </c>
      <c r="E433" s="1">
        <v>1320.0</v>
      </c>
      <c r="F433" s="1">
        <v>1.3002561E7</v>
      </c>
      <c r="G433" s="1">
        <v>13.0</v>
      </c>
      <c r="H433" s="1">
        <v>22589.0</v>
      </c>
      <c r="I433" s="1" t="s">
        <v>24</v>
      </c>
      <c r="J433" s="1">
        <v>15.0</v>
      </c>
      <c r="K433" s="1">
        <v>339868.0</v>
      </c>
      <c r="L433" s="1" t="s">
        <v>31</v>
      </c>
      <c r="M433" s="1">
        <v>1.0</v>
      </c>
      <c r="N433" s="7">
        <v>40.37</v>
      </c>
      <c r="O433" s="8">
        <v>50.0</v>
      </c>
      <c r="P433" s="1">
        <v>2.0</v>
      </c>
      <c r="Q433" s="1">
        <v>9.0</v>
      </c>
      <c r="R433" s="1">
        <v>2.00010018337E11</v>
      </c>
      <c r="S433" s="1">
        <v>29.0</v>
      </c>
      <c r="T433" s="1">
        <v>1.0</v>
      </c>
      <c r="U433" s="1">
        <v>4.0</v>
      </c>
      <c r="V433" s="5" t="str">
        <f>VLOOKUP(B433,'Лист1'!A:E,5,FALSE) &amp; VLOOKUP(B433,'Лист2'!A:G,7,FALSE) &amp; VLOOKUP(B433,'Лист3'!A:H,8,FALSE)</f>
        <v>ABA</v>
      </c>
    </row>
    <row r="434">
      <c r="A434" s="1" t="s">
        <v>145</v>
      </c>
      <c r="B434" s="1" t="s">
        <v>393</v>
      </c>
      <c r="C434" s="5">
        <v>44774.0</v>
      </c>
      <c r="D434" s="6">
        <v>0.7933564814814815</v>
      </c>
      <c r="E434" s="1">
        <v>1406.0</v>
      </c>
      <c r="F434" s="1">
        <v>1.3002561E7</v>
      </c>
      <c r="G434" s="1">
        <v>13.0</v>
      </c>
      <c r="H434" s="1">
        <v>22589.0</v>
      </c>
      <c r="I434" s="1" t="s">
        <v>24</v>
      </c>
      <c r="J434" s="1">
        <v>15.0</v>
      </c>
      <c r="K434" s="1">
        <v>339868.0</v>
      </c>
      <c r="L434" s="1" t="s">
        <v>31</v>
      </c>
      <c r="M434" s="1">
        <v>1.0</v>
      </c>
      <c r="N434" s="7">
        <v>40.37</v>
      </c>
      <c r="O434" s="8">
        <v>50.0</v>
      </c>
      <c r="P434" s="1">
        <v>2.0</v>
      </c>
      <c r="Q434" s="1">
        <v>9.0</v>
      </c>
      <c r="R434" s="1">
        <v>2.00010022528E11</v>
      </c>
      <c r="S434" s="1">
        <v>29.0</v>
      </c>
      <c r="T434" s="1">
        <v>1.0</v>
      </c>
      <c r="U434" s="1">
        <v>8.0</v>
      </c>
      <c r="V434" s="5" t="str">
        <f>VLOOKUP(B434,'Лист1'!A:E,5,FALSE) &amp; VLOOKUP(B434,'Лист2'!A:G,7,FALSE) &amp; VLOOKUP(B434,'Лист3'!A:H,8,FALSE)</f>
        <v>ABA</v>
      </c>
    </row>
    <row r="435">
      <c r="A435" s="1" t="s">
        <v>145</v>
      </c>
      <c r="B435" s="1" t="s">
        <v>393</v>
      </c>
      <c r="C435" s="5">
        <v>44774.0</v>
      </c>
      <c r="D435" s="6">
        <v>0.7933564814814815</v>
      </c>
      <c r="E435" s="1">
        <v>1406.0</v>
      </c>
      <c r="F435" s="1">
        <v>1.3002561E7</v>
      </c>
      <c r="G435" s="1">
        <v>13.0</v>
      </c>
      <c r="H435" s="1">
        <v>22589.0</v>
      </c>
      <c r="I435" s="1" t="s">
        <v>24</v>
      </c>
      <c r="J435" s="1">
        <v>15.0</v>
      </c>
      <c r="K435" s="1">
        <v>339868.0</v>
      </c>
      <c r="L435" s="1" t="s">
        <v>31</v>
      </c>
      <c r="M435" s="1">
        <v>1.0</v>
      </c>
      <c r="N435" s="7">
        <v>40.37</v>
      </c>
      <c r="O435" s="8">
        <v>50.0</v>
      </c>
      <c r="P435" s="1">
        <v>2.0</v>
      </c>
      <c r="Q435" s="1">
        <v>9.0</v>
      </c>
      <c r="R435" s="1">
        <v>2.00010022528E11</v>
      </c>
      <c r="S435" s="1">
        <v>29.0</v>
      </c>
      <c r="T435" s="1">
        <v>1.0</v>
      </c>
      <c r="U435" s="1">
        <v>9.0</v>
      </c>
      <c r="V435" s="5" t="str">
        <f>VLOOKUP(B435,'Лист1'!A:E,5,FALSE) &amp; VLOOKUP(B435,'Лист2'!A:G,7,FALSE) &amp; VLOOKUP(B435,'Лист3'!A:H,8,FALSE)</f>
        <v>ABA</v>
      </c>
    </row>
    <row r="436">
      <c r="A436" s="1" t="s">
        <v>40</v>
      </c>
      <c r="B436" s="1" t="s">
        <v>393</v>
      </c>
      <c r="C436" s="5">
        <v>44774.0</v>
      </c>
      <c r="D436" s="6">
        <v>0.7933564814814815</v>
      </c>
      <c r="E436" s="1">
        <v>1406.0</v>
      </c>
      <c r="F436" s="1">
        <v>1.3002561E7</v>
      </c>
      <c r="G436" s="1">
        <v>13.0</v>
      </c>
      <c r="H436" s="1">
        <v>22589.0</v>
      </c>
      <c r="I436" s="1" t="s">
        <v>24</v>
      </c>
      <c r="J436" s="1">
        <v>15.0</v>
      </c>
      <c r="K436" s="1">
        <v>339868.0</v>
      </c>
      <c r="L436" s="1" t="s">
        <v>31</v>
      </c>
      <c r="M436" s="1">
        <v>1.0</v>
      </c>
      <c r="N436" s="7">
        <v>40.37</v>
      </c>
      <c r="O436" s="8">
        <v>50.0</v>
      </c>
      <c r="P436" s="1">
        <v>2.0</v>
      </c>
      <c r="Q436" s="1">
        <v>9.0</v>
      </c>
      <c r="R436" s="1">
        <v>2.00010022528E11</v>
      </c>
      <c r="S436" s="1">
        <v>29.0</v>
      </c>
      <c r="T436" s="1">
        <v>1.0</v>
      </c>
      <c r="U436" s="1">
        <v>10.0</v>
      </c>
      <c r="V436" s="5" t="str">
        <f>VLOOKUP(B436,'Лист1'!A:E,5,FALSE) &amp; VLOOKUP(B436,'Лист2'!A:G,7,FALSE) &amp; VLOOKUP(B436,'Лист3'!A:H,8,FALSE)</f>
        <v>ABA</v>
      </c>
    </row>
    <row r="437">
      <c r="A437" s="1" t="s">
        <v>394</v>
      </c>
      <c r="B437" s="1" t="s">
        <v>393</v>
      </c>
      <c r="C437" s="5">
        <v>44774.0</v>
      </c>
      <c r="D437" s="6">
        <v>0.7933564814814815</v>
      </c>
      <c r="E437" s="1">
        <v>1406.0</v>
      </c>
      <c r="F437" s="1">
        <v>1.3002561E7</v>
      </c>
      <c r="G437" s="1">
        <v>13.0</v>
      </c>
      <c r="H437" s="1">
        <v>22589.0</v>
      </c>
      <c r="I437" s="1" t="s">
        <v>24</v>
      </c>
      <c r="J437" s="1">
        <v>15.0</v>
      </c>
      <c r="K437" s="1">
        <v>339868.0</v>
      </c>
      <c r="L437" s="1" t="s">
        <v>31</v>
      </c>
      <c r="M437" s="1">
        <v>1.0</v>
      </c>
      <c r="N437" s="7">
        <v>40.37</v>
      </c>
      <c r="O437" s="8">
        <v>50.0</v>
      </c>
      <c r="P437" s="1">
        <v>2.0</v>
      </c>
      <c r="Q437" s="1">
        <v>9.0</v>
      </c>
      <c r="R437" s="1">
        <v>2.00010022528E11</v>
      </c>
      <c r="S437" s="1">
        <v>29.0</v>
      </c>
      <c r="T437" s="1">
        <v>1.0</v>
      </c>
      <c r="U437" s="1">
        <v>11.0</v>
      </c>
      <c r="V437" s="5" t="str">
        <f>VLOOKUP(B437,'Лист1'!A:E,5,FALSE) &amp; VLOOKUP(B437,'Лист2'!A:G,7,FALSE) &amp; VLOOKUP(B437,'Лист3'!A:H,8,FALSE)</f>
        <v>ABA</v>
      </c>
    </row>
    <row r="438">
      <c r="A438" s="1" t="s">
        <v>395</v>
      </c>
      <c r="B438" s="1" t="s">
        <v>393</v>
      </c>
      <c r="C438" s="5">
        <v>44774.0</v>
      </c>
      <c r="D438" s="6">
        <v>0.7933564814814815</v>
      </c>
      <c r="E438" s="1">
        <v>1406.0</v>
      </c>
      <c r="F438" s="1">
        <v>1.3002561E7</v>
      </c>
      <c r="G438" s="1">
        <v>13.0</v>
      </c>
      <c r="H438" s="1">
        <v>22589.0</v>
      </c>
      <c r="I438" s="1" t="s">
        <v>24</v>
      </c>
      <c r="J438" s="1">
        <v>15.0</v>
      </c>
      <c r="K438" s="1">
        <v>339868.0</v>
      </c>
      <c r="L438" s="1" t="s">
        <v>31</v>
      </c>
      <c r="M438" s="1">
        <v>1.0</v>
      </c>
      <c r="N438" s="7">
        <v>40.37</v>
      </c>
      <c r="O438" s="8">
        <v>50.0</v>
      </c>
      <c r="P438" s="1">
        <v>2.0</v>
      </c>
      <c r="Q438" s="1">
        <v>9.0</v>
      </c>
      <c r="R438" s="1">
        <v>2.00010022528E11</v>
      </c>
      <c r="S438" s="1">
        <v>29.0</v>
      </c>
      <c r="T438" s="1">
        <v>1.0</v>
      </c>
      <c r="U438" s="1">
        <v>12.0</v>
      </c>
      <c r="V438" s="5" t="str">
        <f>VLOOKUP(B438,'Лист1'!A:E,5,FALSE) &amp; VLOOKUP(B438,'Лист2'!A:G,7,FALSE) &amp; VLOOKUP(B438,'Лист3'!A:H,8,FALSE)</f>
        <v>ABA</v>
      </c>
    </row>
    <row r="439">
      <c r="A439" s="1" t="s">
        <v>396</v>
      </c>
      <c r="B439" s="1" t="s">
        <v>397</v>
      </c>
      <c r="C439" s="5">
        <v>44774.0</v>
      </c>
      <c r="D439" s="6">
        <v>0.5102314814814815</v>
      </c>
      <c r="E439" s="1">
        <v>1322.0</v>
      </c>
      <c r="F439" s="1">
        <v>1.3002561E7</v>
      </c>
      <c r="G439" s="1">
        <v>13.0</v>
      </c>
      <c r="H439" s="1">
        <v>22589.0</v>
      </c>
      <c r="I439" s="1" t="s">
        <v>24</v>
      </c>
      <c r="J439" s="1">
        <v>18.0</v>
      </c>
      <c r="K439" s="1">
        <v>298510.0</v>
      </c>
      <c r="L439" s="1" t="s">
        <v>39</v>
      </c>
      <c r="M439" s="1">
        <v>1.0</v>
      </c>
      <c r="N439" s="7">
        <v>54.29</v>
      </c>
      <c r="O439" s="8">
        <v>68.0</v>
      </c>
      <c r="P439" s="1">
        <v>0.0</v>
      </c>
      <c r="Q439" s="1" t="s">
        <v>26</v>
      </c>
      <c r="R439" s="1" t="s">
        <v>26</v>
      </c>
      <c r="S439" s="1">
        <v>29.0</v>
      </c>
      <c r="T439" s="1">
        <v>1.0</v>
      </c>
      <c r="U439" s="1">
        <v>3.0</v>
      </c>
      <c r="V439" s="5" t="str">
        <f>VLOOKUP(B439,'Лист1'!A:E,5,FALSE) &amp; VLOOKUP(B439,'Лист2'!A:G,7,FALSE) &amp; VLOOKUP(B439,'Лист3'!A:H,8,FALSE)</f>
        <v>ABA</v>
      </c>
    </row>
    <row r="440">
      <c r="A440" s="1" t="s">
        <v>398</v>
      </c>
      <c r="B440" s="1" t="s">
        <v>399</v>
      </c>
      <c r="C440" s="5">
        <v>44774.0</v>
      </c>
      <c r="D440" s="6">
        <v>0.5237962962962963</v>
      </c>
      <c r="E440" s="1">
        <v>1327.0</v>
      </c>
      <c r="F440" s="1">
        <v>1.3002561E7</v>
      </c>
      <c r="G440" s="1">
        <v>13.0</v>
      </c>
      <c r="H440" s="1">
        <v>22589.0</v>
      </c>
      <c r="I440" s="1" t="s">
        <v>24</v>
      </c>
      <c r="J440" s="1">
        <v>18.0</v>
      </c>
      <c r="K440" s="1">
        <v>444920.0</v>
      </c>
      <c r="L440" s="1" t="s">
        <v>39</v>
      </c>
      <c r="M440" s="1">
        <v>1.0</v>
      </c>
      <c r="N440" s="7">
        <v>19.61</v>
      </c>
      <c r="O440" s="8">
        <v>25.0</v>
      </c>
      <c r="P440" s="1">
        <v>0.0</v>
      </c>
      <c r="Q440" s="1" t="s">
        <v>26</v>
      </c>
      <c r="R440" s="1" t="s">
        <v>26</v>
      </c>
      <c r="S440" s="1">
        <v>29.0</v>
      </c>
      <c r="T440" s="1">
        <v>1.0</v>
      </c>
      <c r="U440" s="1">
        <v>5.0</v>
      </c>
      <c r="V440" s="5" t="str">
        <f>VLOOKUP(B440,'Лист1'!A:E,5,FALSE) &amp; VLOOKUP(B440,'Лист2'!A:G,7,FALSE) &amp; VLOOKUP(B440,'Лист3'!A:H,8,FALSE)</f>
        <v>ABA</v>
      </c>
    </row>
    <row r="441">
      <c r="A441" s="1" t="s">
        <v>400</v>
      </c>
      <c r="B441" s="1" t="s">
        <v>399</v>
      </c>
      <c r="C441" s="5">
        <v>44774.0</v>
      </c>
      <c r="D441" s="6">
        <v>0.5237962962962963</v>
      </c>
      <c r="E441" s="1">
        <v>1327.0</v>
      </c>
      <c r="F441" s="1">
        <v>1.3002561E7</v>
      </c>
      <c r="G441" s="1">
        <v>13.0</v>
      </c>
      <c r="H441" s="1">
        <v>22589.0</v>
      </c>
      <c r="I441" s="1" t="s">
        <v>24</v>
      </c>
      <c r="J441" s="1">
        <v>18.0</v>
      </c>
      <c r="K441" s="1">
        <v>444920.0</v>
      </c>
      <c r="L441" s="1" t="s">
        <v>39</v>
      </c>
      <c r="M441" s="1">
        <v>1.0</v>
      </c>
      <c r="N441" s="7">
        <v>19.61</v>
      </c>
      <c r="O441" s="8">
        <v>25.0</v>
      </c>
      <c r="P441" s="1">
        <v>0.0</v>
      </c>
      <c r="Q441" s="1" t="s">
        <v>26</v>
      </c>
      <c r="R441" s="1" t="s">
        <v>26</v>
      </c>
      <c r="S441" s="1">
        <v>29.0</v>
      </c>
      <c r="T441" s="1">
        <v>1.0</v>
      </c>
      <c r="U441" s="1">
        <v>6.0</v>
      </c>
      <c r="V441" s="5" t="str">
        <f>VLOOKUP(B441,'Лист1'!A:E,5,FALSE) &amp; VLOOKUP(B441,'Лист2'!A:G,7,FALSE) &amp; VLOOKUP(B441,'Лист3'!A:H,8,FALSE)</f>
        <v>ABA</v>
      </c>
    </row>
    <row r="442">
      <c r="A442" s="1" t="s">
        <v>99</v>
      </c>
      <c r="B442" s="1" t="s">
        <v>401</v>
      </c>
      <c r="C442" s="5">
        <v>44774.0</v>
      </c>
      <c r="D442" s="6">
        <v>0.5260185185185186</v>
      </c>
      <c r="E442" s="1">
        <v>1328.0</v>
      </c>
      <c r="F442" s="1">
        <v>1.3002561E7</v>
      </c>
      <c r="G442" s="1">
        <v>13.0</v>
      </c>
      <c r="H442" s="1">
        <v>22589.0</v>
      </c>
      <c r="I442" s="1" t="s">
        <v>24</v>
      </c>
      <c r="J442" s="1">
        <v>15.0</v>
      </c>
      <c r="K442" s="1">
        <v>400035.0</v>
      </c>
      <c r="L442" s="1" t="s">
        <v>39</v>
      </c>
      <c r="M442" s="1">
        <v>1.0</v>
      </c>
      <c r="N442" s="7">
        <v>37.45</v>
      </c>
      <c r="O442" s="8">
        <v>57.0</v>
      </c>
      <c r="P442" s="1">
        <v>0.0</v>
      </c>
      <c r="Q442" s="1" t="s">
        <v>26</v>
      </c>
      <c r="R442" s="1" t="s">
        <v>26</v>
      </c>
      <c r="S442" s="1">
        <v>29.0</v>
      </c>
      <c r="T442" s="1">
        <v>1.0</v>
      </c>
      <c r="U442" s="1">
        <v>1.0</v>
      </c>
      <c r="V442" s="5" t="str">
        <f>VLOOKUP(B442,'Лист1'!A:E,5,FALSE) &amp; VLOOKUP(B442,'Лист2'!A:G,7,FALSE) &amp; VLOOKUP(B442,'Лист3'!A:H,8,FALSE)</f>
        <v>ABA</v>
      </c>
    </row>
    <row r="443">
      <c r="A443" s="1" t="s">
        <v>400</v>
      </c>
      <c r="B443" s="1" t="s">
        <v>402</v>
      </c>
      <c r="C443" s="5">
        <v>44774.0</v>
      </c>
      <c r="D443" s="6">
        <v>0.5305787037037037</v>
      </c>
      <c r="E443" s="1">
        <v>1329.0</v>
      </c>
      <c r="F443" s="1">
        <v>1.3002561E7</v>
      </c>
      <c r="G443" s="1">
        <v>13.0</v>
      </c>
      <c r="H443" s="1">
        <v>22589.0</v>
      </c>
      <c r="I443" s="1" t="s">
        <v>24</v>
      </c>
      <c r="J443" s="1">
        <v>18.0</v>
      </c>
      <c r="K443" s="1">
        <v>348748.0</v>
      </c>
      <c r="L443" s="1" t="s">
        <v>51</v>
      </c>
      <c r="M443" s="1">
        <v>1.0</v>
      </c>
      <c r="N443" s="7">
        <v>56.03</v>
      </c>
      <c r="O443" s="8">
        <v>70.0</v>
      </c>
      <c r="P443" s="1">
        <v>3.0</v>
      </c>
      <c r="Q443" s="1">
        <v>9.0</v>
      </c>
      <c r="R443" s="1">
        <v>2.00010004402E11</v>
      </c>
      <c r="S443" s="1">
        <v>29.0</v>
      </c>
      <c r="T443" s="1">
        <v>1.0</v>
      </c>
      <c r="U443" s="1">
        <v>2.0</v>
      </c>
      <c r="V443" s="5" t="str">
        <f>VLOOKUP(B443,'Лист1'!A:E,5,FALSE) &amp; VLOOKUP(B443,'Лист2'!A:G,7,FALSE) &amp; VLOOKUP(B443,'Лист3'!A:H,8,FALSE)</f>
        <v>ABA</v>
      </c>
    </row>
    <row r="444">
      <c r="A444" s="1" t="s">
        <v>285</v>
      </c>
      <c r="B444" s="1" t="s">
        <v>403</v>
      </c>
      <c r="C444" s="5">
        <v>44774.0</v>
      </c>
      <c r="D444" s="6">
        <v>0.5305787037037037</v>
      </c>
      <c r="E444" s="1">
        <v>1329.0</v>
      </c>
      <c r="F444" s="1">
        <v>1.3002561E7</v>
      </c>
      <c r="G444" s="1">
        <v>13.0</v>
      </c>
      <c r="H444" s="1">
        <v>22589.0</v>
      </c>
      <c r="I444" s="1" t="s">
        <v>24</v>
      </c>
      <c r="J444" s="1">
        <v>18.0</v>
      </c>
      <c r="K444" s="1">
        <v>344242.0</v>
      </c>
      <c r="L444" s="1" t="s">
        <v>39</v>
      </c>
      <c r="M444" s="1">
        <v>1.0</v>
      </c>
      <c r="N444" s="7">
        <v>44.59</v>
      </c>
      <c r="O444" s="8">
        <v>55.0</v>
      </c>
      <c r="P444" s="1">
        <v>2.0</v>
      </c>
      <c r="Q444" s="1">
        <v>9.0</v>
      </c>
      <c r="R444" s="1">
        <v>2.00010004402E11</v>
      </c>
      <c r="S444" s="1">
        <v>29.0</v>
      </c>
      <c r="T444" s="1">
        <v>1.0</v>
      </c>
      <c r="U444" s="1">
        <v>1.0</v>
      </c>
      <c r="V444" s="5" t="str">
        <f>VLOOKUP(B444,'Лист1'!A:E,5,FALSE) &amp; VLOOKUP(B444,'Лист2'!A:G,7,FALSE) &amp; VLOOKUP(B444,'Лист3'!A:H,8,FALSE)</f>
        <v>ABA</v>
      </c>
    </row>
    <row r="445">
      <c r="A445" s="1" t="s">
        <v>72</v>
      </c>
      <c r="B445" s="1" t="s">
        <v>391</v>
      </c>
      <c r="C445" s="5">
        <v>44774.0</v>
      </c>
      <c r="D445" s="6">
        <v>0.5305787037037037</v>
      </c>
      <c r="E445" s="1">
        <v>1329.0</v>
      </c>
      <c r="F445" s="1">
        <v>1.3002561E7</v>
      </c>
      <c r="G445" s="1">
        <v>13.0</v>
      </c>
      <c r="H445" s="1">
        <v>22589.0</v>
      </c>
      <c r="I445" s="1" t="s">
        <v>24</v>
      </c>
      <c r="J445" s="1">
        <v>18.0</v>
      </c>
      <c r="K445" s="1">
        <v>82008.0</v>
      </c>
      <c r="L445" s="1" t="s">
        <v>39</v>
      </c>
      <c r="M445" s="1">
        <v>1.0</v>
      </c>
      <c r="N445" s="7">
        <v>34.42</v>
      </c>
      <c r="O445" s="8">
        <v>39.0</v>
      </c>
      <c r="P445" s="1">
        <v>1.0</v>
      </c>
      <c r="Q445" s="1">
        <v>9.0</v>
      </c>
      <c r="R445" s="1">
        <v>2.00010004402E11</v>
      </c>
      <c r="S445" s="1">
        <v>29.0</v>
      </c>
      <c r="T445" s="1">
        <v>1.0</v>
      </c>
      <c r="U445" s="1">
        <v>4.0</v>
      </c>
      <c r="V445" s="5" t="str">
        <f>VLOOKUP(B445,'Лист1'!A:E,5,FALSE) &amp; VLOOKUP(B445,'Лист2'!A:G,7,FALSE) &amp; VLOOKUP(B445,'Лист3'!A:H,8,FALSE)</f>
        <v>ABA</v>
      </c>
    </row>
    <row r="446">
      <c r="A446" s="1" t="s">
        <v>77</v>
      </c>
      <c r="B446" s="1" t="s">
        <v>391</v>
      </c>
      <c r="C446" s="5">
        <v>44774.0</v>
      </c>
      <c r="D446" s="6">
        <v>0.5305787037037037</v>
      </c>
      <c r="E446" s="1">
        <v>1329.0</v>
      </c>
      <c r="F446" s="1">
        <v>1.3002561E7</v>
      </c>
      <c r="G446" s="1">
        <v>13.0</v>
      </c>
      <c r="H446" s="1">
        <v>22589.0</v>
      </c>
      <c r="I446" s="1" t="s">
        <v>24</v>
      </c>
      <c r="J446" s="1">
        <v>18.0</v>
      </c>
      <c r="K446" s="1">
        <v>82008.0</v>
      </c>
      <c r="L446" s="1" t="s">
        <v>39</v>
      </c>
      <c r="M446" s="1">
        <v>1.0</v>
      </c>
      <c r="N446" s="7">
        <v>34.42</v>
      </c>
      <c r="O446" s="8">
        <v>39.0</v>
      </c>
      <c r="P446" s="1">
        <v>1.0</v>
      </c>
      <c r="Q446" s="1">
        <v>9.0</v>
      </c>
      <c r="R446" s="1">
        <v>2.00010004402E11</v>
      </c>
      <c r="S446" s="1">
        <v>29.0</v>
      </c>
      <c r="T446" s="1">
        <v>1.0</v>
      </c>
      <c r="U446" s="1">
        <v>5.0</v>
      </c>
      <c r="V446" s="5" t="str">
        <f>VLOOKUP(B446,'Лист1'!A:E,5,FALSE) &amp; VLOOKUP(B446,'Лист2'!A:G,7,FALSE) &amp; VLOOKUP(B446,'Лист3'!A:H,8,FALSE)</f>
        <v>ABA</v>
      </c>
    </row>
    <row r="447">
      <c r="A447" s="1" t="s">
        <v>404</v>
      </c>
      <c r="B447" s="1" t="s">
        <v>405</v>
      </c>
      <c r="C447" s="5">
        <v>44774.0</v>
      </c>
      <c r="D447" s="6">
        <v>0.5340856481481482</v>
      </c>
      <c r="E447" s="1">
        <v>1333.0</v>
      </c>
      <c r="F447" s="1">
        <v>1.3002561E7</v>
      </c>
      <c r="G447" s="1">
        <v>13.0</v>
      </c>
      <c r="H447" s="1">
        <v>22589.0</v>
      </c>
      <c r="I447" s="1" t="s">
        <v>24</v>
      </c>
      <c r="J447" s="1">
        <v>15.0</v>
      </c>
      <c r="K447" s="1">
        <v>72603.0</v>
      </c>
      <c r="L447" s="1" t="s">
        <v>39</v>
      </c>
      <c r="M447" s="1">
        <v>1.0</v>
      </c>
      <c r="N447" s="7">
        <v>29.11</v>
      </c>
      <c r="O447" s="8">
        <v>48.0</v>
      </c>
      <c r="P447" s="1">
        <v>4.0</v>
      </c>
      <c r="Q447" s="1">
        <v>9.0</v>
      </c>
      <c r="R447" s="1">
        <v>2.00010002141E11</v>
      </c>
      <c r="S447" s="1">
        <v>29.0</v>
      </c>
      <c r="T447" s="1">
        <v>1.0</v>
      </c>
      <c r="U447" s="1">
        <v>1.0</v>
      </c>
      <c r="V447" s="5" t="str">
        <f>VLOOKUP(B447,'Лист1'!A:E,5,FALSE) &amp; VLOOKUP(B447,'Лист2'!A:G,7,FALSE) &amp; VLOOKUP(B447,'Лист3'!A:H,8,FALSE)</f>
        <v>ABA</v>
      </c>
    </row>
    <row r="448">
      <c r="A448" s="1" t="s">
        <v>406</v>
      </c>
      <c r="B448" s="1" t="s">
        <v>407</v>
      </c>
      <c r="C448" s="5">
        <v>44774.0</v>
      </c>
      <c r="D448" s="6">
        <v>0.5407291666666667</v>
      </c>
      <c r="E448" s="1">
        <v>1335.0</v>
      </c>
      <c r="F448" s="1">
        <v>1.3002561E7</v>
      </c>
      <c r="G448" s="1">
        <v>13.0</v>
      </c>
      <c r="H448" s="1">
        <v>22589.0</v>
      </c>
      <c r="I448" s="1" t="s">
        <v>24</v>
      </c>
      <c r="J448" s="1">
        <v>15.0</v>
      </c>
      <c r="K448" s="1">
        <v>173202.0</v>
      </c>
      <c r="L448" s="1" t="s">
        <v>25</v>
      </c>
      <c r="M448" s="1">
        <v>1.0</v>
      </c>
      <c r="N448" s="7">
        <v>25.78</v>
      </c>
      <c r="O448" s="8">
        <v>40.0</v>
      </c>
      <c r="P448" s="1">
        <v>0.0</v>
      </c>
      <c r="Q448" s="1" t="s">
        <v>26</v>
      </c>
      <c r="R448" s="1" t="s">
        <v>26</v>
      </c>
      <c r="S448" s="1">
        <v>29.0</v>
      </c>
      <c r="T448" s="1">
        <v>1.0</v>
      </c>
      <c r="U448" s="1">
        <v>1.0</v>
      </c>
      <c r="V448" s="5" t="str">
        <f>VLOOKUP(B448,'Лист1'!A:E,5,FALSE) &amp; VLOOKUP(B448,'Лист2'!A:G,7,FALSE) &amp; VLOOKUP(B448,'Лист3'!A:H,8,FALSE)</f>
        <v>ABA</v>
      </c>
    </row>
    <row r="449">
      <c r="A449" s="1" t="s">
        <v>72</v>
      </c>
      <c r="B449" s="1" t="s">
        <v>407</v>
      </c>
      <c r="C449" s="5">
        <v>44774.0</v>
      </c>
      <c r="D449" s="6">
        <v>0.5407291666666667</v>
      </c>
      <c r="E449" s="1">
        <v>1335.0</v>
      </c>
      <c r="F449" s="1">
        <v>1.3002561E7</v>
      </c>
      <c r="G449" s="1">
        <v>13.0</v>
      </c>
      <c r="H449" s="1">
        <v>22589.0</v>
      </c>
      <c r="I449" s="1" t="s">
        <v>24</v>
      </c>
      <c r="J449" s="1">
        <v>15.0</v>
      </c>
      <c r="K449" s="1">
        <v>173202.0</v>
      </c>
      <c r="L449" s="1" t="s">
        <v>25</v>
      </c>
      <c r="M449" s="1">
        <v>1.0</v>
      </c>
      <c r="N449" s="7">
        <v>25.78</v>
      </c>
      <c r="O449" s="8">
        <v>40.0</v>
      </c>
      <c r="P449" s="1">
        <v>0.0</v>
      </c>
      <c r="Q449" s="1" t="s">
        <v>26</v>
      </c>
      <c r="R449" s="1" t="s">
        <v>26</v>
      </c>
      <c r="S449" s="1">
        <v>29.0</v>
      </c>
      <c r="T449" s="1">
        <v>1.0</v>
      </c>
      <c r="U449" s="1">
        <v>2.0</v>
      </c>
      <c r="V449" s="5" t="str">
        <f>VLOOKUP(B449,'Лист1'!A:E,5,FALSE) &amp; VLOOKUP(B449,'Лист2'!A:G,7,FALSE) &amp; VLOOKUP(B449,'Лист3'!A:H,8,FALSE)</f>
        <v>ABA</v>
      </c>
    </row>
    <row r="450">
      <c r="A450" s="1" t="s">
        <v>201</v>
      </c>
      <c r="B450" s="1" t="s">
        <v>408</v>
      </c>
      <c r="C450" s="5">
        <v>44774.0</v>
      </c>
      <c r="D450" s="6">
        <v>0.5576041666666667</v>
      </c>
      <c r="E450" s="1">
        <v>1340.0</v>
      </c>
      <c r="F450" s="1">
        <v>1.3002561E7</v>
      </c>
      <c r="G450" s="1">
        <v>13.0</v>
      </c>
      <c r="H450" s="1">
        <v>22589.0</v>
      </c>
      <c r="I450" s="1" t="s">
        <v>24</v>
      </c>
      <c r="J450" s="1">
        <v>18.0</v>
      </c>
      <c r="K450" s="1">
        <v>53737.0</v>
      </c>
      <c r="L450" s="1" t="s">
        <v>31</v>
      </c>
      <c r="M450" s="1">
        <v>1.0</v>
      </c>
      <c r="N450" s="7">
        <v>196.8</v>
      </c>
      <c r="O450" s="8">
        <v>306.0</v>
      </c>
      <c r="P450" s="1">
        <v>30.0</v>
      </c>
      <c r="Q450" s="1">
        <v>9.0</v>
      </c>
      <c r="R450" s="1">
        <v>2.00010000752E11</v>
      </c>
      <c r="S450" s="1">
        <v>29.0</v>
      </c>
      <c r="T450" s="1">
        <v>1.0</v>
      </c>
      <c r="U450" s="1">
        <v>1.0</v>
      </c>
      <c r="V450" s="5" t="str">
        <f>VLOOKUP(B450,'Лист1'!A:E,5,FALSE) &amp; VLOOKUP(B450,'Лист2'!A:G,7,FALSE) &amp; VLOOKUP(B450,'Лист3'!A:H,8,FALSE)</f>
        <v>ABA</v>
      </c>
    </row>
    <row r="451">
      <c r="A451" s="1" t="s">
        <v>162</v>
      </c>
      <c r="B451" s="1" t="s">
        <v>409</v>
      </c>
      <c r="C451" s="5">
        <v>44774.0</v>
      </c>
      <c r="D451" s="6">
        <v>0.5587268518518519</v>
      </c>
      <c r="E451" s="1">
        <v>1341.0</v>
      </c>
      <c r="F451" s="1">
        <v>1.3002561E7</v>
      </c>
      <c r="G451" s="1">
        <v>13.0</v>
      </c>
      <c r="H451" s="1">
        <v>22589.0</v>
      </c>
      <c r="I451" s="1" t="s">
        <v>24</v>
      </c>
      <c r="J451" s="1">
        <v>15.0</v>
      </c>
      <c r="K451" s="1">
        <v>945.0</v>
      </c>
      <c r="L451" s="1" t="s">
        <v>39</v>
      </c>
      <c r="M451" s="1">
        <v>1.0</v>
      </c>
      <c r="N451" s="7">
        <v>88.23</v>
      </c>
      <c r="O451" s="8">
        <v>126.0</v>
      </c>
      <c r="P451" s="1">
        <v>0.0</v>
      </c>
      <c r="Q451" s="1" t="s">
        <v>26</v>
      </c>
      <c r="R451" s="1" t="s">
        <v>26</v>
      </c>
      <c r="S451" s="1">
        <v>29.0</v>
      </c>
      <c r="T451" s="1">
        <v>1.0</v>
      </c>
      <c r="U451" s="1">
        <v>1.0</v>
      </c>
      <c r="V451" s="5" t="str">
        <f>VLOOKUP(B451,'Лист1'!A:E,5,FALSE) &amp; VLOOKUP(B451,'Лист2'!A:G,7,FALSE) &amp; VLOOKUP(B451,'Лист3'!A:H,8,FALSE)</f>
        <v>ABA</v>
      </c>
    </row>
    <row r="452">
      <c r="A452" s="1" t="s">
        <v>182</v>
      </c>
      <c r="B452" s="1" t="s">
        <v>409</v>
      </c>
      <c r="C452" s="5">
        <v>44774.0</v>
      </c>
      <c r="D452" s="6">
        <v>0.5587268518518519</v>
      </c>
      <c r="E452" s="1">
        <v>1341.0</v>
      </c>
      <c r="F452" s="1">
        <v>1.3002561E7</v>
      </c>
      <c r="G452" s="1">
        <v>13.0</v>
      </c>
      <c r="H452" s="1">
        <v>22589.0</v>
      </c>
      <c r="I452" s="1" t="s">
        <v>24</v>
      </c>
      <c r="J452" s="1">
        <v>15.0</v>
      </c>
      <c r="K452" s="1">
        <v>945.0</v>
      </c>
      <c r="L452" s="1" t="s">
        <v>39</v>
      </c>
      <c r="M452" s="1">
        <v>1.0</v>
      </c>
      <c r="N452" s="7">
        <v>88.23</v>
      </c>
      <c r="O452" s="8">
        <v>126.0</v>
      </c>
      <c r="P452" s="1">
        <v>0.0</v>
      </c>
      <c r="Q452" s="1" t="s">
        <v>26</v>
      </c>
      <c r="R452" s="1" t="s">
        <v>26</v>
      </c>
      <c r="S452" s="1">
        <v>29.0</v>
      </c>
      <c r="T452" s="1">
        <v>1.0</v>
      </c>
      <c r="U452" s="1">
        <v>2.0</v>
      </c>
      <c r="V452" s="5" t="str">
        <f>VLOOKUP(B452,'Лист1'!A:E,5,FALSE) &amp; VLOOKUP(B452,'Лист2'!A:G,7,FALSE) &amp; VLOOKUP(B452,'Лист3'!A:H,8,FALSE)</f>
        <v>ABA</v>
      </c>
    </row>
    <row r="453">
      <c r="A453" s="1" t="s">
        <v>410</v>
      </c>
      <c r="B453" s="1" t="s">
        <v>411</v>
      </c>
      <c r="C453" s="5">
        <v>44774.0</v>
      </c>
      <c r="D453" s="6">
        <v>0.5768055555555556</v>
      </c>
      <c r="E453" s="1">
        <v>1348.0</v>
      </c>
      <c r="F453" s="1">
        <v>1.3002561E7</v>
      </c>
      <c r="G453" s="1">
        <v>13.0</v>
      </c>
      <c r="H453" s="1">
        <v>22589.0</v>
      </c>
      <c r="I453" s="1" t="s">
        <v>24</v>
      </c>
      <c r="J453" s="1">
        <v>15.0</v>
      </c>
      <c r="K453" s="1">
        <v>539074.0</v>
      </c>
      <c r="L453" s="1" t="s">
        <v>25</v>
      </c>
      <c r="M453" s="1">
        <v>1.0</v>
      </c>
      <c r="N453" s="7">
        <v>174.18</v>
      </c>
      <c r="O453" s="8">
        <v>270.0</v>
      </c>
      <c r="P453" s="1">
        <v>27.0</v>
      </c>
      <c r="Q453" s="1">
        <v>9.0</v>
      </c>
      <c r="R453" s="1">
        <v>2.00010021953E11</v>
      </c>
      <c r="S453" s="1">
        <v>29.0</v>
      </c>
      <c r="T453" s="1">
        <v>1.0</v>
      </c>
      <c r="U453" s="1">
        <v>4.0</v>
      </c>
      <c r="V453" s="5" t="str">
        <f>VLOOKUP(B453,'Лист1'!A:E,5,FALSE) &amp; VLOOKUP(B453,'Лист2'!A:G,7,FALSE) &amp; VLOOKUP(B453,'Лист3'!A:H,8,FALSE)</f>
        <v>ABA</v>
      </c>
    </row>
    <row r="454">
      <c r="A454" s="1" t="s">
        <v>152</v>
      </c>
      <c r="B454" s="1" t="s">
        <v>412</v>
      </c>
      <c r="C454" s="5">
        <v>44774.0</v>
      </c>
      <c r="D454" s="6">
        <v>0.585925925925926</v>
      </c>
      <c r="E454" s="1">
        <v>1351.0</v>
      </c>
      <c r="F454" s="1">
        <v>1.3002561E7</v>
      </c>
      <c r="G454" s="1">
        <v>13.0</v>
      </c>
      <c r="H454" s="1">
        <v>22589.0</v>
      </c>
      <c r="I454" s="1" t="s">
        <v>24</v>
      </c>
      <c r="J454" s="1">
        <v>15.0</v>
      </c>
      <c r="K454" s="1">
        <v>30442.0</v>
      </c>
      <c r="L454" s="1" t="s">
        <v>39</v>
      </c>
      <c r="M454" s="1">
        <v>2.0</v>
      </c>
      <c r="N454" s="7">
        <v>139.21</v>
      </c>
      <c r="O454" s="8">
        <v>216.0</v>
      </c>
      <c r="P454" s="1">
        <v>64.0</v>
      </c>
      <c r="Q454" s="1">
        <v>27.0</v>
      </c>
      <c r="R454" s="1">
        <v>2.00010000015E11</v>
      </c>
      <c r="S454" s="1">
        <v>29.0</v>
      </c>
      <c r="T454" s="1">
        <v>1.0</v>
      </c>
      <c r="U454" s="1">
        <v>2.0</v>
      </c>
      <c r="V454" s="5" t="str">
        <f>VLOOKUP(B454,'Лист1'!A:E,5,FALSE) &amp; VLOOKUP(B454,'Лист2'!A:G,7,FALSE) &amp; VLOOKUP(B454,'Лист3'!A:H,8,FALSE)</f>
        <v>ABA</v>
      </c>
    </row>
    <row r="455">
      <c r="A455" s="1" t="s">
        <v>32</v>
      </c>
      <c r="B455" s="1" t="s">
        <v>413</v>
      </c>
      <c r="C455" s="5">
        <v>44774.0</v>
      </c>
      <c r="D455" s="6">
        <v>0.5892824074074074</v>
      </c>
      <c r="E455" s="1">
        <v>1352.0</v>
      </c>
      <c r="F455" s="1">
        <v>1.3002561E7</v>
      </c>
      <c r="G455" s="1">
        <v>13.0</v>
      </c>
      <c r="H455" s="1">
        <v>22589.0</v>
      </c>
      <c r="I455" s="1" t="s">
        <v>24</v>
      </c>
      <c r="J455" s="1">
        <v>15.0</v>
      </c>
      <c r="K455" s="1">
        <v>326881.0</v>
      </c>
      <c r="L455" s="1" t="s">
        <v>39</v>
      </c>
      <c r="M455" s="1">
        <v>1.0</v>
      </c>
      <c r="N455" s="7">
        <v>92.38</v>
      </c>
      <c r="O455" s="8">
        <v>132.0</v>
      </c>
      <c r="P455" s="1">
        <v>0.0</v>
      </c>
      <c r="Q455" s="1" t="s">
        <v>26</v>
      </c>
      <c r="R455" s="1" t="s">
        <v>26</v>
      </c>
      <c r="S455" s="1">
        <v>29.0</v>
      </c>
      <c r="T455" s="1">
        <v>1.0</v>
      </c>
      <c r="U455" s="1">
        <v>2.0</v>
      </c>
      <c r="V455" s="5" t="str">
        <f>VLOOKUP(B455,'Лист1'!A:E,5,FALSE) &amp; VLOOKUP(B455,'Лист2'!A:G,7,FALSE) &amp; VLOOKUP(B455,'Лист3'!A:H,8,FALSE)</f>
        <v>ABA</v>
      </c>
    </row>
    <row r="456">
      <c r="A456" s="1" t="s">
        <v>32</v>
      </c>
      <c r="B456" s="1" t="s">
        <v>413</v>
      </c>
      <c r="C456" s="5">
        <v>44774.0</v>
      </c>
      <c r="D456" s="6">
        <v>0.5892824074074074</v>
      </c>
      <c r="E456" s="1">
        <v>1352.0</v>
      </c>
      <c r="F456" s="1">
        <v>1.3002561E7</v>
      </c>
      <c r="G456" s="1">
        <v>13.0</v>
      </c>
      <c r="H456" s="1">
        <v>22589.0</v>
      </c>
      <c r="I456" s="1" t="s">
        <v>24</v>
      </c>
      <c r="J456" s="1">
        <v>15.0</v>
      </c>
      <c r="K456" s="1">
        <v>326881.0</v>
      </c>
      <c r="L456" s="1" t="s">
        <v>39</v>
      </c>
      <c r="M456" s="1">
        <v>1.0</v>
      </c>
      <c r="N456" s="7">
        <v>92.38</v>
      </c>
      <c r="O456" s="8">
        <v>132.0</v>
      </c>
      <c r="P456" s="1">
        <v>0.0</v>
      </c>
      <c r="Q456" s="1" t="s">
        <v>26</v>
      </c>
      <c r="R456" s="1" t="s">
        <v>26</v>
      </c>
      <c r="S456" s="1">
        <v>29.0</v>
      </c>
      <c r="T456" s="1">
        <v>1.0</v>
      </c>
      <c r="U456" s="1">
        <v>3.0</v>
      </c>
      <c r="V456" s="5" t="str">
        <f>VLOOKUP(B456,'Лист1'!A:E,5,FALSE) &amp; VLOOKUP(B456,'Лист2'!A:G,7,FALSE) &amp; VLOOKUP(B456,'Лист3'!A:H,8,FALSE)</f>
        <v>ABA</v>
      </c>
    </row>
    <row r="457">
      <c r="A457" s="1" t="s">
        <v>35</v>
      </c>
      <c r="B457" s="1" t="s">
        <v>414</v>
      </c>
      <c r="C457" s="5">
        <v>44774.0</v>
      </c>
      <c r="D457" s="6">
        <v>0.5907523148148148</v>
      </c>
      <c r="E457" s="1">
        <v>1353.0</v>
      </c>
      <c r="F457" s="1">
        <v>1.3002561E7</v>
      </c>
      <c r="G457" s="1">
        <v>13.0</v>
      </c>
      <c r="H457" s="1">
        <v>22589.0</v>
      </c>
      <c r="I457" s="1" t="s">
        <v>24</v>
      </c>
      <c r="J457" s="1">
        <v>18.0</v>
      </c>
      <c r="K457" s="1">
        <v>485337.0</v>
      </c>
      <c r="L457" s="1" t="s">
        <v>166</v>
      </c>
      <c r="M457" s="1">
        <v>1.0</v>
      </c>
      <c r="N457" s="7">
        <v>49.39</v>
      </c>
      <c r="O457" s="8">
        <v>76.0</v>
      </c>
      <c r="P457" s="1">
        <v>5.0</v>
      </c>
      <c r="Q457" s="1">
        <v>9.0</v>
      </c>
      <c r="R457" s="1">
        <v>2.00010021962E11</v>
      </c>
      <c r="S457" s="1">
        <v>29.0</v>
      </c>
      <c r="T457" s="1">
        <v>1.0</v>
      </c>
      <c r="U457" s="1">
        <v>1.0</v>
      </c>
      <c r="V457" s="5" t="str">
        <f>VLOOKUP(B457,'Лист1'!A:E,5,FALSE) &amp; VLOOKUP(B457,'Лист2'!A:G,7,FALSE) &amp; VLOOKUP(B457,'Лист3'!A:H,8,FALSE)</f>
        <v>ABA</v>
      </c>
    </row>
    <row r="458">
      <c r="A458" s="1" t="s">
        <v>177</v>
      </c>
      <c r="B458" s="1" t="s">
        <v>414</v>
      </c>
      <c r="C458" s="5">
        <v>44774.0</v>
      </c>
      <c r="D458" s="6">
        <v>0.5907523148148148</v>
      </c>
      <c r="E458" s="1">
        <v>1353.0</v>
      </c>
      <c r="F458" s="1">
        <v>1.3002561E7</v>
      </c>
      <c r="G458" s="1">
        <v>13.0</v>
      </c>
      <c r="H458" s="1">
        <v>22589.0</v>
      </c>
      <c r="I458" s="1" t="s">
        <v>24</v>
      </c>
      <c r="J458" s="1">
        <v>18.0</v>
      </c>
      <c r="K458" s="1">
        <v>485337.0</v>
      </c>
      <c r="L458" s="1" t="s">
        <v>166</v>
      </c>
      <c r="M458" s="1">
        <v>1.0</v>
      </c>
      <c r="N458" s="7">
        <v>49.39</v>
      </c>
      <c r="O458" s="8">
        <v>76.0</v>
      </c>
      <c r="P458" s="1">
        <v>5.0</v>
      </c>
      <c r="Q458" s="1">
        <v>9.0</v>
      </c>
      <c r="R458" s="1">
        <v>2.00010021962E11</v>
      </c>
      <c r="S458" s="1">
        <v>29.0</v>
      </c>
      <c r="T458" s="1">
        <v>1.0</v>
      </c>
      <c r="U458" s="1">
        <v>2.0</v>
      </c>
      <c r="V458" s="5" t="str">
        <f>VLOOKUP(B458,'Лист1'!A:E,5,FALSE) &amp; VLOOKUP(B458,'Лист2'!A:G,7,FALSE) &amp; VLOOKUP(B458,'Лист3'!A:H,8,FALSE)</f>
        <v>ABA</v>
      </c>
    </row>
    <row r="459">
      <c r="A459" s="1" t="s">
        <v>134</v>
      </c>
      <c r="B459" s="1" t="s">
        <v>415</v>
      </c>
      <c r="C459" s="5">
        <v>44774.0</v>
      </c>
      <c r="D459" s="6">
        <v>0.6049652777777778</v>
      </c>
      <c r="E459" s="1">
        <v>1357.0</v>
      </c>
      <c r="F459" s="1">
        <v>1.3002561E7</v>
      </c>
      <c r="G459" s="1">
        <v>13.0</v>
      </c>
      <c r="H459" s="1">
        <v>22589.0</v>
      </c>
      <c r="I459" s="1" t="s">
        <v>24</v>
      </c>
      <c r="J459" s="1">
        <v>15.0</v>
      </c>
      <c r="K459" s="1">
        <v>393397.0</v>
      </c>
      <c r="L459" s="1" t="s">
        <v>51</v>
      </c>
      <c r="M459" s="1">
        <v>1.0</v>
      </c>
      <c r="N459" s="7">
        <v>20.08</v>
      </c>
      <c r="O459" s="8">
        <v>26.0</v>
      </c>
      <c r="P459" s="1">
        <v>1.0</v>
      </c>
      <c r="Q459" s="1">
        <v>9.0</v>
      </c>
      <c r="R459" s="1">
        <v>2.00010002999E11</v>
      </c>
      <c r="S459" s="1">
        <v>29.0</v>
      </c>
      <c r="T459" s="1">
        <v>1.0</v>
      </c>
      <c r="U459" s="1">
        <v>1.0</v>
      </c>
      <c r="V459" s="5" t="str">
        <f>VLOOKUP(B459,'Лист1'!A:E,5,FALSE) &amp; VLOOKUP(B459,'Лист2'!A:G,7,FALSE) &amp; VLOOKUP(B459,'Лист3'!A:H,8,FALSE)</f>
        <v>ABA</v>
      </c>
    </row>
    <row r="460">
      <c r="A460" s="1" t="s">
        <v>416</v>
      </c>
      <c r="B460" s="1" t="s">
        <v>417</v>
      </c>
      <c r="C460" s="5">
        <v>44774.0</v>
      </c>
      <c r="D460" s="6">
        <v>0.6106828703703704</v>
      </c>
      <c r="E460" s="1">
        <v>1359.0</v>
      </c>
      <c r="F460" s="1">
        <v>1.3002561E7</v>
      </c>
      <c r="G460" s="1">
        <v>13.0</v>
      </c>
      <c r="H460" s="1">
        <v>22589.0</v>
      </c>
      <c r="I460" s="1" t="s">
        <v>24</v>
      </c>
      <c r="J460" s="1">
        <v>18.0</v>
      </c>
      <c r="K460" s="1">
        <v>34410.0</v>
      </c>
      <c r="L460" s="1" t="s">
        <v>31</v>
      </c>
      <c r="M460" s="1">
        <v>3.0</v>
      </c>
      <c r="N460" s="7">
        <v>155.88</v>
      </c>
      <c r="O460" s="8">
        <v>174.0</v>
      </c>
      <c r="P460" s="1">
        <v>0.0</v>
      </c>
      <c r="Q460" s="1" t="s">
        <v>26</v>
      </c>
      <c r="R460" s="1" t="s">
        <v>26</v>
      </c>
      <c r="S460" s="1">
        <v>29.0</v>
      </c>
      <c r="T460" s="1">
        <v>2.0</v>
      </c>
      <c r="U460" s="1">
        <v>1.0</v>
      </c>
      <c r="V460" s="5" t="str">
        <f>VLOOKUP(B460,'Лист1'!A:E,5,FALSE) &amp; VLOOKUP(B460,'Лист2'!A:G,7,FALSE) &amp; VLOOKUP(B460,'Лист3'!A:H,8,FALSE)</f>
        <v>ABA</v>
      </c>
    </row>
    <row r="461">
      <c r="A461" s="1" t="s">
        <v>198</v>
      </c>
      <c r="B461" s="1" t="s">
        <v>418</v>
      </c>
      <c r="C461" s="5">
        <v>44774.0</v>
      </c>
      <c r="D461" s="6">
        <v>0.6284259259259259</v>
      </c>
      <c r="E461" s="1">
        <v>1364.0</v>
      </c>
      <c r="F461" s="1">
        <v>1.3002561E7</v>
      </c>
      <c r="G461" s="1">
        <v>13.0</v>
      </c>
      <c r="H461" s="1">
        <v>22589.0</v>
      </c>
      <c r="I461" s="1" t="s">
        <v>24</v>
      </c>
      <c r="J461" s="1">
        <v>18.0</v>
      </c>
      <c r="K461" s="1">
        <v>34306.0</v>
      </c>
      <c r="L461" s="1" t="s">
        <v>39</v>
      </c>
      <c r="M461" s="1">
        <v>1.0</v>
      </c>
      <c r="N461" s="7">
        <v>53.39</v>
      </c>
      <c r="O461" s="8">
        <v>84.0</v>
      </c>
      <c r="P461" s="1">
        <v>12.34</v>
      </c>
      <c r="Q461" s="1">
        <v>27.0</v>
      </c>
      <c r="R461" s="1">
        <v>2.00010000015E11</v>
      </c>
      <c r="S461" s="1">
        <v>29.0</v>
      </c>
      <c r="T461" s="1">
        <v>1.0</v>
      </c>
      <c r="U461" s="1">
        <v>1.0</v>
      </c>
      <c r="V461" s="5" t="str">
        <f>VLOOKUP(B461,'Лист1'!A:E,5,FALSE) &amp; VLOOKUP(B461,'Лист2'!A:G,7,FALSE) &amp; VLOOKUP(B461,'Лист3'!A:H,8,FALSE)</f>
        <v>ABA</v>
      </c>
    </row>
    <row r="462">
      <c r="A462" s="1" t="s">
        <v>194</v>
      </c>
      <c r="B462" s="1" t="s">
        <v>418</v>
      </c>
      <c r="C462" s="5">
        <v>44774.0</v>
      </c>
      <c r="D462" s="6">
        <v>0.6284259259259259</v>
      </c>
      <c r="E462" s="1">
        <v>1364.0</v>
      </c>
      <c r="F462" s="1">
        <v>1.3002561E7</v>
      </c>
      <c r="G462" s="1">
        <v>13.0</v>
      </c>
      <c r="H462" s="1">
        <v>22589.0</v>
      </c>
      <c r="I462" s="1" t="s">
        <v>24</v>
      </c>
      <c r="J462" s="1">
        <v>18.0</v>
      </c>
      <c r="K462" s="1">
        <v>34306.0</v>
      </c>
      <c r="L462" s="1" t="s">
        <v>39</v>
      </c>
      <c r="M462" s="1">
        <v>2.0</v>
      </c>
      <c r="N462" s="7">
        <v>53.39</v>
      </c>
      <c r="O462" s="8">
        <v>84.0</v>
      </c>
      <c r="P462" s="1">
        <v>24.66</v>
      </c>
      <c r="Q462" s="1">
        <v>27.0</v>
      </c>
      <c r="R462" s="1">
        <v>2.00010000015E11</v>
      </c>
      <c r="S462" s="1">
        <v>29.0</v>
      </c>
      <c r="T462" s="1">
        <v>1.0</v>
      </c>
      <c r="U462" s="1">
        <v>2.0</v>
      </c>
      <c r="V462" s="5" t="str">
        <f>VLOOKUP(B462,'Лист1'!A:E,5,FALSE) &amp; VLOOKUP(B462,'Лист2'!A:G,7,FALSE) &amp; VLOOKUP(B462,'Лист3'!A:H,8,FALSE)</f>
        <v>ABA</v>
      </c>
    </row>
    <row r="463">
      <c r="A463" s="1" t="s">
        <v>40</v>
      </c>
      <c r="B463" s="1" t="s">
        <v>419</v>
      </c>
      <c r="C463" s="5">
        <v>44774.0</v>
      </c>
      <c r="D463" s="6">
        <v>0.6902893518518518</v>
      </c>
      <c r="E463" s="1">
        <v>1374.0</v>
      </c>
      <c r="F463" s="1">
        <v>1.3002561E7</v>
      </c>
      <c r="G463" s="1">
        <v>13.0</v>
      </c>
      <c r="H463" s="1">
        <v>22589.0</v>
      </c>
      <c r="I463" s="1" t="s">
        <v>24</v>
      </c>
      <c r="J463" s="1">
        <v>18.0</v>
      </c>
      <c r="K463" s="1">
        <v>276470.0</v>
      </c>
      <c r="L463" s="1" t="s">
        <v>37</v>
      </c>
      <c r="M463" s="1">
        <v>1.0</v>
      </c>
      <c r="N463" s="7">
        <v>127.27</v>
      </c>
      <c r="O463" s="8">
        <v>185.0</v>
      </c>
      <c r="P463" s="1">
        <v>12.0</v>
      </c>
      <c r="Q463" s="1">
        <v>9.0</v>
      </c>
      <c r="R463" s="1">
        <v>2.00010015179E11</v>
      </c>
      <c r="S463" s="1">
        <v>29.0</v>
      </c>
      <c r="T463" s="1">
        <v>1.0</v>
      </c>
      <c r="U463" s="1">
        <v>2.0</v>
      </c>
      <c r="V463" s="5" t="str">
        <f>VLOOKUP(B463,'Лист1'!A:E,5,FALSE) &amp; VLOOKUP(B463,'Лист2'!A:G,7,FALSE) &amp; VLOOKUP(B463,'Лист3'!A:H,8,FALSE)</f>
        <v>ABA</v>
      </c>
    </row>
    <row r="464">
      <c r="A464" s="1" t="s">
        <v>29</v>
      </c>
      <c r="B464" s="1" t="s">
        <v>420</v>
      </c>
      <c r="C464" s="5">
        <v>44774.0</v>
      </c>
      <c r="D464" s="6">
        <v>0.6957986111111111</v>
      </c>
      <c r="E464" s="1">
        <v>1378.0</v>
      </c>
      <c r="F464" s="1">
        <v>1.3002561E7</v>
      </c>
      <c r="G464" s="1">
        <v>13.0</v>
      </c>
      <c r="H464" s="1">
        <v>22589.0</v>
      </c>
      <c r="I464" s="1" t="s">
        <v>24</v>
      </c>
      <c r="J464" s="1">
        <v>15.0</v>
      </c>
      <c r="K464" s="1">
        <v>45880.0</v>
      </c>
      <c r="L464" s="1" t="s">
        <v>39</v>
      </c>
      <c r="M464" s="1">
        <v>1.0</v>
      </c>
      <c r="N464" s="7">
        <v>70.78</v>
      </c>
      <c r="O464" s="8">
        <v>89.0</v>
      </c>
      <c r="P464" s="1">
        <v>4.0</v>
      </c>
      <c r="Q464" s="1">
        <v>9.0</v>
      </c>
      <c r="R464" s="1">
        <v>2.0001000075E11</v>
      </c>
      <c r="S464" s="1">
        <v>29.0</v>
      </c>
      <c r="T464" s="1">
        <v>1.0</v>
      </c>
      <c r="U464" s="1">
        <v>1.0</v>
      </c>
      <c r="V464" s="5" t="str">
        <f>VLOOKUP(B464,'Лист1'!A:E,5,FALSE) &amp; VLOOKUP(B464,'Лист2'!A:G,7,FALSE) &amp; VLOOKUP(B464,'Лист3'!A:H,8,FALSE)</f>
        <v>ABA</v>
      </c>
    </row>
    <row r="465">
      <c r="A465" s="1" t="s">
        <v>421</v>
      </c>
      <c r="B465" s="1" t="s">
        <v>420</v>
      </c>
      <c r="C465" s="5">
        <v>44774.0</v>
      </c>
      <c r="D465" s="6">
        <v>0.6957986111111111</v>
      </c>
      <c r="E465" s="1">
        <v>1378.0</v>
      </c>
      <c r="F465" s="1">
        <v>1.3002561E7</v>
      </c>
      <c r="G465" s="1">
        <v>13.0</v>
      </c>
      <c r="H465" s="1">
        <v>22589.0</v>
      </c>
      <c r="I465" s="1" t="s">
        <v>24</v>
      </c>
      <c r="J465" s="1">
        <v>15.0</v>
      </c>
      <c r="K465" s="1">
        <v>45880.0</v>
      </c>
      <c r="L465" s="1" t="s">
        <v>39</v>
      </c>
      <c r="M465" s="1">
        <v>1.0</v>
      </c>
      <c r="N465" s="7">
        <v>70.78</v>
      </c>
      <c r="O465" s="8">
        <v>89.0</v>
      </c>
      <c r="P465" s="1">
        <v>4.0</v>
      </c>
      <c r="Q465" s="1">
        <v>9.0</v>
      </c>
      <c r="R465" s="1">
        <v>2.0001000075E11</v>
      </c>
      <c r="S465" s="1">
        <v>29.0</v>
      </c>
      <c r="T465" s="1">
        <v>1.0</v>
      </c>
      <c r="U465" s="1">
        <v>2.0</v>
      </c>
      <c r="V465" s="5" t="str">
        <f>VLOOKUP(B465,'Лист1'!A:E,5,FALSE) &amp; VLOOKUP(B465,'Лист2'!A:G,7,FALSE) &amp; VLOOKUP(B465,'Лист3'!A:H,8,FALSE)</f>
        <v>ABA</v>
      </c>
    </row>
    <row r="466">
      <c r="A466" s="1" t="s">
        <v>40</v>
      </c>
      <c r="B466" s="1" t="s">
        <v>422</v>
      </c>
      <c r="C466" s="5">
        <v>44774.0</v>
      </c>
      <c r="D466" s="6">
        <v>0.697488425925926</v>
      </c>
      <c r="E466" s="1">
        <v>1379.0</v>
      </c>
      <c r="F466" s="1">
        <v>1.3002561E7</v>
      </c>
      <c r="G466" s="1">
        <v>13.0</v>
      </c>
      <c r="H466" s="1">
        <v>22589.0</v>
      </c>
      <c r="I466" s="1" t="s">
        <v>24</v>
      </c>
      <c r="J466" s="1">
        <v>18.0</v>
      </c>
      <c r="K466" s="1">
        <v>496536.0</v>
      </c>
      <c r="L466" s="1" t="s">
        <v>34</v>
      </c>
      <c r="M466" s="1">
        <v>1.0</v>
      </c>
      <c r="N466" s="7">
        <v>49.4</v>
      </c>
      <c r="O466" s="8">
        <v>76.0</v>
      </c>
      <c r="P466" s="1">
        <v>5.0</v>
      </c>
      <c r="Q466" s="1">
        <v>9.0</v>
      </c>
      <c r="R466" s="1">
        <v>2.00010026815E11</v>
      </c>
      <c r="S466" s="1">
        <v>29.0</v>
      </c>
      <c r="T466" s="1">
        <v>1.0</v>
      </c>
      <c r="U466" s="1">
        <v>4.0</v>
      </c>
      <c r="V466" s="5" t="str">
        <f>VLOOKUP(B466,'Лист1'!A:E,5,FALSE) &amp; VLOOKUP(B466,'Лист2'!A:G,7,FALSE) &amp; VLOOKUP(B466,'Лист3'!A:H,8,FALSE)</f>
        <v>ABA</v>
      </c>
    </row>
    <row r="467">
      <c r="A467" s="1" t="s">
        <v>198</v>
      </c>
      <c r="B467" s="1" t="s">
        <v>401</v>
      </c>
      <c r="C467" s="5">
        <v>44774.0</v>
      </c>
      <c r="D467" s="6">
        <v>0.697488425925926</v>
      </c>
      <c r="E467" s="1">
        <v>1379.0</v>
      </c>
      <c r="F467" s="1">
        <v>1.3002561E7</v>
      </c>
      <c r="G467" s="1">
        <v>13.0</v>
      </c>
      <c r="H467" s="1">
        <v>22589.0</v>
      </c>
      <c r="I467" s="1" t="s">
        <v>24</v>
      </c>
      <c r="J467" s="1">
        <v>18.0</v>
      </c>
      <c r="K467" s="1">
        <v>400035.0</v>
      </c>
      <c r="L467" s="1" t="s">
        <v>54</v>
      </c>
      <c r="M467" s="1">
        <v>1.0</v>
      </c>
      <c r="N467" s="7">
        <v>37.73</v>
      </c>
      <c r="O467" s="8">
        <v>58.0</v>
      </c>
      <c r="P467" s="1">
        <v>4.0</v>
      </c>
      <c r="Q467" s="1">
        <v>9.0</v>
      </c>
      <c r="R467" s="1">
        <v>2.00010026815E11</v>
      </c>
      <c r="S467" s="1">
        <v>29.0</v>
      </c>
      <c r="T467" s="1">
        <v>1.0</v>
      </c>
      <c r="U467" s="1">
        <v>1.0</v>
      </c>
      <c r="V467" s="5" t="str">
        <f>VLOOKUP(B467,'Лист1'!A:E,5,FALSE) &amp; VLOOKUP(B467,'Лист2'!A:G,7,FALSE) &amp; VLOOKUP(B467,'Лист3'!A:H,8,FALSE)</f>
        <v>ABA</v>
      </c>
    </row>
    <row r="468">
      <c r="A468" s="1" t="s">
        <v>198</v>
      </c>
      <c r="B468" s="1" t="s">
        <v>401</v>
      </c>
      <c r="C468" s="5">
        <v>44774.0</v>
      </c>
      <c r="D468" s="6">
        <v>0.697488425925926</v>
      </c>
      <c r="E468" s="1">
        <v>1379.0</v>
      </c>
      <c r="F468" s="1">
        <v>1.3002561E7</v>
      </c>
      <c r="G468" s="1">
        <v>13.0</v>
      </c>
      <c r="H468" s="1">
        <v>22589.0</v>
      </c>
      <c r="I468" s="1" t="s">
        <v>24</v>
      </c>
      <c r="J468" s="1">
        <v>18.0</v>
      </c>
      <c r="K468" s="1">
        <v>400035.0</v>
      </c>
      <c r="L468" s="1" t="s">
        <v>54</v>
      </c>
      <c r="M468" s="1">
        <v>1.0</v>
      </c>
      <c r="N468" s="7">
        <v>37.73</v>
      </c>
      <c r="O468" s="8">
        <v>58.0</v>
      </c>
      <c r="P468" s="1">
        <v>4.0</v>
      </c>
      <c r="Q468" s="1">
        <v>9.0</v>
      </c>
      <c r="R468" s="1">
        <v>2.00010026815E11</v>
      </c>
      <c r="S468" s="1">
        <v>29.0</v>
      </c>
      <c r="T468" s="1">
        <v>1.0</v>
      </c>
      <c r="U468" s="1">
        <v>2.0</v>
      </c>
      <c r="V468" s="5" t="str">
        <f>VLOOKUP(B468,'Лист1'!A:E,5,FALSE) &amp; VLOOKUP(B468,'Лист2'!A:G,7,FALSE) &amp; VLOOKUP(B468,'Лист3'!A:H,8,FALSE)</f>
        <v>ABA</v>
      </c>
    </row>
    <row r="469">
      <c r="A469" s="1" t="s">
        <v>72</v>
      </c>
      <c r="B469" s="1" t="s">
        <v>423</v>
      </c>
      <c r="C469" s="5">
        <v>44774.0</v>
      </c>
      <c r="D469" s="6">
        <v>0.7107175925925926</v>
      </c>
      <c r="E469" s="1">
        <v>1382.0</v>
      </c>
      <c r="F469" s="1">
        <v>1.3002561E7</v>
      </c>
      <c r="G469" s="1">
        <v>13.0</v>
      </c>
      <c r="H469" s="1">
        <v>22589.0</v>
      </c>
      <c r="I469" s="1" t="s">
        <v>24</v>
      </c>
      <c r="J469" s="1">
        <v>18.0</v>
      </c>
      <c r="K469" s="1">
        <v>20856.0</v>
      </c>
      <c r="L469" s="1" t="s">
        <v>39</v>
      </c>
      <c r="M469" s="1">
        <v>1.0</v>
      </c>
      <c r="N469" s="7">
        <v>244.77</v>
      </c>
      <c r="O469" s="8">
        <v>282.0</v>
      </c>
      <c r="P469" s="1">
        <v>14.0</v>
      </c>
      <c r="Q469" s="1">
        <v>9.0</v>
      </c>
      <c r="R469" s="1">
        <v>2.00010017788E11</v>
      </c>
      <c r="S469" s="1">
        <v>29.0</v>
      </c>
      <c r="T469" s="1">
        <v>1.0</v>
      </c>
      <c r="U469" s="1">
        <v>1.0</v>
      </c>
      <c r="V469" s="5" t="str">
        <f>VLOOKUP(B469,'Лист1'!A:E,5,FALSE) &amp; VLOOKUP(B469,'Лист2'!A:G,7,FALSE) &amp; VLOOKUP(B469,'Лист3'!A:H,8,FALSE)</f>
        <v>ABA</v>
      </c>
    </row>
    <row r="470">
      <c r="A470" s="1" t="s">
        <v>72</v>
      </c>
      <c r="B470" s="1" t="s">
        <v>424</v>
      </c>
      <c r="C470" s="5">
        <v>44774.0</v>
      </c>
      <c r="D470" s="6">
        <v>0.7159606481481482</v>
      </c>
      <c r="E470" s="1">
        <v>1384.0</v>
      </c>
      <c r="F470" s="1">
        <v>1.3002561E7</v>
      </c>
      <c r="G470" s="1">
        <v>13.0</v>
      </c>
      <c r="H470" s="1">
        <v>22589.0</v>
      </c>
      <c r="I470" s="1" t="s">
        <v>24</v>
      </c>
      <c r="J470" s="1">
        <v>15.0</v>
      </c>
      <c r="K470" s="1">
        <v>4773.0</v>
      </c>
      <c r="L470" s="1" t="s">
        <v>262</v>
      </c>
      <c r="M470" s="1">
        <v>1.0</v>
      </c>
      <c r="N470" s="7">
        <v>86.27</v>
      </c>
      <c r="O470" s="8">
        <v>105.0</v>
      </c>
      <c r="P470" s="1">
        <v>12.51</v>
      </c>
      <c r="Q470" s="1">
        <v>925.0</v>
      </c>
      <c r="R470" s="1">
        <v>2.00000000492E11</v>
      </c>
      <c r="S470" s="1">
        <v>29.0</v>
      </c>
      <c r="T470" s="1">
        <v>1.0</v>
      </c>
      <c r="U470" s="1">
        <v>1.0</v>
      </c>
      <c r="V470" s="5" t="str">
        <f>VLOOKUP(B470,'Лист1'!A:E,5,FALSE) &amp; VLOOKUP(B470,'Лист2'!A:G,7,FALSE) &amp; VLOOKUP(B470,'Лист3'!A:H,8,FALSE)</f>
        <v>ABA</v>
      </c>
    </row>
    <row r="471">
      <c r="A471" s="1" t="s">
        <v>416</v>
      </c>
      <c r="B471" s="1" t="s">
        <v>425</v>
      </c>
      <c r="C471" s="5">
        <v>44774.0</v>
      </c>
      <c r="D471" s="6">
        <v>0.7159606481481482</v>
      </c>
      <c r="E471" s="1">
        <v>1384.0</v>
      </c>
      <c r="F471" s="1">
        <v>1.3002561E7</v>
      </c>
      <c r="G471" s="1">
        <v>13.0</v>
      </c>
      <c r="H471" s="1">
        <v>22589.0</v>
      </c>
      <c r="I471" s="1" t="s">
        <v>24</v>
      </c>
      <c r="J471" s="1">
        <v>15.0</v>
      </c>
      <c r="K471" s="1">
        <v>12643.0</v>
      </c>
      <c r="L471" s="1" t="s">
        <v>39</v>
      </c>
      <c r="M471" s="1">
        <v>1.0</v>
      </c>
      <c r="N471" s="7">
        <v>145.52</v>
      </c>
      <c r="O471" s="8">
        <v>175.0</v>
      </c>
      <c r="P471" s="1">
        <v>20.86</v>
      </c>
      <c r="Q471" s="1">
        <v>925.0</v>
      </c>
      <c r="R471" s="1">
        <v>2.00000000492E11</v>
      </c>
      <c r="S471" s="1">
        <v>29.0</v>
      </c>
      <c r="T471" s="1">
        <v>1.0</v>
      </c>
      <c r="U471" s="1">
        <v>2.0</v>
      </c>
      <c r="V471" s="5" t="str">
        <f>VLOOKUP(B471,'Лист1'!A:E,5,FALSE) &amp; VLOOKUP(B471,'Лист2'!A:G,7,FALSE) &amp; VLOOKUP(B471,'Лист3'!A:H,8,FALSE)</f>
        <v>ABA</v>
      </c>
    </row>
    <row r="472">
      <c r="A472" s="1" t="s">
        <v>426</v>
      </c>
      <c r="B472" s="1" t="s">
        <v>415</v>
      </c>
      <c r="C472" s="5">
        <v>44774.0</v>
      </c>
      <c r="D472" s="6">
        <v>0.724224537037037</v>
      </c>
      <c r="E472" s="1">
        <v>1385.0</v>
      </c>
      <c r="F472" s="1">
        <v>1.3002561E7</v>
      </c>
      <c r="G472" s="1">
        <v>13.0</v>
      </c>
      <c r="H472" s="1">
        <v>22589.0</v>
      </c>
      <c r="I472" s="1" t="s">
        <v>24</v>
      </c>
      <c r="J472" s="1">
        <v>18.0</v>
      </c>
      <c r="K472" s="1">
        <v>393397.0</v>
      </c>
      <c r="L472" s="1" t="s">
        <v>51</v>
      </c>
      <c r="M472" s="1">
        <v>1.0</v>
      </c>
      <c r="N472" s="7">
        <v>20.08</v>
      </c>
      <c r="O472" s="8">
        <v>26.0</v>
      </c>
      <c r="P472" s="1">
        <v>0.0</v>
      </c>
      <c r="Q472" s="1" t="s">
        <v>26</v>
      </c>
      <c r="R472" s="1" t="s">
        <v>26</v>
      </c>
      <c r="S472" s="1">
        <v>29.0</v>
      </c>
      <c r="T472" s="1">
        <v>1.0</v>
      </c>
      <c r="U472" s="1">
        <v>1.0</v>
      </c>
      <c r="V472" s="5" t="str">
        <f>VLOOKUP(B472,'Лист1'!A:E,5,FALSE) &amp; VLOOKUP(B472,'Лист2'!A:G,7,FALSE) &amp; VLOOKUP(B472,'Лист3'!A:H,8,FALSE)</f>
        <v>ABA</v>
      </c>
    </row>
    <row r="473">
      <c r="A473" s="1" t="s">
        <v>177</v>
      </c>
      <c r="B473" s="1" t="s">
        <v>415</v>
      </c>
      <c r="C473" s="5">
        <v>44774.0</v>
      </c>
      <c r="D473" s="6">
        <v>0.724224537037037</v>
      </c>
      <c r="E473" s="1">
        <v>1385.0</v>
      </c>
      <c r="F473" s="1">
        <v>1.3002561E7</v>
      </c>
      <c r="G473" s="1">
        <v>13.0</v>
      </c>
      <c r="H473" s="1">
        <v>22589.0</v>
      </c>
      <c r="I473" s="1" t="s">
        <v>24</v>
      </c>
      <c r="J473" s="1">
        <v>18.0</v>
      </c>
      <c r="K473" s="1">
        <v>393397.0</v>
      </c>
      <c r="L473" s="1" t="s">
        <v>51</v>
      </c>
      <c r="M473" s="1">
        <v>1.0</v>
      </c>
      <c r="N473" s="7">
        <v>20.08</v>
      </c>
      <c r="O473" s="8">
        <v>26.0</v>
      </c>
      <c r="P473" s="1">
        <v>0.0</v>
      </c>
      <c r="Q473" s="1" t="s">
        <v>26</v>
      </c>
      <c r="R473" s="1" t="s">
        <v>26</v>
      </c>
      <c r="S473" s="1">
        <v>29.0</v>
      </c>
      <c r="T473" s="1">
        <v>1.0</v>
      </c>
      <c r="U473" s="1">
        <v>2.0</v>
      </c>
      <c r="V473" s="5" t="str">
        <f>VLOOKUP(B473,'Лист1'!A:E,5,FALSE) &amp; VLOOKUP(B473,'Лист2'!A:G,7,FALSE) &amp; VLOOKUP(B473,'Лист3'!A:H,8,FALSE)</f>
        <v>ABA</v>
      </c>
    </row>
    <row r="474">
      <c r="A474" s="1" t="s">
        <v>247</v>
      </c>
      <c r="B474" s="1" t="s">
        <v>415</v>
      </c>
      <c r="C474" s="5">
        <v>44774.0</v>
      </c>
      <c r="D474" s="6">
        <v>0.743287037037037</v>
      </c>
      <c r="E474" s="1">
        <v>1392.0</v>
      </c>
      <c r="F474" s="1">
        <v>1.3002561E7</v>
      </c>
      <c r="G474" s="1">
        <v>13.0</v>
      </c>
      <c r="H474" s="1">
        <v>22589.0</v>
      </c>
      <c r="I474" s="1" t="s">
        <v>24</v>
      </c>
      <c r="J474" s="1">
        <v>18.0</v>
      </c>
      <c r="K474" s="1">
        <v>393397.0</v>
      </c>
      <c r="L474" s="1" t="s">
        <v>51</v>
      </c>
      <c r="M474" s="1">
        <v>1.0</v>
      </c>
      <c r="N474" s="7">
        <v>20.08</v>
      </c>
      <c r="O474" s="8">
        <v>26.0</v>
      </c>
      <c r="P474" s="1">
        <v>0.0</v>
      </c>
      <c r="Q474" s="1" t="s">
        <v>26</v>
      </c>
      <c r="R474" s="1" t="s">
        <v>26</v>
      </c>
      <c r="S474" s="1">
        <v>29.0</v>
      </c>
      <c r="T474" s="1">
        <v>1.0</v>
      </c>
      <c r="U474" s="1">
        <v>3.0</v>
      </c>
      <c r="V474" s="5" t="str">
        <f>VLOOKUP(B474,'Лист1'!A:E,5,FALSE) &amp; VLOOKUP(B474,'Лист2'!A:G,7,FALSE) &amp; VLOOKUP(B474,'Лист3'!A:H,8,FALSE)</f>
        <v>ABA</v>
      </c>
    </row>
    <row r="475">
      <c r="A475" s="1" t="s">
        <v>247</v>
      </c>
      <c r="B475" s="1" t="s">
        <v>427</v>
      </c>
      <c r="C475" s="5">
        <v>44774.0</v>
      </c>
      <c r="D475" s="6">
        <v>0.7280208333333333</v>
      </c>
      <c r="E475" s="1">
        <v>1386.0</v>
      </c>
      <c r="F475" s="1">
        <v>1.3002561E7</v>
      </c>
      <c r="G475" s="1">
        <v>13.0</v>
      </c>
      <c r="H475" s="1">
        <v>22589.0</v>
      </c>
      <c r="I475" s="1" t="s">
        <v>24</v>
      </c>
      <c r="J475" s="1">
        <v>18.0</v>
      </c>
      <c r="K475" s="1">
        <v>185661.0</v>
      </c>
      <c r="L475" s="1" t="s">
        <v>126</v>
      </c>
      <c r="M475" s="1">
        <v>1.0</v>
      </c>
      <c r="N475" s="7">
        <v>127.93</v>
      </c>
      <c r="O475" s="8">
        <v>176.0</v>
      </c>
      <c r="P475" s="1">
        <v>0.0</v>
      </c>
      <c r="Q475" s="1" t="s">
        <v>26</v>
      </c>
      <c r="R475" s="1" t="s">
        <v>26</v>
      </c>
      <c r="S475" s="1">
        <v>29.0</v>
      </c>
      <c r="T475" s="1">
        <v>1.0</v>
      </c>
      <c r="U475" s="1">
        <v>2.0</v>
      </c>
      <c r="V475" s="5" t="str">
        <f>VLOOKUP(B475,'Лист1'!A:E,5,FALSE) &amp; VLOOKUP(B475,'Лист2'!A:G,7,FALSE) &amp; VLOOKUP(B475,'Лист3'!A:H,8,FALSE)</f>
        <v>ABA</v>
      </c>
    </row>
    <row r="476">
      <c r="A476" s="1" t="s">
        <v>428</v>
      </c>
      <c r="B476" s="1" t="s">
        <v>429</v>
      </c>
      <c r="C476" s="5">
        <v>44774.0</v>
      </c>
      <c r="D476" s="6">
        <v>0.7345023148148148</v>
      </c>
      <c r="E476" s="1">
        <v>1388.0</v>
      </c>
      <c r="F476" s="1">
        <v>1.3002561E7</v>
      </c>
      <c r="G476" s="1">
        <v>13.0</v>
      </c>
      <c r="H476" s="1">
        <v>22589.0</v>
      </c>
      <c r="I476" s="1" t="s">
        <v>24</v>
      </c>
      <c r="J476" s="1">
        <v>15.0</v>
      </c>
      <c r="K476" s="1">
        <v>151073.0</v>
      </c>
      <c r="L476" s="1" t="s">
        <v>54</v>
      </c>
      <c r="M476" s="1">
        <v>1.0</v>
      </c>
      <c r="N476" s="7">
        <v>265.96</v>
      </c>
      <c r="O476" s="8">
        <v>418.0</v>
      </c>
      <c r="P476" s="1">
        <v>41.0</v>
      </c>
      <c r="Q476" s="1">
        <v>9.0</v>
      </c>
      <c r="R476" s="1">
        <v>2.00010016544E11</v>
      </c>
      <c r="S476" s="1">
        <v>29.0</v>
      </c>
      <c r="T476" s="1">
        <v>1.0</v>
      </c>
      <c r="U476" s="1">
        <v>1.0</v>
      </c>
      <c r="V476" s="5" t="str">
        <f>VLOOKUP(B476,'Лист1'!A:E,5,FALSE) &amp; VLOOKUP(B476,'Лист2'!A:G,7,FALSE) &amp; VLOOKUP(B476,'Лист3'!A:H,8,FALSE)</f>
        <v>ABA</v>
      </c>
    </row>
    <row r="477">
      <c r="A477" s="1" t="s">
        <v>430</v>
      </c>
      <c r="B477" s="1" t="s">
        <v>431</v>
      </c>
      <c r="C477" s="5">
        <v>44774.0</v>
      </c>
      <c r="D477" s="6">
        <v>0.7444212962962963</v>
      </c>
      <c r="E477" s="1">
        <v>1393.0</v>
      </c>
      <c r="F477" s="1">
        <v>1.3002561E7</v>
      </c>
      <c r="G477" s="1">
        <v>13.0</v>
      </c>
      <c r="H477" s="1">
        <v>22589.0</v>
      </c>
      <c r="I477" s="1" t="s">
        <v>24</v>
      </c>
      <c r="J477" s="1">
        <v>18.0</v>
      </c>
      <c r="K477" s="1">
        <v>494512.0</v>
      </c>
      <c r="L477" s="1" t="s">
        <v>262</v>
      </c>
      <c r="M477" s="1">
        <v>1.0</v>
      </c>
      <c r="N477" s="7">
        <v>297.98</v>
      </c>
      <c r="O477" s="8">
        <v>403.0</v>
      </c>
      <c r="P477" s="1">
        <v>28.0</v>
      </c>
      <c r="Q477" s="1">
        <v>9.0</v>
      </c>
      <c r="R477" s="1">
        <v>2.00010021967E11</v>
      </c>
      <c r="S477" s="1">
        <v>29.0</v>
      </c>
      <c r="T477" s="1">
        <v>1.0</v>
      </c>
      <c r="U477" s="1">
        <v>3.0</v>
      </c>
      <c r="V477" s="5" t="str">
        <f>VLOOKUP(B477,'Лист1'!A:E,5,FALSE) &amp; VLOOKUP(B477,'Лист2'!A:G,7,FALSE) &amp; VLOOKUP(B477,'Лист3'!A:H,8,FALSE)</f>
        <v>ABA</v>
      </c>
    </row>
    <row r="478">
      <c r="A478" s="1" t="s">
        <v>298</v>
      </c>
      <c r="B478" s="1" t="s">
        <v>432</v>
      </c>
      <c r="C478" s="5">
        <v>44774.0</v>
      </c>
      <c r="D478" s="6">
        <v>0.782337962962963</v>
      </c>
      <c r="E478" s="1">
        <v>1402.0</v>
      </c>
      <c r="F478" s="1">
        <v>1.3002561E7</v>
      </c>
      <c r="G478" s="1">
        <v>13.0</v>
      </c>
      <c r="H478" s="1">
        <v>22589.0</v>
      </c>
      <c r="I478" s="1" t="s">
        <v>24</v>
      </c>
      <c r="J478" s="1">
        <v>18.0</v>
      </c>
      <c r="K478" s="1">
        <v>148734.0</v>
      </c>
      <c r="L478" s="1" t="s">
        <v>25</v>
      </c>
      <c r="M478" s="1">
        <v>1.0</v>
      </c>
      <c r="N478" s="7">
        <v>141.9</v>
      </c>
      <c r="O478" s="8">
        <v>169.0</v>
      </c>
      <c r="P478" s="1">
        <v>8.0</v>
      </c>
      <c r="Q478" s="1">
        <v>9.0</v>
      </c>
      <c r="R478" s="1">
        <v>2.00010012073E11</v>
      </c>
      <c r="S478" s="1">
        <v>29.0</v>
      </c>
      <c r="T478" s="1">
        <v>1.0</v>
      </c>
      <c r="U478" s="1">
        <v>1.0</v>
      </c>
      <c r="V478" s="5" t="str">
        <f>VLOOKUP(B478,'Лист1'!A:E,5,FALSE) &amp; VLOOKUP(B478,'Лист2'!A:G,7,FALSE) &amp; VLOOKUP(B478,'Лист3'!A:H,8,FALSE)</f>
        <v>ABA</v>
      </c>
    </row>
    <row r="479">
      <c r="A479" s="1" t="s">
        <v>433</v>
      </c>
      <c r="B479" s="1" t="s">
        <v>434</v>
      </c>
      <c r="C479" s="5">
        <v>44774.0</v>
      </c>
      <c r="D479" s="6">
        <v>0.782337962962963</v>
      </c>
      <c r="E479" s="1">
        <v>1402.0</v>
      </c>
      <c r="F479" s="1">
        <v>1.3002561E7</v>
      </c>
      <c r="G479" s="1">
        <v>13.0</v>
      </c>
      <c r="H479" s="1">
        <v>22589.0</v>
      </c>
      <c r="I479" s="1" t="s">
        <v>24</v>
      </c>
      <c r="J479" s="1">
        <v>18.0</v>
      </c>
      <c r="K479" s="1">
        <v>187304.0</v>
      </c>
      <c r="L479" s="1" t="s">
        <v>126</v>
      </c>
      <c r="M479" s="1">
        <v>1.0</v>
      </c>
      <c r="N479" s="7">
        <v>152.46</v>
      </c>
      <c r="O479" s="8">
        <v>181.0</v>
      </c>
      <c r="P479" s="1">
        <v>9.0</v>
      </c>
      <c r="Q479" s="1">
        <v>9.0</v>
      </c>
      <c r="R479" s="1">
        <v>2.00010012073E11</v>
      </c>
      <c r="S479" s="1">
        <v>29.0</v>
      </c>
      <c r="T479" s="1">
        <v>1.0</v>
      </c>
      <c r="U479" s="1">
        <v>2.0</v>
      </c>
      <c r="V479" s="5" t="str">
        <f>VLOOKUP(B479,'Лист1'!A:E,5,FALSE) &amp; VLOOKUP(B479,'Лист2'!A:G,7,FALSE) &amp; VLOOKUP(B479,'Лист3'!A:H,8,FALSE)</f>
        <v>ABA</v>
      </c>
    </row>
    <row r="480">
      <c r="A480" s="1" t="s">
        <v>435</v>
      </c>
      <c r="B480" s="1" t="s">
        <v>436</v>
      </c>
      <c r="C480" s="5">
        <v>44774.0</v>
      </c>
      <c r="D480" s="6">
        <v>0.7904050925925926</v>
      </c>
      <c r="E480" s="1">
        <v>1405.0</v>
      </c>
      <c r="F480" s="1">
        <v>1.3002561E7</v>
      </c>
      <c r="G480" s="1">
        <v>13.0</v>
      </c>
      <c r="H480" s="1">
        <v>22589.0</v>
      </c>
      <c r="I480" s="1" t="s">
        <v>24</v>
      </c>
      <c r="J480" s="1">
        <v>18.0</v>
      </c>
      <c r="K480" s="1">
        <v>80861.0</v>
      </c>
      <c r="L480" s="1" t="s">
        <v>39</v>
      </c>
      <c r="M480" s="1">
        <v>1.0</v>
      </c>
      <c r="N480" s="7">
        <v>58.96</v>
      </c>
      <c r="O480" s="8">
        <v>93.0</v>
      </c>
      <c r="P480" s="1">
        <v>0.0</v>
      </c>
      <c r="Q480" s="1" t="s">
        <v>26</v>
      </c>
      <c r="R480" s="1" t="s">
        <v>26</v>
      </c>
      <c r="S480" s="1">
        <v>29.0</v>
      </c>
      <c r="T480" s="1">
        <v>1.0</v>
      </c>
      <c r="U480" s="1">
        <v>3.0</v>
      </c>
      <c r="V480" s="5" t="str">
        <f>VLOOKUP(B480,'Лист1'!A:E,5,FALSE) &amp; VLOOKUP(B480,'Лист2'!A:G,7,FALSE) &amp; VLOOKUP(B480,'Лист3'!A:H,8,FALSE)</f>
        <v>ABA</v>
      </c>
    </row>
    <row r="481">
      <c r="A481" s="1" t="s">
        <v>312</v>
      </c>
      <c r="B481" s="1" t="s">
        <v>436</v>
      </c>
      <c r="C481" s="5">
        <v>44774.0</v>
      </c>
      <c r="D481" s="6">
        <v>0.7904050925925926</v>
      </c>
      <c r="E481" s="1">
        <v>1405.0</v>
      </c>
      <c r="F481" s="1">
        <v>1.3002561E7</v>
      </c>
      <c r="G481" s="1">
        <v>13.0</v>
      </c>
      <c r="H481" s="1">
        <v>22589.0</v>
      </c>
      <c r="I481" s="1" t="s">
        <v>24</v>
      </c>
      <c r="J481" s="1">
        <v>18.0</v>
      </c>
      <c r="K481" s="1">
        <v>80861.0</v>
      </c>
      <c r="L481" s="1" t="s">
        <v>39</v>
      </c>
      <c r="M481" s="1">
        <v>1.0</v>
      </c>
      <c r="N481" s="7">
        <v>58.75</v>
      </c>
      <c r="O481" s="8">
        <v>93.0</v>
      </c>
      <c r="P481" s="1">
        <v>0.0</v>
      </c>
      <c r="Q481" s="1" t="s">
        <v>26</v>
      </c>
      <c r="R481" s="1" t="s">
        <v>26</v>
      </c>
      <c r="S481" s="1">
        <v>29.0</v>
      </c>
      <c r="T481" s="1">
        <v>1.0</v>
      </c>
      <c r="U481" s="1">
        <v>4.0</v>
      </c>
      <c r="V481" s="5" t="str">
        <f>VLOOKUP(B481,'Лист1'!A:E,5,FALSE) &amp; VLOOKUP(B481,'Лист2'!A:G,7,FALSE) &amp; VLOOKUP(B481,'Лист3'!A:H,8,FALSE)</f>
        <v>ABA</v>
      </c>
    </row>
    <row r="482">
      <c r="A482" s="1" t="s">
        <v>437</v>
      </c>
      <c r="B482" s="1" t="s">
        <v>438</v>
      </c>
      <c r="C482" s="5">
        <v>44774.0</v>
      </c>
      <c r="D482" s="6">
        <v>0.8161689814814815</v>
      </c>
      <c r="E482" s="1">
        <v>1409.0</v>
      </c>
      <c r="F482" s="1">
        <v>1.3002561E7</v>
      </c>
      <c r="G482" s="1">
        <v>13.0</v>
      </c>
      <c r="H482" s="1">
        <v>22589.0</v>
      </c>
      <c r="I482" s="1" t="s">
        <v>24</v>
      </c>
      <c r="J482" s="1">
        <v>18.0</v>
      </c>
      <c r="K482" s="1">
        <v>6402.0</v>
      </c>
      <c r="L482" s="1" t="s">
        <v>262</v>
      </c>
      <c r="M482" s="1">
        <v>1.0</v>
      </c>
      <c r="N482" s="7">
        <v>18.18</v>
      </c>
      <c r="O482" s="8">
        <v>30.0</v>
      </c>
      <c r="P482" s="1">
        <v>2.83</v>
      </c>
      <c r="Q482" s="1">
        <v>925.0</v>
      </c>
      <c r="R482" s="1">
        <v>2.00000000492E11</v>
      </c>
      <c r="S482" s="1">
        <v>29.0</v>
      </c>
      <c r="T482" s="1">
        <v>1.0</v>
      </c>
      <c r="U482" s="1">
        <v>2.0</v>
      </c>
      <c r="V482" s="5" t="str">
        <f>VLOOKUP(B482,'Лист1'!A:E,5,FALSE) &amp; VLOOKUP(B482,'Лист2'!A:G,7,FALSE) &amp; VLOOKUP(B482,'Лист3'!A:H,8,FALSE)</f>
        <v>ABA</v>
      </c>
    </row>
    <row r="483">
      <c r="A483" s="1" t="s">
        <v>439</v>
      </c>
      <c r="B483" s="1" t="s">
        <v>438</v>
      </c>
      <c r="C483" s="5">
        <v>44774.0</v>
      </c>
      <c r="D483" s="6">
        <v>0.8161689814814815</v>
      </c>
      <c r="E483" s="1">
        <v>1409.0</v>
      </c>
      <c r="F483" s="1">
        <v>1.3002561E7</v>
      </c>
      <c r="G483" s="1">
        <v>13.0</v>
      </c>
      <c r="H483" s="1">
        <v>22589.0</v>
      </c>
      <c r="I483" s="1" t="s">
        <v>24</v>
      </c>
      <c r="J483" s="1">
        <v>18.0</v>
      </c>
      <c r="K483" s="1">
        <v>6402.0</v>
      </c>
      <c r="L483" s="1" t="s">
        <v>262</v>
      </c>
      <c r="M483" s="1">
        <v>1.0</v>
      </c>
      <c r="N483" s="7">
        <v>18.18</v>
      </c>
      <c r="O483" s="8">
        <v>30.0</v>
      </c>
      <c r="P483" s="1">
        <v>2.82</v>
      </c>
      <c r="Q483" s="1">
        <v>925.0</v>
      </c>
      <c r="R483" s="1">
        <v>2.00000000492E11</v>
      </c>
      <c r="S483" s="1">
        <v>29.0</v>
      </c>
      <c r="T483" s="1">
        <v>1.0</v>
      </c>
      <c r="U483" s="1">
        <v>3.0</v>
      </c>
      <c r="V483" s="5" t="str">
        <f>VLOOKUP(B483,'Лист1'!A:E,5,FALSE) &amp; VLOOKUP(B483,'Лист2'!A:G,7,FALSE) &amp; VLOOKUP(B483,'Лист3'!A:H,8,FALSE)</f>
        <v>ABA</v>
      </c>
    </row>
    <row r="484">
      <c r="A484" s="1" t="s">
        <v>439</v>
      </c>
      <c r="B484" s="1" t="s">
        <v>425</v>
      </c>
      <c r="C484" s="5">
        <v>44774.0</v>
      </c>
      <c r="D484" s="6">
        <v>0.8277430555555556</v>
      </c>
      <c r="E484" s="1">
        <v>1413.0</v>
      </c>
      <c r="F484" s="1">
        <v>1.3002561E7</v>
      </c>
      <c r="G484" s="1">
        <v>13.0</v>
      </c>
      <c r="H484" s="1">
        <v>22589.0</v>
      </c>
      <c r="I484" s="1" t="s">
        <v>24</v>
      </c>
      <c r="J484" s="1">
        <v>15.0</v>
      </c>
      <c r="K484" s="1">
        <v>12643.0</v>
      </c>
      <c r="L484" s="1" t="s">
        <v>39</v>
      </c>
      <c r="M484" s="1">
        <v>1.0</v>
      </c>
      <c r="N484" s="7">
        <v>145.52</v>
      </c>
      <c r="O484" s="8">
        <v>175.0</v>
      </c>
      <c r="P484" s="1">
        <v>0.0</v>
      </c>
      <c r="Q484" s="1" t="s">
        <v>26</v>
      </c>
      <c r="R484" s="1" t="s">
        <v>26</v>
      </c>
      <c r="S484" s="1">
        <v>29.0</v>
      </c>
      <c r="T484" s="1">
        <v>1.0</v>
      </c>
      <c r="U484" s="1">
        <v>3.0</v>
      </c>
      <c r="V484" s="5" t="str">
        <f>VLOOKUP(B484,'Лист1'!A:E,5,FALSE) &amp; VLOOKUP(B484,'Лист2'!A:G,7,FALSE) &amp; VLOOKUP(B484,'Лист3'!A:H,8,FALSE)</f>
        <v>ABA</v>
      </c>
    </row>
    <row r="485">
      <c r="A485" s="1" t="s">
        <v>440</v>
      </c>
      <c r="B485" s="1" t="s">
        <v>441</v>
      </c>
      <c r="C485" s="5">
        <v>44774.0</v>
      </c>
      <c r="D485" s="6">
        <v>0.8277430555555556</v>
      </c>
      <c r="E485" s="1">
        <v>1413.0</v>
      </c>
      <c r="F485" s="1">
        <v>1.3002561E7</v>
      </c>
      <c r="G485" s="1">
        <v>13.0</v>
      </c>
      <c r="H485" s="1">
        <v>22589.0</v>
      </c>
      <c r="I485" s="1" t="s">
        <v>24</v>
      </c>
      <c r="J485" s="1">
        <v>15.0</v>
      </c>
      <c r="K485" s="1">
        <v>110605.0</v>
      </c>
      <c r="L485" s="1" t="s">
        <v>262</v>
      </c>
      <c r="M485" s="1">
        <v>1.0</v>
      </c>
      <c r="N485" s="7">
        <v>119.22</v>
      </c>
      <c r="O485" s="8">
        <v>143.0</v>
      </c>
      <c r="P485" s="1">
        <v>0.0</v>
      </c>
      <c r="Q485" s="1" t="s">
        <v>26</v>
      </c>
      <c r="R485" s="1" t="s">
        <v>26</v>
      </c>
      <c r="S485" s="1">
        <v>29.0</v>
      </c>
      <c r="T485" s="1">
        <v>1.0</v>
      </c>
      <c r="U485" s="1">
        <v>2.0</v>
      </c>
      <c r="V485" s="5" t="str">
        <f>VLOOKUP(B485,'Лист1'!A:E,5,FALSE) &amp; VLOOKUP(B485,'Лист2'!A:G,7,FALSE) &amp; VLOOKUP(B485,'Лист3'!A:H,8,FALSE)</f>
        <v>ABA</v>
      </c>
    </row>
    <row r="486">
      <c r="A486" s="1" t="s">
        <v>442</v>
      </c>
      <c r="B486" s="1" t="s">
        <v>443</v>
      </c>
      <c r="C486" s="5">
        <v>44775.0</v>
      </c>
      <c r="D486" s="6">
        <v>0.37064814814814817</v>
      </c>
      <c r="E486" s="1">
        <v>1418.0</v>
      </c>
      <c r="F486" s="1">
        <v>1.3002581E7</v>
      </c>
      <c r="G486" s="1">
        <v>13.0</v>
      </c>
      <c r="H486" s="1">
        <v>22589.0</v>
      </c>
      <c r="I486" s="1" t="s">
        <v>24</v>
      </c>
      <c r="J486" s="1">
        <v>18.0</v>
      </c>
      <c r="K486" s="1">
        <v>271689.0</v>
      </c>
      <c r="L486" s="1" t="s">
        <v>31</v>
      </c>
      <c r="M486" s="1">
        <v>1.0</v>
      </c>
      <c r="N486" s="7">
        <v>307.19</v>
      </c>
      <c r="O486" s="8">
        <v>406.0</v>
      </c>
      <c r="P486" s="1">
        <v>28.0</v>
      </c>
      <c r="Q486" s="1">
        <v>9.0</v>
      </c>
      <c r="R486" s="1">
        <v>2.00010020497E11</v>
      </c>
      <c r="S486" s="1">
        <v>29.0</v>
      </c>
      <c r="T486" s="1">
        <v>1.0</v>
      </c>
      <c r="U486" s="1">
        <v>1.0</v>
      </c>
      <c r="V486" s="5" t="str">
        <f>VLOOKUP(B486,'Лист1'!A:E,5,FALSE) &amp; VLOOKUP(B486,'Лист2'!A:G,7,FALSE) &amp; VLOOKUP(B486,'Лист3'!A:H,8,FALSE)</f>
        <v>ABA</v>
      </c>
    </row>
    <row r="487">
      <c r="A487" s="1" t="s">
        <v>442</v>
      </c>
      <c r="B487" s="1" t="s">
        <v>444</v>
      </c>
      <c r="C487" s="5">
        <v>44775.0</v>
      </c>
      <c r="D487" s="6">
        <v>0.3811921296296296</v>
      </c>
      <c r="E487" s="1">
        <v>1422.0</v>
      </c>
      <c r="F487" s="1">
        <v>1.3002581E7</v>
      </c>
      <c r="G487" s="1">
        <v>13.0</v>
      </c>
      <c r="H487" s="1">
        <v>22589.0</v>
      </c>
      <c r="I487" s="1" t="s">
        <v>24</v>
      </c>
      <c r="J487" s="1">
        <v>18.0</v>
      </c>
      <c r="K487" s="1">
        <v>101346.0</v>
      </c>
      <c r="L487" s="1" t="s">
        <v>54</v>
      </c>
      <c r="M487" s="1">
        <v>1.0</v>
      </c>
      <c r="N487" s="7">
        <v>107.34</v>
      </c>
      <c r="O487" s="8">
        <v>148.0</v>
      </c>
      <c r="P487" s="1">
        <v>10.0</v>
      </c>
      <c r="Q487" s="1">
        <v>9.0</v>
      </c>
      <c r="R487" s="1">
        <v>2.00010004069E11</v>
      </c>
      <c r="S487" s="1">
        <v>29.0</v>
      </c>
      <c r="T487" s="1">
        <v>1.0</v>
      </c>
      <c r="U487" s="1">
        <v>7.0</v>
      </c>
      <c r="V487" s="5" t="str">
        <f>VLOOKUP(B487,'Лист1'!A:E,5,FALSE) &amp; VLOOKUP(B487,'Лист2'!A:G,7,FALSE) &amp; VLOOKUP(B487,'Лист3'!A:H,8,FALSE)</f>
        <v>ABA</v>
      </c>
    </row>
    <row r="488">
      <c r="A488" s="1" t="s">
        <v>442</v>
      </c>
      <c r="B488" s="1" t="s">
        <v>445</v>
      </c>
      <c r="C488" s="5">
        <v>44775.0</v>
      </c>
      <c r="D488" s="6">
        <v>0.389525462962963</v>
      </c>
      <c r="E488" s="1">
        <v>1427.0</v>
      </c>
      <c r="F488" s="1">
        <v>1.3002581E7</v>
      </c>
      <c r="G488" s="1">
        <v>13.0</v>
      </c>
      <c r="H488" s="1">
        <v>22589.0</v>
      </c>
      <c r="I488" s="1" t="s">
        <v>24</v>
      </c>
      <c r="J488" s="1">
        <v>15.0</v>
      </c>
      <c r="K488" s="1">
        <v>176133.0</v>
      </c>
      <c r="L488" s="1" t="s">
        <v>25</v>
      </c>
      <c r="M488" s="1">
        <v>1.0</v>
      </c>
      <c r="N488" s="7">
        <v>128.32</v>
      </c>
      <c r="O488" s="8">
        <v>156.0</v>
      </c>
      <c r="P488" s="1">
        <v>7.0</v>
      </c>
      <c r="Q488" s="1">
        <v>9.0</v>
      </c>
      <c r="R488" s="1">
        <v>2.00010021998E11</v>
      </c>
      <c r="S488" s="1">
        <v>29.0</v>
      </c>
      <c r="T488" s="1">
        <v>1.0</v>
      </c>
      <c r="U488" s="1">
        <v>1.0</v>
      </c>
      <c r="V488" s="5" t="str">
        <f>VLOOKUP(B488,'Лист1'!A:E,5,FALSE) &amp; VLOOKUP(B488,'Лист2'!A:G,7,FALSE) &amp; VLOOKUP(B488,'Лист3'!A:H,8,FALSE)</f>
        <v>ABA</v>
      </c>
    </row>
    <row r="489">
      <c r="A489" s="1" t="s">
        <v>65</v>
      </c>
      <c r="B489" s="1" t="s">
        <v>371</v>
      </c>
      <c r="C489" s="5">
        <v>44775.0</v>
      </c>
      <c r="D489" s="6">
        <v>0.39520833333333333</v>
      </c>
      <c r="E489" s="1">
        <v>1428.0</v>
      </c>
      <c r="F489" s="1">
        <v>1.3002581E7</v>
      </c>
      <c r="G489" s="1">
        <v>13.0</v>
      </c>
      <c r="H489" s="1">
        <v>22589.0</v>
      </c>
      <c r="I489" s="1" t="s">
        <v>24</v>
      </c>
      <c r="J489" s="1">
        <v>15.0</v>
      </c>
      <c r="K489" s="1">
        <v>345211.0</v>
      </c>
      <c r="L489" s="1" t="s">
        <v>39</v>
      </c>
      <c r="M489" s="1">
        <v>1.0</v>
      </c>
      <c r="N489" s="7">
        <v>25.71</v>
      </c>
      <c r="O489" s="8">
        <v>31.0</v>
      </c>
      <c r="P489" s="1">
        <v>1.0</v>
      </c>
      <c r="Q489" s="1">
        <v>9.0</v>
      </c>
      <c r="R489" s="1">
        <v>2.00010021941E11</v>
      </c>
      <c r="S489" s="1">
        <v>29.0</v>
      </c>
      <c r="T489" s="1">
        <v>1.0</v>
      </c>
      <c r="U489" s="1">
        <v>2.0</v>
      </c>
      <c r="V489" s="5" t="str">
        <f>VLOOKUP(B489,'Лист1'!A:E,5,FALSE) &amp; VLOOKUP(B489,'Лист2'!A:G,7,FALSE) &amp; VLOOKUP(B489,'Лист3'!A:H,8,FALSE)</f>
        <v>ABA</v>
      </c>
    </row>
    <row r="490">
      <c r="A490" s="1" t="s">
        <v>321</v>
      </c>
      <c r="B490" s="1" t="s">
        <v>446</v>
      </c>
      <c r="C490" s="5">
        <v>44775.0</v>
      </c>
      <c r="D490" s="6">
        <v>0.4124421296296296</v>
      </c>
      <c r="E490" s="1">
        <v>1429.0</v>
      </c>
      <c r="F490" s="1">
        <v>1.3002581E7</v>
      </c>
      <c r="G490" s="1">
        <v>13.0</v>
      </c>
      <c r="H490" s="1">
        <v>22589.0</v>
      </c>
      <c r="I490" s="1" t="s">
        <v>24</v>
      </c>
      <c r="J490" s="1">
        <v>15.0</v>
      </c>
      <c r="K490" s="1">
        <v>11488.0</v>
      </c>
      <c r="L490" s="1" t="s">
        <v>54</v>
      </c>
      <c r="M490" s="1">
        <v>1.0</v>
      </c>
      <c r="N490" s="7">
        <v>157.48</v>
      </c>
      <c r="O490" s="8">
        <v>216.0</v>
      </c>
      <c r="P490" s="1">
        <v>15.0</v>
      </c>
      <c r="Q490" s="1">
        <v>9.0</v>
      </c>
      <c r="R490" s="1">
        <v>2.00010001074E11</v>
      </c>
      <c r="S490" s="1">
        <v>29.0</v>
      </c>
      <c r="T490" s="1">
        <v>1.0</v>
      </c>
      <c r="U490" s="1">
        <v>1.0</v>
      </c>
      <c r="V490" s="5" t="str">
        <f>VLOOKUP(B490,'Лист1'!A:E,5,FALSE) &amp; VLOOKUP(B490,'Лист2'!A:G,7,FALSE) &amp; VLOOKUP(B490,'Лист3'!A:H,8,FALSE)</f>
        <v>ABA</v>
      </c>
    </row>
    <row r="491">
      <c r="A491" s="1" t="s">
        <v>162</v>
      </c>
      <c r="B491" s="1" t="s">
        <v>391</v>
      </c>
      <c r="C491" s="5">
        <v>44775.0</v>
      </c>
      <c r="D491" s="6">
        <v>0.415162037037037</v>
      </c>
      <c r="E491" s="1">
        <v>1430.0</v>
      </c>
      <c r="F491" s="1">
        <v>1.3002581E7</v>
      </c>
      <c r="G491" s="1">
        <v>13.0</v>
      </c>
      <c r="H491" s="1">
        <v>22589.0</v>
      </c>
      <c r="I491" s="1" t="s">
        <v>24</v>
      </c>
      <c r="J491" s="1">
        <v>15.0</v>
      </c>
      <c r="K491" s="1">
        <v>82008.0</v>
      </c>
      <c r="L491" s="1" t="s">
        <v>25</v>
      </c>
      <c r="M491" s="1">
        <v>1.0</v>
      </c>
      <c r="N491" s="7">
        <v>35.9</v>
      </c>
      <c r="O491" s="8">
        <v>41.0</v>
      </c>
      <c r="P491" s="1">
        <v>2.0</v>
      </c>
      <c r="Q491" s="1">
        <v>9.0</v>
      </c>
      <c r="R491" s="1">
        <v>2.00010022582E11</v>
      </c>
      <c r="S491" s="1">
        <v>29.0</v>
      </c>
      <c r="T491" s="1">
        <v>1.0</v>
      </c>
      <c r="U491" s="1">
        <v>2.0</v>
      </c>
      <c r="V491" s="5" t="str">
        <f>VLOOKUP(B491,'Лист1'!A:E,5,FALSE) &amp; VLOOKUP(B491,'Лист2'!A:G,7,FALSE) &amp; VLOOKUP(B491,'Лист3'!A:H,8,FALSE)</f>
        <v>ABA</v>
      </c>
    </row>
    <row r="492">
      <c r="A492" s="1" t="s">
        <v>293</v>
      </c>
      <c r="B492" s="1" t="s">
        <v>391</v>
      </c>
      <c r="C492" s="5">
        <v>44775.0</v>
      </c>
      <c r="D492" s="6">
        <v>0.415162037037037</v>
      </c>
      <c r="E492" s="1">
        <v>1430.0</v>
      </c>
      <c r="F492" s="1">
        <v>1.3002581E7</v>
      </c>
      <c r="G492" s="1">
        <v>13.0</v>
      </c>
      <c r="H492" s="1">
        <v>22589.0</v>
      </c>
      <c r="I492" s="1" t="s">
        <v>24</v>
      </c>
      <c r="J492" s="1">
        <v>15.0</v>
      </c>
      <c r="K492" s="1">
        <v>82008.0</v>
      </c>
      <c r="L492" s="1" t="s">
        <v>25</v>
      </c>
      <c r="M492" s="1">
        <v>1.0</v>
      </c>
      <c r="N492" s="7">
        <v>35.9</v>
      </c>
      <c r="O492" s="8">
        <v>41.0</v>
      </c>
      <c r="P492" s="1">
        <v>2.0</v>
      </c>
      <c r="Q492" s="1">
        <v>9.0</v>
      </c>
      <c r="R492" s="1">
        <v>2.00010022582E11</v>
      </c>
      <c r="S492" s="1">
        <v>29.0</v>
      </c>
      <c r="T492" s="1">
        <v>1.0</v>
      </c>
      <c r="U492" s="1">
        <v>3.0</v>
      </c>
      <c r="V492" s="5" t="str">
        <f>VLOOKUP(B492,'Лист1'!A:E,5,FALSE) &amp; VLOOKUP(B492,'Лист2'!A:G,7,FALSE) &amp; VLOOKUP(B492,'Лист3'!A:H,8,FALSE)</f>
        <v>ABA</v>
      </c>
    </row>
    <row r="493">
      <c r="A493" s="1" t="s">
        <v>230</v>
      </c>
      <c r="B493" s="1" t="s">
        <v>402</v>
      </c>
      <c r="C493" s="5">
        <v>44775.0</v>
      </c>
      <c r="D493" s="6">
        <v>0.4169212962962963</v>
      </c>
      <c r="E493" s="1">
        <v>1431.0</v>
      </c>
      <c r="F493" s="1">
        <v>1.3002581E7</v>
      </c>
      <c r="G493" s="1">
        <v>13.0</v>
      </c>
      <c r="H493" s="1">
        <v>22589.0</v>
      </c>
      <c r="I493" s="1" t="s">
        <v>24</v>
      </c>
      <c r="J493" s="1">
        <v>15.0</v>
      </c>
      <c r="K493" s="1">
        <v>348748.0</v>
      </c>
      <c r="L493" s="1" t="s">
        <v>51</v>
      </c>
      <c r="M493" s="1">
        <v>1.0</v>
      </c>
      <c r="N493" s="7">
        <v>56.03</v>
      </c>
      <c r="O493" s="8">
        <v>70.0</v>
      </c>
      <c r="P493" s="1">
        <v>3.0</v>
      </c>
      <c r="Q493" s="1">
        <v>9.0</v>
      </c>
      <c r="R493" s="1">
        <v>2.00010018003E11</v>
      </c>
      <c r="S493" s="1">
        <v>29.0</v>
      </c>
      <c r="T493" s="1">
        <v>1.0</v>
      </c>
      <c r="U493" s="1">
        <v>2.0</v>
      </c>
      <c r="V493" s="5" t="str">
        <f>VLOOKUP(B493,'Лист1'!A:E,5,FALSE) &amp; VLOOKUP(B493,'Лист2'!A:G,7,FALSE) &amp; VLOOKUP(B493,'Лист3'!A:H,8,FALSE)</f>
        <v>ABA</v>
      </c>
    </row>
    <row r="494">
      <c r="A494" s="1" t="s">
        <v>40</v>
      </c>
      <c r="B494" s="1" t="s">
        <v>447</v>
      </c>
      <c r="C494" s="5">
        <v>44775.0</v>
      </c>
      <c r="D494" s="6">
        <v>0.4237037037037037</v>
      </c>
      <c r="E494" s="1">
        <v>1432.0</v>
      </c>
      <c r="F494" s="1">
        <v>1.3002581E7</v>
      </c>
      <c r="G494" s="1">
        <v>13.0</v>
      </c>
      <c r="H494" s="1">
        <v>22589.0</v>
      </c>
      <c r="I494" s="1" t="s">
        <v>24</v>
      </c>
      <c r="J494" s="1">
        <v>15.0</v>
      </c>
      <c r="K494" s="1">
        <v>393311.0</v>
      </c>
      <c r="L494" s="1" t="s">
        <v>184</v>
      </c>
      <c r="M494" s="1">
        <v>1.0</v>
      </c>
      <c r="N494" s="7">
        <v>97.46</v>
      </c>
      <c r="O494" s="8">
        <v>154.0</v>
      </c>
      <c r="P494" s="1">
        <v>15.0</v>
      </c>
      <c r="Q494" s="1">
        <v>9.0</v>
      </c>
      <c r="R494" s="1">
        <v>2.00010001077E11</v>
      </c>
      <c r="S494" s="1">
        <v>29.0</v>
      </c>
      <c r="T494" s="1">
        <v>1.0</v>
      </c>
      <c r="U494" s="1">
        <v>1.0</v>
      </c>
      <c r="V494" s="5" t="str">
        <f>VLOOKUP(B494,'Лист1'!A:E,5,FALSE) &amp; VLOOKUP(B494,'Лист2'!A:G,7,FALSE) &amp; VLOOKUP(B494,'Лист3'!A:H,8,FALSE)</f>
        <v>ABA</v>
      </c>
    </row>
    <row r="495">
      <c r="A495" s="1" t="s">
        <v>97</v>
      </c>
      <c r="B495" s="1" t="s">
        <v>407</v>
      </c>
      <c r="C495" s="5">
        <v>44775.0</v>
      </c>
      <c r="D495" s="6">
        <v>0.4237037037037037</v>
      </c>
      <c r="E495" s="1">
        <v>1432.0</v>
      </c>
      <c r="F495" s="1">
        <v>1.3002581E7</v>
      </c>
      <c r="G495" s="1">
        <v>13.0</v>
      </c>
      <c r="H495" s="1">
        <v>22589.0</v>
      </c>
      <c r="I495" s="1" t="s">
        <v>24</v>
      </c>
      <c r="J495" s="1">
        <v>15.0</v>
      </c>
      <c r="K495" s="1">
        <v>173202.0</v>
      </c>
      <c r="L495" s="1" t="s">
        <v>25</v>
      </c>
      <c r="M495" s="1">
        <v>1.0</v>
      </c>
      <c r="N495" s="7">
        <v>25.78</v>
      </c>
      <c r="O495" s="8">
        <v>40.0</v>
      </c>
      <c r="P495" s="1">
        <v>2.0</v>
      </c>
      <c r="Q495" s="1">
        <v>9.0</v>
      </c>
      <c r="R495" s="1">
        <v>2.00010001077E11</v>
      </c>
      <c r="S495" s="1">
        <v>29.0</v>
      </c>
      <c r="T495" s="1">
        <v>1.0</v>
      </c>
      <c r="U495" s="1">
        <v>2.0</v>
      </c>
      <c r="V495" s="5" t="str">
        <f>VLOOKUP(B495,'Лист1'!A:E,5,FALSE) &amp; VLOOKUP(B495,'Лист2'!A:G,7,FALSE) &amp; VLOOKUP(B495,'Лист3'!A:H,8,FALSE)</f>
        <v>ABA</v>
      </c>
    </row>
    <row r="496">
      <c r="A496" s="1" t="s">
        <v>303</v>
      </c>
      <c r="B496" s="1" t="s">
        <v>407</v>
      </c>
      <c r="C496" s="5">
        <v>44775.0</v>
      </c>
      <c r="D496" s="6">
        <v>0.7292592592592593</v>
      </c>
      <c r="E496" s="1">
        <v>1511.0</v>
      </c>
      <c r="F496" s="1">
        <v>1.3002581E7</v>
      </c>
      <c r="G496" s="1">
        <v>13.0</v>
      </c>
      <c r="H496" s="1">
        <v>22589.0</v>
      </c>
      <c r="I496" s="1" t="s">
        <v>24</v>
      </c>
      <c r="J496" s="1">
        <v>18.0</v>
      </c>
      <c r="K496" s="1">
        <v>173202.0</v>
      </c>
      <c r="L496" s="1" t="s">
        <v>25</v>
      </c>
      <c r="M496" s="1">
        <v>1.0</v>
      </c>
      <c r="N496" s="7">
        <v>25.78</v>
      </c>
      <c r="O496" s="8">
        <v>40.0</v>
      </c>
      <c r="P496" s="1">
        <v>2.0</v>
      </c>
      <c r="Q496" s="1">
        <v>9.0</v>
      </c>
      <c r="R496" s="1">
        <v>2.00010005098E11</v>
      </c>
      <c r="S496" s="1">
        <v>29.0</v>
      </c>
      <c r="T496" s="1">
        <v>1.0</v>
      </c>
      <c r="U496" s="1">
        <v>1.0</v>
      </c>
      <c r="V496" s="5" t="str">
        <f>VLOOKUP(B496,'Лист1'!A:E,5,FALSE) &amp; VLOOKUP(B496,'Лист2'!A:G,7,FALSE) &amp; VLOOKUP(B496,'Лист3'!A:H,8,FALSE)</f>
        <v>ABA</v>
      </c>
    </row>
    <row r="497">
      <c r="A497" s="1" t="s">
        <v>303</v>
      </c>
      <c r="B497" s="1" t="s">
        <v>448</v>
      </c>
      <c r="C497" s="5">
        <v>44775.0</v>
      </c>
      <c r="D497" s="6">
        <v>0.4375</v>
      </c>
      <c r="E497" s="1">
        <v>1434.0</v>
      </c>
      <c r="F497" s="1">
        <v>1.3002581E7</v>
      </c>
      <c r="G497" s="1">
        <v>13.0</v>
      </c>
      <c r="H497" s="1">
        <v>22589.0</v>
      </c>
      <c r="I497" s="1" t="s">
        <v>24</v>
      </c>
      <c r="J497" s="1">
        <v>15.0</v>
      </c>
      <c r="K497" s="1">
        <v>473.0</v>
      </c>
      <c r="L497" s="1" t="s">
        <v>25</v>
      </c>
      <c r="M497" s="1">
        <v>1.0</v>
      </c>
      <c r="N497" s="7">
        <v>47.59</v>
      </c>
      <c r="O497" s="8">
        <v>73.0</v>
      </c>
      <c r="P497" s="1">
        <v>5.0</v>
      </c>
      <c r="Q497" s="1">
        <v>9.0</v>
      </c>
      <c r="R497" s="1">
        <v>2.00010007796E11</v>
      </c>
      <c r="S497" s="1">
        <v>29.0</v>
      </c>
      <c r="T497" s="1">
        <v>1.0</v>
      </c>
      <c r="U497" s="1">
        <v>1.0</v>
      </c>
      <c r="V497" s="5" t="str">
        <f>VLOOKUP(B497,'Лист1'!A:E,5,FALSE) &amp; VLOOKUP(B497,'Лист2'!A:G,7,FALSE) &amp; VLOOKUP(B497,'Лист3'!A:H,8,FALSE)</f>
        <v>ABA</v>
      </c>
    </row>
    <row r="498">
      <c r="A498" s="1" t="s">
        <v>303</v>
      </c>
      <c r="B498" s="1" t="s">
        <v>448</v>
      </c>
      <c r="C498" s="5">
        <v>44775.0</v>
      </c>
      <c r="D498" s="6">
        <v>0.4375</v>
      </c>
      <c r="E498" s="1">
        <v>1434.0</v>
      </c>
      <c r="F498" s="1">
        <v>1.3002581E7</v>
      </c>
      <c r="G498" s="1">
        <v>13.0</v>
      </c>
      <c r="H498" s="1">
        <v>22589.0</v>
      </c>
      <c r="I498" s="1" t="s">
        <v>24</v>
      </c>
      <c r="J498" s="1">
        <v>15.0</v>
      </c>
      <c r="K498" s="1">
        <v>473.0</v>
      </c>
      <c r="L498" s="1" t="s">
        <v>25</v>
      </c>
      <c r="M498" s="1">
        <v>1.0</v>
      </c>
      <c r="N498" s="7">
        <v>47.59</v>
      </c>
      <c r="O498" s="8">
        <v>73.0</v>
      </c>
      <c r="P498" s="1">
        <v>5.0</v>
      </c>
      <c r="Q498" s="1">
        <v>9.0</v>
      </c>
      <c r="R498" s="1">
        <v>2.00010007796E11</v>
      </c>
      <c r="S498" s="1">
        <v>29.0</v>
      </c>
      <c r="T498" s="1">
        <v>1.0</v>
      </c>
      <c r="U498" s="1">
        <v>2.0</v>
      </c>
      <c r="V498" s="5" t="str">
        <f>VLOOKUP(B498,'Лист1'!A:E,5,FALSE) &amp; VLOOKUP(B498,'Лист2'!A:G,7,FALSE) &amp; VLOOKUP(B498,'Лист3'!A:H,8,FALSE)</f>
        <v>ABA</v>
      </c>
    </row>
    <row r="499">
      <c r="A499" s="1" t="s">
        <v>303</v>
      </c>
      <c r="B499" s="1" t="s">
        <v>449</v>
      </c>
      <c r="C499" s="5">
        <v>44775.0</v>
      </c>
      <c r="D499" s="6">
        <v>0.44471064814814815</v>
      </c>
      <c r="E499" s="1">
        <v>1435.0</v>
      </c>
      <c r="F499" s="1">
        <v>1.3002581E7</v>
      </c>
      <c r="G499" s="1">
        <v>13.0</v>
      </c>
      <c r="H499" s="1">
        <v>22589.0</v>
      </c>
      <c r="I499" s="1" t="s">
        <v>24</v>
      </c>
      <c r="J499" s="1">
        <v>18.0</v>
      </c>
      <c r="K499" s="1">
        <v>168705.0</v>
      </c>
      <c r="L499" s="1" t="s">
        <v>126</v>
      </c>
      <c r="M499" s="1">
        <v>1.0</v>
      </c>
      <c r="N499" s="7">
        <v>98.01</v>
      </c>
      <c r="O499" s="8">
        <v>121.0</v>
      </c>
      <c r="P499" s="1">
        <v>0.0</v>
      </c>
      <c r="Q499" s="1" t="s">
        <v>26</v>
      </c>
      <c r="R499" s="1" t="s">
        <v>26</v>
      </c>
      <c r="S499" s="1">
        <v>29.0</v>
      </c>
      <c r="T499" s="1">
        <v>1.0</v>
      </c>
      <c r="U499" s="1">
        <v>1.0</v>
      </c>
      <c r="V499" s="5" t="str">
        <f>VLOOKUP(B499,'Лист1'!A:E,5,FALSE) &amp; VLOOKUP(B499,'Лист2'!A:G,7,FALSE) &amp; VLOOKUP(B499,'Лист3'!A:H,8,FALSE)</f>
        <v>ABA</v>
      </c>
    </row>
    <row r="500">
      <c r="A500" s="1" t="s">
        <v>303</v>
      </c>
      <c r="B500" s="1" t="s">
        <v>403</v>
      </c>
      <c r="C500" s="5">
        <v>44775.0</v>
      </c>
      <c r="D500" s="6">
        <v>0.45318287037037036</v>
      </c>
      <c r="E500" s="1">
        <v>1438.0</v>
      </c>
      <c r="F500" s="1">
        <v>1.3002581E7</v>
      </c>
      <c r="G500" s="1">
        <v>13.0</v>
      </c>
      <c r="H500" s="1">
        <v>22589.0</v>
      </c>
      <c r="I500" s="1" t="s">
        <v>24</v>
      </c>
      <c r="J500" s="1">
        <v>15.0</v>
      </c>
      <c r="K500" s="1">
        <v>344242.0</v>
      </c>
      <c r="L500" s="1" t="s">
        <v>39</v>
      </c>
      <c r="M500" s="1">
        <v>1.0</v>
      </c>
      <c r="N500" s="7">
        <v>44.59</v>
      </c>
      <c r="O500" s="8">
        <v>55.0</v>
      </c>
      <c r="P500" s="1">
        <v>2.0</v>
      </c>
      <c r="Q500" s="1">
        <v>9.0</v>
      </c>
      <c r="R500" s="1">
        <v>2.00010001691E11</v>
      </c>
      <c r="S500" s="1">
        <v>29.0</v>
      </c>
      <c r="T500" s="1">
        <v>1.0</v>
      </c>
      <c r="U500" s="1">
        <v>1.0</v>
      </c>
      <c r="V500" s="5" t="str">
        <f>VLOOKUP(B500,'Лист1'!A:E,5,FALSE) &amp; VLOOKUP(B500,'Лист2'!A:G,7,FALSE) &amp; VLOOKUP(B500,'Лист3'!A:H,8,FALSE)</f>
        <v>ABA</v>
      </c>
    </row>
    <row r="501">
      <c r="A501" s="1" t="s">
        <v>450</v>
      </c>
      <c r="B501" s="1" t="s">
        <v>403</v>
      </c>
      <c r="C501" s="5">
        <v>44775.0</v>
      </c>
      <c r="D501" s="6">
        <v>0.45318287037037036</v>
      </c>
      <c r="E501" s="1">
        <v>1438.0</v>
      </c>
      <c r="F501" s="1">
        <v>1.3002581E7</v>
      </c>
      <c r="G501" s="1">
        <v>13.0</v>
      </c>
      <c r="H501" s="1">
        <v>22589.0</v>
      </c>
      <c r="I501" s="1" t="s">
        <v>24</v>
      </c>
      <c r="J501" s="1">
        <v>15.0</v>
      </c>
      <c r="K501" s="1">
        <v>344242.0</v>
      </c>
      <c r="L501" s="1" t="s">
        <v>39</v>
      </c>
      <c r="M501" s="1">
        <v>1.0</v>
      </c>
      <c r="N501" s="7">
        <v>44.59</v>
      </c>
      <c r="O501" s="8">
        <v>55.0</v>
      </c>
      <c r="P501" s="1">
        <v>2.0</v>
      </c>
      <c r="Q501" s="1">
        <v>9.0</v>
      </c>
      <c r="R501" s="1">
        <v>2.00010001691E11</v>
      </c>
      <c r="S501" s="1">
        <v>29.0</v>
      </c>
      <c r="T501" s="1">
        <v>1.0</v>
      </c>
      <c r="U501" s="1">
        <v>2.0</v>
      </c>
      <c r="V501" s="5" t="str">
        <f>VLOOKUP(B501,'Лист1'!A:E,5,FALSE) &amp; VLOOKUP(B501,'Лист2'!A:G,7,FALSE) &amp; VLOOKUP(B501,'Лист3'!A:H,8,FALSE)</f>
        <v>ABA</v>
      </c>
    </row>
    <row r="502">
      <c r="A502" s="1" t="s">
        <v>400</v>
      </c>
      <c r="B502" s="1" t="s">
        <v>403</v>
      </c>
      <c r="C502" s="5">
        <v>44775.0</v>
      </c>
      <c r="D502" s="6">
        <v>0.46902777777777777</v>
      </c>
      <c r="E502" s="1">
        <v>1443.0</v>
      </c>
      <c r="F502" s="1">
        <v>1.3002581E7</v>
      </c>
      <c r="G502" s="1">
        <v>13.0</v>
      </c>
      <c r="H502" s="1">
        <v>22589.0</v>
      </c>
      <c r="I502" s="1" t="s">
        <v>24</v>
      </c>
      <c r="J502" s="1">
        <v>18.0</v>
      </c>
      <c r="K502" s="1">
        <v>344242.0</v>
      </c>
      <c r="L502" s="1" t="s">
        <v>39</v>
      </c>
      <c r="M502" s="1">
        <v>1.0</v>
      </c>
      <c r="N502" s="7">
        <v>44.59</v>
      </c>
      <c r="O502" s="8">
        <v>55.0</v>
      </c>
      <c r="P502" s="1">
        <v>2.0</v>
      </c>
      <c r="Q502" s="1">
        <v>9.0</v>
      </c>
      <c r="R502" s="1">
        <v>2.0001002253E11</v>
      </c>
      <c r="S502" s="1">
        <v>29.0</v>
      </c>
      <c r="T502" s="1">
        <v>1.0</v>
      </c>
      <c r="U502" s="1">
        <v>1.0</v>
      </c>
      <c r="V502" s="5" t="str">
        <f>VLOOKUP(B502,'Лист1'!A:E,5,FALSE) &amp; VLOOKUP(B502,'Лист2'!A:G,7,FALSE) &amp; VLOOKUP(B502,'Лист3'!A:H,8,FALSE)</f>
        <v>ABA</v>
      </c>
    </row>
    <row r="503">
      <c r="A503" s="1" t="s">
        <v>400</v>
      </c>
      <c r="B503" s="1" t="s">
        <v>451</v>
      </c>
      <c r="C503" s="5">
        <v>44775.0</v>
      </c>
      <c r="D503" s="6">
        <v>0.4604976851851852</v>
      </c>
      <c r="E503" s="1">
        <v>1439.0</v>
      </c>
      <c r="F503" s="1">
        <v>1.3002581E7</v>
      </c>
      <c r="G503" s="1">
        <v>13.0</v>
      </c>
      <c r="H503" s="1">
        <v>22589.0</v>
      </c>
      <c r="I503" s="1" t="s">
        <v>24</v>
      </c>
      <c r="J503" s="1">
        <v>15.0</v>
      </c>
      <c r="K503" s="1">
        <v>724.0</v>
      </c>
      <c r="L503" s="1" t="s">
        <v>25</v>
      </c>
      <c r="M503" s="1">
        <v>1.0</v>
      </c>
      <c r="N503" s="7">
        <v>66.09</v>
      </c>
      <c r="O503" s="8">
        <v>78.0</v>
      </c>
      <c r="P503" s="1">
        <v>3.0</v>
      </c>
      <c r="Q503" s="1">
        <v>9.0</v>
      </c>
      <c r="R503" s="1">
        <v>2.00010022427E11</v>
      </c>
      <c r="S503" s="1">
        <v>29.0</v>
      </c>
      <c r="T503" s="1">
        <v>1.0</v>
      </c>
      <c r="U503" s="1">
        <v>1.0</v>
      </c>
      <c r="V503" s="5" t="str">
        <f>VLOOKUP(B503,'Лист1'!A:E,5,FALSE) &amp; VLOOKUP(B503,'Лист2'!A:G,7,FALSE) &amp; VLOOKUP(B503,'Лист3'!A:H,8,FALSE)</f>
        <v>ABA</v>
      </c>
    </row>
    <row r="504">
      <c r="A504" s="1" t="s">
        <v>400</v>
      </c>
      <c r="B504" s="1" t="s">
        <v>383</v>
      </c>
      <c r="C504" s="5">
        <v>44775.0</v>
      </c>
      <c r="D504" s="6">
        <v>0.4622800925925926</v>
      </c>
      <c r="E504" s="1">
        <v>1440.0</v>
      </c>
      <c r="F504" s="1">
        <v>1.3002581E7</v>
      </c>
      <c r="G504" s="1">
        <v>13.0</v>
      </c>
      <c r="H504" s="1">
        <v>22589.0</v>
      </c>
      <c r="I504" s="1" t="s">
        <v>24</v>
      </c>
      <c r="J504" s="1">
        <v>18.0</v>
      </c>
      <c r="K504" s="1">
        <v>30028.0</v>
      </c>
      <c r="L504" s="1" t="s">
        <v>39</v>
      </c>
      <c r="M504" s="1">
        <v>2.0</v>
      </c>
      <c r="N504" s="7">
        <v>10.01</v>
      </c>
      <c r="O504" s="8">
        <v>17.0</v>
      </c>
      <c r="P504" s="1">
        <v>0.0</v>
      </c>
      <c r="Q504" s="1" t="s">
        <v>26</v>
      </c>
      <c r="R504" s="1" t="s">
        <v>26</v>
      </c>
      <c r="S504" s="1">
        <v>29.0</v>
      </c>
      <c r="T504" s="1">
        <v>1.0</v>
      </c>
      <c r="U504" s="1">
        <v>1.0</v>
      </c>
      <c r="V504" s="5" t="str">
        <f>VLOOKUP(B504,'Лист1'!A:E,5,FALSE) &amp; VLOOKUP(B504,'Лист2'!A:G,7,FALSE) &amp; VLOOKUP(B504,'Лист3'!A:H,8,FALSE)</f>
        <v>ABA</v>
      </c>
    </row>
    <row r="505">
      <c r="A505" s="1" t="s">
        <v>400</v>
      </c>
      <c r="B505" s="1" t="s">
        <v>383</v>
      </c>
      <c r="C505" s="5">
        <v>44775.0</v>
      </c>
      <c r="D505" s="6">
        <v>0.7406018518518519</v>
      </c>
      <c r="E505" s="1">
        <v>1516.0</v>
      </c>
      <c r="F505" s="1">
        <v>1.3002581E7</v>
      </c>
      <c r="G505" s="1">
        <v>13.0</v>
      </c>
      <c r="H505" s="1">
        <v>22589.0</v>
      </c>
      <c r="I505" s="1" t="s">
        <v>24</v>
      </c>
      <c r="J505" s="1">
        <v>15.0</v>
      </c>
      <c r="K505" s="1">
        <v>30028.0</v>
      </c>
      <c r="L505" s="1" t="s">
        <v>39</v>
      </c>
      <c r="M505" s="1">
        <v>1.0</v>
      </c>
      <c r="N505" s="7">
        <v>10.01</v>
      </c>
      <c r="O505" s="8">
        <v>17.0</v>
      </c>
      <c r="P505" s="1">
        <v>1.0</v>
      </c>
      <c r="Q505" s="1">
        <v>9.0</v>
      </c>
      <c r="R505" s="1">
        <v>2.00010018923E11</v>
      </c>
      <c r="S505" s="1">
        <v>29.0</v>
      </c>
      <c r="T505" s="1">
        <v>1.0</v>
      </c>
      <c r="U505" s="1">
        <v>1.0</v>
      </c>
      <c r="V505" s="5" t="str">
        <f>VLOOKUP(B505,'Лист1'!A:E,5,FALSE) &amp; VLOOKUP(B505,'Лист2'!A:G,7,FALSE) &amp; VLOOKUP(B505,'Лист3'!A:H,8,FALSE)</f>
        <v>ABA</v>
      </c>
    </row>
    <row r="506">
      <c r="A506" s="1" t="s">
        <v>452</v>
      </c>
      <c r="B506" s="1" t="s">
        <v>453</v>
      </c>
      <c r="C506" s="5">
        <v>44775.0</v>
      </c>
      <c r="D506" s="6">
        <v>0.46716435185185184</v>
      </c>
      <c r="E506" s="1">
        <v>1441.0</v>
      </c>
      <c r="F506" s="1">
        <v>1.3002581E7</v>
      </c>
      <c r="G506" s="1">
        <v>13.0</v>
      </c>
      <c r="H506" s="1">
        <v>22589.0</v>
      </c>
      <c r="I506" s="1" t="s">
        <v>24</v>
      </c>
      <c r="J506" s="1">
        <v>18.0</v>
      </c>
      <c r="K506" s="1">
        <v>83.0</v>
      </c>
      <c r="L506" s="1" t="s">
        <v>39</v>
      </c>
      <c r="M506" s="1">
        <v>1.0</v>
      </c>
      <c r="N506" s="7">
        <v>308.9</v>
      </c>
      <c r="O506" s="8">
        <v>371.0</v>
      </c>
      <c r="P506" s="1">
        <v>25.0</v>
      </c>
      <c r="Q506" s="1">
        <v>9.0</v>
      </c>
      <c r="R506" s="1">
        <v>2.00010022273E11</v>
      </c>
      <c r="S506" s="1">
        <v>29.0</v>
      </c>
      <c r="T506" s="1">
        <v>1.0</v>
      </c>
      <c r="U506" s="1">
        <v>1.0</v>
      </c>
      <c r="V506" s="5" t="str">
        <f>VLOOKUP(B506,'Лист1'!A:E,5,FALSE) &amp; VLOOKUP(B506,'Лист2'!A:G,7,FALSE) &amp; VLOOKUP(B506,'Лист3'!A:H,8,FALSE)</f>
        <v>ABA</v>
      </c>
    </row>
    <row r="507">
      <c r="A507" s="1" t="s">
        <v>124</v>
      </c>
      <c r="B507" s="1" t="s">
        <v>380</v>
      </c>
      <c r="C507" s="5">
        <v>44775.0</v>
      </c>
      <c r="D507" s="6">
        <v>0.4767824074074074</v>
      </c>
      <c r="E507" s="1">
        <v>1446.0</v>
      </c>
      <c r="F507" s="1">
        <v>1.3002581E7</v>
      </c>
      <c r="G507" s="1">
        <v>13.0</v>
      </c>
      <c r="H507" s="1">
        <v>22589.0</v>
      </c>
      <c r="I507" s="1" t="s">
        <v>24</v>
      </c>
      <c r="J507" s="1">
        <v>18.0</v>
      </c>
      <c r="K507" s="1">
        <v>41241.0</v>
      </c>
      <c r="L507" s="1" t="s">
        <v>31</v>
      </c>
      <c r="M507" s="1">
        <v>1.0</v>
      </c>
      <c r="N507" s="7">
        <v>99.97</v>
      </c>
      <c r="O507" s="8">
        <v>121.72</v>
      </c>
      <c r="P507" s="1">
        <v>0.0</v>
      </c>
      <c r="Q507" s="1" t="s">
        <v>26</v>
      </c>
      <c r="R507" s="1" t="s">
        <v>26</v>
      </c>
      <c r="S507" s="1">
        <v>29.0</v>
      </c>
      <c r="T507" s="1">
        <v>2.0</v>
      </c>
      <c r="U507" s="1">
        <v>1.0</v>
      </c>
      <c r="V507" s="5" t="str">
        <f>VLOOKUP(B507,'Лист1'!A:E,5,FALSE) &amp; VLOOKUP(B507,'Лист2'!A:G,7,FALSE) &amp; VLOOKUP(B507,'Лист3'!A:H,8,FALSE)</f>
        <v>ABA</v>
      </c>
    </row>
    <row r="508">
      <c r="A508" s="1" t="s">
        <v>72</v>
      </c>
      <c r="B508" s="1" t="s">
        <v>380</v>
      </c>
      <c r="C508" s="5">
        <v>44775.0</v>
      </c>
      <c r="D508" s="6">
        <v>0.7515856481481481</v>
      </c>
      <c r="E508" s="1">
        <v>1521.0</v>
      </c>
      <c r="F508" s="1">
        <v>1.3002581E7</v>
      </c>
      <c r="G508" s="1">
        <v>13.0</v>
      </c>
      <c r="H508" s="1">
        <v>22589.0</v>
      </c>
      <c r="I508" s="1" t="s">
        <v>24</v>
      </c>
      <c r="J508" s="1">
        <v>18.0</v>
      </c>
      <c r="K508" s="1">
        <v>41241.0</v>
      </c>
      <c r="L508" s="1" t="s">
        <v>31</v>
      </c>
      <c r="M508" s="1">
        <v>1.0</v>
      </c>
      <c r="N508" s="7">
        <v>99.97</v>
      </c>
      <c r="O508" s="8">
        <v>121.72</v>
      </c>
      <c r="P508" s="1">
        <v>0.0</v>
      </c>
      <c r="Q508" s="1" t="s">
        <v>26</v>
      </c>
      <c r="R508" s="1" t="s">
        <v>26</v>
      </c>
      <c r="S508" s="1">
        <v>29.0</v>
      </c>
      <c r="T508" s="1">
        <v>2.0</v>
      </c>
      <c r="U508" s="1">
        <v>2.0</v>
      </c>
      <c r="V508" s="5" t="str">
        <f>VLOOKUP(B508,'Лист1'!A:E,5,FALSE) &amp; VLOOKUP(B508,'Лист2'!A:G,7,FALSE) &amp; VLOOKUP(B508,'Лист3'!A:H,8,FALSE)</f>
        <v>ABA</v>
      </c>
    </row>
    <row r="509">
      <c r="A509" s="1" t="s">
        <v>454</v>
      </c>
      <c r="B509" s="1" t="s">
        <v>455</v>
      </c>
      <c r="C509" s="5">
        <v>44775.0</v>
      </c>
      <c r="D509" s="6">
        <v>0.4931597222222222</v>
      </c>
      <c r="E509" s="1">
        <v>1450.0</v>
      </c>
      <c r="F509" s="1">
        <v>1.3002581E7</v>
      </c>
      <c r="G509" s="1">
        <v>13.0</v>
      </c>
      <c r="H509" s="1">
        <v>22589.0</v>
      </c>
      <c r="I509" s="1" t="s">
        <v>24</v>
      </c>
      <c r="J509" s="1">
        <v>15.0</v>
      </c>
      <c r="K509" s="1">
        <v>256548.0</v>
      </c>
      <c r="L509" s="1" t="s">
        <v>54</v>
      </c>
      <c r="M509" s="1">
        <v>1.0</v>
      </c>
      <c r="N509" s="7">
        <v>174.32</v>
      </c>
      <c r="O509" s="8">
        <v>231.0</v>
      </c>
      <c r="P509" s="1">
        <v>23.0</v>
      </c>
      <c r="Q509" s="1">
        <v>9.0</v>
      </c>
      <c r="R509" s="1">
        <v>2.0001001955E11</v>
      </c>
      <c r="S509" s="1">
        <v>29.0</v>
      </c>
      <c r="T509" s="1">
        <v>1.0</v>
      </c>
      <c r="U509" s="1">
        <v>2.0</v>
      </c>
      <c r="V509" s="5" t="str">
        <f>VLOOKUP(B509,'Лист1'!A:E,5,FALSE) &amp; VLOOKUP(B509,'Лист2'!A:G,7,FALSE) &amp; VLOOKUP(B509,'Лист3'!A:H,8,FALSE)</f>
        <v>ABA</v>
      </c>
    </row>
    <row r="510">
      <c r="A510" s="1" t="s">
        <v>301</v>
      </c>
      <c r="B510" s="1" t="s">
        <v>456</v>
      </c>
      <c r="C510" s="5">
        <v>44775.0</v>
      </c>
      <c r="D510" s="6">
        <v>0.4948148148148148</v>
      </c>
      <c r="E510" s="1">
        <v>1451.0</v>
      </c>
      <c r="F510" s="1">
        <v>1.3002581E7</v>
      </c>
      <c r="G510" s="1">
        <v>13.0</v>
      </c>
      <c r="H510" s="1">
        <v>22589.0</v>
      </c>
      <c r="I510" s="1" t="s">
        <v>24</v>
      </c>
      <c r="J510" s="1">
        <v>18.0</v>
      </c>
      <c r="K510" s="1">
        <v>499560.0</v>
      </c>
      <c r="L510" s="1" t="s">
        <v>184</v>
      </c>
      <c r="M510" s="1">
        <v>1.0</v>
      </c>
      <c r="N510" s="7">
        <v>107.38</v>
      </c>
      <c r="O510" s="8">
        <v>167.0</v>
      </c>
      <c r="P510" s="1">
        <v>0.0</v>
      </c>
      <c r="Q510" s="1" t="s">
        <v>26</v>
      </c>
      <c r="R510" s="1" t="s">
        <v>26</v>
      </c>
      <c r="S510" s="1">
        <v>29.0</v>
      </c>
      <c r="T510" s="1">
        <v>1.0</v>
      </c>
      <c r="U510" s="1">
        <v>1.0</v>
      </c>
      <c r="V510" s="5" t="str">
        <f>VLOOKUP(B510,'Лист1'!A:E,5,FALSE) &amp; VLOOKUP(B510,'Лист2'!A:G,7,FALSE) &amp; VLOOKUP(B510,'Лист3'!A:H,8,FALSE)</f>
        <v>ABA</v>
      </c>
    </row>
    <row r="511">
      <c r="A511" s="1" t="s">
        <v>72</v>
      </c>
      <c r="B511" s="1" t="s">
        <v>457</v>
      </c>
      <c r="C511" s="5">
        <v>44775.0</v>
      </c>
      <c r="D511" s="6">
        <v>0.5130208333333334</v>
      </c>
      <c r="E511" s="1">
        <v>1460.0</v>
      </c>
      <c r="F511" s="1">
        <v>1.3002581E7</v>
      </c>
      <c r="G511" s="1">
        <v>13.0</v>
      </c>
      <c r="H511" s="1">
        <v>22589.0</v>
      </c>
      <c r="I511" s="1" t="s">
        <v>24</v>
      </c>
      <c r="J511" s="1">
        <v>15.0</v>
      </c>
      <c r="K511" s="1">
        <v>23788.0</v>
      </c>
      <c r="L511" s="1" t="s">
        <v>31</v>
      </c>
      <c r="M511" s="1">
        <v>1.0</v>
      </c>
      <c r="N511" s="7">
        <v>299.61</v>
      </c>
      <c r="O511" s="8">
        <v>368.0</v>
      </c>
      <c r="P511" s="1">
        <v>18.0</v>
      </c>
      <c r="Q511" s="1">
        <v>9.0</v>
      </c>
      <c r="R511" s="1">
        <v>2.00010020276E11</v>
      </c>
      <c r="S511" s="1">
        <v>29.0</v>
      </c>
      <c r="T511" s="1">
        <v>1.0</v>
      </c>
      <c r="U511" s="1">
        <v>1.0</v>
      </c>
      <c r="V511" s="5" t="str">
        <f>VLOOKUP(B511,'Лист1'!A:E,5,FALSE) &amp; VLOOKUP(B511,'Лист2'!A:G,7,FALSE) &amp; VLOOKUP(B511,'Лист3'!A:H,8,FALSE)</f>
        <v>ABA</v>
      </c>
    </row>
    <row r="512">
      <c r="A512" s="1" t="s">
        <v>328</v>
      </c>
      <c r="B512" s="1" t="s">
        <v>458</v>
      </c>
      <c r="C512" s="5">
        <v>44775.0</v>
      </c>
      <c r="D512" s="6">
        <v>0.5203009259259259</v>
      </c>
      <c r="E512" s="1">
        <v>1462.0</v>
      </c>
      <c r="F512" s="1">
        <v>1.3002581E7</v>
      </c>
      <c r="G512" s="1">
        <v>13.0</v>
      </c>
      <c r="H512" s="1">
        <v>22589.0</v>
      </c>
      <c r="I512" s="1" t="s">
        <v>24</v>
      </c>
      <c r="J512" s="1">
        <v>15.0</v>
      </c>
      <c r="K512" s="1">
        <v>262924.0</v>
      </c>
      <c r="L512" s="1" t="s">
        <v>51</v>
      </c>
      <c r="M512" s="1">
        <v>1.0</v>
      </c>
      <c r="N512" s="7">
        <v>158.59</v>
      </c>
      <c r="O512" s="8">
        <v>188.0</v>
      </c>
      <c r="P512" s="1">
        <v>9.0</v>
      </c>
      <c r="Q512" s="1">
        <v>9.0</v>
      </c>
      <c r="R512" s="1">
        <v>2.00010009449E11</v>
      </c>
      <c r="S512" s="1">
        <v>29.0</v>
      </c>
      <c r="T512" s="1">
        <v>1.0</v>
      </c>
      <c r="U512" s="1">
        <v>4.0</v>
      </c>
      <c r="V512" s="5" t="str">
        <f>VLOOKUP(B512,'Лист1'!A:E,5,FALSE) &amp; VLOOKUP(B512,'Лист2'!A:G,7,FALSE) &amp; VLOOKUP(B512,'Лист3'!A:H,8,FALSE)</f>
        <v>ABA</v>
      </c>
    </row>
    <row r="513">
      <c r="A513" s="1" t="s">
        <v>32</v>
      </c>
      <c r="B513" s="1" t="s">
        <v>458</v>
      </c>
      <c r="C513" s="5">
        <v>44775.0</v>
      </c>
      <c r="D513" s="6">
        <v>0.5203009259259259</v>
      </c>
      <c r="E513" s="1">
        <v>1462.0</v>
      </c>
      <c r="F513" s="1">
        <v>1.3002581E7</v>
      </c>
      <c r="G513" s="1">
        <v>13.0</v>
      </c>
      <c r="H513" s="1">
        <v>22589.0</v>
      </c>
      <c r="I513" s="1" t="s">
        <v>24</v>
      </c>
      <c r="J513" s="1">
        <v>15.0</v>
      </c>
      <c r="K513" s="1">
        <v>262924.0</v>
      </c>
      <c r="L513" s="1" t="s">
        <v>51</v>
      </c>
      <c r="M513" s="1">
        <v>1.0</v>
      </c>
      <c r="N513" s="7">
        <v>158.59</v>
      </c>
      <c r="O513" s="8">
        <v>188.0</v>
      </c>
      <c r="P513" s="1">
        <v>9.0</v>
      </c>
      <c r="Q513" s="1">
        <v>9.0</v>
      </c>
      <c r="R513" s="1">
        <v>2.00010009449E11</v>
      </c>
      <c r="S513" s="1">
        <v>29.0</v>
      </c>
      <c r="T513" s="1">
        <v>1.0</v>
      </c>
      <c r="U513" s="1">
        <v>5.0</v>
      </c>
      <c r="V513" s="5" t="str">
        <f>VLOOKUP(B513,'Лист1'!A:E,5,FALSE) &amp; VLOOKUP(B513,'Лист2'!A:G,7,FALSE) &amp; VLOOKUP(B513,'Лист3'!A:H,8,FALSE)</f>
        <v>ABA</v>
      </c>
    </row>
    <row r="514">
      <c r="A514" s="1" t="s">
        <v>459</v>
      </c>
      <c r="B514" s="1" t="s">
        <v>460</v>
      </c>
      <c r="C514" s="5">
        <v>44775.0</v>
      </c>
      <c r="D514" s="6">
        <v>0.5354166666666667</v>
      </c>
      <c r="E514" s="1">
        <v>1468.0</v>
      </c>
      <c r="F514" s="1">
        <v>1.3002581E7</v>
      </c>
      <c r="G514" s="1">
        <v>13.0</v>
      </c>
      <c r="H514" s="1">
        <v>22589.0</v>
      </c>
      <c r="I514" s="1" t="s">
        <v>24</v>
      </c>
      <c r="J514" s="1">
        <v>18.0</v>
      </c>
      <c r="K514" s="1">
        <v>417513.0</v>
      </c>
      <c r="L514" s="1" t="s">
        <v>54</v>
      </c>
      <c r="M514" s="1">
        <v>1.0</v>
      </c>
      <c r="N514" s="7">
        <v>140.38</v>
      </c>
      <c r="O514" s="8">
        <v>218.0</v>
      </c>
      <c r="P514" s="1">
        <v>0.0</v>
      </c>
      <c r="Q514" s="1" t="s">
        <v>26</v>
      </c>
      <c r="R514" s="1" t="s">
        <v>26</v>
      </c>
      <c r="S514" s="1">
        <v>29.0</v>
      </c>
      <c r="T514" s="1">
        <v>1.0</v>
      </c>
      <c r="U514" s="1">
        <v>1.0</v>
      </c>
      <c r="V514" s="5" t="str">
        <f>VLOOKUP(B514,'Лист1'!A:E,5,FALSE) &amp; VLOOKUP(B514,'Лист2'!A:G,7,FALSE) &amp; VLOOKUP(B514,'Лист3'!A:H,8,FALSE)</f>
        <v>ABA</v>
      </c>
    </row>
    <row r="515">
      <c r="A515" s="1" t="s">
        <v>194</v>
      </c>
      <c r="B515" s="1" t="s">
        <v>461</v>
      </c>
      <c r="C515" s="5">
        <v>44775.0</v>
      </c>
      <c r="D515" s="6">
        <v>0.573761574074074</v>
      </c>
      <c r="E515" s="1">
        <v>1477.0</v>
      </c>
      <c r="F515" s="1">
        <v>1.3002581E7</v>
      </c>
      <c r="G515" s="1">
        <v>13.0</v>
      </c>
      <c r="H515" s="1">
        <v>22589.0</v>
      </c>
      <c r="I515" s="1" t="s">
        <v>24</v>
      </c>
      <c r="J515" s="1">
        <v>18.0</v>
      </c>
      <c r="K515" s="1">
        <v>53825.0</v>
      </c>
      <c r="L515" s="1" t="s">
        <v>166</v>
      </c>
      <c r="M515" s="1">
        <v>1.0</v>
      </c>
      <c r="N515" s="7">
        <v>230.23</v>
      </c>
      <c r="O515" s="8">
        <v>273.0</v>
      </c>
      <c r="P515" s="1">
        <v>0.0</v>
      </c>
      <c r="Q515" s="1" t="s">
        <v>26</v>
      </c>
      <c r="R515" s="1" t="s">
        <v>26</v>
      </c>
      <c r="S515" s="1">
        <v>29.0</v>
      </c>
      <c r="T515" s="1">
        <v>1.0</v>
      </c>
      <c r="U515" s="1">
        <v>1.0</v>
      </c>
      <c r="V515" s="5" t="str">
        <f>VLOOKUP(B515,'Лист1'!A:E,5,FALSE) &amp; VLOOKUP(B515,'Лист2'!A:G,7,FALSE) &amp; VLOOKUP(B515,'Лист3'!A:H,8,FALSE)</f>
        <v>ABA</v>
      </c>
    </row>
    <row r="516">
      <c r="A516" s="1" t="s">
        <v>462</v>
      </c>
      <c r="B516" s="1" t="s">
        <v>463</v>
      </c>
      <c r="C516" s="5">
        <v>44775.0</v>
      </c>
      <c r="D516" s="6">
        <v>0.5802083333333333</v>
      </c>
      <c r="E516" s="1">
        <v>1478.0</v>
      </c>
      <c r="F516" s="1">
        <v>1.3002581E7</v>
      </c>
      <c r="G516" s="1">
        <v>13.0</v>
      </c>
      <c r="H516" s="1">
        <v>22589.0</v>
      </c>
      <c r="I516" s="1" t="s">
        <v>24</v>
      </c>
      <c r="J516" s="1">
        <v>15.0</v>
      </c>
      <c r="K516" s="1">
        <v>103081.0</v>
      </c>
      <c r="L516" s="1" t="s">
        <v>37</v>
      </c>
      <c r="M516" s="1">
        <v>1.0</v>
      </c>
      <c r="N516" s="7">
        <v>308.99</v>
      </c>
      <c r="O516" s="8">
        <v>408.0</v>
      </c>
      <c r="P516" s="1">
        <v>28.0</v>
      </c>
      <c r="Q516" s="1">
        <v>9.0</v>
      </c>
      <c r="R516" s="1">
        <v>2.00010017757E11</v>
      </c>
      <c r="S516" s="1">
        <v>29.0</v>
      </c>
      <c r="T516" s="1">
        <v>1.0</v>
      </c>
      <c r="U516" s="1">
        <v>3.0</v>
      </c>
      <c r="V516" s="5" t="str">
        <f>VLOOKUP(B516,'Лист1'!A:E,5,FALSE) &amp; VLOOKUP(B516,'Лист2'!A:G,7,FALSE) &amp; VLOOKUP(B516,'Лист3'!A:H,8,FALSE)</f>
        <v>ABA</v>
      </c>
    </row>
    <row r="517">
      <c r="A517" s="1" t="s">
        <v>464</v>
      </c>
      <c r="B517" s="1" t="s">
        <v>465</v>
      </c>
      <c r="C517" s="5">
        <v>44775.0</v>
      </c>
      <c r="D517" s="6">
        <v>0.5802083333333333</v>
      </c>
      <c r="E517" s="1">
        <v>1478.0</v>
      </c>
      <c r="F517" s="1">
        <v>1.3002581E7</v>
      </c>
      <c r="G517" s="1">
        <v>13.0</v>
      </c>
      <c r="H517" s="1">
        <v>22589.0</v>
      </c>
      <c r="I517" s="1" t="s">
        <v>24</v>
      </c>
      <c r="J517" s="1">
        <v>15.0</v>
      </c>
      <c r="K517" s="1">
        <v>82396.0</v>
      </c>
      <c r="L517" s="1" t="s">
        <v>39</v>
      </c>
      <c r="M517" s="1">
        <v>1.0</v>
      </c>
      <c r="N517" s="7">
        <v>80.65</v>
      </c>
      <c r="O517" s="8">
        <v>101.0</v>
      </c>
      <c r="P517" s="1">
        <v>5.0</v>
      </c>
      <c r="Q517" s="1">
        <v>9.0</v>
      </c>
      <c r="R517" s="1">
        <v>2.00010017757E11</v>
      </c>
      <c r="S517" s="1">
        <v>29.0</v>
      </c>
      <c r="T517" s="1">
        <v>1.0</v>
      </c>
      <c r="U517" s="1">
        <v>2.0</v>
      </c>
      <c r="V517" s="5" t="str">
        <f>VLOOKUP(B517,'Лист1'!A:E,5,FALSE) &amp; VLOOKUP(B517,'Лист2'!A:G,7,FALSE) &amp; VLOOKUP(B517,'Лист3'!A:H,8,FALSE)</f>
        <v>ABA</v>
      </c>
    </row>
    <row r="518">
      <c r="A518" s="1" t="s">
        <v>72</v>
      </c>
      <c r="B518" s="1" t="s">
        <v>466</v>
      </c>
      <c r="C518" s="5">
        <v>44775.0</v>
      </c>
      <c r="D518" s="6">
        <v>0.5839930555555556</v>
      </c>
      <c r="E518" s="1">
        <v>1479.0</v>
      </c>
      <c r="F518" s="1">
        <v>1.3002581E7</v>
      </c>
      <c r="G518" s="1">
        <v>13.0</v>
      </c>
      <c r="H518" s="1">
        <v>22589.0</v>
      </c>
      <c r="I518" s="1" t="s">
        <v>24</v>
      </c>
      <c r="J518" s="1">
        <v>18.0</v>
      </c>
      <c r="K518" s="1">
        <v>192223.0</v>
      </c>
      <c r="L518" s="1" t="s">
        <v>39</v>
      </c>
      <c r="M518" s="1">
        <v>1.0</v>
      </c>
      <c r="N518" s="7">
        <v>214.43</v>
      </c>
      <c r="O518" s="8">
        <v>269.0</v>
      </c>
      <c r="P518" s="1">
        <v>0.0</v>
      </c>
      <c r="Q518" s="1" t="s">
        <v>26</v>
      </c>
      <c r="R518" s="1" t="s">
        <v>26</v>
      </c>
      <c r="S518" s="1">
        <v>29.0</v>
      </c>
      <c r="T518" s="1">
        <v>1.0</v>
      </c>
      <c r="U518" s="1">
        <v>1.0</v>
      </c>
      <c r="V518" s="5" t="str">
        <f>VLOOKUP(B518,'Лист1'!A:E,5,FALSE) &amp; VLOOKUP(B518,'Лист2'!A:G,7,FALSE) &amp; VLOOKUP(B518,'Лист3'!A:H,8,FALSE)</f>
        <v>ABA</v>
      </c>
    </row>
    <row r="519">
      <c r="A519" s="1" t="s">
        <v>72</v>
      </c>
      <c r="B519" s="1" t="s">
        <v>467</v>
      </c>
      <c r="C519" s="5">
        <v>44775.0</v>
      </c>
      <c r="D519" s="6">
        <v>0.5839930555555556</v>
      </c>
      <c r="E519" s="1">
        <v>1479.0</v>
      </c>
      <c r="F519" s="1">
        <v>1.3002581E7</v>
      </c>
      <c r="G519" s="1">
        <v>13.0</v>
      </c>
      <c r="H519" s="1">
        <v>22589.0</v>
      </c>
      <c r="I519" s="1" t="s">
        <v>24</v>
      </c>
      <c r="J519" s="1">
        <v>18.0</v>
      </c>
      <c r="K519" s="1">
        <v>11237.0</v>
      </c>
      <c r="L519" s="1" t="s">
        <v>39</v>
      </c>
      <c r="M519" s="1">
        <v>1.0</v>
      </c>
      <c r="N519" s="7">
        <v>89.29</v>
      </c>
      <c r="O519" s="8">
        <v>141.0</v>
      </c>
      <c r="P519" s="1">
        <v>0.0</v>
      </c>
      <c r="Q519" s="1" t="s">
        <v>26</v>
      </c>
      <c r="R519" s="1" t="s">
        <v>26</v>
      </c>
      <c r="S519" s="1">
        <v>29.0</v>
      </c>
      <c r="T519" s="1">
        <v>1.0</v>
      </c>
      <c r="U519" s="1">
        <v>2.0</v>
      </c>
      <c r="V519" s="5" t="str">
        <f>VLOOKUP(B519,'Лист1'!A:E,5,FALSE) &amp; VLOOKUP(B519,'Лист2'!A:G,7,FALSE) &amp; VLOOKUP(B519,'Лист3'!A:H,8,FALSE)</f>
        <v>ABA</v>
      </c>
    </row>
    <row r="520">
      <c r="A520" s="1" t="s">
        <v>196</v>
      </c>
      <c r="B520" s="1" t="s">
        <v>438</v>
      </c>
      <c r="C520" s="5">
        <v>44775.0</v>
      </c>
      <c r="D520" s="6">
        <v>0.5839930555555556</v>
      </c>
      <c r="E520" s="1">
        <v>1479.0</v>
      </c>
      <c r="F520" s="1">
        <v>1.3002581E7</v>
      </c>
      <c r="G520" s="1">
        <v>13.0</v>
      </c>
      <c r="H520" s="1">
        <v>22589.0</v>
      </c>
      <c r="I520" s="1" t="s">
        <v>24</v>
      </c>
      <c r="J520" s="1">
        <v>18.0</v>
      </c>
      <c r="K520" s="1">
        <v>6402.0</v>
      </c>
      <c r="L520" s="1" t="s">
        <v>262</v>
      </c>
      <c r="M520" s="1">
        <v>1.0</v>
      </c>
      <c r="N520" s="7">
        <v>18.18</v>
      </c>
      <c r="O520" s="8">
        <v>30.0</v>
      </c>
      <c r="P520" s="1">
        <v>0.0</v>
      </c>
      <c r="Q520" s="1" t="s">
        <v>26</v>
      </c>
      <c r="R520" s="1" t="s">
        <v>26</v>
      </c>
      <c r="S520" s="1">
        <v>29.0</v>
      </c>
      <c r="T520" s="1">
        <v>1.0</v>
      </c>
      <c r="U520" s="1">
        <v>4.0</v>
      </c>
      <c r="V520" s="5" t="str">
        <f>VLOOKUP(B520,'Лист1'!A:E,5,FALSE) &amp; VLOOKUP(B520,'Лист2'!A:G,7,FALSE) &amp; VLOOKUP(B520,'Лист3'!A:H,8,FALSE)</f>
        <v>ABA</v>
      </c>
    </row>
    <row r="521">
      <c r="A521" s="1" t="s">
        <v>196</v>
      </c>
      <c r="B521" s="1" t="s">
        <v>468</v>
      </c>
      <c r="C521" s="5">
        <v>44775.0</v>
      </c>
      <c r="D521" s="6">
        <v>0.6319212962962963</v>
      </c>
      <c r="E521" s="1">
        <v>1486.0</v>
      </c>
      <c r="F521" s="1">
        <v>1.3002581E7</v>
      </c>
      <c r="G521" s="1">
        <v>13.0</v>
      </c>
      <c r="H521" s="1">
        <v>22589.0</v>
      </c>
      <c r="I521" s="1" t="s">
        <v>24</v>
      </c>
      <c r="J521" s="1">
        <v>18.0</v>
      </c>
      <c r="K521" s="1">
        <v>284138.0</v>
      </c>
      <c r="L521" s="1" t="s">
        <v>31</v>
      </c>
      <c r="M521" s="1">
        <v>2.0</v>
      </c>
      <c r="N521" s="7">
        <v>303.32</v>
      </c>
      <c r="O521" s="8">
        <v>327.0</v>
      </c>
      <c r="P521" s="1">
        <v>0.0</v>
      </c>
      <c r="Q521" s="1" t="s">
        <v>26</v>
      </c>
      <c r="R521" s="1" t="s">
        <v>26</v>
      </c>
      <c r="S521" s="1">
        <v>29.0</v>
      </c>
      <c r="T521" s="1">
        <v>2.0</v>
      </c>
      <c r="U521" s="1">
        <v>1.0</v>
      </c>
      <c r="V521" s="5" t="str">
        <f>VLOOKUP(B521,'Лист1'!A:E,5,FALSE) &amp; VLOOKUP(B521,'Лист2'!A:G,7,FALSE) &amp; VLOOKUP(B521,'Лист3'!A:H,8,FALSE)</f>
        <v>ABA</v>
      </c>
    </row>
    <row r="522">
      <c r="A522" s="1" t="s">
        <v>97</v>
      </c>
      <c r="B522" s="1" t="s">
        <v>469</v>
      </c>
      <c r="C522" s="5">
        <v>44775.0</v>
      </c>
      <c r="D522" s="6">
        <v>0.6381944444444444</v>
      </c>
      <c r="E522" s="1">
        <v>1487.0</v>
      </c>
      <c r="F522" s="1">
        <v>1.3002581E7</v>
      </c>
      <c r="G522" s="1">
        <v>13.0</v>
      </c>
      <c r="H522" s="1">
        <v>22589.0</v>
      </c>
      <c r="I522" s="1" t="s">
        <v>24</v>
      </c>
      <c r="J522" s="1">
        <v>18.0</v>
      </c>
      <c r="K522" s="1">
        <v>440425.0</v>
      </c>
      <c r="L522" s="1" t="s">
        <v>39</v>
      </c>
      <c r="M522" s="1">
        <v>1.0</v>
      </c>
      <c r="N522" s="7">
        <v>28.73</v>
      </c>
      <c r="O522" s="8">
        <v>36.0</v>
      </c>
      <c r="P522" s="1">
        <v>2.0</v>
      </c>
      <c r="Q522" s="1">
        <v>9.0</v>
      </c>
      <c r="R522" s="1">
        <v>2.00010000401E11</v>
      </c>
      <c r="S522" s="1">
        <v>29.0</v>
      </c>
      <c r="T522" s="1">
        <v>1.0</v>
      </c>
      <c r="U522" s="1">
        <v>1.0</v>
      </c>
      <c r="V522" s="5" t="str">
        <f>VLOOKUP(B522,'Лист1'!A:E,5,FALSE) &amp; VLOOKUP(B522,'Лист2'!A:G,7,FALSE) &amp; VLOOKUP(B522,'Лист3'!A:H,8,FALSE)</f>
        <v>ABA</v>
      </c>
    </row>
    <row r="523">
      <c r="A523" s="1" t="s">
        <v>97</v>
      </c>
      <c r="B523" s="1" t="s">
        <v>469</v>
      </c>
      <c r="C523" s="5">
        <v>44775.0</v>
      </c>
      <c r="D523" s="6">
        <v>0.6381944444444444</v>
      </c>
      <c r="E523" s="1">
        <v>1487.0</v>
      </c>
      <c r="F523" s="1">
        <v>1.3002581E7</v>
      </c>
      <c r="G523" s="1">
        <v>13.0</v>
      </c>
      <c r="H523" s="1">
        <v>22589.0</v>
      </c>
      <c r="I523" s="1" t="s">
        <v>24</v>
      </c>
      <c r="J523" s="1">
        <v>18.0</v>
      </c>
      <c r="K523" s="1">
        <v>440425.0</v>
      </c>
      <c r="L523" s="1" t="s">
        <v>39</v>
      </c>
      <c r="M523" s="1">
        <v>1.0</v>
      </c>
      <c r="N523" s="7">
        <v>28.73</v>
      </c>
      <c r="O523" s="8">
        <v>36.0</v>
      </c>
      <c r="P523" s="1">
        <v>2.0</v>
      </c>
      <c r="Q523" s="1">
        <v>9.0</v>
      </c>
      <c r="R523" s="1">
        <v>2.00010000401E11</v>
      </c>
      <c r="S523" s="1">
        <v>29.0</v>
      </c>
      <c r="T523" s="1">
        <v>1.0</v>
      </c>
      <c r="U523" s="1">
        <v>2.0</v>
      </c>
      <c r="V523" s="5" t="str">
        <f>VLOOKUP(B523,'Лист1'!A:E,5,FALSE) &amp; VLOOKUP(B523,'Лист2'!A:G,7,FALSE) &amp; VLOOKUP(B523,'Лист3'!A:H,8,FALSE)</f>
        <v>ABA</v>
      </c>
    </row>
    <row r="524">
      <c r="A524" s="1" t="s">
        <v>97</v>
      </c>
      <c r="B524" s="1" t="s">
        <v>470</v>
      </c>
      <c r="C524" s="5">
        <v>44775.0</v>
      </c>
      <c r="D524" s="6">
        <v>0.6711226851851851</v>
      </c>
      <c r="E524" s="1">
        <v>1492.0</v>
      </c>
      <c r="F524" s="1">
        <v>1.3002581E7</v>
      </c>
      <c r="G524" s="1">
        <v>13.0</v>
      </c>
      <c r="H524" s="1">
        <v>22589.0</v>
      </c>
      <c r="I524" s="1" t="s">
        <v>24</v>
      </c>
      <c r="J524" s="1">
        <v>18.0</v>
      </c>
      <c r="K524" s="1">
        <v>15354.0</v>
      </c>
      <c r="L524" s="1" t="s">
        <v>51</v>
      </c>
      <c r="M524" s="1">
        <v>1.0</v>
      </c>
      <c r="N524" s="7">
        <v>147.79</v>
      </c>
      <c r="O524" s="8">
        <v>203.0</v>
      </c>
      <c r="P524" s="1">
        <v>14.0</v>
      </c>
      <c r="Q524" s="1">
        <v>9.0</v>
      </c>
      <c r="R524" s="1">
        <v>2.00010026807E11</v>
      </c>
      <c r="S524" s="1">
        <v>29.0</v>
      </c>
      <c r="T524" s="1">
        <v>1.0</v>
      </c>
      <c r="U524" s="1">
        <v>1.0</v>
      </c>
      <c r="V524" s="5" t="str">
        <f>VLOOKUP(B524,'Лист1'!A:E,5,FALSE) &amp; VLOOKUP(B524,'Лист2'!A:G,7,FALSE) &amp; VLOOKUP(B524,'Лист3'!A:H,8,FALSE)</f>
        <v>ABA</v>
      </c>
    </row>
    <row r="525">
      <c r="A525" s="1" t="s">
        <v>97</v>
      </c>
      <c r="B525" s="1" t="s">
        <v>369</v>
      </c>
      <c r="C525" s="5">
        <v>44775.0</v>
      </c>
      <c r="D525" s="6">
        <v>0.7000578703703704</v>
      </c>
      <c r="E525" s="1">
        <v>1499.0</v>
      </c>
      <c r="F525" s="1">
        <v>1.3002581E7</v>
      </c>
      <c r="G525" s="1">
        <v>13.0</v>
      </c>
      <c r="H525" s="1">
        <v>22589.0</v>
      </c>
      <c r="I525" s="1" t="s">
        <v>24</v>
      </c>
      <c r="J525" s="1">
        <v>18.0</v>
      </c>
      <c r="K525" s="1">
        <v>365627.0</v>
      </c>
      <c r="L525" s="1" t="s">
        <v>51</v>
      </c>
      <c r="M525" s="1">
        <v>1.0</v>
      </c>
      <c r="N525" s="7">
        <v>78.24</v>
      </c>
      <c r="O525" s="8">
        <v>96.0</v>
      </c>
      <c r="P525" s="1">
        <v>24.63</v>
      </c>
      <c r="Q525" s="1">
        <v>925.0</v>
      </c>
      <c r="R525" s="1">
        <v>2.00000000492E11</v>
      </c>
      <c r="S525" s="1">
        <v>29.0</v>
      </c>
      <c r="T525" s="1">
        <v>1.0</v>
      </c>
      <c r="U525" s="1">
        <v>2.0</v>
      </c>
      <c r="V525" s="5" t="str">
        <f>VLOOKUP(B525,'Лист1'!A:E,5,FALSE) &amp; VLOOKUP(B525,'Лист2'!A:G,7,FALSE) &amp; VLOOKUP(B525,'Лист3'!A:H,8,FALSE)</f>
        <v>ABA</v>
      </c>
    </row>
    <row r="526">
      <c r="A526" s="1" t="s">
        <v>97</v>
      </c>
      <c r="B526" s="1" t="s">
        <v>471</v>
      </c>
      <c r="C526" s="5">
        <v>44775.0</v>
      </c>
      <c r="D526" s="6">
        <v>0.7000578703703704</v>
      </c>
      <c r="E526" s="1">
        <v>1499.0</v>
      </c>
      <c r="F526" s="1">
        <v>1.3002581E7</v>
      </c>
      <c r="G526" s="1">
        <v>13.0</v>
      </c>
      <c r="H526" s="1">
        <v>22589.0</v>
      </c>
      <c r="I526" s="1" t="s">
        <v>24</v>
      </c>
      <c r="J526" s="1">
        <v>18.0</v>
      </c>
      <c r="K526" s="1">
        <v>344597.0</v>
      </c>
      <c r="L526" s="1" t="s">
        <v>39</v>
      </c>
      <c r="M526" s="1">
        <v>1.0</v>
      </c>
      <c r="N526" s="7">
        <v>75.73</v>
      </c>
      <c r="O526" s="8">
        <v>95.0</v>
      </c>
      <c r="P526" s="1">
        <v>24.37</v>
      </c>
      <c r="Q526" s="1">
        <v>925.0</v>
      </c>
      <c r="R526" s="1">
        <v>2.00000000492E11</v>
      </c>
      <c r="S526" s="1">
        <v>29.0</v>
      </c>
      <c r="T526" s="1">
        <v>1.0</v>
      </c>
      <c r="U526" s="1">
        <v>1.0</v>
      </c>
      <c r="V526" s="5" t="str">
        <f>VLOOKUP(B526,'Лист1'!A:E,5,FALSE) &amp; VLOOKUP(B526,'Лист2'!A:G,7,FALSE) &amp; VLOOKUP(B526,'Лист3'!A:H,8,FALSE)</f>
        <v>ABA</v>
      </c>
    </row>
    <row r="527">
      <c r="A527" s="1" t="s">
        <v>97</v>
      </c>
      <c r="B527" s="1" t="s">
        <v>449</v>
      </c>
      <c r="C527" s="5">
        <v>44775.0</v>
      </c>
      <c r="D527" s="6">
        <v>0.7169097222222223</v>
      </c>
      <c r="E527" s="1">
        <v>1504.0</v>
      </c>
      <c r="F527" s="1">
        <v>1.3002581E7</v>
      </c>
      <c r="G527" s="1">
        <v>13.0</v>
      </c>
      <c r="H527" s="1">
        <v>22589.0</v>
      </c>
      <c r="I527" s="1" t="s">
        <v>24</v>
      </c>
      <c r="J527" s="1">
        <v>18.0</v>
      </c>
      <c r="K527" s="1">
        <v>168705.0</v>
      </c>
      <c r="L527" s="1" t="s">
        <v>126</v>
      </c>
      <c r="M527" s="1">
        <v>1.0</v>
      </c>
      <c r="N527" s="7">
        <v>98.01</v>
      </c>
      <c r="O527" s="8">
        <v>121.0</v>
      </c>
      <c r="P527" s="1">
        <v>6.0</v>
      </c>
      <c r="Q527" s="1">
        <v>9.0</v>
      </c>
      <c r="R527" s="1">
        <v>2.00010020718E11</v>
      </c>
      <c r="S527" s="1">
        <v>29.0</v>
      </c>
      <c r="T527" s="1">
        <v>1.0</v>
      </c>
      <c r="U527" s="1">
        <v>2.0</v>
      </c>
      <c r="V527" s="5" t="str">
        <f>VLOOKUP(B527,'Лист1'!A:E,5,FALSE) &amp; VLOOKUP(B527,'Лист2'!A:G,7,FALSE) &amp; VLOOKUP(B527,'Лист3'!A:H,8,FALSE)</f>
        <v>ABA</v>
      </c>
    </row>
    <row r="528">
      <c r="A528" s="1" t="s">
        <v>70</v>
      </c>
      <c r="B528" s="1" t="s">
        <v>472</v>
      </c>
      <c r="C528" s="5">
        <v>44775.0</v>
      </c>
      <c r="D528" s="6">
        <v>0.7183217592592592</v>
      </c>
      <c r="E528" s="1">
        <v>1505.0</v>
      </c>
      <c r="F528" s="1">
        <v>1.3002581E7</v>
      </c>
      <c r="G528" s="1">
        <v>13.0</v>
      </c>
      <c r="H528" s="1">
        <v>22589.0</v>
      </c>
      <c r="I528" s="1" t="s">
        <v>24</v>
      </c>
      <c r="J528" s="1">
        <v>18.0</v>
      </c>
      <c r="K528" s="1">
        <v>261813.0</v>
      </c>
      <c r="L528" s="1" t="s">
        <v>31</v>
      </c>
      <c r="M528" s="1">
        <v>1.0</v>
      </c>
      <c r="N528" s="7">
        <v>279.07</v>
      </c>
      <c r="O528" s="8">
        <v>425.0</v>
      </c>
      <c r="P528" s="1">
        <v>42.0</v>
      </c>
      <c r="Q528" s="1">
        <v>9.0</v>
      </c>
      <c r="R528" s="1">
        <v>2.00010020875E11</v>
      </c>
      <c r="S528" s="1">
        <v>29.0</v>
      </c>
      <c r="T528" s="1">
        <v>1.0</v>
      </c>
      <c r="U528" s="1">
        <v>1.0</v>
      </c>
      <c r="V528" s="5" t="str">
        <f>VLOOKUP(B528,'Лист1'!A:E,5,FALSE) &amp; VLOOKUP(B528,'Лист2'!A:G,7,FALSE) &amp; VLOOKUP(B528,'Лист3'!A:H,8,FALSE)</f>
        <v>ABA</v>
      </c>
    </row>
    <row r="529">
      <c r="A529" s="1" t="s">
        <v>312</v>
      </c>
      <c r="B529" s="1" t="s">
        <v>473</v>
      </c>
      <c r="C529" s="5">
        <v>44775.0</v>
      </c>
      <c r="D529" s="6">
        <v>0.7458796296296296</v>
      </c>
      <c r="E529" s="1">
        <v>1518.0</v>
      </c>
      <c r="F529" s="1">
        <v>1.3002581E7</v>
      </c>
      <c r="G529" s="1">
        <v>13.0</v>
      </c>
      <c r="H529" s="1">
        <v>22589.0</v>
      </c>
      <c r="I529" s="1" t="s">
        <v>24</v>
      </c>
      <c r="J529" s="1">
        <v>15.0</v>
      </c>
      <c r="K529" s="1">
        <v>342299.0</v>
      </c>
      <c r="L529" s="1" t="s">
        <v>137</v>
      </c>
      <c r="M529" s="1">
        <v>1.0</v>
      </c>
      <c r="N529" s="7">
        <v>43.89</v>
      </c>
      <c r="O529" s="8">
        <v>46.0</v>
      </c>
      <c r="P529" s="1">
        <v>0.0</v>
      </c>
      <c r="Q529" s="1" t="s">
        <v>26</v>
      </c>
      <c r="R529" s="1" t="s">
        <v>26</v>
      </c>
      <c r="S529" s="1">
        <v>29.0</v>
      </c>
      <c r="T529" s="1">
        <v>2.0</v>
      </c>
      <c r="U529" s="1">
        <v>2.0</v>
      </c>
      <c r="V529" s="5" t="str">
        <f>VLOOKUP(B529,'Лист1'!A:E,5,FALSE) &amp; VLOOKUP(B529,'Лист2'!A:G,7,FALSE) &amp; VLOOKUP(B529,'Лист3'!A:H,8,FALSE)</f>
        <v>ABA</v>
      </c>
    </row>
    <row r="530">
      <c r="A530" s="1" t="s">
        <v>312</v>
      </c>
      <c r="B530" s="1" t="s">
        <v>473</v>
      </c>
      <c r="C530" s="5">
        <v>44775.0</v>
      </c>
      <c r="D530" s="6">
        <v>0.7458796296296296</v>
      </c>
      <c r="E530" s="1">
        <v>1518.0</v>
      </c>
      <c r="F530" s="1">
        <v>1.3002581E7</v>
      </c>
      <c r="G530" s="1">
        <v>13.0</v>
      </c>
      <c r="H530" s="1">
        <v>22589.0</v>
      </c>
      <c r="I530" s="1" t="s">
        <v>24</v>
      </c>
      <c r="J530" s="1">
        <v>15.0</v>
      </c>
      <c r="K530" s="1">
        <v>342299.0</v>
      </c>
      <c r="L530" s="1" t="s">
        <v>137</v>
      </c>
      <c r="M530" s="1">
        <v>1.0</v>
      </c>
      <c r="N530" s="7">
        <v>43.89</v>
      </c>
      <c r="O530" s="8">
        <v>46.0</v>
      </c>
      <c r="P530" s="1">
        <v>0.0</v>
      </c>
      <c r="Q530" s="1" t="s">
        <v>26</v>
      </c>
      <c r="R530" s="1" t="s">
        <v>26</v>
      </c>
      <c r="S530" s="1">
        <v>29.0</v>
      </c>
      <c r="T530" s="1">
        <v>2.0</v>
      </c>
      <c r="U530" s="1">
        <v>3.0</v>
      </c>
      <c r="V530" s="5" t="str">
        <f>VLOOKUP(B530,'Лист1'!A:E,5,FALSE) &amp; VLOOKUP(B530,'Лист2'!A:G,7,FALSE) &amp; VLOOKUP(B530,'Лист3'!A:H,8,FALSE)</f>
        <v>ABA</v>
      </c>
    </row>
    <row r="531">
      <c r="A531" s="1" t="s">
        <v>162</v>
      </c>
      <c r="B531" s="1" t="s">
        <v>473</v>
      </c>
      <c r="C531" s="5">
        <v>44775.0</v>
      </c>
      <c r="D531" s="6">
        <v>0.7458796296296296</v>
      </c>
      <c r="E531" s="1">
        <v>1518.0</v>
      </c>
      <c r="F531" s="1">
        <v>1.3002581E7</v>
      </c>
      <c r="G531" s="1">
        <v>13.0</v>
      </c>
      <c r="H531" s="1">
        <v>22589.0</v>
      </c>
      <c r="I531" s="1" t="s">
        <v>24</v>
      </c>
      <c r="J531" s="1">
        <v>15.0</v>
      </c>
      <c r="K531" s="1">
        <v>342299.0</v>
      </c>
      <c r="L531" s="1" t="s">
        <v>137</v>
      </c>
      <c r="M531" s="1">
        <v>1.0</v>
      </c>
      <c r="N531" s="7">
        <v>43.89</v>
      </c>
      <c r="O531" s="8">
        <v>46.0</v>
      </c>
      <c r="P531" s="1">
        <v>0.0</v>
      </c>
      <c r="Q531" s="1" t="s">
        <v>26</v>
      </c>
      <c r="R531" s="1" t="s">
        <v>26</v>
      </c>
      <c r="S531" s="1">
        <v>29.0</v>
      </c>
      <c r="T531" s="1">
        <v>2.0</v>
      </c>
      <c r="U531" s="1">
        <v>4.0</v>
      </c>
      <c r="V531" s="5" t="str">
        <f>VLOOKUP(B531,'Лист1'!A:E,5,FALSE) &amp; VLOOKUP(B531,'Лист2'!A:G,7,FALSE) &amp; VLOOKUP(B531,'Лист3'!A:H,8,FALSE)</f>
        <v>ABA</v>
      </c>
    </row>
    <row r="532">
      <c r="A532" s="1" t="s">
        <v>162</v>
      </c>
      <c r="B532" s="1" t="s">
        <v>473</v>
      </c>
      <c r="C532" s="5">
        <v>44775.0</v>
      </c>
      <c r="D532" s="6">
        <v>0.7458796296296296</v>
      </c>
      <c r="E532" s="1">
        <v>1518.0</v>
      </c>
      <c r="F532" s="1">
        <v>1.3002581E7</v>
      </c>
      <c r="G532" s="1">
        <v>13.0</v>
      </c>
      <c r="H532" s="1">
        <v>22589.0</v>
      </c>
      <c r="I532" s="1" t="s">
        <v>24</v>
      </c>
      <c r="J532" s="1">
        <v>15.0</v>
      </c>
      <c r="K532" s="1">
        <v>342299.0</v>
      </c>
      <c r="L532" s="1" t="s">
        <v>137</v>
      </c>
      <c r="M532" s="1">
        <v>1.0</v>
      </c>
      <c r="N532" s="7">
        <v>43.89</v>
      </c>
      <c r="O532" s="8">
        <v>46.0</v>
      </c>
      <c r="P532" s="1">
        <v>0.0</v>
      </c>
      <c r="Q532" s="1" t="s">
        <v>26</v>
      </c>
      <c r="R532" s="1" t="s">
        <v>26</v>
      </c>
      <c r="S532" s="1">
        <v>29.0</v>
      </c>
      <c r="T532" s="1">
        <v>2.0</v>
      </c>
      <c r="U532" s="1">
        <v>5.0</v>
      </c>
      <c r="V532" s="5" t="str">
        <f>VLOOKUP(B532,'Лист1'!A:E,5,FALSE) &amp; VLOOKUP(B532,'Лист2'!A:G,7,FALSE) &amp; VLOOKUP(B532,'Лист3'!A:H,8,FALSE)</f>
        <v>ABA</v>
      </c>
    </row>
    <row r="533">
      <c r="A533" s="1" t="s">
        <v>162</v>
      </c>
      <c r="B533" s="1" t="s">
        <v>473</v>
      </c>
      <c r="C533" s="5">
        <v>44775.0</v>
      </c>
      <c r="D533" s="6">
        <v>0.7458796296296296</v>
      </c>
      <c r="E533" s="1">
        <v>1518.0</v>
      </c>
      <c r="F533" s="1">
        <v>1.3002581E7</v>
      </c>
      <c r="G533" s="1">
        <v>13.0</v>
      </c>
      <c r="H533" s="1">
        <v>22589.0</v>
      </c>
      <c r="I533" s="1" t="s">
        <v>24</v>
      </c>
      <c r="J533" s="1">
        <v>15.0</v>
      </c>
      <c r="K533" s="1">
        <v>342299.0</v>
      </c>
      <c r="L533" s="1" t="s">
        <v>137</v>
      </c>
      <c r="M533" s="1">
        <v>1.0</v>
      </c>
      <c r="N533" s="7">
        <v>43.89</v>
      </c>
      <c r="O533" s="8">
        <v>46.0</v>
      </c>
      <c r="P533" s="1">
        <v>0.0</v>
      </c>
      <c r="Q533" s="1" t="s">
        <v>26</v>
      </c>
      <c r="R533" s="1" t="s">
        <v>26</v>
      </c>
      <c r="S533" s="1">
        <v>29.0</v>
      </c>
      <c r="T533" s="1">
        <v>2.0</v>
      </c>
      <c r="U533" s="1">
        <v>6.0</v>
      </c>
      <c r="V533" s="5" t="str">
        <f>VLOOKUP(B533,'Лист1'!A:E,5,FALSE) &amp; VLOOKUP(B533,'Лист2'!A:G,7,FALSE) &amp; VLOOKUP(B533,'Лист3'!A:H,8,FALSE)</f>
        <v>ABA</v>
      </c>
    </row>
    <row r="534">
      <c r="A534" s="1" t="s">
        <v>224</v>
      </c>
      <c r="B534" s="1" t="s">
        <v>474</v>
      </c>
      <c r="C534" s="5">
        <v>44775.0</v>
      </c>
      <c r="D534" s="6">
        <v>0.7458796296296296</v>
      </c>
      <c r="E534" s="1">
        <v>1518.0</v>
      </c>
      <c r="F534" s="1">
        <v>1.3002581E7</v>
      </c>
      <c r="G534" s="1">
        <v>13.0</v>
      </c>
      <c r="H534" s="1">
        <v>22589.0</v>
      </c>
      <c r="I534" s="1" t="s">
        <v>24</v>
      </c>
      <c r="J534" s="1">
        <v>15.0</v>
      </c>
      <c r="K534" s="1">
        <v>397305.0</v>
      </c>
      <c r="L534" s="1" t="s">
        <v>137</v>
      </c>
      <c r="M534" s="1">
        <v>1.0</v>
      </c>
      <c r="N534" s="7">
        <v>132.72</v>
      </c>
      <c r="O534" s="8">
        <v>139.0</v>
      </c>
      <c r="P534" s="1">
        <v>0.0</v>
      </c>
      <c r="Q534" s="1" t="s">
        <v>26</v>
      </c>
      <c r="R534" s="1" t="s">
        <v>26</v>
      </c>
      <c r="S534" s="1">
        <v>29.0</v>
      </c>
      <c r="T534" s="1">
        <v>2.0</v>
      </c>
      <c r="U534" s="1">
        <v>7.0</v>
      </c>
      <c r="V534" s="5" t="str">
        <f>VLOOKUP(B534,'Лист1'!A:E,5,FALSE) &amp; VLOOKUP(B534,'Лист2'!A:G,7,FALSE) &amp; VLOOKUP(B534,'Лист3'!A:H,8,FALSE)</f>
        <v>ABA</v>
      </c>
    </row>
    <row r="535">
      <c r="A535" s="1" t="s">
        <v>475</v>
      </c>
      <c r="B535" s="1" t="s">
        <v>476</v>
      </c>
      <c r="C535" s="5">
        <v>44775.0</v>
      </c>
      <c r="D535" s="6">
        <v>0.756099537037037</v>
      </c>
      <c r="E535" s="1">
        <v>1522.0</v>
      </c>
      <c r="F535" s="1">
        <v>1.3002581E7</v>
      </c>
      <c r="G535" s="1">
        <v>13.0</v>
      </c>
      <c r="H535" s="1">
        <v>22589.0</v>
      </c>
      <c r="I535" s="1" t="s">
        <v>24</v>
      </c>
      <c r="J535" s="1">
        <v>18.0</v>
      </c>
      <c r="K535" s="1">
        <v>267844.0</v>
      </c>
      <c r="L535" s="1" t="s">
        <v>137</v>
      </c>
      <c r="M535" s="1">
        <v>1.0</v>
      </c>
      <c r="N535" s="7">
        <v>323.73</v>
      </c>
      <c r="O535" s="8">
        <v>339.0</v>
      </c>
      <c r="P535" s="1">
        <v>0.0</v>
      </c>
      <c r="Q535" s="1" t="s">
        <v>26</v>
      </c>
      <c r="R535" s="1" t="s">
        <v>26</v>
      </c>
      <c r="S535" s="1">
        <v>29.0</v>
      </c>
      <c r="T535" s="1">
        <v>2.0</v>
      </c>
      <c r="U535" s="1">
        <v>2.0</v>
      </c>
      <c r="V535" s="5" t="str">
        <f>VLOOKUP(B535,'Лист1'!A:E,5,FALSE) &amp; VLOOKUP(B535,'Лист2'!A:G,7,FALSE) &amp; VLOOKUP(B535,'Лист3'!A:H,8,FALSE)</f>
        <v>ABA</v>
      </c>
    </row>
    <row r="536">
      <c r="A536" s="1" t="s">
        <v>81</v>
      </c>
      <c r="B536" s="1" t="s">
        <v>367</v>
      </c>
      <c r="C536" s="5">
        <v>44775.0</v>
      </c>
      <c r="D536" s="6">
        <v>0.7631018518518519</v>
      </c>
      <c r="E536" s="1">
        <v>1524.0</v>
      </c>
      <c r="F536" s="1">
        <v>1.3002581E7</v>
      </c>
      <c r="G536" s="1">
        <v>13.0</v>
      </c>
      <c r="H536" s="1">
        <v>22589.0</v>
      </c>
      <c r="I536" s="1" t="s">
        <v>24</v>
      </c>
      <c r="J536" s="1">
        <v>18.0</v>
      </c>
      <c r="K536" s="1">
        <v>528004.0</v>
      </c>
      <c r="L536" s="1" t="s">
        <v>184</v>
      </c>
      <c r="M536" s="1">
        <v>2.0</v>
      </c>
      <c r="N536" s="7">
        <v>35.52</v>
      </c>
      <c r="O536" s="8">
        <v>58.0</v>
      </c>
      <c r="P536" s="1">
        <v>0.0</v>
      </c>
      <c r="Q536" s="1" t="s">
        <v>26</v>
      </c>
      <c r="R536" s="1" t="s">
        <v>26</v>
      </c>
      <c r="S536" s="1">
        <v>29.0</v>
      </c>
      <c r="T536" s="1">
        <v>1.0</v>
      </c>
      <c r="U536" s="1">
        <v>1.0</v>
      </c>
      <c r="V536" s="5" t="str">
        <f>VLOOKUP(B536,'Лист1'!A:E,5,FALSE) &amp; VLOOKUP(B536,'Лист2'!A:G,7,FALSE) &amp; VLOOKUP(B536,'Лист3'!A:H,8,FALSE)</f>
        <v>ABA</v>
      </c>
    </row>
    <row r="537">
      <c r="A537" s="1" t="s">
        <v>477</v>
      </c>
      <c r="B537" s="1" t="s">
        <v>405</v>
      </c>
      <c r="C537" s="5">
        <v>44775.0</v>
      </c>
      <c r="D537" s="6">
        <v>0.7799884259259259</v>
      </c>
      <c r="E537" s="1">
        <v>1526.0</v>
      </c>
      <c r="F537" s="1">
        <v>1.3002581E7</v>
      </c>
      <c r="G537" s="1">
        <v>13.0</v>
      </c>
      <c r="H537" s="1">
        <v>22589.0</v>
      </c>
      <c r="I537" s="1" t="s">
        <v>24</v>
      </c>
      <c r="J537" s="1">
        <v>15.0</v>
      </c>
      <c r="K537" s="1">
        <v>72603.0</v>
      </c>
      <c r="L537" s="1" t="s">
        <v>39</v>
      </c>
      <c r="M537" s="1">
        <v>1.0</v>
      </c>
      <c r="N537" s="7">
        <v>29.11</v>
      </c>
      <c r="O537" s="8">
        <v>48.0</v>
      </c>
      <c r="P537" s="1">
        <v>4.0</v>
      </c>
      <c r="Q537" s="1">
        <v>9.0</v>
      </c>
      <c r="R537" s="1">
        <v>2.00010003645E11</v>
      </c>
      <c r="S537" s="1">
        <v>29.0</v>
      </c>
      <c r="T537" s="1">
        <v>1.0</v>
      </c>
      <c r="U537" s="1">
        <v>1.0</v>
      </c>
      <c r="V537" s="5" t="str">
        <f>VLOOKUP(B537,'Лист1'!A:E,5,FALSE) &amp; VLOOKUP(B537,'Лист2'!A:G,7,FALSE) &amp; VLOOKUP(B537,'Лист3'!A:H,8,FALSE)</f>
        <v>ABA</v>
      </c>
    </row>
    <row r="538">
      <c r="A538" s="1" t="s">
        <v>78</v>
      </c>
      <c r="B538" s="1" t="s">
        <v>478</v>
      </c>
      <c r="C538" s="5">
        <v>44775.0</v>
      </c>
      <c r="D538" s="6">
        <v>0.7877199074074074</v>
      </c>
      <c r="E538" s="1">
        <v>1527.0</v>
      </c>
      <c r="F538" s="1">
        <v>1.3002581E7</v>
      </c>
      <c r="G538" s="1">
        <v>13.0</v>
      </c>
      <c r="H538" s="1">
        <v>22589.0</v>
      </c>
      <c r="I538" s="1" t="s">
        <v>24</v>
      </c>
      <c r="J538" s="1">
        <v>18.0</v>
      </c>
      <c r="K538" s="1">
        <v>117670.0</v>
      </c>
      <c r="L538" s="1" t="s">
        <v>39</v>
      </c>
      <c r="M538" s="1">
        <v>1.0</v>
      </c>
      <c r="N538" s="7">
        <v>142.12</v>
      </c>
      <c r="O538" s="8">
        <v>172.5</v>
      </c>
      <c r="P538" s="1">
        <v>8.5</v>
      </c>
      <c r="Q538" s="1">
        <v>9.0</v>
      </c>
      <c r="R538" s="1">
        <v>2.00010020455E11</v>
      </c>
      <c r="S538" s="1">
        <v>29.0</v>
      </c>
      <c r="T538" s="1">
        <v>1.0</v>
      </c>
      <c r="U538" s="1">
        <v>1.0</v>
      </c>
      <c r="V538" s="5" t="str">
        <f>VLOOKUP(B538,'Лист1'!A:E,5,FALSE) &amp; VLOOKUP(B538,'Лист2'!A:G,7,FALSE) &amp; VLOOKUP(B538,'Лист3'!A:H,8,FALSE)</f>
        <v>ABA</v>
      </c>
    </row>
    <row r="539">
      <c r="A539" s="1" t="s">
        <v>204</v>
      </c>
      <c r="B539" s="1" t="s">
        <v>478</v>
      </c>
      <c r="C539" s="5">
        <v>44775.0</v>
      </c>
      <c r="D539" s="6">
        <v>0.7877199074074074</v>
      </c>
      <c r="E539" s="1">
        <v>1527.0</v>
      </c>
      <c r="F539" s="1">
        <v>1.3002581E7</v>
      </c>
      <c r="G539" s="1">
        <v>13.0</v>
      </c>
      <c r="H539" s="1">
        <v>22589.0</v>
      </c>
      <c r="I539" s="1" t="s">
        <v>24</v>
      </c>
      <c r="J539" s="1">
        <v>18.0</v>
      </c>
      <c r="K539" s="1">
        <v>117670.0</v>
      </c>
      <c r="L539" s="1" t="s">
        <v>25</v>
      </c>
      <c r="M539" s="1">
        <v>1.0</v>
      </c>
      <c r="N539" s="7">
        <v>136.27</v>
      </c>
      <c r="O539" s="8">
        <v>167.08</v>
      </c>
      <c r="P539" s="1">
        <v>8.08</v>
      </c>
      <c r="Q539" s="1">
        <v>9.0</v>
      </c>
      <c r="R539" s="1">
        <v>2.00010020455E11</v>
      </c>
      <c r="S539" s="1">
        <v>29.0</v>
      </c>
      <c r="T539" s="1">
        <v>1.0</v>
      </c>
      <c r="U539" s="1">
        <v>2.0</v>
      </c>
      <c r="V539" s="5" t="str">
        <f>VLOOKUP(B539,'Лист1'!A:E,5,FALSE) &amp; VLOOKUP(B539,'Лист2'!A:G,7,FALSE) &amp; VLOOKUP(B539,'Лист3'!A:H,8,FALSE)</f>
        <v>ABA</v>
      </c>
    </row>
    <row r="540">
      <c r="A540" s="1" t="s">
        <v>479</v>
      </c>
      <c r="B540" s="1" t="s">
        <v>480</v>
      </c>
      <c r="C540" s="5">
        <v>44775.0</v>
      </c>
      <c r="D540" s="6">
        <v>0.8175810185185185</v>
      </c>
      <c r="E540" s="1">
        <v>1533.0</v>
      </c>
      <c r="F540" s="1">
        <v>1.3002581E7</v>
      </c>
      <c r="G540" s="1">
        <v>13.0</v>
      </c>
      <c r="H540" s="1">
        <v>22589.0</v>
      </c>
      <c r="I540" s="1" t="s">
        <v>24</v>
      </c>
      <c r="J540" s="1">
        <v>18.0</v>
      </c>
      <c r="K540" s="1">
        <v>338484.0</v>
      </c>
      <c r="L540" s="1" t="s">
        <v>25</v>
      </c>
      <c r="M540" s="1">
        <v>1.0</v>
      </c>
      <c r="N540" s="7">
        <v>217.69</v>
      </c>
      <c r="O540" s="8">
        <v>270.0</v>
      </c>
      <c r="P540" s="1">
        <v>13.0</v>
      </c>
      <c r="Q540" s="1">
        <v>9.0</v>
      </c>
      <c r="R540" s="1">
        <v>2.00010009896E11</v>
      </c>
      <c r="S540" s="1">
        <v>29.0</v>
      </c>
      <c r="T540" s="1">
        <v>1.0</v>
      </c>
      <c r="U540" s="1">
        <v>1.0</v>
      </c>
      <c r="V540" s="5" t="str">
        <f>VLOOKUP(B540,'Лист1'!A:E,5,FALSE) &amp; VLOOKUP(B540,'Лист2'!A:G,7,FALSE) &amp; VLOOKUP(B540,'Лист3'!A:H,8,FALSE)</f>
        <v>ABA</v>
      </c>
    </row>
    <row r="541">
      <c r="A541" s="1" t="s">
        <v>49</v>
      </c>
      <c r="B541" s="1" t="s">
        <v>399</v>
      </c>
      <c r="C541" s="5">
        <v>44776.0</v>
      </c>
      <c r="D541" s="6">
        <v>0.3410763888888889</v>
      </c>
      <c r="E541" s="1">
        <v>1539.0</v>
      </c>
      <c r="F541" s="1">
        <v>1.3002595E7</v>
      </c>
      <c r="G541" s="1">
        <v>13.0</v>
      </c>
      <c r="H541" s="1">
        <v>22589.0</v>
      </c>
      <c r="I541" s="1" t="s">
        <v>24</v>
      </c>
      <c r="J541" s="1">
        <v>15.0</v>
      </c>
      <c r="K541" s="1">
        <v>444920.0</v>
      </c>
      <c r="L541" s="1" t="s">
        <v>39</v>
      </c>
      <c r="M541" s="1">
        <v>1.0</v>
      </c>
      <c r="N541" s="7">
        <v>19.61</v>
      </c>
      <c r="O541" s="8">
        <v>25.0</v>
      </c>
      <c r="P541" s="1">
        <v>0.0</v>
      </c>
      <c r="Q541" s="1" t="s">
        <v>26</v>
      </c>
      <c r="R541" s="1" t="s">
        <v>26</v>
      </c>
      <c r="S541" s="1">
        <v>29.0</v>
      </c>
      <c r="T541" s="1">
        <v>1.0</v>
      </c>
      <c r="U541" s="1">
        <v>3.0</v>
      </c>
      <c r="V541" s="5" t="str">
        <f>VLOOKUP(B541,'Лист1'!A:E,5,FALSE) &amp; VLOOKUP(B541,'Лист2'!A:G,7,FALSE) &amp; VLOOKUP(B541,'Лист3'!A:H,8,FALSE)</f>
        <v>ABA</v>
      </c>
    </row>
    <row r="542">
      <c r="A542" s="1" t="s">
        <v>49</v>
      </c>
      <c r="B542" s="1" t="s">
        <v>469</v>
      </c>
      <c r="C542" s="5">
        <v>44776.0</v>
      </c>
      <c r="D542" s="6">
        <v>0.3410763888888889</v>
      </c>
      <c r="E542" s="1">
        <v>1539.0</v>
      </c>
      <c r="F542" s="1">
        <v>1.3002595E7</v>
      </c>
      <c r="G542" s="1">
        <v>13.0</v>
      </c>
      <c r="H542" s="1">
        <v>22589.0</v>
      </c>
      <c r="I542" s="1" t="s">
        <v>24</v>
      </c>
      <c r="J542" s="1">
        <v>15.0</v>
      </c>
      <c r="K542" s="1">
        <v>440425.0</v>
      </c>
      <c r="L542" s="1" t="s">
        <v>39</v>
      </c>
      <c r="M542" s="1">
        <v>1.0</v>
      </c>
      <c r="N542" s="7">
        <v>28.73</v>
      </c>
      <c r="O542" s="8">
        <v>36.0</v>
      </c>
      <c r="P542" s="1">
        <v>0.0</v>
      </c>
      <c r="Q542" s="1" t="s">
        <v>26</v>
      </c>
      <c r="R542" s="1" t="s">
        <v>26</v>
      </c>
      <c r="S542" s="1">
        <v>29.0</v>
      </c>
      <c r="T542" s="1">
        <v>1.0</v>
      </c>
      <c r="U542" s="1">
        <v>2.0</v>
      </c>
      <c r="V542" s="5" t="str">
        <f>VLOOKUP(B542,'Лист1'!A:E,5,FALSE) &amp; VLOOKUP(B542,'Лист2'!A:G,7,FALSE) &amp; VLOOKUP(B542,'Лист3'!A:H,8,FALSE)</f>
        <v>ABA</v>
      </c>
    </row>
    <row r="543">
      <c r="A543" s="1" t="s">
        <v>481</v>
      </c>
      <c r="B543" s="1" t="s">
        <v>482</v>
      </c>
      <c r="C543" s="5">
        <v>44776.0</v>
      </c>
      <c r="D543" s="6">
        <v>0.39349537037037036</v>
      </c>
      <c r="E543" s="1">
        <v>1545.0</v>
      </c>
      <c r="F543" s="1">
        <v>1.3002595E7</v>
      </c>
      <c r="G543" s="1">
        <v>13.0</v>
      </c>
      <c r="H543" s="1">
        <v>22589.0</v>
      </c>
      <c r="I543" s="1" t="s">
        <v>24</v>
      </c>
      <c r="J543" s="1">
        <v>18.0</v>
      </c>
      <c r="K543" s="1">
        <v>100378.0</v>
      </c>
      <c r="L543" s="1" t="s">
        <v>31</v>
      </c>
      <c r="M543" s="1">
        <v>1.0</v>
      </c>
      <c r="N543" s="7">
        <v>60.39</v>
      </c>
      <c r="O543" s="8">
        <v>74.0</v>
      </c>
      <c r="P543" s="1">
        <v>3.0</v>
      </c>
      <c r="Q543" s="1">
        <v>9.0</v>
      </c>
      <c r="R543" s="1">
        <v>2.00010020285E11</v>
      </c>
      <c r="S543" s="1">
        <v>29.0</v>
      </c>
      <c r="T543" s="1">
        <v>1.0</v>
      </c>
      <c r="U543" s="1">
        <v>1.0</v>
      </c>
      <c r="V543" s="5" t="str">
        <f>VLOOKUP(B543,'Лист1'!A:E,5,FALSE) &amp; VLOOKUP(B543,'Лист2'!A:G,7,FALSE) &amp; VLOOKUP(B543,'Лист3'!A:H,8,FALSE)</f>
        <v>ABA</v>
      </c>
    </row>
    <row r="544">
      <c r="A544" s="1" t="s">
        <v>161</v>
      </c>
      <c r="B544" s="1" t="s">
        <v>482</v>
      </c>
      <c r="C544" s="5">
        <v>44776.0</v>
      </c>
      <c r="D544" s="6">
        <v>0.7897916666666667</v>
      </c>
      <c r="E544" s="1">
        <v>1651.0</v>
      </c>
      <c r="F544" s="1">
        <v>1.3002595E7</v>
      </c>
      <c r="G544" s="1">
        <v>13.0</v>
      </c>
      <c r="H544" s="1">
        <v>22589.0</v>
      </c>
      <c r="I544" s="1" t="s">
        <v>24</v>
      </c>
      <c r="J544" s="1">
        <v>15.0</v>
      </c>
      <c r="K544" s="1">
        <v>100378.0</v>
      </c>
      <c r="L544" s="1" t="s">
        <v>31</v>
      </c>
      <c r="M544" s="1">
        <v>1.0</v>
      </c>
      <c r="N544" s="7">
        <v>60.39</v>
      </c>
      <c r="O544" s="8">
        <v>74.0</v>
      </c>
      <c r="P544" s="1">
        <v>3.0</v>
      </c>
      <c r="Q544" s="1">
        <v>9.0</v>
      </c>
      <c r="R544" s="1">
        <v>2.00010006181E11</v>
      </c>
      <c r="S544" s="1">
        <v>29.0</v>
      </c>
      <c r="T544" s="1">
        <v>1.0</v>
      </c>
      <c r="U544" s="1">
        <v>1.0</v>
      </c>
      <c r="V544" s="5" t="str">
        <f>VLOOKUP(B544,'Лист1'!A:E,5,FALSE) &amp; VLOOKUP(B544,'Лист2'!A:G,7,FALSE) &amp; VLOOKUP(B544,'Лист3'!A:H,8,FALSE)</f>
        <v>ABA</v>
      </c>
    </row>
    <row r="545">
      <c r="A545" s="1" t="s">
        <v>483</v>
      </c>
      <c r="B545" s="1" t="s">
        <v>484</v>
      </c>
      <c r="C545" s="5">
        <v>44776.0</v>
      </c>
      <c r="D545" s="6">
        <v>0.3964814814814815</v>
      </c>
      <c r="E545" s="1">
        <v>1546.0</v>
      </c>
      <c r="F545" s="1">
        <v>1.3002595E7</v>
      </c>
      <c r="G545" s="1">
        <v>13.0</v>
      </c>
      <c r="H545" s="1">
        <v>22589.0</v>
      </c>
      <c r="I545" s="1" t="s">
        <v>24</v>
      </c>
      <c r="J545" s="1">
        <v>15.0</v>
      </c>
      <c r="K545" s="1">
        <v>573255.0</v>
      </c>
      <c r="L545" s="1" t="s">
        <v>39</v>
      </c>
      <c r="M545" s="1">
        <v>1.0</v>
      </c>
      <c r="N545" s="7">
        <v>106.4</v>
      </c>
      <c r="O545" s="8">
        <v>146.0</v>
      </c>
      <c r="P545" s="1">
        <v>0.0</v>
      </c>
      <c r="Q545" s="1" t="s">
        <v>26</v>
      </c>
      <c r="R545" s="1" t="s">
        <v>26</v>
      </c>
      <c r="S545" s="1">
        <v>29.0</v>
      </c>
      <c r="T545" s="1">
        <v>1.0</v>
      </c>
      <c r="U545" s="1">
        <v>1.0</v>
      </c>
      <c r="V545" s="5" t="str">
        <f>VLOOKUP(B545,'Лист1'!A:E,5,FALSE) &amp; VLOOKUP(B545,'Лист2'!A:G,7,FALSE) &amp; VLOOKUP(B545,'Лист3'!A:H,8,FALSE)</f>
        <v>ABA</v>
      </c>
    </row>
    <row r="546">
      <c r="A546" s="1" t="s">
        <v>485</v>
      </c>
      <c r="B546" s="1" t="s">
        <v>486</v>
      </c>
      <c r="C546" s="5">
        <v>44776.0</v>
      </c>
      <c r="D546" s="6">
        <v>0.42203703703703704</v>
      </c>
      <c r="E546" s="1">
        <v>1549.0</v>
      </c>
      <c r="F546" s="1">
        <v>1.3002595E7</v>
      </c>
      <c r="G546" s="1">
        <v>13.0</v>
      </c>
      <c r="H546" s="1">
        <v>22589.0</v>
      </c>
      <c r="I546" s="1" t="s">
        <v>24</v>
      </c>
      <c r="J546" s="1">
        <v>15.0</v>
      </c>
      <c r="K546" s="1">
        <v>141304.0</v>
      </c>
      <c r="L546" s="1" t="s">
        <v>166</v>
      </c>
      <c r="M546" s="1">
        <v>1.0</v>
      </c>
      <c r="N546" s="7">
        <v>126.06</v>
      </c>
      <c r="O546" s="8">
        <v>148.0</v>
      </c>
      <c r="P546" s="1">
        <v>7.0</v>
      </c>
      <c r="Q546" s="1">
        <v>9.0</v>
      </c>
      <c r="R546" s="1">
        <v>2.00010023966E11</v>
      </c>
      <c r="S546" s="1">
        <v>29.0</v>
      </c>
      <c r="T546" s="1">
        <v>1.0</v>
      </c>
      <c r="U546" s="1">
        <v>1.0</v>
      </c>
      <c r="V546" s="5" t="str">
        <f>VLOOKUP(B546,'Лист1'!A:E,5,FALSE) &amp; VLOOKUP(B546,'Лист2'!A:G,7,FALSE) &amp; VLOOKUP(B546,'Лист3'!A:H,8,FALSE)</f>
        <v>ABA</v>
      </c>
    </row>
    <row r="547">
      <c r="A547" s="1" t="s">
        <v>462</v>
      </c>
      <c r="B547" s="1" t="s">
        <v>487</v>
      </c>
      <c r="C547" s="5">
        <v>44776.0</v>
      </c>
      <c r="D547" s="6">
        <v>0.42765046296296294</v>
      </c>
      <c r="E547" s="1">
        <v>1551.0</v>
      </c>
      <c r="F547" s="1">
        <v>1.3002595E7</v>
      </c>
      <c r="G547" s="1">
        <v>13.0</v>
      </c>
      <c r="H547" s="1">
        <v>22589.0</v>
      </c>
      <c r="I547" s="1" t="s">
        <v>24</v>
      </c>
      <c r="J547" s="1">
        <v>18.0</v>
      </c>
      <c r="K547" s="1">
        <v>6887.0</v>
      </c>
      <c r="L547" s="1" t="s">
        <v>25</v>
      </c>
      <c r="M547" s="1">
        <v>1.0</v>
      </c>
      <c r="N547" s="7">
        <v>266.05</v>
      </c>
      <c r="O547" s="8">
        <v>322.0</v>
      </c>
      <c r="P547" s="1">
        <v>16.0</v>
      </c>
      <c r="Q547" s="1">
        <v>9.0</v>
      </c>
      <c r="R547" s="1">
        <v>2.00010001798E11</v>
      </c>
      <c r="S547" s="1">
        <v>29.0</v>
      </c>
      <c r="T547" s="1">
        <v>1.0</v>
      </c>
      <c r="U547" s="1">
        <v>1.0</v>
      </c>
      <c r="V547" s="5" t="str">
        <f>VLOOKUP(B547,'Лист1'!A:E,5,FALSE) &amp; VLOOKUP(B547,'Лист2'!A:G,7,FALSE) &amp; VLOOKUP(B547,'Лист3'!A:H,8,FALSE)</f>
        <v>ABA</v>
      </c>
    </row>
    <row r="548">
      <c r="A548" s="1" t="s">
        <v>63</v>
      </c>
      <c r="B548" s="1" t="s">
        <v>488</v>
      </c>
      <c r="C548" s="5">
        <v>44776.0</v>
      </c>
      <c r="D548" s="6">
        <v>0.43421296296296297</v>
      </c>
      <c r="E548" s="1">
        <v>1553.0</v>
      </c>
      <c r="F548" s="1">
        <v>1.3002595E7</v>
      </c>
      <c r="G548" s="1">
        <v>13.0</v>
      </c>
      <c r="H548" s="1">
        <v>22589.0</v>
      </c>
      <c r="I548" s="1" t="s">
        <v>24</v>
      </c>
      <c r="J548" s="1">
        <v>18.0</v>
      </c>
      <c r="K548" s="1">
        <v>348751.0</v>
      </c>
      <c r="L548" s="1" t="s">
        <v>25</v>
      </c>
      <c r="M548" s="1">
        <v>1.0</v>
      </c>
      <c r="N548" s="7">
        <v>304.82</v>
      </c>
      <c r="O548" s="8">
        <v>364.0</v>
      </c>
      <c r="P548" s="1">
        <v>0.0</v>
      </c>
      <c r="Q548" s="1" t="s">
        <v>26</v>
      </c>
      <c r="R548" s="1" t="s">
        <v>26</v>
      </c>
      <c r="S548" s="1">
        <v>29.0</v>
      </c>
      <c r="T548" s="1">
        <v>1.0</v>
      </c>
      <c r="U548" s="1">
        <v>1.0</v>
      </c>
      <c r="V548" s="5" t="str">
        <f>VLOOKUP(B548,'Лист1'!A:E,5,FALSE) &amp; VLOOKUP(B548,'Лист2'!A:G,7,FALSE) &amp; VLOOKUP(B548,'Лист3'!A:H,8,FALSE)</f>
        <v>ABA</v>
      </c>
    </row>
    <row r="549">
      <c r="A549" s="1" t="s">
        <v>303</v>
      </c>
      <c r="B549" s="1" t="s">
        <v>489</v>
      </c>
      <c r="C549" s="5">
        <v>44776.0</v>
      </c>
      <c r="D549" s="6">
        <v>0.44354166666666667</v>
      </c>
      <c r="E549" s="1">
        <v>1557.0</v>
      </c>
      <c r="F549" s="1">
        <v>1.3002595E7</v>
      </c>
      <c r="G549" s="1">
        <v>13.0</v>
      </c>
      <c r="H549" s="1">
        <v>22589.0</v>
      </c>
      <c r="I549" s="1" t="s">
        <v>24</v>
      </c>
      <c r="J549" s="1">
        <v>15.0</v>
      </c>
      <c r="K549" s="1">
        <v>339757.0</v>
      </c>
      <c r="L549" s="1" t="s">
        <v>39</v>
      </c>
      <c r="M549" s="1">
        <v>1.0</v>
      </c>
      <c r="N549" s="7">
        <v>29.93</v>
      </c>
      <c r="O549" s="8">
        <v>38.0</v>
      </c>
      <c r="P549" s="1">
        <v>1.0</v>
      </c>
      <c r="Q549" s="1">
        <v>9.0</v>
      </c>
      <c r="R549" s="1">
        <v>2.00010020276E11</v>
      </c>
      <c r="S549" s="1">
        <v>29.0</v>
      </c>
      <c r="T549" s="1">
        <v>1.0</v>
      </c>
      <c r="U549" s="1">
        <v>3.0</v>
      </c>
      <c r="V549" s="5" t="str">
        <f>VLOOKUP(B549,'Лист1'!A:E,5,FALSE) &amp; VLOOKUP(B549,'Лист2'!A:G,7,FALSE) &amp; VLOOKUP(B549,'Лист3'!A:H,8,FALSE)</f>
        <v>ABA</v>
      </c>
    </row>
    <row r="550">
      <c r="A550" s="1" t="s">
        <v>490</v>
      </c>
      <c r="B550" s="1" t="s">
        <v>489</v>
      </c>
      <c r="C550" s="5">
        <v>44776.0</v>
      </c>
      <c r="D550" s="6">
        <v>0.44354166666666667</v>
      </c>
      <c r="E550" s="1">
        <v>1557.0</v>
      </c>
      <c r="F550" s="1">
        <v>1.3002595E7</v>
      </c>
      <c r="G550" s="1">
        <v>13.0</v>
      </c>
      <c r="H550" s="1">
        <v>22589.0</v>
      </c>
      <c r="I550" s="1" t="s">
        <v>24</v>
      </c>
      <c r="J550" s="1">
        <v>15.0</v>
      </c>
      <c r="K550" s="1">
        <v>339757.0</v>
      </c>
      <c r="L550" s="1" t="s">
        <v>39</v>
      </c>
      <c r="M550" s="1">
        <v>1.0</v>
      </c>
      <c r="N550" s="7">
        <v>29.93</v>
      </c>
      <c r="O550" s="8">
        <v>38.0</v>
      </c>
      <c r="P550" s="1">
        <v>1.0</v>
      </c>
      <c r="Q550" s="1">
        <v>9.0</v>
      </c>
      <c r="R550" s="1">
        <v>2.00010020276E11</v>
      </c>
      <c r="S550" s="1">
        <v>29.0</v>
      </c>
      <c r="T550" s="1">
        <v>1.0</v>
      </c>
      <c r="U550" s="1">
        <v>4.0</v>
      </c>
      <c r="V550" s="5" t="str">
        <f>VLOOKUP(B550,'Лист1'!A:E,5,FALSE) &amp; VLOOKUP(B550,'Лист2'!A:G,7,FALSE) &amp; VLOOKUP(B550,'Лист3'!A:H,8,FALSE)</f>
        <v>ABA</v>
      </c>
    </row>
    <row r="551">
      <c r="A551" s="1" t="s">
        <v>491</v>
      </c>
      <c r="B551" s="1" t="s">
        <v>489</v>
      </c>
      <c r="C551" s="5">
        <v>44776.0</v>
      </c>
      <c r="D551" s="6">
        <v>0.44354166666666667</v>
      </c>
      <c r="E551" s="1">
        <v>1557.0</v>
      </c>
      <c r="F551" s="1">
        <v>1.3002595E7</v>
      </c>
      <c r="G551" s="1">
        <v>13.0</v>
      </c>
      <c r="H551" s="1">
        <v>22589.0</v>
      </c>
      <c r="I551" s="1" t="s">
        <v>24</v>
      </c>
      <c r="J551" s="1">
        <v>15.0</v>
      </c>
      <c r="K551" s="1">
        <v>339757.0</v>
      </c>
      <c r="L551" s="1" t="s">
        <v>39</v>
      </c>
      <c r="M551" s="1">
        <v>1.0</v>
      </c>
      <c r="N551" s="7">
        <v>29.93</v>
      </c>
      <c r="O551" s="8">
        <v>38.0</v>
      </c>
      <c r="P551" s="1">
        <v>1.0</v>
      </c>
      <c r="Q551" s="1">
        <v>9.0</v>
      </c>
      <c r="R551" s="1">
        <v>2.00010020276E11</v>
      </c>
      <c r="S551" s="1">
        <v>29.0</v>
      </c>
      <c r="T551" s="1">
        <v>1.0</v>
      </c>
      <c r="U551" s="1">
        <v>5.0</v>
      </c>
      <c r="V551" s="5" t="str">
        <f>VLOOKUP(B551,'Лист1'!A:E,5,FALSE) &amp; VLOOKUP(B551,'Лист2'!A:G,7,FALSE) &amp; VLOOKUP(B551,'Лист3'!A:H,8,FALSE)</f>
        <v>ABA</v>
      </c>
    </row>
    <row r="552">
      <c r="A552" s="1" t="s">
        <v>313</v>
      </c>
      <c r="B552" s="1" t="s">
        <v>489</v>
      </c>
      <c r="C552" s="5">
        <v>44776.0</v>
      </c>
      <c r="D552" s="6">
        <v>0.44354166666666667</v>
      </c>
      <c r="E552" s="1">
        <v>1557.0</v>
      </c>
      <c r="F552" s="1">
        <v>1.3002595E7</v>
      </c>
      <c r="G552" s="1">
        <v>13.0</v>
      </c>
      <c r="H552" s="1">
        <v>22589.0</v>
      </c>
      <c r="I552" s="1" t="s">
        <v>24</v>
      </c>
      <c r="J552" s="1">
        <v>15.0</v>
      </c>
      <c r="K552" s="1">
        <v>339757.0</v>
      </c>
      <c r="L552" s="1" t="s">
        <v>39</v>
      </c>
      <c r="M552" s="1">
        <v>1.0</v>
      </c>
      <c r="N552" s="7">
        <v>29.93</v>
      </c>
      <c r="O552" s="8">
        <v>38.0</v>
      </c>
      <c r="P552" s="1">
        <v>1.0</v>
      </c>
      <c r="Q552" s="1">
        <v>9.0</v>
      </c>
      <c r="R552" s="1">
        <v>2.00010020276E11</v>
      </c>
      <c r="S552" s="1">
        <v>29.0</v>
      </c>
      <c r="T552" s="1">
        <v>1.0</v>
      </c>
      <c r="U552" s="1">
        <v>6.0</v>
      </c>
      <c r="V552" s="5" t="str">
        <f>VLOOKUP(B552,'Лист1'!A:E,5,FALSE) &amp; VLOOKUP(B552,'Лист2'!A:G,7,FALSE) &amp; VLOOKUP(B552,'Лист3'!A:H,8,FALSE)</f>
        <v>ABA</v>
      </c>
    </row>
    <row r="553">
      <c r="A553" s="1" t="s">
        <v>223</v>
      </c>
      <c r="B553" s="1" t="s">
        <v>489</v>
      </c>
      <c r="C553" s="5">
        <v>44776.0</v>
      </c>
      <c r="D553" s="6">
        <v>0.44354166666666667</v>
      </c>
      <c r="E553" s="1">
        <v>1557.0</v>
      </c>
      <c r="F553" s="1">
        <v>1.3002595E7</v>
      </c>
      <c r="G553" s="1">
        <v>13.0</v>
      </c>
      <c r="H553" s="1">
        <v>22589.0</v>
      </c>
      <c r="I553" s="1" t="s">
        <v>24</v>
      </c>
      <c r="J553" s="1">
        <v>15.0</v>
      </c>
      <c r="K553" s="1">
        <v>339757.0</v>
      </c>
      <c r="L553" s="1" t="s">
        <v>39</v>
      </c>
      <c r="M553" s="1">
        <v>1.0</v>
      </c>
      <c r="N553" s="7">
        <v>29.93</v>
      </c>
      <c r="O553" s="8">
        <v>38.0</v>
      </c>
      <c r="P553" s="1">
        <v>1.0</v>
      </c>
      <c r="Q553" s="1">
        <v>9.0</v>
      </c>
      <c r="R553" s="1">
        <v>2.00010020276E11</v>
      </c>
      <c r="S553" s="1">
        <v>29.0</v>
      </c>
      <c r="T553" s="1">
        <v>1.0</v>
      </c>
      <c r="U553" s="1">
        <v>7.0</v>
      </c>
      <c r="V553" s="5" t="str">
        <f>VLOOKUP(B553,'Лист1'!A:E,5,FALSE) &amp; VLOOKUP(B553,'Лист2'!A:G,7,FALSE) &amp; VLOOKUP(B553,'Лист3'!A:H,8,FALSE)</f>
        <v>ABA</v>
      </c>
    </row>
    <row r="554">
      <c r="A554" s="1" t="s">
        <v>223</v>
      </c>
      <c r="B554" s="1" t="s">
        <v>489</v>
      </c>
      <c r="C554" s="5">
        <v>44776.0</v>
      </c>
      <c r="D554" s="6">
        <v>0.44354166666666667</v>
      </c>
      <c r="E554" s="1">
        <v>1557.0</v>
      </c>
      <c r="F554" s="1">
        <v>1.3002595E7</v>
      </c>
      <c r="G554" s="1">
        <v>13.0</v>
      </c>
      <c r="H554" s="1">
        <v>22589.0</v>
      </c>
      <c r="I554" s="1" t="s">
        <v>24</v>
      </c>
      <c r="J554" s="1">
        <v>15.0</v>
      </c>
      <c r="K554" s="1">
        <v>339757.0</v>
      </c>
      <c r="L554" s="1" t="s">
        <v>39</v>
      </c>
      <c r="M554" s="1">
        <v>1.0</v>
      </c>
      <c r="N554" s="7">
        <v>29.93</v>
      </c>
      <c r="O554" s="8">
        <v>38.0</v>
      </c>
      <c r="P554" s="1">
        <v>1.0</v>
      </c>
      <c r="Q554" s="1">
        <v>9.0</v>
      </c>
      <c r="R554" s="1">
        <v>2.00010020276E11</v>
      </c>
      <c r="S554" s="1">
        <v>29.0</v>
      </c>
      <c r="T554" s="1">
        <v>1.0</v>
      </c>
      <c r="U554" s="1">
        <v>8.0</v>
      </c>
      <c r="V554" s="5" t="str">
        <f>VLOOKUP(B554,'Лист1'!A:E,5,FALSE) &amp; VLOOKUP(B554,'Лист2'!A:G,7,FALSE) &amp; VLOOKUP(B554,'Лист3'!A:H,8,FALSE)</f>
        <v>ABA</v>
      </c>
    </row>
    <row r="555">
      <c r="A555" s="1" t="s">
        <v>99</v>
      </c>
      <c r="B555" s="1" t="s">
        <v>489</v>
      </c>
      <c r="C555" s="5">
        <v>44776.0</v>
      </c>
      <c r="D555" s="6">
        <v>0.44354166666666667</v>
      </c>
      <c r="E555" s="1">
        <v>1557.0</v>
      </c>
      <c r="F555" s="1">
        <v>1.3002595E7</v>
      </c>
      <c r="G555" s="1">
        <v>13.0</v>
      </c>
      <c r="H555" s="1">
        <v>22589.0</v>
      </c>
      <c r="I555" s="1" t="s">
        <v>24</v>
      </c>
      <c r="J555" s="1">
        <v>15.0</v>
      </c>
      <c r="K555" s="1">
        <v>339757.0</v>
      </c>
      <c r="L555" s="1" t="s">
        <v>39</v>
      </c>
      <c r="M555" s="1">
        <v>1.0</v>
      </c>
      <c r="N555" s="7">
        <v>29.93</v>
      </c>
      <c r="O555" s="8">
        <v>38.0</v>
      </c>
      <c r="P555" s="1">
        <v>1.0</v>
      </c>
      <c r="Q555" s="1">
        <v>9.0</v>
      </c>
      <c r="R555" s="1">
        <v>2.00010020276E11</v>
      </c>
      <c r="S555" s="1">
        <v>29.0</v>
      </c>
      <c r="T555" s="1">
        <v>1.0</v>
      </c>
      <c r="U555" s="1">
        <v>9.0</v>
      </c>
      <c r="V555" s="5" t="str">
        <f>VLOOKUP(B555,'Лист1'!A:E,5,FALSE) &amp; VLOOKUP(B555,'Лист2'!A:G,7,FALSE) &amp; VLOOKUP(B555,'Лист3'!A:H,8,FALSE)</f>
        <v>ABA</v>
      </c>
    </row>
    <row r="556">
      <c r="A556" s="1" t="s">
        <v>462</v>
      </c>
      <c r="B556" s="1" t="s">
        <v>489</v>
      </c>
      <c r="C556" s="5">
        <v>44776.0</v>
      </c>
      <c r="D556" s="6">
        <v>0.44354166666666667</v>
      </c>
      <c r="E556" s="1">
        <v>1557.0</v>
      </c>
      <c r="F556" s="1">
        <v>1.3002595E7</v>
      </c>
      <c r="G556" s="1">
        <v>13.0</v>
      </c>
      <c r="H556" s="1">
        <v>22589.0</v>
      </c>
      <c r="I556" s="1" t="s">
        <v>24</v>
      </c>
      <c r="J556" s="1">
        <v>15.0</v>
      </c>
      <c r="K556" s="1">
        <v>339757.0</v>
      </c>
      <c r="L556" s="1" t="s">
        <v>39</v>
      </c>
      <c r="M556" s="1">
        <v>1.0</v>
      </c>
      <c r="N556" s="7">
        <v>29.93</v>
      </c>
      <c r="O556" s="8">
        <v>38.0</v>
      </c>
      <c r="P556" s="1">
        <v>1.0</v>
      </c>
      <c r="Q556" s="1">
        <v>9.0</v>
      </c>
      <c r="R556" s="1">
        <v>2.00010020276E11</v>
      </c>
      <c r="S556" s="1">
        <v>29.0</v>
      </c>
      <c r="T556" s="1">
        <v>1.0</v>
      </c>
      <c r="U556" s="1">
        <v>10.0</v>
      </c>
      <c r="V556" s="5" t="str">
        <f>VLOOKUP(B556,'Лист1'!A:E,5,FALSE) &amp; VLOOKUP(B556,'Лист2'!A:G,7,FALSE) &amp; VLOOKUP(B556,'Лист3'!A:H,8,FALSE)</f>
        <v>ABA</v>
      </c>
    </row>
    <row r="557">
      <c r="A557" s="1" t="s">
        <v>78</v>
      </c>
      <c r="B557" s="1" t="s">
        <v>489</v>
      </c>
      <c r="C557" s="5">
        <v>44776.0</v>
      </c>
      <c r="D557" s="6">
        <v>0.44354166666666667</v>
      </c>
      <c r="E557" s="1">
        <v>1557.0</v>
      </c>
      <c r="F557" s="1">
        <v>1.3002595E7</v>
      </c>
      <c r="G557" s="1">
        <v>13.0</v>
      </c>
      <c r="H557" s="1">
        <v>22589.0</v>
      </c>
      <c r="I557" s="1" t="s">
        <v>24</v>
      </c>
      <c r="J557" s="1">
        <v>15.0</v>
      </c>
      <c r="K557" s="1">
        <v>339757.0</v>
      </c>
      <c r="L557" s="1" t="s">
        <v>39</v>
      </c>
      <c r="M557" s="1">
        <v>1.0</v>
      </c>
      <c r="N557" s="7">
        <v>29.93</v>
      </c>
      <c r="O557" s="8">
        <v>38.0</v>
      </c>
      <c r="P557" s="1">
        <v>1.0</v>
      </c>
      <c r="Q557" s="1">
        <v>9.0</v>
      </c>
      <c r="R557" s="1">
        <v>2.00010020276E11</v>
      </c>
      <c r="S557" s="1">
        <v>29.0</v>
      </c>
      <c r="T557" s="1">
        <v>1.0</v>
      </c>
      <c r="U557" s="1">
        <v>11.0</v>
      </c>
      <c r="V557" s="5" t="str">
        <f>VLOOKUP(B557,'Лист1'!A:E,5,FALSE) &amp; VLOOKUP(B557,'Лист2'!A:G,7,FALSE) &amp; VLOOKUP(B557,'Лист3'!A:H,8,FALSE)</f>
        <v>ABA</v>
      </c>
    </row>
    <row r="558">
      <c r="A558" s="1" t="s">
        <v>285</v>
      </c>
      <c r="B558" s="1" t="s">
        <v>492</v>
      </c>
      <c r="C558" s="5">
        <v>44776.0</v>
      </c>
      <c r="D558" s="6">
        <v>0.44354166666666667</v>
      </c>
      <c r="E558" s="1">
        <v>1557.0</v>
      </c>
      <c r="F558" s="1">
        <v>1.3002595E7</v>
      </c>
      <c r="G558" s="1">
        <v>13.0</v>
      </c>
      <c r="H558" s="1">
        <v>22589.0</v>
      </c>
      <c r="I558" s="1" t="s">
        <v>24</v>
      </c>
      <c r="J558" s="1">
        <v>15.0</v>
      </c>
      <c r="K558" s="1">
        <v>344752.0</v>
      </c>
      <c r="L558" s="1" t="s">
        <v>101</v>
      </c>
      <c r="M558" s="1">
        <v>1.0</v>
      </c>
      <c r="N558" s="7">
        <v>40.88</v>
      </c>
      <c r="O558" s="8">
        <v>66.0</v>
      </c>
      <c r="P558" s="1">
        <v>3.0</v>
      </c>
      <c r="Q558" s="1">
        <v>9.0</v>
      </c>
      <c r="R558" s="1">
        <v>2.00010020276E11</v>
      </c>
      <c r="S558" s="1">
        <v>29.0</v>
      </c>
      <c r="T558" s="1">
        <v>1.0</v>
      </c>
      <c r="U558" s="1">
        <v>1.0</v>
      </c>
      <c r="V558" s="5" t="str">
        <f>VLOOKUP(B558,'Лист1'!A:E,5,FALSE) &amp; VLOOKUP(B558,'Лист2'!A:G,7,FALSE) &amp; VLOOKUP(B558,'Лист3'!A:H,8,FALSE)</f>
        <v>ABA</v>
      </c>
    </row>
    <row r="559">
      <c r="A559" s="1" t="s">
        <v>288</v>
      </c>
      <c r="B559" s="1" t="s">
        <v>492</v>
      </c>
      <c r="C559" s="5">
        <v>44776.0</v>
      </c>
      <c r="D559" s="6">
        <v>0.4878125</v>
      </c>
      <c r="E559" s="1">
        <v>1570.0</v>
      </c>
      <c r="F559" s="1">
        <v>1.3002595E7</v>
      </c>
      <c r="G559" s="1">
        <v>13.0</v>
      </c>
      <c r="H559" s="1">
        <v>22589.0</v>
      </c>
      <c r="I559" s="1" t="s">
        <v>24</v>
      </c>
      <c r="J559" s="1">
        <v>18.0</v>
      </c>
      <c r="K559" s="1">
        <v>344752.0</v>
      </c>
      <c r="L559" s="1" t="s">
        <v>101</v>
      </c>
      <c r="M559" s="1">
        <v>1.0</v>
      </c>
      <c r="N559" s="7">
        <v>40.88</v>
      </c>
      <c r="O559" s="8">
        <v>66.0</v>
      </c>
      <c r="P559" s="1">
        <v>3.0</v>
      </c>
      <c r="Q559" s="1">
        <v>9.0</v>
      </c>
      <c r="R559" s="1">
        <v>2.00010026823E11</v>
      </c>
      <c r="S559" s="1">
        <v>29.0</v>
      </c>
      <c r="T559" s="1">
        <v>1.0</v>
      </c>
      <c r="U559" s="1">
        <v>2.0</v>
      </c>
      <c r="V559" s="5" t="str">
        <f>VLOOKUP(B559,'Лист1'!A:E,5,FALSE) &amp; VLOOKUP(B559,'Лист2'!A:G,7,FALSE) &amp; VLOOKUP(B559,'Лист3'!A:H,8,FALSE)</f>
        <v>ABA</v>
      </c>
    </row>
    <row r="560">
      <c r="A560" s="1" t="s">
        <v>194</v>
      </c>
      <c r="B560" s="1" t="s">
        <v>492</v>
      </c>
      <c r="C560" s="5">
        <v>44776.0</v>
      </c>
      <c r="D560" s="6">
        <v>0.4878125</v>
      </c>
      <c r="E560" s="1">
        <v>1570.0</v>
      </c>
      <c r="F560" s="1">
        <v>1.3002595E7</v>
      </c>
      <c r="G560" s="1">
        <v>13.0</v>
      </c>
      <c r="H560" s="1">
        <v>22589.0</v>
      </c>
      <c r="I560" s="1" t="s">
        <v>24</v>
      </c>
      <c r="J560" s="1">
        <v>18.0</v>
      </c>
      <c r="K560" s="1">
        <v>344752.0</v>
      </c>
      <c r="L560" s="1" t="s">
        <v>101</v>
      </c>
      <c r="M560" s="1">
        <v>1.0</v>
      </c>
      <c r="N560" s="7">
        <v>40.88</v>
      </c>
      <c r="O560" s="8">
        <v>66.0</v>
      </c>
      <c r="P560" s="1">
        <v>3.0</v>
      </c>
      <c r="Q560" s="1">
        <v>9.0</v>
      </c>
      <c r="R560" s="1">
        <v>2.00010026823E11</v>
      </c>
      <c r="S560" s="1">
        <v>29.0</v>
      </c>
      <c r="T560" s="1">
        <v>1.0</v>
      </c>
      <c r="U560" s="1">
        <v>3.0</v>
      </c>
      <c r="V560" s="5" t="str">
        <f>VLOOKUP(B560,'Лист1'!A:E,5,FALSE) &amp; VLOOKUP(B560,'Лист2'!A:G,7,FALSE) &amp; VLOOKUP(B560,'Лист3'!A:H,8,FALSE)</f>
        <v>ABA</v>
      </c>
    </row>
    <row r="561">
      <c r="A561" s="1" t="s">
        <v>57</v>
      </c>
      <c r="B561" s="1" t="s">
        <v>492</v>
      </c>
      <c r="C561" s="5">
        <v>44776.0</v>
      </c>
      <c r="D561" s="6">
        <v>0.6066550925925925</v>
      </c>
      <c r="E561" s="1">
        <v>1609.0</v>
      </c>
      <c r="F561" s="1">
        <v>1.3002595E7</v>
      </c>
      <c r="G561" s="1">
        <v>13.0</v>
      </c>
      <c r="H561" s="1">
        <v>22589.0</v>
      </c>
      <c r="I561" s="1" t="s">
        <v>24</v>
      </c>
      <c r="J561" s="1">
        <v>18.0</v>
      </c>
      <c r="K561" s="1">
        <v>344752.0</v>
      </c>
      <c r="L561" s="1" t="s">
        <v>101</v>
      </c>
      <c r="M561" s="1">
        <v>1.0</v>
      </c>
      <c r="N561" s="7">
        <v>40.88</v>
      </c>
      <c r="O561" s="8">
        <v>66.0</v>
      </c>
      <c r="P561" s="1">
        <v>0.0</v>
      </c>
      <c r="Q561" s="1" t="s">
        <v>26</v>
      </c>
      <c r="R561" s="1" t="s">
        <v>26</v>
      </c>
      <c r="S561" s="1">
        <v>29.0</v>
      </c>
      <c r="T561" s="1">
        <v>1.0</v>
      </c>
      <c r="U561" s="1">
        <v>2.0</v>
      </c>
      <c r="V561" s="5" t="str">
        <f>VLOOKUP(B561,'Лист1'!A:E,5,FALSE) &amp; VLOOKUP(B561,'Лист2'!A:G,7,FALSE) &amp; VLOOKUP(B561,'Лист3'!A:H,8,FALSE)</f>
        <v>ABA</v>
      </c>
    </row>
    <row r="562">
      <c r="A562" s="1" t="s">
        <v>493</v>
      </c>
      <c r="B562" s="1" t="s">
        <v>385</v>
      </c>
      <c r="C562" s="5">
        <v>44776.0</v>
      </c>
      <c r="D562" s="6">
        <v>0.4568171296296296</v>
      </c>
      <c r="E562" s="1">
        <v>1561.0</v>
      </c>
      <c r="F562" s="1">
        <v>1.3002595E7</v>
      </c>
      <c r="G562" s="1">
        <v>13.0</v>
      </c>
      <c r="H562" s="1">
        <v>22589.0</v>
      </c>
      <c r="I562" s="1" t="s">
        <v>24</v>
      </c>
      <c r="J562" s="1">
        <v>18.0</v>
      </c>
      <c r="K562" s="1">
        <v>48192.0</v>
      </c>
      <c r="L562" s="1" t="s">
        <v>34</v>
      </c>
      <c r="M562" s="1">
        <v>1.0</v>
      </c>
      <c r="N562" s="7">
        <v>22.43</v>
      </c>
      <c r="O562" s="8">
        <v>37.0</v>
      </c>
      <c r="P562" s="1">
        <v>4.74</v>
      </c>
      <c r="Q562" s="1">
        <v>925.0</v>
      </c>
      <c r="R562" s="1">
        <v>2.00000000492E11</v>
      </c>
      <c r="S562" s="1">
        <v>29.0</v>
      </c>
      <c r="T562" s="1">
        <v>1.0</v>
      </c>
      <c r="U562" s="1">
        <v>2.0</v>
      </c>
      <c r="V562" s="5" t="str">
        <f>VLOOKUP(B562,'Лист1'!A:E,5,FALSE) &amp; VLOOKUP(B562,'Лист2'!A:G,7,FALSE) &amp; VLOOKUP(B562,'Лист3'!A:H,8,FALSE)</f>
        <v>ABA</v>
      </c>
    </row>
    <row r="563">
      <c r="A563" s="1" t="s">
        <v>194</v>
      </c>
      <c r="B563" s="1" t="s">
        <v>385</v>
      </c>
      <c r="C563" s="5">
        <v>44776.0</v>
      </c>
      <c r="D563" s="6">
        <v>0.5697569444444445</v>
      </c>
      <c r="E563" s="1">
        <v>1601.0</v>
      </c>
      <c r="F563" s="1">
        <v>1.3002595E7</v>
      </c>
      <c r="G563" s="1">
        <v>13.0</v>
      </c>
      <c r="H563" s="1">
        <v>22589.0</v>
      </c>
      <c r="I563" s="1" t="s">
        <v>24</v>
      </c>
      <c r="J563" s="1">
        <v>15.0</v>
      </c>
      <c r="K563" s="1">
        <v>48192.0</v>
      </c>
      <c r="L563" s="1" t="s">
        <v>34</v>
      </c>
      <c r="M563" s="1">
        <v>1.0</v>
      </c>
      <c r="N563" s="7">
        <v>22.43</v>
      </c>
      <c r="O563" s="8">
        <v>37.0</v>
      </c>
      <c r="P563" s="1">
        <v>0.0</v>
      </c>
      <c r="Q563" s="1" t="s">
        <v>26</v>
      </c>
      <c r="R563" s="1" t="s">
        <v>26</v>
      </c>
      <c r="S563" s="1">
        <v>29.0</v>
      </c>
      <c r="T563" s="1">
        <v>1.0</v>
      </c>
      <c r="U563" s="1">
        <v>2.0</v>
      </c>
      <c r="V563" s="5" t="str">
        <f>VLOOKUP(B563,'Лист1'!A:E,5,FALSE) &amp; VLOOKUP(B563,'Лист2'!A:G,7,FALSE) &amp; VLOOKUP(B563,'Лист3'!A:H,8,FALSE)</f>
        <v>ABA</v>
      </c>
    </row>
    <row r="564">
      <c r="A564" s="1" t="s">
        <v>124</v>
      </c>
      <c r="B564" s="1" t="s">
        <v>385</v>
      </c>
      <c r="C564" s="5">
        <v>44776.0</v>
      </c>
      <c r="D564" s="6">
        <v>0.8248611111111112</v>
      </c>
      <c r="E564" s="1">
        <v>1659.0</v>
      </c>
      <c r="F564" s="1">
        <v>1.3002595E7</v>
      </c>
      <c r="G564" s="1">
        <v>13.0</v>
      </c>
      <c r="H564" s="1">
        <v>22589.0</v>
      </c>
      <c r="I564" s="1" t="s">
        <v>24</v>
      </c>
      <c r="J564" s="1">
        <v>15.0</v>
      </c>
      <c r="K564" s="1">
        <v>48192.0</v>
      </c>
      <c r="L564" s="1" t="s">
        <v>34</v>
      </c>
      <c r="M564" s="1">
        <v>1.0</v>
      </c>
      <c r="N564" s="7">
        <v>22.43</v>
      </c>
      <c r="O564" s="8">
        <v>37.0</v>
      </c>
      <c r="P564" s="1">
        <v>0.0</v>
      </c>
      <c r="Q564" s="1" t="s">
        <v>26</v>
      </c>
      <c r="R564" s="1" t="s">
        <v>26</v>
      </c>
      <c r="S564" s="1">
        <v>29.0</v>
      </c>
      <c r="T564" s="1">
        <v>1.0</v>
      </c>
      <c r="U564" s="1">
        <v>2.0</v>
      </c>
      <c r="V564" s="5" t="str">
        <f>VLOOKUP(B564,'Лист1'!A:E,5,FALSE) &amp; VLOOKUP(B564,'Лист2'!A:G,7,FALSE) &amp; VLOOKUP(B564,'Лист3'!A:H,8,FALSE)</f>
        <v>ABA</v>
      </c>
    </row>
    <row r="565">
      <c r="A565" s="1" t="s">
        <v>494</v>
      </c>
      <c r="B565" s="1" t="s">
        <v>495</v>
      </c>
      <c r="C565" s="5">
        <v>44776.0</v>
      </c>
      <c r="D565" s="6">
        <v>0.4587037037037037</v>
      </c>
      <c r="E565" s="1">
        <v>1562.0</v>
      </c>
      <c r="F565" s="1">
        <v>1.3002595E7</v>
      </c>
      <c r="G565" s="1">
        <v>13.0</v>
      </c>
      <c r="H565" s="1">
        <v>22589.0</v>
      </c>
      <c r="I565" s="1" t="s">
        <v>24</v>
      </c>
      <c r="J565" s="1">
        <v>15.0</v>
      </c>
      <c r="K565" s="1">
        <v>1177.0</v>
      </c>
      <c r="L565" s="1" t="s">
        <v>39</v>
      </c>
      <c r="M565" s="1">
        <v>1.0</v>
      </c>
      <c r="N565" s="7">
        <v>107.44</v>
      </c>
      <c r="O565" s="8">
        <v>127.0</v>
      </c>
      <c r="P565" s="1">
        <v>6.0</v>
      </c>
      <c r="Q565" s="1">
        <v>9.0</v>
      </c>
      <c r="R565" s="1">
        <v>2.00010009864E11</v>
      </c>
      <c r="S565" s="1">
        <v>29.0</v>
      </c>
      <c r="T565" s="1">
        <v>1.0</v>
      </c>
      <c r="U565" s="1">
        <v>2.0</v>
      </c>
      <c r="V565" s="5" t="str">
        <f>VLOOKUP(B565,'Лист1'!A:E,5,FALSE) &amp; VLOOKUP(B565,'Лист2'!A:G,7,FALSE) &amp; VLOOKUP(B565,'Лист3'!A:H,8,FALSE)</f>
        <v>ABA</v>
      </c>
    </row>
    <row r="566">
      <c r="A566" s="1" t="s">
        <v>315</v>
      </c>
      <c r="B566" s="1" t="s">
        <v>496</v>
      </c>
      <c r="C566" s="5">
        <v>44776.0</v>
      </c>
      <c r="D566" s="6">
        <v>0.468125</v>
      </c>
      <c r="E566" s="1">
        <v>1564.0</v>
      </c>
      <c r="F566" s="1">
        <v>1.3002595E7</v>
      </c>
      <c r="G566" s="1">
        <v>13.0</v>
      </c>
      <c r="H566" s="1">
        <v>22589.0</v>
      </c>
      <c r="I566" s="1" t="s">
        <v>24</v>
      </c>
      <c r="J566" s="1">
        <v>18.0</v>
      </c>
      <c r="K566" s="1">
        <v>13803.0</v>
      </c>
      <c r="L566" s="1" t="s">
        <v>31</v>
      </c>
      <c r="M566" s="1">
        <v>1.0</v>
      </c>
      <c r="N566" s="7">
        <v>215.39</v>
      </c>
      <c r="O566" s="8">
        <v>328.0</v>
      </c>
      <c r="P566" s="1">
        <v>32.0</v>
      </c>
      <c r="Q566" s="1">
        <v>9.0</v>
      </c>
      <c r="R566" s="1">
        <v>2.00010013081E11</v>
      </c>
      <c r="S566" s="1">
        <v>29.0</v>
      </c>
      <c r="T566" s="1">
        <v>1.0</v>
      </c>
      <c r="U566" s="1">
        <v>1.0</v>
      </c>
      <c r="V566" s="5" t="str">
        <f>VLOOKUP(B566,'Лист1'!A:E,5,FALSE) &amp; VLOOKUP(B566,'Лист2'!A:G,7,FALSE) &amp; VLOOKUP(B566,'Лист3'!A:H,8,FALSE)</f>
        <v>ABA</v>
      </c>
    </row>
    <row r="567">
      <c r="A567" s="1" t="s">
        <v>497</v>
      </c>
      <c r="B567" s="1" t="s">
        <v>498</v>
      </c>
      <c r="C567" s="5">
        <v>44776.0</v>
      </c>
      <c r="D567" s="6">
        <v>0.4768634259259259</v>
      </c>
      <c r="E567" s="1">
        <v>1566.0</v>
      </c>
      <c r="F567" s="1">
        <v>1.3002595E7</v>
      </c>
      <c r="G567" s="1">
        <v>13.0</v>
      </c>
      <c r="H567" s="1">
        <v>22589.0</v>
      </c>
      <c r="I567" s="1" t="s">
        <v>24</v>
      </c>
      <c r="J567" s="1">
        <v>15.0</v>
      </c>
      <c r="K567" s="1">
        <v>13670.0</v>
      </c>
      <c r="L567" s="1" t="s">
        <v>31</v>
      </c>
      <c r="M567" s="1">
        <v>1.0</v>
      </c>
      <c r="N567" s="7">
        <v>170.87</v>
      </c>
      <c r="O567" s="8">
        <v>206.0</v>
      </c>
      <c r="P567" s="1">
        <v>0.0</v>
      </c>
      <c r="Q567" s="1" t="s">
        <v>26</v>
      </c>
      <c r="R567" s="1" t="s">
        <v>26</v>
      </c>
      <c r="S567" s="1">
        <v>29.0</v>
      </c>
      <c r="T567" s="1">
        <v>1.0</v>
      </c>
      <c r="U567" s="1">
        <v>1.0</v>
      </c>
      <c r="V567" s="5" t="str">
        <f>VLOOKUP(B567,'Лист1'!A:E,5,FALSE) &amp; VLOOKUP(B567,'Лист2'!A:G,7,FALSE) &amp; VLOOKUP(B567,'Лист3'!A:H,8,FALSE)</f>
        <v>ABA</v>
      </c>
    </row>
    <row r="568">
      <c r="A568" s="1" t="s">
        <v>328</v>
      </c>
      <c r="B568" s="1" t="s">
        <v>499</v>
      </c>
      <c r="C568" s="5">
        <v>44776.0</v>
      </c>
      <c r="D568" s="6">
        <v>0.4785185185185185</v>
      </c>
      <c r="E568" s="1">
        <v>1567.0</v>
      </c>
      <c r="F568" s="1">
        <v>1.3002595E7</v>
      </c>
      <c r="G568" s="1">
        <v>13.0</v>
      </c>
      <c r="H568" s="1">
        <v>22589.0</v>
      </c>
      <c r="I568" s="1" t="s">
        <v>24</v>
      </c>
      <c r="J568" s="1">
        <v>18.0</v>
      </c>
      <c r="K568" s="1">
        <v>11487.0</v>
      </c>
      <c r="L568" s="1" t="s">
        <v>54</v>
      </c>
      <c r="M568" s="1">
        <v>1.0</v>
      </c>
      <c r="N568" s="7">
        <v>155.28</v>
      </c>
      <c r="O568" s="8">
        <v>213.0</v>
      </c>
      <c r="P568" s="1">
        <v>0.0</v>
      </c>
      <c r="Q568" s="1" t="s">
        <v>26</v>
      </c>
      <c r="R568" s="1" t="s">
        <v>26</v>
      </c>
      <c r="S568" s="1">
        <v>29.0</v>
      </c>
      <c r="T568" s="1">
        <v>1.0</v>
      </c>
      <c r="U568" s="1">
        <v>1.0</v>
      </c>
      <c r="V568" s="5" t="str">
        <f>VLOOKUP(B568,'Лист1'!A:E,5,FALSE) &amp; VLOOKUP(B568,'Лист2'!A:G,7,FALSE) &amp; VLOOKUP(B568,'Лист3'!A:H,8,FALSE)</f>
        <v>ABA</v>
      </c>
    </row>
    <row r="569">
      <c r="A569" s="1" t="s">
        <v>500</v>
      </c>
      <c r="B569" s="1" t="s">
        <v>495</v>
      </c>
      <c r="C569" s="5">
        <v>44776.0</v>
      </c>
      <c r="D569" s="6">
        <v>0.4840509259259259</v>
      </c>
      <c r="E569" s="1">
        <v>1569.0</v>
      </c>
      <c r="F569" s="1">
        <v>1.3002595E7</v>
      </c>
      <c r="G569" s="1">
        <v>13.0</v>
      </c>
      <c r="H569" s="1">
        <v>22589.0</v>
      </c>
      <c r="I569" s="1" t="s">
        <v>24</v>
      </c>
      <c r="J569" s="1">
        <v>18.0</v>
      </c>
      <c r="K569" s="1">
        <v>1177.0</v>
      </c>
      <c r="L569" s="1" t="s">
        <v>39</v>
      </c>
      <c r="M569" s="1">
        <v>1.0</v>
      </c>
      <c r="N569" s="7">
        <v>107.44</v>
      </c>
      <c r="O569" s="8">
        <v>127.0</v>
      </c>
      <c r="P569" s="1">
        <v>6.0</v>
      </c>
      <c r="Q569" s="1">
        <v>9.0</v>
      </c>
      <c r="R569" s="1">
        <v>2.00010017048E11</v>
      </c>
      <c r="S569" s="1">
        <v>29.0</v>
      </c>
      <c r="T569" s="1">
        <v>1.0</v>
      </c>
      <c r="U569" s="1">
        <v>3.0</v>
      </c>
      <c r="V569" s="5" t="str">
        <f>VLOOKUP(B569,'Лист1'!A:E,5,FALSE) &amp; VLOOKUP(B569,'Лист2'!A:G,7,FALSE) &amp; VLOOKUP(B569,'Лист3'!A:H,8,FALSE)</f>
        <v>ABA</v>
      </c>
    </row>
    <row r="570">
      <c r="A570" s="1" t="s">
        <v>410</v>
      </c>
      <c r="B570" s="1" t="s">
        <v>374</v>
      </c>
      <c r="C570" s="5">
        <v>44776.0</v>
      </c>
      <c r="D570" s="6">
        <v>0.4878125</v>
      </c>
      <c r="E570" s="1">
        <v>1570.0</v>
      </c>
      <c r="F570" s="1">
        <v>1.3002595E7</v>
      </c>
      <c r="G570" s="1">
        <v>13.0</v>
      </c>
      <c r="H570" s="1">
        <v>22589.0</v>
      </c>
      <c r="I570" s="1" t="s">
        <v>24</v>
      </c>
      <c r="J570" s="1">
        <v>18.0</v>
      </c>
      <c r="K570" s="1">
        <v>443170.0</v>
      </c>
      <c r="L570" s="1" t="s">
        <v>39</v>
      </c>
      <c r="M570" s="1">
        <v>2.0</v>
      </c>
      <c r="N570" s="7">
        <v>56.55</v>
      </c>
      <c r="O570" s="8">
        <v>89.0</v>
      </c>
      <c r="P570" s="1">
        <v>17.34</v>
      </c>
      <c r="Q570" s="1">
        <v>9.0</v>
      </c>
      <c r="R570" s="1">
        <v>2.00010026823E11</v>
      </c>
      <c r="S570" s="1">
        <v>29.0</v>
      </c>
      <c r="T570" s="1">
        <v>1.0</v>
      </c>
      <c r="U570" s="1">
        <v>7.0</v>
      </c>
      <c r="V570" s="5" t="str">
        <f>VLOOKUP(B570,'Лист1'!A:E,5,FALSE) &amp; VLOOKUP(B570,'Лист2'!A:G,7,FALSE) &amp; VLOOKUP(B570,'Лист3'!A:H,8,FALSE)</f>
        <v>ABA</v>
      </c>
    </row>
    <row r="571">
      <c r="A571" s="1" t="s">
        <v>464</v>
      </c>
      <c r="B571" s="1" t="s">
        <v>374</v>
      </c>
      <c r="C571" s="5">
        <v>44776.0</v>
      </c>
      <c r="D571" s="6">
        <v>0.4878125</v>
      </c>
      <c r="E571" s="1">
        <v>1570.0</v>
      </c>
      <c r="F571" s="1">
        <v>1.3002595E7</v>
      </c>
      <c r="G571" s="1">
        <v>13.0</v>
      </c>
      <c r="H571" s="1">
        <v>22589.0</v>
      </c>
      <c r="I571" s="1" t="s">
        <v>24</v>
      </c>
      <c r="J571" s="1">
        <v>18.0</v>
      </c>
      <c r="K571" s="1">
        <v>443170.0</v>
      </c>
      <c r="L571" s="1" t="s">
        <v>39</v>
      </c>
      <c r="M571" s="1">
        <v>1.0</v>
      </c>
      <c r="N571" s="7">
        <v>56.55</v>
      </c>
      <c r="O571" s="8">
        <v>89.0</v>
      </c>
      <c r="P571" s="1">
        <v>8.66</v>
      </c>
      <c r="Q571" s="1">
        <v>9.0</v>
      </c>
      <c r="R571" s="1">
        <v>2.00010026823E11</v>
      </c>
      <c r="S571" s="1">
        <v>29.0</v>
      </c>
      <c r="T571" s="1">
        <v>1.0</v>
      </c>
      <c r="U571" s="1">
        <v>8.0</v>
      </c>
      <c r="V571" s="5" t="str">
        <f>VLOOKUP(B571,'Лист1'!A:E,5,FALSE) &amp; VLOOKUP(B571,'Лист2'!A:G,7,FALSE) &amp; VLOOKUP(B571,'Лист3'!A:H,8,FALSE)</f>
        <v>ABA</v>
      </c>
    </row>
    <row r="572">
      <c r="A572" s="1" t="s">
        <v>218</v>
      </c>
      <c r="B572" s="1" t="s">
        <v>501</v>
      </c>
      <c r="C572" s="5">
        <v>44776.0</v>
      </c>
      <c r="D572" s="6">
        <v>0.5060416666666666</v>
      </c>
      <c r="E572" s="1">
        <v>1575.0</v>
      </c>
      <c r="F572" s="1">
        <v>1.3002595E7</v>
      </c>
      <c r="G572" s="1">
        <v>13.0</v>
      </c>
      <c r="H572" s="1">
        <v>22589.0</v>
      </c>
      <c r="I572" s="1" t="s">
        <v>24</v>
      </c>
      <c r="J572" s="1">
        <v>18.0</v>
      </c>
      <c r="K572" s="1">
        <v>3770.0</v>
      </c>
      <c r="L572" s="1" t="s">
        <v>137</v>
      </c>
      <c r="M572" s="1">
        <v>1.0</v>
      </c>
      <c r="N572" s="7">
        <v>167.09</v>
      </c>
      <c r="O572" s="8">
        <v>175.0</v>
      </c>
      <c r="P572" s="1">
        <v>0.0</v>
      </c>
      <c r="Q572" s="1" t="s">
        <v>26</v>
      </c>
      <c r="R572" s="1" t="s">
        <v>26</v>
      </c>
      <c r="S572" s="1">
        <v>29.0</v>
      </c>
      <c r="T572" s="1">
        <v>2.0</v>
      </c>
      <c r="U572" s="1">
        <v>9.0</v>
      </c>
      <c r="V572" s="5" t="str">
        <f>VLOOKUP(B572,'Лист1'!A:E,5,FALSE) &amp; VLOOKUP(B572,'Лист2'!A:G,7,FALSE) &amp; VLOOKUP(B572,'Лист3'!A:H,8,FALSE)</f>
        <v>ABA</v>
      </c>
    </row>
    <row r="573">
      <c r="A573" s="1" t="s">
        <v>218</v>
      </c>
      <c r="B573" s="1" t="s">
        <v>397</v>
      </c>
      <c r="C573" s="5">
        <v>44776.0</v>
      </c>
      <c r="D573" s="6">
        <v>0.5060416666666666</v>
      </c>
      <c r="E573" s="1">
        <v>1575.0</v>
      </c>
      <c r="F573" s="1">
        <v>1.3002595E7</v>
      </c>
      <c r="G573" s="1">
        <v>13.0</v>
      </c>
      <c r="H573" s="1">
        <v>22589.0</v>
      </c>
      <c r="I573" s="1" t="s">
        <v>24</v>
      </c>
      <c r="J573" s="1">
        <v>18.0</v>
      </c>
      <c r="K573" s="1">
        <v>298510.0</v>
      </c>
      <c r="L573" s="1" t="s">
        <v>137</v>
      </c>
      <c r="M573" s="1">
        <v>1.0</v>
      </c>
      <c r="N573" s="7">
        <v>64.68</v>
      </c>
      <c r="O573" s="8">
        <v>69.0</v>
      </c>
      <c r="P573" s="1">
        <v>0.0</v>
      </c>
      <c r="Q573" s="1" t="s">
        <v>26</v>
      </c>
      <c r="R573" s="1" t="s">
        <v>26</v>
      </c>
      <c r="S573" s="1">
        <v>29.0</v>
      </c>
      <c r="T573" s="1">
        <v>2.0</v>
      </c>
      <c r="U573" s="1">
        <v>15.0</v>
      </c>
      <c r="V573" s="5" t="str">
        <f>VLOOKUP(B573,'Лист1'!A:E,5,FALSE) &amp; VLOOKUP(B573,'Лист2'!A:G,7,FALSE) &amp; VLOOKUP(B573,'Лист3'!A:H,8,FALSE)</f>
        <v>ABA</v>
      </c>
    </row>
    <row r="574">
      <c r="A574" s="1" t="s">
        <v>157</v>
      </c>
      <c r="B574" s="1" t="s">
        <v>397</v>
      </c>
      <c r="C574" s="5">
        <v>44776.0</v>
      </c>
      <c r="D574" s="6">
        <v>0.5060416666666666</v>
      </c>
      <c r="E574" s="1">
        <v>1575.0</v>
      </c>
      <c r="F574" s="1">
        <v>1.3002595E7</v>
      </c>
      <c r="G574" s="1">
        <v>13.0</v>
      </c>
      <c r="H574" s="1">
        <v>22589.0</v>
      </c>
      <c r="I574" s="1" t="s">
        <v>24</v>
      </c>
      <c r="J574" s="1">
        <v>18.0</v>
      </c>
      <c r="K574" s="1">
        <v>298510.0</v>
      </c>
      <c r="L574" s="1" t="s">
        <v>137</v>
      </c>
      <c r="M574" s="1">
        <v>1.0</v>
      </c>
      <c r="N574" s="7">
        <v>64.68</v>
      </c>
      <c r="O574" s="8">
        <v>69.0</v>
      </c>
      <c r="P574" s="1">
        <v>0.0</v>
      </c>
      <c r="Q574" s="1" t="s">
        <v>26</v>
      </c>
      <c r="R574" s="1" t="s">
        <v>26</v>
      </c>
      <c r="S574" s="1">
        <v>29.0</v>
      </c>
      <c r="T574" s="1">
        <v>2.0</v>
      </c>
      <c r="U574" s="1">
        <v>16.0</v>
      </c>
      <c r="V574" s="5" t="str">
        <f>VLOOKUP(B574,'Лист1'!A:E,5,FALSE) &amp; VLOOKUP(B574,'Лист2'!A:G,7,FALSE) &amp; VLOOKUP(B574,'Лист3'!A:H,8,FALSE)</f>
        <v>ABA</v>
      </c>
    </row>
    <row r="575">
      <c r="A575" s="1" t="s">
        <v>224</v>
      </c>
      <c r="B575" s="1" t="s">
        <v>502</v>
      </c>
      <c r="C575" s="5">
        <v>44776.0</v>
      </c>
      <c r="D575" s="6">
        <v>0.5060416666666666</v>
      </c>
      <c r="E575" s="1">
        <v>1575.0</v>
      </c>
      <c r="F575" s="1">
        <v>1.3002595E7</v>
      </c>
      <c r="G575" s="1">
        <v>13.0</v>
      </c>
      <c r="H575" s="1">
        <v>22589.0</v>
      </c>
      <c r="I575" s="1" t="s">
        <v>24</v>
      </c>
      <c r="J575" s="1">
        <v>18.0</v>
      </c>
      <c r="K575" s="1">
        <v>430942.0</v>
      </c>
      <c r="L575" s="1" t="s">
        <v>137</v>
      </c>
      <c r="M575" s="1">
        <v>1.0</v>
      </c>
      <c r="N575" s="7">
        <v>67.76</v>
      </c>
      <c r="O575" s="8">
        <v>71.0</v>
      </c>
      <c r="P575" s="1">
        <v>0.0</v>
      </c>
      <c r="Q575" s="1" t="s">
        <v>26</v>
      </c>
      <c r="R575" s="1" t="s">
        <v>26</v>
      </c>
      <c r="S575" s="1">
        <v>29.0</v>
      </c>
      <c r="T575" s="1">
        <v>2.0</v>
      </c>
      <c r="U575" s="1">
        <v>4.0</v>
      </c>
      <c r="V575" s="5" t="str">
        <f>VLOOKUP(B575,'Лист1'!A:E,5,FALSE) &amp; VLOOKUP(B575,'Лист2'!A:G,7,FALSE) &amp; VLOOKUP(B575,'Лист3'!A:H,8,FALSE)</f>
        <v>ABA</v>
      </c>
    </row>
    <row r="576">
      <c r="A576" s="1" t="s">
        <v>66</v>
      </c>
      <c r="B576" s="1" t="s">
        <v>502</v>
      </c>
      <c r="C576" s="5">
        <v>44776.0</v>
      </c>
      <c r="D576" s="6">
        <v>0.5060416666666666</v>
      </c>
      <c r="E576" s="1">
        <v>1575.0</v>
      </c>
      <c r="F576" s="1">
        <v>1.3002595E7</v>
      </c>
      <c r="G576" s="1">
        <v>13.0</v>
      </c>
      <c r="H576" s="1">
        <v>22589.0</v>
      </c>
      <c r="I576" s="1" t="s">
        <v>24</v>
      </c>
      <c r="J576" s="1">
        <v>18.0</v>
      </c>
      <c r="K576" s="1">
        <v>430942.0</v>
      </c>
      <c r="L576" s="1" t="s">
        <v>137</v>
      </c>
      <c r="M576" s="1">
        <v>1.0</v>
      </c>
      <c r="N576" s="7">
        <v>67.76</v>
      </c>
      <c r="O576" s="8">
        <v>71.0</v>
      </c>
      <c r="P576" s="1">
        <v>0.0</v>
      </c>
      <c r="Q576" s="1" t="s">
        <v>26</v>
      </c>
      <c r="R576" s="1" t="s">
        <v>26</v>
      </c>
      <c r="S576" s="1">
        <v>29.0</v>
      </c>
      <c r="T576" s="1">
        <v>2.0</v>
      </c>
      <c r="U576" s="1">
        <v>5.0</v>
      </c>
      <c r="V576" s="5" t="str">
        <f>VLOOKUP(B576,'Лист1'!A:E,5,FALSE) &amp; VLOOKUP(B576,'Лист2'!A:G,7,FALSE) &amp; VLOOKUP(B576,'Лист3'!A:H,8,FALSE)</f>
        <v>ABA</v>
      </c>
    </row>
    <row r="577">
      <c r="A577" s="1" t="s">
        <v>274</v>
      </c>
      <c r="B577" s="1" t="s">
        <v>502</v>
      </c>
      <c r="C577" s="5">
        <v>44776.0</v>
      </c>
      <c r="D577" s="6">
        <v>0.5060416666666666</v>
      </c>
      <c r="E577" s="1">
        <v>1575.0</v>
      </c>
      <c r="F577" s="1">
        <v>1.3002595E7</v>
      </c>
      <c r="G577" s="1">
        <v>13.0</v>
      </c>
      <c r="H577" s="1">
        <v>22589.0</v>
      </c>
      <c r="I577" s="1" t="s">
        <v>24</v>
      </c>
      <c r="J577" s="1">
        <v>18.0</v>
      </c>
      <c r="K577" s="1">
        <v>430942.0</v>
      </c>
      <c r="L577" s="1" t="s">
        <v>137</v>
      </c>
      <c r="M577" s="1">
        <v>1.0</v>
      </c>
      <c r="N577" s="7">
        <v>67.76</v>
      </c>
      <c r="O577" s="8">
        <v>71.0</v>
      </c>
      <c r="P577" s="1">
        <v>0.0</v>
      </c>
      <c r="Q577" s="1" t="s">
        <v>26</v>
      </c>
      <c r="R577" s="1" t="s">
        <v>26</v>
      </c>
      <c r="S577" s="1">
        <v>29.0</v>
      </c>
      <c r="T577" s="1">
        <v>2.0</v>
      </c>
      <c r="U577" s="1">
        <v>6.0</v>
      </c>
      <c r="V577" s="5" t="str">
        <f>VLOOKUP(B577,'Лист1'!A:E,5,FALSE) &amp; VLOOKUP(B577,'Лист2'!A:G,7,FALSE) &amp; VLOOKUP(B577,'Лист3'!A:H,8,FALSE)</f>
        <v>ABA</v>
      </c>
    </row>
    <row r="578">
      <c r="A578" s="1" t="s">
        <v>503</v>
      </c>
      <c r="B578" s="1" t="s">
        <v>504</v>
      </c>
      <c r="C578" s="5">
        <v>44776.0</v>
      </c>
      <c r="D578" s="6">
        <v>0.5060416666666666</v>
      </c>
      <c r="E578" s="1">
        <v>1575.0</v>
      </c>
      <c r="F578" s="1">
        <v>1.3002595E7</v>
      </c>
      <c r="G578" s="1">
        <v>13.0</v>
      </c>
      <c r="H578" s="1">
        <v>22589.0</v>
      </c>
      <c r="I578" s="1" t="s">
        <v>24</v>
      </c>
      <c r="J578" s="1">
        <v>18.0</v>
      </c>
      <c r="K578" s="1">
        <v>338488.0</v>
      </c>
      <c r="L578" s="1" t="s">
        <v>137</v>
      </c>
      <c r="M578" s="1">
        <v>1.0</v>
      </c>
      <c r="N578" s="7">
        <v>286.44</v>
      </c>
      <c r="O578" s="8">
        <v>300.0</v>
      </c>
      <c r="P578" s="1">
        <v>0.0</v>
      </c>
      <c r="Q578" s="1" t="s">
        <v>26</v>
      </c>
      <c r="R578" s="1" t="s">
        <v>26</v>
      </c>
      <c r="S578" s="1">
        <v>29.0</v>
      </c>
      <c r="T578" s="1">
        <v>2.0</v>
      </c>
      <c r="U578" s="1">
        <v>1.0</v>
      </c>
      <c r="V578" s="5" t="str">
        <f>VLOOKUP(B578,'Лист1'!A:E,5,FALSE) &amp; VLOOKUP(B578,'Лист2'!A:G,7,FALSE) &amp; VLOOKUP(B578,'Лист3'!A:H,8,FALSE)</f>
        <v>ABA</v>
      </c>
    </row>
    <row r="579">
      <c r="A579" s="1" t="s">
        <v>132</v>
      </c>
      <c r="B579" s="1" t="s">
        <v>424</v>
      </c>
      <c r="C579" s="5">
        <v>44776.0</v>
      </c>
      <c r="D579" s="6">
        <v>0.506712962962963</v>
      </c>
      <c r="E579" s="1">
        <v>1576.0</v>
      </c>
      <c r="F579" s="1">
        <v>1.3002595E7</v>
      </c>
      <c r="G579" s="1">
        <v>13.0</v>
      </c>
      <c r="H579" s="1">
        <v>22589.0</v>
      </c>
      <c r="I579" s="1" t="s">
        <v>24</v>
      </c>
      <c r="J579" s="1">
        <v>18.0</v>
      </c>
      <c r="K579" s="1">
        <v>4773.0</v>
      </c>
      <c r="L579" s="1" t="s">
        <v>262</v>
      </c>
      <c r="M579" s="1">
        <v>1.0</v>
      </c>
      <c r="N579" s="7">
        <v>86.27</v>
      </c>
      <c r="O579" s="8">
        <v>105.0</v>
      </c>
      <c r="P579" s="1">
        <v>0.0</v>
      </c>
      <c r="Q579" s="1" t="s">
        <v>26</v>
      </c>
      <c r="R579" s="1" t="s">
        <v>26</v>
      </c>
      <c r="S579" s="1">
        <v>29.0</v>
      </c>
      <c r="T579" s="1">
        <v>1.0</v>
      </c>
      <c r="U579" s="1">
        <v>1.0</v>
      </c>
      <c r="V579" s="5" t="str">
        <f>VLOOKUP(B579,'Лист1'!A:E,5,FALSE) &amp; VLOOKUP(B579,'Лист2'!A:G,7,FALSE) &amp; VLOOKUP(B579,'Лист3'!A:H,8,FALSE)</f>
        <v>ABA</v>
      </c>
    </row>
    <row r="580">
      <c r="A580" s="1" t="s">
        <v>505</v>
      </c>
      <c r="B580" s="1" t="s">
        <v>506</v>
      </c>
      <c r="C580" s="5">
        <v>44776.0</v>
      </c>
      <c r="D580" s="6">
        <v>0.5118287037037037</v>
      </c>
      <c r="E580" s="1">
        <v>1578.0</v>
      </c>
      <c r="F580" s="1">
        <v>1.3002595E7</v>
      </c>
      <c r="G580" s="1">
        <v>13.0</v>
      </c>
      <c r="H580" s="1">
        <v>22589.0</v>
      </c>
      <c r="I580" s="1" t="s">
        <v>24</v>
      </c>
      <c r="J580" s="1">
        <v>15.0</v>
      </c>
      <c r="K580" s="1">
        <v>52536.0</v>
      </c>
      <c r="L580" s="1" t="s">
        <v>51</v>
      </c>
      <c r="M580" s="1">
        <v>2.0</v>
      </c>
      <c r="N580" s="7">
        <v>157.02</v>
      </c>
      <c r="O580" s="8">
        <v>244.0</v>
      </c>
      <c r="P580" s="1">
        <v>48.0</v>
      </c>
      <c r="Q580" s="1">
        <v>9.0</v>
      </c>
      <c r="R580" s="1">
        <v>2.00010001782E11</v>
      </c>
      <c r="S580" s="1">
        <v>29.0</v>
      </c>
      <c r="T580" s="1">
        <v>1.0</v>
      </c>
      <c r="U580" s="1">
        <v>1.0</v>
      </c>
      <c r="V580" s="5" t="str">
        <f>VLOOKUP(B580,'Лист1'!A:E,5,FALSE) &amp; VLOOKUP(B580,'Лист2'!A:G,7,FALSE) &amp; VLOOKUP(B580,'Лист3'!A:H,8,FALSE)</f>
        <v>ABA</v>
      </c>
    </row>
    <row r="581">
      <c r="A581" s="1" t="s">
        <v>507</v>
      </c>
      <c r="B581" s="1" t="s">
        <v>388</v>
      </c>
      <c r="C581" s="5">
        <v>44776.0</v>
      </c>
      <c r="D581" s="6">
        <v>0.530636574074074</v>
      </c>
      <c r="E581" s="1">
        <v>1586.0</v>
      </c>
      <c r="F581" s="1">
        <v>1.3002595E7</v>
      </c>
      <c r="G581" s="1">
        <v>13.0</v>
      </c>
      <c r="H581" s="1">
        <v>22589.0</v>
      </c>
      <c r="I581" s="1" t="s">
        <v>24</v>
      </c>
      <c r="J581" s="1">
        <v>15.0</v>
      </c>
      <c r="K581" s="1">
        <v>575493.0</v>
      </c>
      <c r="L581" s="1" t="s">
        <v>31</v>
      </c>
      <c r="M581" s="1">
        <v>1.0</v>
      </c>
      <c r="N581" s="7">
        <v>50.74</v>
      </c>
      <c r="O581" s="8">
        <v>83.0</v>
      </c>
      <c r="P581" s="1">
        <v>0.0</v>
      </c>
      <c r="Q581" s="1" t="s">
        <v>26</v>
      </c>
      <c r="R581" s="1" t="s">
        <v>26</v>
      </c>
      <c r="S581" s="1">
        <v>29.0</v>
      </c>
      <c r="T581" s="1">
        <v>1.0</v>
      </c>
      <c r="U581" s="1">
        <v>1.0</v>
      </c>
      <c r="V581" s="5" t="str">
        <f>VLOOKUP(B581,'Лист1'!A:E,5,FALSE) &amp; VLOOKUP(B581,'Лист2'!A:G,7,FALSE) &amp; VLOOKUP(B581,'Лист3'!A:H,8,FALSE)</f>
        <v>ABA</v>
      </c>
    </row>
    <row r="582">
      <c r="A582" s="1" t="s">
        <v>508</v>
      </c>
      <c r="B582" s="1" t="s">
        <v>509</v>
      </c>
      <c r="C582" s="5">
        <v>44776.0</v>
      </c>
      <c r="D582" s="6">
        <v>0.5504050925925926</v>
      </c>
      <c r="E582" s="1">
        <v>1594.0</v>
      </c>
      <c r="F582" s="1">
        <v>1.3002595E7</v>
      </c>
      <c r="G582" s="1">
        <v>13.0</v>
      </c>
      <c r="H582" s="1">
        <v>22589.0</v>
      </c>
      <c r="I582" s="1" t="s">
        <v>24</v>
      </c>
      <c r="J582" s="1">
        <v>15.0</v>
      </c>
      <c r="K582" s="1">
        <v>341339.0</v>
      </c>
      <c r="L582" s="1" t="s">
        <v>54</v>
      </c>
      <c r="M582" s="1">
        <v>1.0</v>
      </c>
      <c r="N582" s="7">
        <v>275.0</v>
      </c>
      <c r="O582" s="8">
        <v>372.0</v>
      </c>
      <c r="P582" s="1">
        <v>26.0</v>
      </c>
      <c r="Q582" s="1">
        <v>9.0</v>
      </c>
      <c r="R582" s="1">
        <v>2.000100203E11</v>
      </c>
      <c r="S582" s="1">
        <v>29.0</v>
      </c>
      <c r="T582" s="1">
        <v>1.0</v>
      </c>
      <c r="U582" s="1">
        <v>1.0</v>
      </c>
      <c r="V582" s="5" t="str">
        <f>VLOOKUP(B582,'Лист1'!A:E,5,FALSE) &amp; VLOOKUP(B582,'Лист2'!A:G,7,FALSE) &amp; VLOOKUP(B582,'Лист3'!A:H,8,FALSE)</f>
        <v>ABA</v>
      </c>
    </row>
    <row r="583">
      <c r="A583" s="1" t="s">
        <v>218</v>
      </c>
      <c r="B583" s="1" t="s">
        <v>383</v>
      </c>
      <c r="C583" s="5">
        <v>44776.0</v>
      </c>
      <c r="D583" s="6">
        <v>0.5504050925925926</v>
      </c>
      <c r="E583" s="1">
        <v>1594.0</v>
      </c>
      <c r="F583" s="1">
        <v>1.3002595E7</v>
      </c>
      <c r="G583" s="1">
        <v>13.0</v>
      </c>
      <c r="H583" s="1">
        <v>22589.0</v>
      </c>
      <c r="I583" s="1" t="s">
        <v>24</v>
      </c>
      <c r="J583" s="1">
        <v>15.0</v>
      </c>
      <c r="K583" s="1">
        <v>30028.0</v>
      </c>
      <c r="L583" s="1" t="s">
        <v>39</v>
      </c>
      <c r="M583" s="1">
        <v>4.0</v>
      </c>
      <c r="N583" s="7">
        <v>10.01</v>
      </c>
      <c r="O583" s="8">
        <v>17.0</v>
      </c>
      <c r="P583" s="1">
        <v>6.68</v>
      </c>
      <c r="Q583" s="1">
        <v>9.0</v>
      </c>
      <c r="R583" s="1">
        <v>2.000100203E11</v>
      </c>
      <c r="S583" s="1">
        <v>29.0</v>
      </c>
      <c r="T583" s="1">
        <v>1.0</v>
      </c>
      <c r="U583" s="1">
        <v>2.0</v>
      </c>
      <c r="V583" s="5" t="str">
        <f>VLOOKUP(B583,'Лист1'!A:E,5,FALSE) &amp; VLOOKUP(B583,'Лист2'!A:G,7,FALSE) &amp; VLOOKUP(B583,'Лист3'!A:H,8,FALSE)</f>
        <v>ABA</v>
      </c>
    </row>
    <row r="584">
      <c r="A584" s="1" t="s">
        <v>217</v>
      </c>
      <c r="B584" s="1" t="s">
        <v>383</v>
      </c>
      <c r="C584" s="5">
        <v>44776.0</v>
      </c>
      <c r="D584" s="6">
        <v>0.5504050925925926</v>
      </c>
      <c r="E584" s="1">
        <v>1594.0</v>
      </c>
      <c r="F584" s="1">
        <v>1.3002595E7</v>
      </c>
      <c r="G584" s="1">
        <v>13.0</v>
      </c>
      <c r="H584" s="1">
        <v>22589.0</v>
      </c>
      <c r="I584" s="1" t="s">
        <v>24</v>
      </c>
      <c r="J584" s="1">
        <v>15.0</v>
      </c>
      <c r="K584" s="1">
        <v>30028.0</v>
      </c>
      <c r="L584" s="1" t="s">
        <v>39</v>
      </c>
      <c r="M584" s="1">
        <v>2.0</v>
      </c>
      <c r="N584" s="7">
        <v>10.01</v>
      </c>
      <c r="O584" s="8">
        <v>17.0</v>
      </c>
      <c r="P584" s="1">
        <v>3.32</v>
      </c>
      <c r="Q584" s="1">
        <v>9.0</v>
      </c>
      <c r="R584" s="1">
        <v>2.000100203E11</v>
      </c>
      <c r="S584" s="1">
        <v>29.0</v>
      </c>
      <c r="T584" s="1">
        <v>1.0</v>
      </c>
      <c r="U584" s="1">
        <v>3.0</v>
      </c>
      <c r="V584" s="5" t="str">
        <f>VLOOKUP(B584,'Лист1'!A:E,5,FALSE) &amp; VLOOKUP(B584,'Лист2'!A:G,7,FALSE) &amp; VLOOKUP(B584,'Лист3'!A:H,8,FALSE)</f>
        <v>ABA</v>
      </c>
    </row>
    <row r="585">
      <c r="A585" s="1" t="s">
        <v>217</v>
      </c>
      <c r="B585" s="1" t="s">
        <v>415</v>
      </c>
      <c r="C585" s="5">
        <v>44776.0</v>
      </c>
      <c r="D585" s="6">
        <v>0.5637615740740741</v>
      </c>
      <c r="E585" s="1">
        <v>1598.0</v>
      </c>
      <c r="F585" s="1">
        <v>1.3002595E7</v>
      </c>
      <c r="G585" s="1">
        <v>13.0</v>
      </c>
      <c r="H585" s="1">
        <v>22589.0</v>
      </c>
      <c r="I585" s="1" t="s">
        <v>24</v>
      </c>
      <c r="J585" s="1">
        <v>15.0</v>
      </c>
      <c r="K585" s="1">
        <v>393397.0</v>
      </c>
      <c r="L585" s="1" t="s">
        <v>51</v>
      </c>
      <c r="M585" s="1">
        <v>1.0</v>
      </c>
      <c r="N585" s="7">
        <v>20.08</v>
      </c>
      <c r="O585" s="8">
        <v>26.0</v>
      </c>
      <c r="P585" s="1">
        <v>1.0</v>
      </c>
      <c r="Q585" s="1">
        <v>9.0</v>
      </c>
      <c r="R585" s="1">
        <v>2.00010001803E11</v>
      </c>
      <c r="S585" s="1">
        <v>29.0</v>
      </c>
      <c r="T585" s="1">
        <v>1.0</v>
      </c>
      <c r="U585" s="1">
        <v>2.0</v>
      </c>
      <c r="V585" s="5" t="str">
        <f>VLOOKUP(B585,'Лист1'!A:E,5,FALSE) &amp; VLOOKUP(B585,'Лист2'!A:G,7,FALSE) &amp; VLOOKUP(B585,'Лист3'!A:H,8,FALSE)</f>
        <v>ABA</v>
      </c>
    </row>
    <row r="586">
      <c r="A586" s="1" t="s">
        <v>65</v>
      </c>
      <c r="B586" s="1" t="s">
        <v>415</v>
      </c>
      <c r="C586" s="5">
        <v>44776.0</v>
      </c>
      <c r="D586" s="6">
        <v>0.5637615740740741</v>
      </c>
      <c r="E586" s="1">
        <v>1598.0</v>
      </c>
      <c r="F586" s="1">
        <v>1.3002595E7</v>
      </c>
      <c r="G586" s="1">
        <v>13.0</v>
      </c>
      <c r="H586" s="1">
        <v>22589.0</v>
      </c>
      <c r="I586" s="1" t="s">
        <v>24</v>
      </c>
      <c r="J586" s="1">
        <v>15.0</v>
      </c>
      <c r="K586" s="1">
        <v>393397.0</v>
      </c>
      <c r="L586" s="1" t="s">
        <v>51</v>
      </c>
      <c r="M586" s="1">
        <v>1.0</v>
      </c>
      <c r="N586" s="7">
        <v>20.08</v>
      </c>
      <c r="O586" s="8">
        <v>26.0</v>
      </c>
      <c r="P586" s="1">
        <v>1.0</v>
      </c>
      <c r="Q586" s="1">
        <v>9.0</v>
      </c>
      <c r="R586" s="1">
        <v>2.00010001803E11</v>
      </c>
      <c r="S586" s="1">
        <v>29.0</v>
      </c>
      <c r="T586" s="1">
        <v>1.0</v>
      </c>
      <c r="U586" s="1">
        <v>3.0</v>
      </c>
      <c r="V586" s="5" t="str">
        <f>VLOOKUP(B586,'Лист1'!A:E,5,FALSE) &amp; VLOOKUP(B586,'Лист2'!A:G,7,FALSE) &amp; VLOOKUP(B586,'Лист3'!A:H,8,FALSE)</f>
        <v>ABA</v>
      </c>
    </row>
    <row r="587">
      <c r="A587" s="1" t="s">
        <v>269</v>
      </c>
      <c r="B587" s="1" t="s">
        <v>415</v>
      </c>
      <c r="C587" s="5">
        <v>44776.0</v>
      </c>
      <c r="D587" s="6">
        <v>0.5637615740740741</v>
      </c>
      <c r="E587" s="1">
        <v>1598.0</v>
      </c>
      <c r="F587" s="1">
        <v>1.3002595E7</v>
      </c>
      <c r="G587" s="1">
        <v>13.0</v>
      </c>
      <c r="H587" s="1">
        <v>22589.0</v>
      </c>
      <c r="I587" s="1" t="s">
        <v>24</v>
      </c>
      <c r="J587" s="1">
        <v>15.0</v>
      </c>
      <c r="K587" s="1">
        <v>393397.0</v>
      </c>
      <c r="L587" s="1" t="s">
        <v>51</v>
      </c>
      <c r="M587" s="1">
        <v>1.0</v>
      </c>
      <c r="N587" s="7">
        <v>20.08</v>
      </c>
      <c r="O587" s="8">
        <v>26.0</v>
      </c>
      <c r="P587" s="1">
        <v>1.0</v>
      </c>
      <c r="Q587" s="1">
        <v>9.0</v>
      </c>
      <c r="R587" s="1">
        <v>2.00010001803E11</v>
      </c>
      <c r="S587" s="1">
        <v>29.0</v>
      </c>
      <c r="T587" s="1">
        <v>1.0</v>
      </c>
      <c r="U587" s="1">
        <v>4.0</v>
      </c>
      <c r="V587" s="5" t="str">
        <f>VLOOKUP(B587,'Лист1'!A:E,5,FALSE) &amp; VLOOKUP(B587,'Лист2'!A:G,7,FALSE) &amp; VLOOKUP(B587,'Лист3'!A:H,8,FALSE)</f>
        <v>ABA</v>
      </c>
    </row>
    <row r="588">
      <c r="A588" s="1" t="s">
        <v>35</v>
      </c>
      <c r="B588" s="1" t="s">
        <v>415</v>
      </c>
      <c r="C588" s="5">
        <v>44776.0</v>
      </c>
      <c r="D588" s="6">
        <v>0.5734375</v>
      </c>
      <c r="E588" s="1">
        <v>1604.0</v>
      </c>
      <c r="F588" s="1">
        <v>1.3002595E7</v>
      </c>
      <c r="G588" s="1">
        <v>13.0</v>
      </c>
      <c r="H588" s="1">
        <v>22589.0</v>
      </c>
      <c r="I588" s="1" t="s">
        <v>24</v>
      </c>
      <c r="J588" s="1">
        <v>15.0</v>
      </c>
      <c r="K588" s="1">
        <v>393397.0</v>
      </c>
      <c r="L588" s="1" t="s">
        <v>51</v>
      </c>
      <c r="M588" s="1">
        <v>1.0</v>
      </c>
      <c r="N588" s="7">
        <v>20.08</v>
      </c>
      <c r="O588" s="8">
        <v>26.0</v>
      </c>
      <c r="P588" s="1">
        <v>1.0</v>
      </c>
      <c r="Q588" s="1">
        <v>9.0</v>
      </c>
      <c r="R588" s="1">
        <v>2.0001000168E11</v>
      </c>
      <c r="S588" s="1">
        <v>29.0</v>
      </c>
      <c r="T588" s="1">
        <v>1.0</v>
      </c>
      <c r="U588" s="1">
        <v>1.0</v>
      </c>
      <c r="V588" s="5" t="str">
        <f>VLOOKUP(B588,'Лист1'!A:E,5,FALSE) &amp; VLOOKUP(B588,'Лист2'!A:G,7,FALSE) &amp; VLOOKUP(B588,'Лист3'!A:H,8,FALSE)</f>
        <v>ABA</v>
      </c>
    </row>
    <row r="589">
      <c r="A589" s="1" t="s">
        <v>216</v>
      </c>
      <c r="B589" s="1" t="s">
        <v>415</v>
      </c>
      <c r="C589" s="5">
        <v>44776.0</v>
      </c>
      <c r="D589" s="6">
        <v>0.5734375</v>
      </c>
      <c r="E589" s="1">
        <v>1604.0</v>
      </c>
      <c r="F589" s="1">
        <v>1.3002595E7</v>
      </c>
      <c r="G589" s="1">
        <v>13.0</v>
      </c>
      <c r="H589" s="1">
        <v>22589.0</v>
      </c>
      <c r="I589" s="1" t="s">
        <v>24</v>
      </c>
      <c r="J589" s="1">
        <v>15.0</v>
      </c>
      <c r="K589" s="1">
        <v>393397.0</v>
      </c>
      <c r="L589" s="1" t="s">
        <v>51</v>
      </c>
      <c r="M589" s="1">
        <v>1.0</v>
      </c>
      <c r="N589" s="7">
        <v>20.08</v>
      </c>
      <c r="O589" s="8">
        <v>26.0</v>
      </c>
      <c r="P589" s="1">
        <v>1.0</v>
      </c>
      <c r="Q589" s="1">
        <v>9.0</v>
      </c>
      <c r="R589" s="1">
        <v>2.0001000168E11</v>
      </c>
      <c r="S589" s="1">
        <v>29.0</v>
      </c>
      <c r="T589" s="1">
        <v>1.0</v>
      </c>
      <c r="U589" s="1">
        <v>2.0</v>
      </c>
      <c r="V589" s="5" t="str">
        <f>VLOOKUP(B589,'Лист1'!A:E,5,FALSE) &amp; VLOOKUP(B589,'Лист2'!A:G,7,FALSE) &amp; VLOOKUP(B589,'Лист3'!A:H,8,FALSE)</f>
        <v>ABA</v>
      </c>
    </row>
    <row r="590">
      <c r="A590" s="1" t="s">
        <v>204</v>
      </c>
      <c r="B590" s="1" t="s">
        <v>415</v>
      </c>
      <c r="C590" s="5">
        <v>44776.0</v>
      </c>
      <c r="D590" s="6">
        <v>0.6519328703703704</v>
      </c>
      <c r="E590" s="1">
        <v>1618.0</v>
      </c>
      <c r="F590" s="1">
        <v>1.3002595E7</v>
      </c>
      <c r="G590" s="1">
        <v>13.0</v>
      </c>
      <c r="H590" s="1">
        <v>22589.0</v>
      </c>
      <c r="I590" s="1" t="s">
        <v>24</v>
      </c>
      <c r="J590" s="1">
        <v>18.0</v>
      </c>
      <c r="K590" s="1">
        <v>393397.0</v>
      </c>
      <c r="L590" s="1" t="s">
        <v>51</v>
      </c>
      <c r="M590" s="1">
        <v>1.0</v>
      </c>
      <c r="N590" s="7">
        <v>20.08</v>
      </c>
      <c r="O590" s="8">
        <v>26.0</v>
      </c>
      <c r="P590" s="1">
        <v>1.0</v>
      </c>
      <c r="Q590" s="1">
        <v>9.0</v>
      </c>
      <c r="R590" s="1">
        <v>2.00010004049E11</v>
      </c>
      <c r="S590" s="1">
        <v>29.0</v>
      </c>
      <c r="T590" s="1">
        <v>1.0</v>
      </c>
      <c r="U590" s="1">
        <v>4.0</v>
      </c>
      <c r="V590" s="5" t="str">
        <f>VLOOKUP(B590,'Лист1'!A:E,5,FALSE) &amp; VLOOKUP(B590,'Лист2'!A:G,7,FALSE) &amp; VLOOKUP(B590,'Лист3'!A:H,8,FALSE)</f>
        <v>ABA</v>
      </c>
    </row>
    <row r="591">
      <c r="A591" s="1" t="s">
        <v>204</v>
      </c>
      <c r="B591" s="1" t="s">
        <v>402</v>
      </c>
      <c r="C591" s="5">
        <v>44776.0</v>
      </c>
      <c r="D591" s="6">
        <v>0.5637615740740741</v>
      </c>
      <c r="E591" s="1">
        <v>1598.0</v>
      </c>
      <c r="F591" s="1">
        <v>1.3002595E7</v>
      </c>
      <c r="G591" s="1">
        <v>13.0</v>
      </c>
      <c r="H591" s="1">
        <v>22589.0</v>
      </c>
      <c r="I591" s="1" t="s">
        <v>24</v>
      </c>
      <c r="J591" s="1">
        <v>15.0</v>
      </c>
      <c r="K591" s="1">
        <v>348748.0</v>
      </c>
      <c r="L591" s="1" t="s">
        <v>51</v>
      </c>
      <c r="M591" s="1">
        <v>1.0</v>
      </c>
      <c r="N591" s="7">
        <v>56.03</v>
      </c>
      <c r="O591" s="8">
        <v>70.0</v>
      </c>
      <c r="P591" s="1">
        <v>3.0</v>
      </c>
      <c r="Q591" s="1">
        <v>9.0</v>
      </c>
      <c r="R591" s="1">
        <v>2.00010001803E11</v>
      </c>
      <c r="S591" s="1">
        <v>29.0</v>
      </c>
      <c r="T591" s="1">
        <v>1.0</v>
      </c>
      <c r="U591" s="1">
        <v>1.0</v>
      </c>
      <c r="V591" s="5" t="str">
        <f>VLOOKUP(B591,'Лист1'!A:E,5,FALSE) &amp; VLOOKUP(B591,'Лист2'!A:G,7,FALSE) &amp; VLOOKUP(B591,'Лист3'!A:H,8,FALSE)</f>
        <v>ABA</v>
      </c>
    </row>
    <row r="592">
      <c r="A592" s="1" t="s">
        <v>204</v>
      </c>
      <c r="B592" s="1" t="s">
        <v>510</v>
      </c>
      <c r="C592" s="5">
        <v>44776.0</v>
      </c>
      <c r="D592" s="6">
        <v>0.5677314814814814</v>
      </c>
      <c r="E592" s="1">
        <v>1599.0</v>
      </c>
      <c r="F592" s="1">
        <v>1.3002595E7</v>
      </c>
      <c r="G592" s="1">
        <v>13.0</v>
      </c>
      <c r="H592" s="1">
        <v>22589.0</v>
      </c>
      <c r="I592" s="1" t="s">
        <v>24</v>
      </c>
      <c r="J592" s="1">
        <v>18.0</v>
      </c>
      <c r="K592" s="1">
        <v>157498.0</v>
      </c>
      <c r="L592" s="1" t="s">
        <v>31</v>
      </c>
      <c r="M592" s="1">
        <v>1.0</v>
      </c>
      <c r="N592" s="7">
        <v>161.84</v>
      </c>
      <c r="O592" s="8">
        <v>222.0</v>
      </c>
      <c r="P592" s="1">
        <v>0.0</v>
      </c>
      <c r="Q592" s="1" t="s">
        <v>26</v>
      </c>
      <c r="R592" s="1" t="s">
        <v>26</v>
      </c>
      <c r="S592" s="1">
        <v>29.0</v>
      </c>
      <c r="T592" s="1">
        <v>1.0</v>
      </c>
      <c r="U592" s="1">
        <v>2.0</v>
      </c>
      <c r="V592" s="5" t="str">
        <f>VLOOKUP(B592,'Лист1'!A:E,5,FALSE) &amp; VLOOKUP(B592,'Лист2'!A:G,7,FALSE) &amp; VLOOKUP(B592,'Лист3'!A:H,8,FALSE)</f>
        <v>ABA</v>
      </c>
    </row>
    <row r="593">
      <c r="A593" s="1" t="s">
        <v>204</v>
      </c>
      <c r="B593" s="1" t="s">
        <v>438</v>
      </c>
      <c r="C593" s="5">
        <v>44776.0</v>
      </c>
      <c r="D593" s="6">
        <v>0.5691898148148148</v>
      </c>
      <c r="E593" s="1">
        <v>1600.0</v>
      </c>
      <c r="F593" s="1">
        <v>1.3002595E7</v>
      </c>
      <c r="G593" s="1">
        <v>13.0</v>
      </c>
      <c r="H593" s="1">
        <v>22589.0</v>
      </c>
      <c r="I593" s="1" t="s">
        <v>24</v>
      </c>
      <c r="J593" s="1">
        <v>15.0</v>
      </c>
      <c r="K593" s="1">
        <v>6402.0</v>
      </c>
      <c r="L593" s="1" t="s">
        <v>262</v>
      </c>
      <c r="M593" s="1">
        <v>2.0</v>
      </c>
      <c r="N593" s="7">
        <v>18.18</v>
      </c>
      <c r="O593" s="8">
        <v>30.0</v>
      </c>
      <c r="P593" s="1">
        <v>6.0</v>
      </c>
      <c r="Q593" s="1">
        <v>939.0</v>
      </c>
      <c r="R593" s="1">
        <v>2.00000000042E11</v>
      </c>
      <c r="S593" s="1">
        <v>29.0</v>
      </c>
      <c r="T593" s="1">
        <v>1.0</v>
      </c>
      <c r="U593" s="1">
        <v>4.0</v>
      </c>
      <c r="V593" s="5" t="str">
        <f>VLOOKUP(B593,'Лист1'!A:E,5,FALSE) &amp; VLOOKUP(B593,'Лист2'!A:G,7,FALSE) &amp; VLOOKUP(B593,'Лист3'!A:H,8,FALSE)</f>
        <v>ABA</v>
      </c>
    </row>
    <row r="594">
      <c r="A594" s="1" t="s">
        <v>204</v>
      </c>
      <c r="B594" s="1" t="s">
        <v>438</v>
      </c>
      <c r="C594" s="5">
        <v>44776.0</v>
      </c>
      <c r="D594" s="6">
        <v>0.7363657407407408</v>
      </c>
      <c r="E594" s="1">
        <v>1638.0</v>
      </c>
      <c r="F594" s="1">
        <v>1.3002595E7</v>
      </c>
      <c r="G594" s="1">
        <v>13.0</v>
      </c>
      <c r="H594" s="1">
        <v>22589.0</v>
      </c>
      <c r="I594" s="1" t="s">
        <v>24</v>
      </c>
      <c r="J594" s="1">
        <v>18.0</v>
      </c>
      <c r="K594" s="1">
        <v>6402.0</v>
      </c>
      <c r="L594" s="1" t="s">
        <v>262</v>
      </c>
      <c r="M594" s="1">
        <v>1.0</v>
      </c>
      <c r="N594" s="7">
        <v>18.18</v>
      </c>
      <c r="O594" s="8">
        <v>30.0</v>
      </c>
      <c r="P594" s="1">
        <v>3.0</v>
      </c>
      <c r="Q594" s="1">
        <v>939.0</v>
      </c>
      <c r="R594" s="1">
        <v>2.00000000042E11</v>
      </c>
      <c r="S594" s="1">
        <v>29.0</v>
      </c>
      <c r="T594" s="1">
        <v>1.0</v>
      </c>
      <c r="U594" s="1">
        <v>4.0</v>
      </c>
      <c r="V594" s="5" t="str">
        <f>VLOOKUP(B594,'Лист1'!A:E,5,FALSE) &amp; VLOOKUP(B594,'Лист2'!A:G,7,FALSE) &amp; VLOOKUP(B594,'Лист3'!A:H,8,FALSE)</f>
        <v>ABA</v>
      </c>
    </row>
    <row r="595">
      <c r="A595" s="1" t="s">
        <v>511</v>
      </c>
      <c r="B595" s="1" t="s">
        <v>371</v>
      </c>
      <c r="C595" s="5">
        <v>44776.0</v>
      </c>
      <c r="D595" s="6">
        <v>0.5772106481481482</v>
      </c>
      <c r="E595" s="1">
        <v>1605.0</v>
      </c>
      <c r="F595" s="1">
        <v>1.3002595E7</v>
      </c>
      <c r="G595" s="1">
        <v>13.0</v>
      </c>
      <c r="H595" s="1">
        <v>22589.0</v>
      </c>
      <c r="I595" s="1" t="s">
        <v>24</v>
      </c>
      <c r="J595" s="1">
        <v>18.0</v>
      </c>
      <c r="K595" s="1">
        <v>345211.0</v>
      </c>
      <c r="L595" s="1" t="s">
        <v>39</v>
      </c>
      <c r="M595" s="1">
        <v>1.0</v>
      </c>
      <c r="N595" s="7">
        <v>25.71</v>
      </c>
      <c r="O595" s="8">
        <v>31.0</v>
      </c>
      <c r="P595" s="1">
        <v>0.0</v>
      </c>
      <c r="Q595" s="1" t="s">
        <v>26</v>
      </c>
      <c r="R595" s="1" t="s">
        <v>26</v>
      </c>
      <c r="S595" s="1">
        <v>29.0</v>
      </c>
      <c r="T595" s="1">
        <v>1.0</v>
      </c>
      <c r="U595" s="1">
        <v>3.0</v>
      </c>
      <c r="V595" s="5" t="str">
        <f>VLOOKUP(B595,'Лист1'!A:E,5,FALSE) &amp; VLOOKUP(B595,'Лист2'!A:G,7,FALSE) &amp; VLOOKUP(B595,'Лист3'!A:H,8,FALSE)</f>
        <v>ABA</v>
      </c>
    </row>
    <row r="596">
      <c r="A596" s="1" t="s">
        <v>60</v>
      </c>
      <c r="B596" s="1" t="s">
        <v>512</v>
      </c>
      <c r="C596" s="5">
        <v>44776.0</v>
      </c>
      <c r="D596" s="6">
        <v>0.5822685185185185</v>
      </c>
      <c r="E596" s="1">
        <v>1606.0</v>
      </c>
      <c r="F596" s="1">
        <v>1.3002595E7</v>
      </c>
      <c r="G596" s="1">
        <v>13.0</v>
      </c>
      <c r="H596" s="1">
        <v>22589.0</v>
      </c>
      <c r="I596" s="1" t="s">
        <v>24</v>
      </c>
      <c r="J596" s="1">
        <v>18.0</v>
      </c>
      <c r="K596" s="1">
        <v>343815.0</v>
      </c>
      <c r="L596" s="1" t="s">
        <v>34</v>
      </c>
      <c r="M596" s="1">
        <v>1.0</v>
      </c>
      <c r="N596" s="7">
        <v>65.2</v>
      </c>
      <c r="O596" s="8">
        <v>84.0</v>
      </c>
      <c r="P596" s="1">
        <v>4.0</v>
      </c>
      <c r="Q596" s="1">
        <v>9.0</v>
      </c>
      <c r="R596" s="1">
        <v>2.00010020729E11</v>
      </c>
      <c r="S596" s="1">
        <v>29.0</v>
      </c>
      <c r="T596" s="1">
        <v>1.0</v>
      </c>
      <c r="U596" s="1">
        <v>1.0</v>
      </c>
      <c r="V596" s="5" t="str">
        <f>VLOOKUP(B596,'Лист1'!A:E,5,FALSE) &amp; VLOOKUP(B596,'Лист2'!A:G,7,FALSE) &amp; VLOOKUP(B596,'Лист3'!A:H,8,FALSE)</f>
        <v>ABA</v>
      </c>
    </row>
    <row r="597">
      <c r="A597" s="1" t="s">
        <v>72</v>
      </c>
      <c r="B597" s="1" t="s">
        <v>512</v>
      </c>
      <c r="C597" s="5">
        <v>44776.0</v>
      </c>
      <c r="D597" s="6">
        <v>0.5822685185185185</v>
      </c>
      <c r="E597" s="1">
        <v>1606.0</v>
      </c>
      <c r="F597" s="1">
        <v>1.3002595E7</v>
      </c>
      <c r="G597" s="1">
        <v>13.0</v>
      </c>
      <c r="H597" s="1">
        <v>22589.0</v>
      </c>
      <c r="I597" s="1" t="s">
        <v>24</v>
      </c>
      <c r="J597" s="1">
        <v>18.0</v>
      </c>
      <c r="K597" s="1">
        <v>343815.0</v>
      </c>
      <c r="L597" s="1" t="s">
        <v>34</v>
      </c>
      <c r="M597" s="1">
        <v>1.0</v>
      </c>
      <c r="N597" s="7">
        <v>65.2</v>
      </c>
      <c r="O597" s="8">
        <v>84.0</v>
      </c>
      <c r="P597" s="1">
        <v>4.0</v>
      </c>
      <c r="Q597" s="1">
        <v>9.0</v>
      </c>
      <c r="R597" s="1">
        <v>2.00010020729E11</v>
      </c>
      <c r="S597" s="1">
        <v>29.0</v>
      </c>
      <c r="T597" s="1">
        <v>1.0</v>
      </c>
      <c r="U597" s="1">
        <v>2.0</v>
      </c>
      <c r="V597" s="5" t="str">
        <f>VLOOKUP(B597,'Лист1'!A:E,5,FALSE) &amp; VLOOKUP(B597,'Лист2'!A:G,7,FALSE) &amp; VLOOKUP(B597,'Лист3'!A:H,8,FALSE)</f>
        <v>ABA</v>
      </c>
    </row>
    <row r="598">
      <c r="A598" s="1" t="s">
        <v>293</v>
      </c>
      <c r="B598" s="1" t="s">
        <v>513</v>
      </c>
      <c r="C598" s="5">
        <v>44776.0</v>
      </c>
      <c r="D598" s="6">
        <v>0.5845370370370371</v>
      </c>
      <c r="E598" s="1">
        <v>1607.0</v>
      </c>
      <c r="F598" s="1">
        <v>1.3002595E7</v>
      </c>
      <c r="G598" s="1">
        <v>13.0</v>
      </c>
      <c r="H598" s="1">
        <v>22589.0</v>
      </c>
      <c r="I598" s="1" t="s">
        <v>24</v>
      </c>
      <c r="J598" s="1">
        <v>15.0</v>
      </c>
      <c r="K598" s="1">
        <v>290468.0</v>
      </c>
      <c r="L598" s="1" t="s">
        <v>39</v>
      </c>
      <c r="M598" s="1">
        <v>1.0</v>
      </c>
      <c r="N598" s="7">
        <v>267.45</v>
      </c>
      <c r="O598" s="8">
        <v>362.0</v>
      </c>
      <c r="P598" s="1">
        <v>25.0</v>
      </c>
      <c r="Q598" s="1">
        <v>9.0</v>
      </c>
      <c r="R598" s="1">
        <v>2.00010016178E11</v>
      </c>
      <c r="S598" s="1">
        <v>29.0</v>
      </c>
      <c r="T598" s="1">
        <v>1.0</v>
      </c>
      <c r="U598" s="1">
        <v>1.0</v>
      </c>
      <c r="V598" s="5" t="str">
        <f>VLOOKUP(B598,'Лист1'!A:E,5,FALSE) &amp; VLOOKUP(B598,'Лист2'!A:G,7,FALSE) &amp; VLOOKUP(B598,'Лист3'!A:H,8,FALSE)</f>
        <v>ABA</v>
      </c>
    </row>
    <row r="599">
      <c r="A599" s="1" t="s">
        <v>97</v>
      </c>
      <c r="B599" s="1" t="s">
        <v>514</v>
      </c>
      <c r="C599" s="5">
        <v>44776.0</v>
      </c>
      <c r="D599" s="6">
        <v>0.6066550925925925</v>
      </c>
      <c r="E599" s="1">
        <v>1609.0</v>
      </c>
      <c r="F599" s="1">
        <v>1.3002595E7</v>
      </c>
      <c r="G599" s="1">
        <v>13.0</v>
      </c>
      <c r="H599" s="1">
        <v>22589.0</v>
      </c>
      <c r="I599" s="1" t="s">
        <v>24</v>
      </c>
      <c r="J599" s="1">
        <v>18.0</v>
      </c>
      <c r="K599" s="1">
        <v>343363.0</v>
      </c>
      <c r="L599" s="1" t="s">
        <v>31</v>
      </c>
      <c r="M599" s="1">
        <v>1.0</v>
      </c>
      <c r="N599" s="7">
        <v>28.17</v>
      </c>
      <c r="O599" s="8">
        <v>37.0</v>
      </c>
      <c r="P599" s="1">
        <v>0.0</v>
      </c>
      <c r="Q599" s="1" t="s">
        <v>26</v>
      </c>
      <c r="R599" s="1" t="s">
        <v>26</v>
      </c>
      <c r="S599" s="1">
        <v>29.0</v>
      </c>
      <c r="T599" s="1">
        <v>1.0</v>
      </c>
      <c r="U599" s="1">
        <v>5.0</v>
      </c>
      <c r="V599" s="5" t="str">
        <f>VLOOKUP(B599,'Лист1'!A:E,5,FALSE) &amp; VLOOKUP(B599,'Лист2'!A:G,7,FALSE) &amp; VLOOKUP(B599,'Лист3'!A:H,8,FALSE)</f>
        <v>ABA</v>
      </c>
    </row>
    <row r="600">
      <c r="A600" s="1" t="s">
        <v>224</v>
      </c>
      <c r="B600" s="1" t="s">
        <v>514</v>
      </c>
      <c r="C600" s="5">
        <v>44776.0</v>
      </c>
      <c r="D600" s="6">
        <v>0.6066550925925925</v>
      </c>
      <c r="E600" s="1">
        <v>1609.0</v>
      </c>
      <c r="F600" s="1">
        <v>1.3002595E7</v>
      </c>
      <c r="G600" s="1">
        <v>13.0</v>
      </c>
      <c r="H600" s="1">
        <v>22589.0</v>
      </c>
      <c r="I600" s="1" t="s">
        <v>24</v>
      </c>
      <c r="J600" s="1">
        <v>18.0</v>
      </c>
      <c r="K600" s="1">
        <v>343363.0</v>
      </c>
      <c r="L600" s="1" t="s">
        <v>31</v>
      </c>
      <c r="M600" s="1">
        <v>1.0</v>
      </c>
      <c r="N600" s="7">
        <v>28.17</v>
      </c>
      <c r="O600" s="8">
        <v>37.0</v>
      </c>
      <c r="P600" s="1">
        <v>0.0</v>
      </c>
      <c r="Q600" s="1" t="s">
        <v>26</v>
      </c>
      <c r="R600" s="1" t="s">
        <v>26</v>
      </c>
      <c r="S600" s="1">
        <v>29.0</v>
      </c>
      <c r="T600" s="1">
        <v>1.0</v>
      </c>
      <c r="U600" s="1">
        <v>6.0</v>
      </c>
      <c r="V600" s="5" t="str">
        <f>VLOOKUP(B600,'Лист1'!A:E,5,FALSE) &amp; VLOOKUP(B600,'Лист2'!A:G,7,FALSE) &amp; VLOOKUP(B600,'Лист3'!A:H,8,FALSE)</f>
        <v>ABA</v>
      </c>
    </row>
    <row r="601">
      <c r="A601" s="1" t="s">
        <v>32</v>
      </c>
      <c r="B601" s="1" t="s">
        <v>514</v>
      </c>
      <c r="C601" s="5">
        <v>44776.0</v>
      </c>
      <c r="D601" s="6">
        <v>0.6066550925925925</v>
      </c>
      <c r="E601" s="1">
        <v>1609.0</v>
      </c>
      <c r="F601" s="1">
        <v>1.3002595E7</v>
      </c>
      <c r="G601" s="1">
        <v>13.0</v>
      </c>
      <c r="H601" s="1">
        <v>22589.0</v>
      </c>
      <c r="I601" s="1" t="s">
        <v>24</v>
      </c>
      <c r="J601" s="1">
        <v>18.0</v>
      </c>
      <c r="K601" s="1">
        <v>343363.0</v>
      </c>
      <c r="L601" s="1" t="s">
        <v>31</v>
      </c>
      <c r="M601" s="1">
        <v>1.0</v>
      </c>
      <c r="N601" s="7">
        <v>28.17</v>
      </c>
      <c r="O601" s="8">
        <v>37.0</v>
      </c>
      <c r="P601" s="1">
        <v>0.0</v>
      </c>
      <c r="Q601" s="1" t="s">
        <v>26</v>
      </c>
      <c r="R601" s="1" t="s">
        <v>26</v>
      </c>
      <c r="S601" s="1">
        <v>29.0</v>
      </c>
      <c r="T601" s="1">
        <v>1.0</v>
      </c>
      <c r="U601" s="1">
        <v>7.0</v>
      </c>
      <c r="V601" s="5" t="str">
        <f>VLOOKUP(B601,'Лист1'!A:E,5,FALSE) &amp; VLOOKUP(B601,'Лист2'!A:G,7,FALSE) &amp; VLOOKUP(B601,'Лист3'!A:H,8,FALSE)</f>
        <v>ABA</v>
      </c>
    </row>
    <row r="602">
      <c r="A602" s="1" t="s">
        <v>194</v>
      </c>
      <c r="B602" s="1" t="s">
        <v>514</v>
      </c>
      <c r="C602" s="5">
        <v>44776.0</v>
      </c>
      <c r="D602" s="6">
        <v>0.6066550925925925</v>
      </c>
      <c r="E602" s="1">
        <v>1609.0</v>
      </c>
      <c r="F602" s="1">
        <v>1.3002595E7</v>
      </c>
      <c r="G602" s="1">
        <v>13.0</v>
      </c>
      <c r="H602" s="1">
        <v>22589.0</v>
      </c>
      <c r="I602" s="1" t="s">
        <v>24</v>
      </c>
      <c r="J602" s="1">
        <v>18.0</v>
      </c>
      <c r="K602" s="1">
        <v>343363.0</v>
      </c>
      <c r="L602" s="1" t="s">
        <v>31</v>
      </c>
      <c r="M602" s="1">
        <v>1.0</v>
      </c>
      <c r="N602" s="7">
        <v>28.17</v>
      </c>
      <c r="O602" s="8">
        <v>37.0</v>
      </c>
      <c r="P602" s="1">
        <v>0.0</v>
      </c>
      <c r="Q602" s="1" t="s">
        <v>26</v>
      </c>
      <c r="R602" s="1" t="s">
        <v>26</v>
      </c>
      <c r="S602" s="1">
        <v>29.0</v>
      </c>
      <c r="T602" s="1">
        <v>1.0</v>
      </c>
      <c r="U602" s="1">
        <v>8.0</v>
      </c>
      <c r="V602" s="5" t="str">
        <f>VLOOKUP(B602,'Лист1'!A:E,5,FALSE) &amp; VLOOKUP(B602,'Лист2'!A:G,7,FALSE) &amp; VLOOKUP(B602,'Лист3'!A:H,8,FALSE)</f>
        <v>ABA</v>
      </c>
    </row>
    <row r="603">
      <c r="A603" s="1" t="s">
        <v>515</v>
      </c>
      <c r="B603" s="1" t="s">
        <v>514</v>
      </c>
      <c r="C603" s="5">
        <v>44776.0</v>
      </c>
      <c r="D603" s="6">
        <v>0.6066550925925925</v>
      </c>
      <c r="E603" s="1">
        <v>1609.0</v>
      </c>
      <c r="F603" s="1">
        <v>1.3002595E7</v>
      </c>
      <c r="G603" s="1">
        <v>13.0</v>
      </c>
      <c r="H603" s="1">
        <v>22589.0</v>
      </c>
      <c r="I603" s="1" t="s">
        <v>24</v>
      </c>
      <c r="J603" s="1">
        <v>18.0</v>
      </c>
      <c r="K603" s="1">
        <v>343363.0</v>
      </c>
      <c r="L603" s="1" t="s">
        <v>31</v>
      </c>
      <c r="M603" s="1">
        <v>1.0</v>
      </c>
      <c r="N603" s="7">
        <v>28.17</v>
      </c>
      <c r="O603" s="8">
        <v>37.0</v>
      </c>
      <c r="P603" s="1">
        <v>0.0</v>
      </c>
      <c r="Q603" s="1" t="s">
        <v>26</v>
      </c>
      <c r="R603" s="1" t="s">
        <v>26</v>
      </c>
      <c r="S603" s="1">
        <v>29.0</v>
      </c>
      <c r="T603" s="1">
        <v>1.0</v>
      </c>
      <c r="U603" s="1">
        <v>9.0</v>
      </c>
      <c r="V603" s="5" t="str">
        <f>VLOOKUP(B603,'Лист1'!A:E,5,FALSE) &amp; VLOOKUP(B603,'Лист2'!A:G,7,FALSE) &amp; VLOOKUP(B603,'Лист3'!A:H,8,FALSE)</f>
        <v>ABA</v>
      </c>
    </row>
    <row r="604">
      <c r="A604" s="1" t="s">
        <v>312</v>
      </c>
      <c r="B604" s="1" t="s">
        <v>514</v>
      </c>
      <c r="C604" s="5">
        <v>44776.0</v>
      </c>
      <c r="D604" s="6">
        <v>0.6066550925925925</v>
      </c>
      <c r="E604" s="1">
        <v>1609.0</v>
      </c>
      <c r="F604" s="1">
        <v>1.3002595E7</v>
      </c>
      <c r="G604" s="1">
        <v>13.0</v>
      </c>
      <c r="H604" s="1">
        <v>22589.0</v>
      </c>
      <c r="I604" s="1" t="s">
        <v>24</v>
      </c>
      <c r="J604" s="1">
        <v>18.0</v>
      </c>
      <c r="K604" s="1">
        <v>343363.0</v>
      </c>
      <c r="L604" s="1" t="s">
        <v>31</v>
      </c>
      <c r="M604" s="1">
        <v>1.0</v>
      </c>
      <c r="N604" s="7">
        <v>28.17</v>
      </c>
      <c r="O604" s="8">
        <v>37.0</v>
      </c>
      <c r="P604" s="1">
        <v>0.0</v>
      </c>
      <c r="Q604" s="1" t="s">
        <v>26</v>
      </c>
      <c r="R604" s="1" t="s">
        <v>26</v>
      </c>
      <c r="S604" s="1">
        <v>29.0</v>
      </c>
      <c r="T604" s="1">
        <v>1.0</v>
      </c>
      <c r="U604" s="1">
        <v>10.0</v>
      </c>
      <c r="V604" s="5" t="str">
        <f>VLOOKUP(B604,'Лист1'!A:E,5,FALSE) &amp; VLOOKUP(B604,'Лист2'!A:G,7,FALSE) &amp; VLOOKUP(B604,'Лист3'!A:H,8,FALSE)</f>
        <v>ABA</v>
      </c>
    </row>
    <row r="605">
      <c r="A605" s="1" t="s">
        <v>40</v>
      </c>
      <c r="B605" s="1" t="s">
        <v>514</v>
      </c>
      <c r="C605" s="5">
        <v>44776.0</v>
      </c>
      <c r="D605" s="6">
        <v>0.6066550925925925</v>
      </c>
      <c r="E605" s="1">
        <v>1609.0</v>
      </c>
      <c r="F605" s="1">
        <v>1.3002595E7</v>
      </c>
      <c r="G605" s="1">
        <v>13.0</v>
      </c>
      <c r="H605" s="1">
        <v>22589.0</v>
      </c>
      <c r="I605" s="1" t="s">
        <v>24</v>
      </c>
      <c r="J605" s="1">
        <v>18.0</v>
      </c>
      <c r="K605" s="1">
        <v>343363.0</v>
      </c>
      <c r="L605" s="1" t="s">
        <v>31</v>
      </c>
      <c r="M605" s="1">
        <v>1.0</v>
      </c>
      <c r="N605" s="7">
        <v>28.17</v>
      </c>
      <c r="O605" s="8">
        <v>37.0</v>
      </c>
      <c r="P605" s="1">
        <v>0.0</v>
      </c>
      <c r="Q605" s="1" t="s">
        <v>26</v>
      </c>
      <c r="R605" s="1" t="s">
        <v>26</v>
      </c>
      <c r="S605" s="1">
        <v>29.0</v>
      </c>
      <c r="T605" s="1">
        <v>1.0</v>
      </c>
      <c r="U605" s="1">
        <v>11.0</v>
      </c>
      <c r="V605" s="5" t="str">
        <f>VLOOKUP(B605,'Лист1'!A:E,5,FALSE) &amp; VLOOKUP(B605,'Лист2'!A:G,7,FALSE) &amp; VLOOKUP(B605,'Лист3'!A:H,8,FALSE)</f>
        <v>ABA</v>
      </c>
    </row>
    <row r="606">
      <c r="A606" s="1" t="s">
        <v>49</v>
      </c>
      <c r="B606" s="1" t="s">
        <v>514</v>
      </c>
      <c r="C606" s="5">
        <v>44776.0</v>
      </c>
      <c r="D606" s="6">
        <v>0.6066550925925925</v>
      </c>
      <c r="E606" s="1">
        <v>1609.0</v>
      </c>
      <c r="F606" s="1">
        <v>1.3002595E7</v>
      </c>
      <c r="G606" s="1">
        <v>13.0</v>
      </c>
      <c r="H606" s="1">
        <v>22589.0</v>
      </c>
      <c r="I606" s="1" t="s">
        <v>24</v>
      </c>
      <c r="J606" s="1">
        <v>18.0</v>
      </c>
      <c r="K606" s="1">
        <v>343363.0</v>
      </c>
      <c r="L606" s="1" t="s">
        <v>31</v>
      </c>
      <c r="M606" s="1">
        <v>1.0</v>
      </c>
      <c r="N606" s="7">
        <v>28.17</v>
      </c>
      <c r="O606" s="8">
        <v>37.0</v>
      </c>
      <c r="P606" s="1">
        <v>0.0</v>
      </c>
      <c r="Q606" s="1" t="s">
        <v>26</v>
      </c>
      <c r="R606" s="1" t="s">
        <v>26</v>
      </c>
      <c r="S606" s="1">
        <v>29.0</v>
      </c>
      <c r="T606" s="1">
        <v>1.0</v>
      </c>
      <c r="U606" s="1">
        <v>12.0</v>
      </c>
      <c r="V606" s="5" t="str">
        <f>VLOOKUP(B606,'Лист1'!A:E,5,FALSE) &amp; VLOOKUP(B606,'Лист2'!A:G,7,FALSE) &amp; VLOOKUP(B606,'Лист3'!A:H,8,FALSE)</f>
        <v>ABA</v>
      </c>
    </row>
    <row r="607">
      <c r="A607" s="1" t="s">
        <v>288</v>
      </c>
      <c r="B607" s="1" t="s">
        <v>514</v>
      </c>
      <c r="C607" s="5">
        <v>44776.0</v>
      </c>
      <c r="D607" s="6">
        <v>0.6066550925925925</v>
      </c>
      <c r="E607" s="1">
        <v>1609.0</v>
      </c>
      <c r="F607" s="1">
        <v>1.3002595E7</v>
      </c>
      <c r="G607" s="1">
        <v>13.0</v>
      </c>
      <c r="H607" s="1">
        <v>22589.0</v>
      </c>
      <c r="I607" s="1" t="s">
        <v>24</v>
      </c>
      <c r="J607" s="1">
        <v>18.0</v>
      </c>
      <c r="K607" s="1">
        <v>343363.0</v>
      </c>
      <c r="L607" s="1" t="s">
        <v>31</v>
      </c>
      <c r="M607" s="1">
        <v>1.0</v>
      </c>
      <c r="N607" s="7">
        <v>28.17</v>
      </c>
      <c r="O607" s="8">
        <v>37.0</v>
      </c>
      <c r="P607" s="1">
        <v>0.0</v>
      </c>
      <c r="Q607" s="1" t="s">
        <v>26</v>
      </c>
      <c r="R607" s="1" t="s">
        <v>26</v>
      </c>
      <c r="S607" s="1">
        <v>29.0</v>
      </c>
      <c r="T607" s="1">
        <v>1.0</v>
      </c>
      <c r="U607" s="1">
        <v>13.0</v>
      </c>
      <c r="V607" s="5" t="str">
        <f>VLOOKUP(B607,'Лист1'!A:E,5,FALSE) &amp; VLOOKUP(B607,'Лист2'!A:G,7,FALSE) &amp; VLOOKUP(B607,'Лист3'!A:H,8,FALSE)</f>
        <v>ABA</v>
      </c>
    </row>
    <row r="608">
      <c r="A608" s="1" t="s">
        <v>288</v>
      </c>
      <c r="B608" s="1" t="s">
        <v>514</v>
      </c>
      <c r="C608" s="5">
        <v>44776.0</v>
      </c>
      <c r="D608" s="6">
        <v>0.6066550925925925</v>
      </c>
      <c r="E608" s="1">
        <v>1609.0</v>
      </c>
      <c r="F608" s="1">
        <v>1.3002595E7</v>
      </c>
      <c r="G608" s="1">
        <v>13.0</v>
      </c>
      <c r="H608" s="1">
        <v>22589.0</v>
      </c>
      <c r="I608" s="1" t="s">
        <v>24</v>
      </c>
      <c r="J608" s="1">
        <v>18.0</v>
      </c>
      <c r="K608" s="1">
        <v>343363.0</v>
      </c>
      <c r="L608" s="1" t="s">
        <v>31</v>
      </c>
      <c r="M608" s="1">
        <v>1.0</v>
      </c>
      <c r="N608" s="7">
        <v>28.17</v>
      </c>
      <c r="O608" s="8">
        <v>37.0</v>
      </c>
      <c r="P608" s="1">
        <v>0.0</v>
      </c>
      <c r="Q608" s="1" t="s">
        <v>26</v>
      </c>
      <c r="R608" s="1" t="s">
        <v>26</v>
      </c>
      <c r="S608" s="1">
        <v>29.0</v>
      </c>
      <c r="T608" s="1">
        <v>1.0</v>
      </c>
      <c r="U608" s="1">
        <v>14.0</v>
      </c>
      <c r="V608" s="5" t="str">
        <f>VLOOKUP(B608,'Лист1'!A:E,5,FALSE) &amp; VLOOKUP(B608,'Лист2'!A:G,7,FALSE) &amp; VLOOKUP(B608,'Лист3'!A:H,8,FALSE)</f>
        <v>ABA</v>
      </c>
    </row>
    <row r="609">
      <c r="A609" s="1" t="s">
        <v>224</v>
      </c>
      <c r="B609" s="1" t="s">
        <v>501</v>
      </c>
      <c r="C609" s="5">
        <v>44776.0</v>
      </c>
      <c r="D609" s="6">
        <v>0.6114120370370371</v>
      </c>
      <c r="E609" s="1">
        <v>1611.0</v>
      </c>
      <c r="F609" s="1">
        <v>1.3002595E7</v>
      </c>
      <c r="G609" s="1">
        <v>13.0</v>
      </c>
      <c r="H609" s="1">
        <v>22589.0</v>
      </c>
      <c r="I609" s="1" t="s">
        <v>24</v>
      </c>
      <c r="J609" s="1">
        <v>18.0</v>
      </c>
      <c r="K609" s="1">
        <v>3770.0</v>
      </c>
      <c r="L609" s="1" t="s">
        <v>25</v>
      </c>
      <c r="M609" s="1">
        <v>1.0</v>
      </c>
      <c r="N609" s="7">
        <v>148.46</v>
      </c>
      <c r="O609" s="8">
        <v>180.0</v>
      </c>
      <c r="P609" s="1">
        <v>9.0</v>
      </c>
      <c r="Q609" s="1">
        <v>9.0</v>
      </c>
      <c r="R609" s="1">
        <v>2.00010026815E11</v>
      </c>
      <c r="S609" s="1">
        <v>29.0</v>
      </c>
      <c r="T609" s="1">
        <v>1.0</v>
      </c>
      <c r="U609" s="1">
        <v>2.0</v>
      </c>
      <c r="V609" s="5" t="str">
        <f>VLOOKUP(B609,'Лист1'!A:E,5,FALSE) &amp; VLOOKUP(B609,'Лист2'!A:G,7,FALSE) &amp; VLOOKUP(B609,'Лист3'!A:H,8,FALSE)</f>
        <v>ABA</v>
      </c>
    </row>
    <row r="610">
      <c r="A610" s="1" t="s">
        <v>288</v>
      </c>
      <c r="B610" s="1" t="s">
        <v>516</v>
      </c>
      <c r="C610" s="5">
        <v>44776.0</v>
      </c>
      <c r="D610" s="6">
        <v>0.6519328703703704</v>
      </c>
      <c r="E610" s="1">
        <v>1618.0</v>
      </c>
      <c r="F610" s="1">
        <v>1.3002595E7</v>
      </c>
      <c r="G610" s="1">
        <v>13.0</v>
      </c>
      <c r="H610" s="1">
        <v>22589.0</v>
      </c>
      <c r="I610" s="1" t="s">
        <v>24</v>
      </c>
      <c r="J610" s="1">
        <v>18.0</v>
      </c>
      <c r="K610" s="1">
        <v>342435.0</v>
      </c>
      <c r="L610" s="1" t="s">
        <v>25</v>
      </c>
      <c r="M610" s="1">
        <v>1.0</v>
      </c>
      <c r="N610" s="7">
        <v>34.32</v>
      </c>
      <c r="O610" s="8">
        <v>53.0</v>
      </c>
      <c r="P610" s="1">
        <v>3.0</v>
      </c>
      <c r="Q610" s="1">
        <v>9.0</v>
      </c>
      <c r="R610" s="1">
        <v>2.00010004049E11</v>
      </c>
      <c r="S610" s="1">
        <v>29.0</v>
      </c>
      <c r="T610" s="1">
        <v>1.0</v>
      </c>
      <c r="U610" s="1">
        <v>8.0</v>
      </c>
      <c r="V610" s="5" t="str">
        <f>VLOOKUP(B610,'Лист1'!A:E,5,FALSE) &amp; VLOOKUP(B610,'Лист2'!A:G,7,FALSE) &amp; VLOOKUP(B610,'Лист3'!A:H,8,FALSE)</f>
        <v>ABA</v>
      </c>
    </row>
    <row r="611">
      <c r="A611" s="1" t="s">
        <v>517</v>
      </c>
      <c r="B611" s="1" t="s">
        <v>516</v>
      </c>
      <c r="C611" s="5">
        <v>44776.0</v>
      </c>
      <c r="D611" s="6">
        <v>0.6519328703703704</v>
      </c>
      <c r="E611" s="1">
        <v>1618.0</v>
      </c>
      <c r="F611" s="1">
        <v>1.3002595E7</v>
      </c>
      <c r="G611" s="1">
        <v>13.0</v>
      </c>
      <c r="H611" s="1">
        <v>22589.0</v>
      </c>
      <c r="I611" s="1" t="s">
        <v>24</v>
      </c>
      <c r="J611" s="1">
        <v>18.0</v>
      </c>
      <c r="K611" s="1">
        <v>342435.0</v>
      </c>
      <c r="L611" s="1" t="s">
        <v>39</v>
      </c>
      <c r="M611" s="1">
        <v>1.0</v>
      </c>
      <c r="N611" s="7">
        <v>34.4</v>
      </c>
      <c r="O611" s="8">
        <v>53.0</v>
      </c>
      <c r="P611" s="1">
        <v>3.0</v>
      </c>
      <c r="Q611" s="1">
        <v>9.0</v>
      </c>
      <c r="R611" s="1">
        <v>2.00010004049E11</v>
      </c>
      <c r="S611" s="1">
        <v>29.0</v>
      </c>
      <c r="T611" s="1">
        <v>1.0</v>
      </c>
      <c r="U611" s="1">
        <v>9.0</v>
      </c>
      <c r="V611" s="5" t="str">
        <f>VLOOKUP(B611,'Лист1'!A:E,5,FALSE) &amp; VLOOKUP(B611,'Лист2'!A:G,7,FALSE) &amp; VLOOKUP(B611,'Лист3'!A:H,8,FALSE)</f>
        <v>ABA</v>
      </c>
    </row>
    <row r="612">
      <c r="A612" s="1" t="s">
        <v>241</v>
      </c>
      <c r="B612" s="1" t="s">
        <v>516</v>
      </c>
      <c r="C612" s="5">
        <v>44776.0</v>
      </c>
      <c r="D612" s="6">
        <v>0.6519328703703704</v>
      </c>
      <c r="E612" s="1">
        <v>1618.0</v>
      </c>
      <c r="F612" s="1">
        <v>1.3002595E7</v>
      </c>
      <c r="G612" s="1">
        <v>13.0</v>
      </c>
      <c r="H612" s="1">
        <v>22589.0</v>
      </c>
      <c r="I612" s="1" t="s">
        <v>24</v>
      </c>
      <c r="J612" s="1">
        <v>18.0</v>
      </c>
      <c r="K612" s="1">
        <v>342435.0</v>
      </c>
      <c r="L612" s="1" t="s">
        <v>39</v>
      </c>
      <c r="M612" s="1">
        <v>1.0</v>
      </c>
      <c r="N612" s="7">
        <v>34.4</v>
      </c>
      <c r="O612" s="8">
        <v>53.0</v>
      </c>
      <c r="P612" s="1">
        <v>3.0</v>
      </c>
      <c r="Q612" s="1">
        <v>9.0</v>
      </c>
      <c r="R612" s="1">
        <v>2.00010004049E11</v>
      </c>
      <c r="S612" s="1">
        <v>29.0</v>
      </c>
      <c r="T612" s="1">
        <v>1.0</v>
      </c>
      <c r="U612" s="1">
        <v>10.0</v>
      </c>
      <c r="V612" s="5" t="str">
        <f>VLOOKUP(B612,'Лист1'!A:E,5,FALSE) &amp; VLOOKUP(B612,'Лист2'!A:G,7,FALSE) &amp; VLOOKUP(B612,'Лист3'!A:H,8,FALSE)</f>
        <v>ABA</v>
      </c>
    </row>
    <row r="613">
      <c r="A613" s="1" t="s">
        <v>518</v>
      </c>
      <c r="B613" s="1" t="s">
        <v>405</v>
      </c>
      <c r="C613" s="5">
        <v>44776.0</v>
      </c>
      <c r="D613" s="6">
        <v>0.6519328703703704</v>
      </c>
      <c r="E613" s="1">
        <v>1618.0</v>
      </c>
      <c r="F613" s="1">
        <v>1.3002595E7</v>
      </c>
      <c r="G613" s="1">
        <v>13.0</v>
      </c>
      <c r="H613" s="1">
        <v>22589.0</v>
      </c>
      <c r="I613" s="1" t="s">
        <v>24</v>
      </c>
      <c r="J613" s="1">
        <v>18.0</v>
      </c>
      <c r="K613" s="1">
        <v>72603.0</v>
      </c>
      <c r="L613" s="1" t="s">
        <v>39</v>
      </c>
      <c r="M613" s="1">
        <v>1.0</v>
      </c>
      <c r="N613" s="7">
        <v>29.11</v>
      </c>
      <c r="O613" s="8">
        <v>48.0</v>
      </c>
      <c r="P613" s="1">
        <v>4.0</v>
      </c>
      <c r="Q613" s="1">
        <v>9.0</v>
      </c>
      <c r="R613" s="1">
        <v>2.00010004049E11</v>
      </c>
      <c r="S613" s="1">
        <v>29.0</v>
      </c>
      <c r="T613" s="1">
        <v>1.0</v>
      </c>
      <c r="U613" s="1">
        <v>6.0</v>
      </c>
      <c r="V613" s="5" t="str">
        <f>VLOOKUP(B613,'Лист1'!A:E,5,FALSE) &amp; VLOOKUP(B613,'Лист2'!A:G,7,FALSE) &amp; VLOOKUP(B613,'Лист3'!A:H,8,FALSE)</f>
        <v>ABA</v>
      </c>
    </row>
    <row r="614">
      <c r="A614" s="1" t="s">
        <v>78</v>
      </c>
      <c r="B614" s="1" t="s">
        <v>519</v>
      </c>
      <c r="C614" s="5">
        <v>44776.0</v>
      </c>
      <c r="D614" s="6">
        <v>0.6545486111111111</v>
      </c>
      <c r="E614" s="1">
        <v>1620.0</v>
      </c>
      <c r="F614" s="1">
        <v>1.3002595E7</v>
      </c>
      <c r="G614" s="1">
        <v>13.0</v>
      </c>
      <c r="H614" s="1">
        <v>22589.0</v>
      </c>
      <c r="I614" s="1" t="s">
        <v>24</v>
      </c>
      <c r="J614" s="1">
        <v>15.0</v>
      </c>
      <c r="K614" s="1">
        <v>438633.0</v>
      </c>
      <c r="L614" s="1" t="s">
        <v>54</v>
      </c>
      <c r="M614" s="1">
        <v>1.0</v>
      </c>
      <c r="N614" s="7">
        <v>129.74</v>
      </c>
      <c r="O614" s="8">
        <v>178.0</v>
      </c>
      <c r="P614" s="1">
        <v>12.0</v>
      </c>
      <c r="Q614" s="1">
        <v>9.0</v>
      </c>
      <c r="R614" s="1">
        <v>2.00010001659E11</v>
      </c>
      <c r="S614" s="1">
        <v>29.0</v>
      </c>
      <c r="T614" s="1">
        <v>1.0</v>
      </c>
      <c r="U614" s="1">
        <v>1.0</v>
      </c>
      <c r="V614" s="5" t="str">
        <f>VLOOKUP(B614,'Лист1'!A:E,5,FALSE) &amp; VLOOKUP(B614,'Лист2'!A:G,7,FALSE) &amp; VLOOKUP(B614,'Лист3'!A:H,8,FALSE)</f>
        <v>ABA</v>
      </c>
    </row>
    <row r="615">
      <c r="A615" s="1" t="s">
        <v>72</v>
      </c>
      <c r="B615" s="1" t="s">
        <v>520</v>
      </c>
      <c r="C615" s="5">
        <v>44776.0</v>
      </c>
      <c r="D615" s="6">
        <v>0.7047337962962963</v>
      </c>
      <c r="E615" s="1">
        <v>1630.0</v>
      </c>
      <c r="F615" s="1">
        <v>1.3002595E7</v>
      </c>
      <c r="G615" s="1">
        <v>13.0</v>
      </c>
      <c r="H615" s="1">
        <v>22589.0</v>
      </c>
      <c r="I615" s="1" t="s">
        <v>24</v>
      </c>
      <c r="J615" s="1">
        <v>15.0</v>
      </c>
      <c r="K615" s="1">
        <v>14828.0</v>
      </c>
      <c r="L615" s="1" t="s">
        <v>37</v>
      </c>
      <c r="M615" s="1">
        <v>1.0</v>
      </c>
      <c r="N615" s="7">
        <v>73.04</v>
      </c>
      <c r="O615" s="8">
        <v>88.0</v>
      </c>
      <c r="P615" s="1">
        <v>6.0</v>
      </c>
      <c r="Q615" s="1">
        <v>9.0</v>
      </c>
      <c r="R615" s="1">
        <v>2.00010027867E11</v>
      </c>
      <c r="S615" s="1">
        <v>29.0</v>
      </c>
      <c r="T615" s="1">
        <v>1.0</v>
      </c>
      <c r="U615" s="1">
        <v>1.0</v>
      </c>
      <c r="V615" s="5" t="str">
        <f>VLOOKUP(B615,'Лист1'!A:E,5,FALSE) &amp; VLOOKUP(B615,'Лист2'!A:G,7,FALSE) &amp; VLOOKUP(B615,'Лист3'!A:H,8,FALSE)</f>
        <v>ABA</v>
      </c>
    </row>
    <row r="616">
      <c r="A616" s="1" t="s">
        <v>72</v>
      </c>
      <c r="B616" s="1" t="s">
        <v>407</v>
      </c>
      <c r="C616" s="5">
        <v>44776.0</v>
      </c>
      <c r="D616" s="6">
        <v>0.7574074074074074</v>
      </c>
      <c r="E616" s="1">
        <v>1643.0</v>
      </c>
      <c r="F616" s="1">
        <v>1.3002595E7</v>
      </c>
      <c r="G616" s="1">
        <v>13.0</v>
      </c>
      <c r="H616" s="1">
        <v>22589.0</v>
      </c>
      <c r="I616" s="1" t="s">
        <v>24</v>
      </c>
      <c r="J616" s="1">
        <v>15.0</v>
      </c>
      <c r="K616" s="1">
        <v>173202.0</v>
      </c>
      <c r="L616" s="1" t="s">
        <v>25</v>
      </c>
      <c r="M616" s="1">
        <v>1.0</v>
      </c>
      <c r="N616" s="7">
        <v>25.78</v>
      </c>
      <c r="O616" s="8">
        <v>40.0</v>
      </c>
      <c r="P616" s="1">
        <v>0.0</v>
      </c>
      <c r="Q616" s="1" t="s">
        <v>26</v>
      </c>
      <c r="R616" s="1" t="s">
        <v>26</v>
      </c>
      <c r="S616" s="1">
        <v>29.0</v>
      </c>
      <c r="T616" s="1">
        <v>1.0</v>
      </c>
      <c r="U616" s="1">
        <v>2.0</v>
      </c>
      <c r="V616" s="5" t="str">
        <f>VLOOKUP(B616,'Лист1'!A:E,5,FALSE) &amp; VLOOKUP(B616,'Лист2'!A:G,7,FALSE) &amp; VLOOKUP(B616,'Лист3'!A:H,8,FALSE)</f>
        <v>ABA</v>
      </c>
    </row>
    <row r="617">
      <c r="A617" s="1" t="s">
        <v>521</v>
      </c>
      <c r="B617" s="1" t="s">
        <v>522</v>
      </c>
      <c r="C617" s="5">
        <v>44776.0</v>
      </c>
      <c r="D617" s="6">
        <v>0.7650810185185185</v>
      </c>
      <c r="E617" s="1">
        <v>1644.0</v>
      </c>
      <c r="F617" s="1">
        <v>1.3002595E7</v>
      </c>
      <c r="G617" s="1">
        <v>13.0</v>
      </c>
      <c r="H617" s="1">
        <v>22589.0</v>
      </c>
      <c r="I617" s="1" t="s">
        <v>24</v>
      </c>
      <c r="J617" s="1">
        <v>18.0</v>
      </c>
      <c r="K617" s="1">
        <v>342176.0</v>
      </c>
      <c r="L617" s="1" t="s">
        <v>39</v>
      </c>
      <c r="M617" s="1">
        <v>1.0</v>
      </c>
      <c r="N617" s="7">
        <v>228.16</v>
      </c>
      <c r="O617" s="8">
        <v>347.0</v>
      </c>
      <c r="P617" s="1">
        <v>0.0</v>
      </c>
      <c r="Q617" s="1" t="s">
        <v>26</v>
      </c>
      <c r="R617" s="1" t="s">
        <v>26</v>
      </c>
      <c r="S617" s="1">
        <v>29.0</v>
      </c>
      <c r="T617" s="1">
        <v>1.0</v>
      </c>
      <c r="U617" s="1">
        <v>1.0</v>
      </c>
      <c r="V617" s="5" t="str">
        <f>VLOOKUP(B617,'Лист1'!A:E,5,FALSE) &amp; VLOOKUP(B617,'Лист2'!A:G,7,FALSE) &amp; VLOOKUP(B617,'Лист3'!A:H,8,FALSE)</f>
        <v>ABA</v>
      </c>
    </row>
    <row r="618">
      <c r="A618" s="1" t="s">
        <v>523</v>
      </c>
      <c r="B618" s="1" t="s">
        <v>524</v>
      </c>
      <c r="C618" s="5">
        <v>44776.0</v>
      </c>
      <c r="D618" s="6">
        <v>0.7731828703703704</v>
      </c>
      <c r="E618" s="1">
        <v>1645.0</v>
      </c>
      <c r="F618" s="1">
        <v>1.3002595E7</v>
      </c>
      <c r="G618" s="1">
        <v>13.0</v>
      </c>
      <c r="H618" s="1">
        <v>22589.0</v>
      </c>
      <c r="I618" s="1" t="s">
        <v>24</v>
      </c>
      <c r="J618" s="1">
        <v>18.0</v>
      </c>
      <c r="K618" s="1">
        <v>348072.0</v>
      </c>
      <c r="L618" s="1" t="s">
        <v>39</v>
      </c>
      <c r="M618" s="1">
        <v>1.0</v>
      </c>
      <c r="N618" s="7">
        <v>227.13</v>
      </c>
      <c r="O618" s="8">
        <v>307.0</v>
      </c>
      <c r="P618" s="1">
        <v>0.0</v>
      </c>
      <c r="Q618" s="1" t="s">
        <v>26</v>
      </c>
      <c r="R618" s="1" t="s">
        <v>26</v>
      </c>
      <c r="S618" s="1">
        <v>29.0</v>
      </c>
      <c r="T618" s="1">
        <v>1.0</v>
      </c>
      <c r="U618" s="1">
        <v>1.0</v>
      </c>
      <c r="V618" s="5" t="str">
        <f>VLOOKUP(B618,'Лист1'!A:E,5,FALSE) &amp; VLOOKUP(B618,'Лист2'!A:G,7,FALSE) &amp; VLOOKUP(B618,'Лист3'!A:H,8,FALSE)</f>
        <v>ABA</v>
      </c>
    </row>
    <row r="619">
      <c r="A619" s="1" t="s">
        <v>152</v>
      </c>
      <c r="B619" s="1" t="s">
        <v>451</v>
      </c>
      <c r="C619" s="5">
        <v>44776.0</v>
      </c>
      <c r="D619" s="6">
        <v>0.8019212962962963</v>
      </c>
      <c r="E619" s="1">
        <v>1655.0</v>
      </c>
      <c r="F619" s="1">
        <v>1.3002595E7</v>
      </c>
      <c r="G619" s="1">
        <v>13.0</v>
      </c>
      <c r="H619" s="1">
        <v>22589.0</v>
      </c>
      <c r="I619" s="1" t="s">
        <v>24</v>
      </c>
      <c r="J619" s="1">
        <v>18.0</v>
      </c>
      <c r="K619" s="1">
        <v>724.0</v>
      </c>
      <c r="L619" s="1" t="s">
        <v>25</v>
      </c>
      <c r="M619" s="1">
        <v>1.0</v>
      </c>
      <c r="N619" s="7">
        <v>66.09</v>
      </c>
      <c r="O619" s="8">
        <v>78.0</v>
      </c>
      <c r="P619" s="1">
        <v>3.0</v>
      </c>
      <c r="Q619" s="1">
        <v>9.0</v>
      </c>
      <c r="R619" s="1">
        <v>2.00010013119E11</v>
      </c>
      <c r="S619" s="1">
        <v>29.0</v>
      </c>
      <c r="T619" s="1">
        <v>1.0</v>
      </c>
      <c r="U619" s="1">
        <v>1.0</v>
      </c>
      <c r="V619" s="5" t="str">
        <f>VLOOKUP(B619,'Лист1'!A:E,5,FALSE) &amp; VLOOKUP(B619,'Лист2'!A:G,7,FALSE) &amp; VLOOKUP(B619,'Лист3'!A:H,8,FALSE)</f>
        <v>ABA</v>
      </c>
    </row>
    <row r="620">
      <c r="A620" s="1" t="s">
        <v>152</v>
      </c>
      <c r="B620" s="1" t="s">
        <v>484</v>
      </c>
      <c r="C620" s="5">
        <v>44776.0</v>
      </c>
      <c r="D620" s="6">
        <v>0.8248611111111112</v>
      </c>
      <c r="E620" s="1">
        <v>1659.0</v>
      </c>
      <c r="F620" s="1">
        <v>1.3002595E7</v>
      </c>
      <c r="G620" s="1">
        <v>13.0</v>
      </c>
      <c r="H620" s="1">
        <v>22589.0</v>
      </c>
      <c r="I620" s="1" t="s">
        <v>24</v>
      </c>
      <c r="J620" s="1">
        <v>15.0</v>
      </c>
      <c r="K620" s="1">
        <v>573255.0</v>
      </c>
      <c r="L620" s="1" t="s">
        <v>39</v>
      </c>
      <c r="M620" s="1">
        <v>1.0</v>
      </c>
      <c r="N620" s="7">
        <v>106.4</v>
      </c>
      <c r="O620" s="8">
        <v>146.0</v>
      </c>
      <c r="P620" s="1">
        <v>0.0</v>
      </c>
      <c r="Q620" s="1" t="s">
        <v>26</v>
      </c>
      <c r="R620" s="1" t="s">
        <v>26</v>
      </c>
      <c r="S620" s="1">
        <v>29.0</v>
      </c>
      <c r="T620" s="1">
        <v>1.0</v>
      </c>
      <c r="U620" s="1">
        <v>1.0</v>
      </c>
      <c r="V620" s="5" t="str">
        <f>VLOOKUP(B620,'Лист1'!A:E,5,FALSE) &amp; VLOOKUP(B620,'Лист2'!A:G,7,FALSE) &amp; VLOOKUP(B620,'Лист3'!A:H,8,FALSE)</f>
        <v>ABA</v>
      </c>
    </row>
    <row r="621">
      <c r="A621" s="1" t="s">
        <v>525</v>
      </c>
      <c r="B621" s="1" t="s">
        <v>526</v>
      </c>
      <c r="C621" s="5">
        <v>44777.0</v>
      </c>
      <c r="D621" s="6">
        <v>0.34695601851851854</v>
      </c>
      <c r="E621" s="1">
        <v>1664.0</v>
      </c>
      <c r="F621" s="1">
        <v>1.3002606E7</v>
      </c>
      <c r="G621" s="1">
        <v>13.0</v>
      </c>
      <c r="H621" s="1">
        <v>22589.0</v>
      </c>
      <c r="I621" s="1" t="s">
        <v>24</v>
      </c>
      <c r="J621" s="1">
        <v>15.0</v>
      </c>
      <c r="K621" s="1">
        <v>30687.0</v>
      </c>
      <c r="L621" s="1" t="s">
        <v>37</v>
      </c>
      <c r="M621" s="1">
        <v>1.0</v>
      </c>
      <c r="N621" s="7">
        <v>219.78</v>
      </c>
      <c r="O621" s="8">
        <v>275.0</v>
      </c>
      <c r="P621" s="1">
        <v>13.0</v>
      </c>
      <c r="Q621" s="1">
        <v>9.0</v>
      </c>
      <c r="R621" s="1">
        <v>2.00010023916E11</v>
      </c>
      <c r="S621" s="1">
        <v>50.0</v>
      </c>
      <c r="T621" s="1">
        <v>1.0</v>
      </c>
      <c r="U621" s="1">
        <v>1.0</v>
      </c>
      <c r="V621" s="5" t="str">
        <f>VLOOKUP(B621,'Лист1'!A:E,5,FALSE) &amp; VLOOKUP(B621,'Лист2'!A:G,7,FALSE) &amp; VLOOKUP(B621,'Лист3'!A:H,8,FALSE)</f>
        <v>ABA</v>
      </c>
    </row>
    <row r="622">
      <c r="A622" s="1" t="s">
        <v>462</v>
      </c>
      <c r="B622" s="1" t="s">
        <v>527</v>
      </c>
      <c r="C622" s="5">
        <v>44777.0</v>
      </c>
      <c r="D622" s="6">
        <v>0.43222222222222223</v>
      </c>
      <c r="E622" s="1">
        <v>1670.0</v>
      </c>
      <c r="F622" s="1">
        <v>1.3002606E7</v>
      </c>
      <c r="G622" s="1">
        <v>13.0</v>
      </c>
      <c r="H622" s="1">
        <v>22589.0</v>
      </c>
      <c r="I622" s="1" t="s">
        <v>24</v>
      </c>
      <c r="J622" s="1">
        <v>18.0</v>
      </c>
      <c r="K622" s="1">
        <v>245.0</v>
      </c>
      <c r="L622" s="1" t="s">
        <v>25</v>
      </c>
      <c r="M622" s="1">
        <v>1.0</v>
      </c>
      <c r="N622" s="7">
        <v>123.97</v>
      </c>
      <c r="O622" s="8">
        <v>170.0</v>
      </c>
      <c r="P622" s="1">
        <v>11.0</v>
      </c>
      <c r="Q622" s="1">
        <v>9.0</v>
      </c>
      <c r="R622" s="1">
        <v>2.00010020276E11</v>
      </c>
      <c r="S622" s="1">
        <v>50.0</v>
      </c>
      <c r="T622" s="1">
        <v>1.0</v>
      </c>
      <c r="U622" s="1">
        <v>1.0</v>
      </c>
      <c r="V622" s="5" t="str">
        <f>VLOOKUP(B622,'Лист1'!A:E,5,FALSE) &amp; VLOOKUP(B622,'Лист2'!A:G,7,FALSE) &amp; VLOOKUP(B622,'Лист3'!A:H,8,FALSE)</f>
        <v>ABA</v>
      </c>
    </row>
    <row r="623">
      <c r="A623" s="1" t="s">
        <v>528</v>
      </c>
      <c r="B623" s="1" t="s">
        <v>465</v>
      </c>
      <c r="C623" s="5">
        <v>44777.0</v>
      </c>
      <c r="D623" s="6">
        <v>0.45601851851851855</v>
      </c>
      <c r="E623" s="1">
        <v>1675.0</v>
      </c>
      <c r="F623" s="1">
        <v>1.3002606E7</v>
      </c>
      <c r="G623" s="1">
        <v>13.0</v>
      </c>
      <c r="H623" s="1">
        <v>22589.0</v>
      </c>
      <c r="I623" s="1" t="s">
        <v>24</v>
      </c>
      <c r="J623" s="1">
        <v>18.0</v>
      </c>
      <c r="K623" s="1">
        <v>82396.0</v>
      </c>
      <c r="L623" s="1" t="s">
        <v>39</v>
      </c>
      <c r="M623" s="1">
        <v>1.0</v>
      </c>
      <c r="N623" s="7">
        <v>80.65</v>
      </c>
      <c r="O623" s="8">
        <v>101.0</v>
      </c>
      <c r="P623" s="1">
        <v>0.0</v>
      </c>
      <c r="Q623" s="1" t="s">
        <v>26</v>
      </c>
      <c r="R623" s="1" t="s">
        <v>26</v>
      </c>
      <c r="S623" s="1">
        <v>50.0</v>
      </c>
      <c r="T623" s="1">
        <v>1.0</v>
      </c>
      <c r="U623" s="1">
        <v>1.0</v>
      </c>
      <c r="V623" s="5" t="str">
        <f>VLOOKUP(B623,'Лист1'!A:E,5,FALSE) &amp; VLOOKUP(B623,'Лист2'!A:G,7,FALSE) &amp; VLOOKUP(B623,'Лист3'!A:H,8,FALSE)</f>
        <v>ABA</v>
      </c>
    </row>
    <row r="624">
      <c r="A624" s="1" t="s">
        <v>72</v>
      </c>
      <c r="B624" s="1" t="s">
        <v>465</v>
      </c>
      <c r="C624" s="5">
        <v>44777.0</v>
      </c>
      <c r="D624" s="6">
        <v>0.4934722222222222</v>
      </c>
      <c r="E624" s="1">
        <v>1688.0</v>
      </c>
      <c r="F624" s="1">
        <v>1.3002606E7</v>
      </c>
      <c r="G624" s="1">
        <v>13.0</v>
      </c>
      <c r="H624" s="1">
        <v>22589.0</v>
      </c>
      <c r="I624" s="1" t="s">
        <v>24</v>
      </c>
      <c r="J624" s="1">
        <v>15.0</v>
      </c>
      <c r="K624" s="1">
        <v>82396.0</v>
      </c>
      <c r="L624" s="1" t="s">
        <v>39</v>
      </c>
      <c r="M624" s="1">
        <v>1.0</v>
      </c>
      <c r="N624" s="7">
        <v>80.65</v>
      </c>
      <c r="O624" s="8">
        <v>101.0</v>
      </c>
      <c r="P624" s="1">
        <v>5.0</v>
      </c>
      <c r="Q624" s="1">
        <v>9.0</v>
      </c>
      <c r="R624" s="1">
        <v>2.00010006867E11</v>
      </c>
      <c r="S624" s="1">
        <v>50.0</v>
      </c>
      <c r="T624" s="1">
        <v>1.0</v>
      </c>
      <c r="U624" s="1">
        <v>1.0</v>
      </c>
      <c r="V624" s="5" t="str">
        <f>VLOOKUP(B624,'Лист1'!A:E,5,FALSE) &amp; VLOOKUP(B624,'Лист2'!A:G,7,FALSE) &amp; VLOOKUP(B624,'Лист3'!A:H,8,FALSE)</f>
        <v>ABA</v>
      </c>
    </row>
    <row r="625">
      <c r="A625" s="1" t="s">
        <v>324</v>
      </c>
      <c r="B625" s="1" t="s">
        <v>529</v>
      </c>
      <c r="C625" s="5">
        <v>44777.0</v>
      </c>
      <c r="D625" s="6">
        <v>0.457025462962963</v>
      </c>
      <c r="E625" s="1">
        <v>1676.0</v>
      </c>
      <c r="F625" s="1">
        <v>1.3002606E7</v>
      </c>
      <c r="G625" s="1">
        <v>13.0</v>
      </c>
      <c r="H625" s="1">
        <v>22589.0</v>
      </c>
      <c r="I625" s="1" t="s">
        <v>24</v>
      </c>
      <c r="J625" s="1">
        <v>15.0</v>
      </c>
      <c r="K625" s="1">
        <v>170308.0</v>
      </c>
      <c r="L625" s="1" t="s">
        <v>126</v>
      </c>
      <c r="M625" s="1">
        <v>1.0</v>
      </c>
      <c r="N625" s="7">
        <v>78.76</v>
      </c>
      <c r="O625" s="8">
        <v>97.0</v>
      </c>
      <c r="P625" s="1">
        <v>4.0</v>
      </c>
      <c r="Q625" s="1">
        <v>9.0</v>
      </c>
      <c r="R625" s="1">
        <v>2.00010023943E11</v>
      </c>
      <c r="S625" s="1">
        <v>50.0</v>
      </c>
      <c r="T625" s="1">
        <v>1.0</v>
      </c>
      <c r="U625" s="1">
        <v>1.0</v>
      </c>
      <c r="V625" s="5" t="str">
        <f>VLOOKUP(B625,'Лист1'!A:E,5,FALSE) &amp; VLOOKUP(B625,'Лист2'!A:G,7,FALSE) &amp; VLOOKUP(B625,'Лист3'!A:H,8,FALSE)</f>
        <v>ABA</v>
      </c>
    </row>
    <row r="626">
      <c r="A626" s="1" t="s">
        <v>201</v>
      </c>
      <c r="B626" s="1" t="s">
        <v>530</v>
      </c>
      <c r="C626" s="5">
        <v>44777.0</v>
      </c>
      <c r="D626" s="6">
        <v>0.46196759259259257</v>
      </c>
      <c r="E626" s="1">
        <v>1677.0</v>
      </c>
      <c r="F626" s="1">
        <v>1.3002606E7</v>
      </c>
      <c r="G626" s="1">
        <v>13.0</v>
      </c>
      <c r="H626" s="1">
        <v>22589.0</v>
      </c>
      <c r="I626" s="1" t="s">
        <v>24</v>
      </c>
      <c r="J626" s="1">
        <v>18.0</v>
      </c>
      <c r="K626" s="1">
        <v>442.0</v>
      </c>
      <c r="L626" s="1" t="s">
        <v>25</v>
      </c>
      <c r="M626" s="1">
        <v>1.0</v>
      </c>
      <c r="N626" s="7">
        <v>142.6</v>
      </c>
      <c r="O626" s="8">
        <v>170.0</v>
      </c>
      <c r="P626" s="1">
        <v>17.0</v>
      </c>
      <c r="Q626" s="1">
        <v>11.0</v>
      </c>
      <c r="R626" s="1">
        <v>2.0001000001E11</v>
      </c>
      <c r="S626" s="1">
        <v>50.0</v>
      </c>
      <c r="T626" s="1">
        <v>1.0</v>
      </c>
      <c r="U626" s="1">
        <v>2.0</v>
      </c>
      <c r="V626" s="5" t="str">
        <f>VLOOKUP(B626,'Лист1'!A:E,5,FALSE) &amp; VLOOKUP(B626,'Лист2'!A:G,7,FALSE) &amp; VLOOKUP(B626,'Лист3'!A:H,8,FALSE)</f>
        <v>ABA</v>
      </c>
    </row>
    <row r="627">
      <c r="A627" s="1" t="s">
        <v>162</v>
      </c>
      <c r="B627" s="1" t="s">
        <v>407</v>
      </c>
      <c r="C627" s="5">
        <v>44777.0</v>
      </c>
      <c r="D627" s="6">
        <v>0.48922453703703705</v>
      </c>
      <c r="E627" s="1">
        <v>1686.0</v>
      </c>
      <c r="F627" s="1">
        <v>1.3002606E7</v>
      </c>
      <c r="G627" s="1">
        <v>13.0</v>
      </c>
      <c r="H627" s="1">
        <v>22589.0</v>
      </c>
      <c r="I627" s="1" t="s">
        <v>24</v>
      </c>
      <c r="J627" s="1">
        <v>15.0</v>
      </c>
      <c r="K627" s="1">
        <v>173202.0</v>
      </c>
      <c r="L627" s="1" t="s">
        <v>39</v>
      </c>
      <c r="M627" s="1">
        <v>1.0</v>
      </c>
      <c r="N627" s="7">
        <v>21.92</v>
      </c>
      <c r="O627" s="8">
        <v>34.0</v>
      </c>
      <c r="P627" s="1">
        <v>0.0</v>
      </c>
      <c r="Q627" s="1" t="s">
        <v>26</v>
      </c>
      <c r="R627" s="1" t="s">
        <v>26</v>
      </c>
      <c r="S627" s="1">
        <v>50.0</v>
      </c>
      <c r="T627" s="1">
        <v>1.0</v>
      </c>
      <c r="U627" s="1">
        <v>2.0</v>
      </c>
      <c r="V627" s="5" t="str">
        <f>VLOOKUP(B627,'Лист1'!A:E,5,FALSE) &amp; VLOOKUP(B627,'Лист2'!A:G,7,FALSE) &amp; VLOOKUP(B627,'Лист3'!A:H,8,FALSE)</f>
        <v>ABA</v>
      </c>
    </row>
    <row r="628">
      <c r="A628" s="1" t="s">
        <v>531</v>
      </c>
      <c r="B628" s="1" t="s">
        <v>371</v>
      </c>
      <c r="C628" s="5">
        <v>44777.0</v>
      </c>
      <c r="D628" s="6">
        <v>0.49413194444444447</v>
      </c>
      <c r="E628" s="1">
        <v>1689.0</v>
      </c>
      <c r="F628" s="1">
        <v>1.3002606E7</v>
      </c>
      <c r="G628" s="1">
        <v>13.0</v>
      </c>
      <c r="H628" s="1">
        <v>22589.0</v>
      </c>
      <c r="I628" s="1" t="s">
        <v>24</v>
      </c>
      <c r="J628" s="1">
        <v>18.0</v>
      </c>
      <c r="K628" s="1">
        <v>345211.0</v>
      </c>
      <c r="L628" s="1" t="s">
        <v>39</v>
      </c>
      <c r="M628" s="1">
        <v>1.0</v>
      </c>
      <c r="N628" s="7">
        <v>25.71</v>
      </c>
      <c r="O628" s="8">
        <v>31.0</v>
      </c>
      <c r="P628" s="1">
        <v>1.0</v>
      </c>
      <c r="Q628" s="1">
        <v>9.0</v>
      </c>
      <c r="R628" s="1">
        <v>2.00010020219E11</v>
      </c>
      <c r="S628" s="1">
        <v>50.0</v>
      </c>
      <c r="T628" s="1">
        <v>1.0</v>
      </c>
      <c r="U628" s="1">
        <v>2.0</v>
      </c>
      <c r="V628" s="5" t="str">
        <f>VLOOKUP(B628,'Лист1'!A:E,5,FALSE) &amp; VLOOKUP(B628,'Лист2'!A:G,7,FALSE) &amp; VLOOKUP(B628,'Лист3'!A:H,8,FALSE)</f>
        <v>ABA</v>
      </c>
    </row>
    <row r="629">
      <c r="A629" s="1" t="s">
        <v>120</v>
      </c>
      <c r="B629" s="1" t="s">
        <v>482</v>
      </c>
      <c r="C629" s="5">
        <v>44777.0</v>
      </c>
      <c r="D629" s="6">
        <v>0.4972916666666667</v>
      </c>
      <c r="E629" s="1">
        <v>1691.0</v>
      </c>
      <c r="F629" s="1">
        <v>1.3002606E7</v>
      </c>
      <c r="G629" s="1">
        <v>13.0</v>
      </c>
      <c r="H629" s="1">
        <v>22589.0</v>
      </c>
      <c r="I629" s="1" t="s">
        <v>24</v>
      </c>
      <c r="J629" s="1">
        <v>15.0</v>
      </c>
      <c r="K629" s="1">
        <v>100378.0</v>
      </c>
      <c r="L629" s="1" t="s">
        <v>31</v>
      </c>
      <c r="M629" s="1">
        <v>1.0</v>
      </c>
      <c r="N629" s="7">
        <v>60.39</v>
      </c>
      <c r="O629" s="8">
        <v>74.0</v>
      </c>
      <c r="P629" s="1">
        <v>3.0</v>
      </c>
      <c r="Q629" s="1">
        <v>9.0</v>
      </c>
      <c r="R629" s="1">
        <v>2.00010000071E11</v>
      </c>
      <c r="S629" s="1">
        <v>50.0</v>
      </c>
      <c r="T629" s="1">
        <v>1.0</v>
      </c>
      <c r="U629" s="1">
        <v>1.0</v>
      </c>
      <c r="V629" s="5" t="str">
        <f>VLOOKUP(B629,'Лист1'!A:E,5,FALSE) &amp; VLOOKUP(B629,'Лист2'!A:G,7,FALSE) &amp; VLOOKUP(B629,'Лист3'!A:H,8,FALSE)</f>
        <v>ABA</v>
      </c>
    </row>
    <row r="630">
      <c r="A630" s="1" t="s">
        <v>40</v>
      </c>
      <c r="B630" s="1" t="s">
        <v>482</v>
      </c>
      <c r="C630" s="5">
        <v>44777.0</v>
      </c>
      <c r="D630" s="6">
        <v>0.4972916666666667</v>
      </c>
      <c r="E630" s="1">
        <v>1691.0</v>
      </c>
      <c r="F630" s="1">
        <v>1.3002606E7</v>
      </c>
      <c r="G630" s="1">
        <v>13.0</v>
      </c>
      <c r="H630" s="1">
        <v>22589.0</v>
      </c>
      <c r="I630" s="1" t="s">
        <v>24</v>
      </c>
      <c r="J630" s="1">
        <v>15.0</v>
      </c>
      <c r="K630" s="1">
        <v>100378.0</v>
      </c>
      <c r="L630" s="1" t="s">
        <v>25</v>
      </c>
      <c r="M630" s="1">
        <v>1.0</v>
      </c>
      <c r="N630" s="7">
        <v>61.38</v>
      </c>
      <c r="O630" s="8">
        <v>75.0</v>
      </c>
      <c r="P630" s="1">
        <v>3.0</v>
      </c>
      <c r="Q630" s="1">
        <v>9.0</v>
      </c>
      <c r="R630" s="1">
        <v>2.00010000071E11</v>
      </c>
      <c r="S630" s="1">
        <v>50.0</v>
      </c>
      <c r="T630" s="1">
        <v>1.0</v>
      </c>
      <c r="U630" s="1">
        <v>2.0</v>
      </c>
      <c r="V630" s="5" t="str">
        <f>VLOOKUP(B630,'Лист1'!A:E,5,FALSE) &amp; VLOOKUP(B630,'Лист2'!A:G,7,FALSE) &amp; VLOOKUP(B630,'Лист3'!A:H,8,FALSE)</f>
        <v>ABA</v>
      </c>
    </row>
    <row r="631">
      <c r="A631" s="1" t="s">
        <v>532</v>
      </c>
      <c r="B631" s="1" t="s">
        <v>533</v>
      </c>
      <c r="C631" s="5">
        <v>44777.0</v>
      </c>
      <c r="D631" s="6">
        <v>0.5081712962962963</v>
      </c>
      <c r="E631" s="1">
        <v>1694.0</v>
      </c>
      <c r="F631" s="1">
        <v>1.3002606E7</v>
      </c>
      <c r="G631" s="1">
        <v>13.0</v>
      </c>
      <c r="H631" s="1">
        <v>22589.0</v>
      </c>
      <c r="I631" s="1" t="s">
        <v>24</v>
      </c>
      <c r="J631" s="1">
        <v>18.0</v>
      </c>
      <c r="K631" s="1">
        <v>513866.0</v>
      </c>
      <c r="L631" s="1" t="s">
        <v>39</v>
      </c>
      <c r="M631" s="1">
        <v>1.0</v>
      </c>
      <c r="N631" s="7">
        <v>270.95</v>
      </c>
      <c r="O631" s="8">
        <v>366.0</v>
      </c>
      <c r="P631" s="1">
        <v>25.0</v>
      </c>
      <c r="Q631" s="1">
        <v>9.0</v>
      </c>
      <c r="R631" s="1">
        <v>2.00010013137E11</v>
      </c>
      <c r="S631" s="1">
        <v>50.0</v>
      </c>
      <c r="T631" s="1">
        <v>1.0</v>
      </c>
      <c r="U631" s="1">
        <v>1.0</v>
      </c>
      <c r="V631" s="5" t="str">
        <f>VLOOKUP(B631,'Лист1'!A:E,5,FALSE) &amp; VLOOKUP(B631,'Лист2'!A:G,7,FALSE) &amp; VLOOKUP(B631,'Лист3'!A:H,8,FALSE)</f>
        <v>ABA</v>
      </c>
    </row>
    <row r="632">
      <c r="A632" s="1" t="s">
        <v>40</v>
      </c>
      <c r="B632" s="1" t="s">
        <v>534</v>
      </c>
      <c r="C632" s="5">
        <v>44777.0</v>
      </c>
      <c r="D632" s="6">
        <v>0.5081712962962963</v>
      </c>
      <c r="E632" s="1">
        <v>1694.0</v>
      </c>
      <c r="F632" s="1">
        <v>1.3002606E7</v>
      </c>
      <c r="G632" s="1">
        <v>13.0</v>
      </c>
      <c r="H632" s="1">
        <v>22589.0</v>
      </c>
      <c r="I632" s="1" t="s">
        <v>24</v>
      </c>
      <c r="J632" s="1">
        <v>18.0</v>
      </c>
      <c r="K632" s="1">
        <v>193095.0</v>
      </c>
      <c r="L632" s="1" t="s">
        <v>25</v>
      </c>
      <c r="M632" s="1">
        <v>1.0</v>
      </c>
      <c r="N632" s="7">
        <v>201.26</v>
      </c>
      <c r="O632" s="8">
        <v>272.0</v>
      </c>
      <c r="P632" s="1">
        <v>19.0</v>
      </c>
      <c r="Q632" s="1">
        <v>9.0</v>
      </c>
      <c r="R632" s="1">
        <v>2.00010013137E11</v>
      </c>
      <c r="S632" s="1">
        <v>50.0</v>
      </c>
      <c r="T632" s="1">
        <v>1.0</v>
      </c>
      <c r="U632" s="1">
        <v>2.0</v>
      </c>
      <c r="V632" s="5" t="str">
        <f>VLOOKUP(B632,'Лист1'!A:E,5,FALSE) &amp; VLOOKUP(B632,'Лист2'!A:G,7,FALSE) &amp; VLOOKUP(B632,'Лист3'!A:H,8,FALSE)</f>
        <v>ABA</v>
      </c>
    </row>
    <row r="633">
      <c r="A633" s="1" t="s">
        <v>42</v>
      </c>
      <c r="B633" s="1" t="s">
        <v>535</v>
      </c>
      <c r="C633" s="5">
        <v>44777.0</v>
      </c>
      <c r="D633" s="6">
        <v>0.5249768518518518</v>
      </c>
      <c r="E633" s="1">
        <v>1702.0</v>
      </c>
      <c r="F633" s="1">
        <v>1.3002606E7</v>
      </c>
      <c r="G633" s="1">
        <v>13.0</v>
      </c>
      <c r="H633" s="1">
        <v>22589.0</v>
      </c>
      <c r="I633" s="1" t="s">
        <v>24</v>
      </c>
      <c r="J633" s="1">
        <v>15.0</v>
      </c>
      <c r="K633" s="1">
        <v>18118.0</v>
      </c>
      <c r="L633" s="1" t="s">
        <v>54</v>
      </c>
      <c r="M633" s="1">
        <v>1.0</v>
      </c>
      <c r="N633" s="7">
        <v>102.28</v>
      </c>
      <c r="O633" s="8">
        <v>141.0</v>
      </c>
      <c r="P633" s="1">
        <v>9.0</v>
      </c>
      <c r="Q633" s="1">
        <v>9.0</v>
      </c>
      <c r="R633" s="1">
        <v>2.00010006024E11</v>
      </c>
      <c r="S633" s="1">
        <v>50.0</v>
      </c>
      <c r="T633" s="1">
        <v>1.0</v>
      </c>
      <c r="U633" s="1">
        <v>1.0</v>
      </c>
      <c r="V633" s="5" t="str">
        <f>VLOOKUP(B633,'Лист1'!A:E,5,FALSE) &amp; VLOOKUP(B633,'Лист2'!A:G,7,FALSE) &amp; VLOOKUP(B633,'Лист3'!A:H,8,FALSE)</f>
        <v>ABA</v>
      </c>
    </row>
    <row r="634">
      <c r="A634" s="1" t="s">
        <v>72</v>
      </c>
      <c r="B634" s="1" t="s">
        <v>536</v>
      </c>
      <c r="C634" s="5">
        <v>44777.0</v>
      </c>
      <c r="D634" s="6">
        <v>0.5292592592592592</v>
      </c>
      <c r="E634" s="1">
        <v>1705.0</v>
      </c>
      <c r="F634" s="1">
        <v>1.3002606E7</v>
      </c>
      <c r="G634" s="1">
        <v>13.0</v>
      </c>
      <c r="H634" s="1">
        <v>22589.0</v>
      </c>
      <c r="I634" s="1" t="s">
        <v>24</v>
      </c>
      <c r="J634" s="1">
        <v>15.0</v>
      </c>
      <c r="K634" s="1">
        <v>431.0</v>
      </c>
      <c r="L634" s="1" t="s">
        <v>51</v>
      </c>
      <c r="M634" s="1">
        <v>1.0</v>
      </c>
      <c r="N634" s="7">
        <v>41.83</v>
      </c>
      <c r="O634" s="8">
        <v>51.0</v>
      </c>
      <c r="P634" s="1">
        <v>0.0</v>
      </c>
      <c r="Q634" s="1" t="s">
        <v>26</v>
      </c>
      <c r="R634" s="1" t="s">
        <v>26</v>
      </c>
      <c r="S634" s="1">
        <v>50.0</v>
      </c>
      <c r="T634" s="1">
        <v>1.0</v>
      </c>
      <c r="U634" s="1">
        <v>1.0</v>
      </c>
      <c r="V634" s="5" t="str">
        <f>VLOOKUP(B634,'Лист1'!A:E,5,FALSE) &amp; VLOOKUP(B634,'Лист2'!A:G,7,FALSE) &amp; VLOOKUP(B634,'Лист3'!A:H,8,FALSE)</f>
        <v>ABA</v>
      </c>
    </row>
    <row r="635">
      <c r="A635" s="1" t="s">
        <v>395</v>
      </c>
      <c r="B635" s="1" t="s">
        <v>537</v>
      </c>
      <c r="C635" s="5">
        <v>44777.0</v>
      </c>
      <c r="D635" s="6">
        <v>0.5404166666666667</v>
      </c>
      <c r="E635" s="1">
        <v>1710.0</v>
      </c>
      <c r="F635" s="1">
        <v>1.3002606E7</v>
      </c>
      <c r="G635" s="1">
        <v>13.0</v>
      </c>
      <c r="H635" s="1">
        <v>22589.0</v>
      </c>
      <c r="I635" s="1" t="s">
        <v>24</v>
      </c>
      <c r="J635" s="1">
        <v>18.0</v>
      </c>
      <c r="K635" s="1">
        <v>15543.0</v>
      </c>
      <c r="L635" s="1" t="s">
        <v>51</v>
      </c>
      <c r="M635" s="1">
        <v>1.0</v>
      </c>
      <c r="N635" s="7">
        <v>187.42</v>
      </c>
      <c r="O635" s="8">
        <v>222.0</v>
      </c>
      <c r="P635" s="1">
        <v>50.0</v>
      </c>
      <c r="Q635" s="1">
        <v>925.0</v>
      </c>
      <c r="R635" s="1">
        <v>2.00000000492E11</v>
      </c>
      <c r="S635" s="1">
        <v>50.0</v>
      </c>
      <c r="T635" s="1">
        <v>1.0</v>
      </c>
      <c r="U635" s="1">
        <v>1.0</v>
      </c>
      <c r="V635" s="5" t="str">
        <f>VLOOKUP(B635,'Лист1'!A:E,5,FALSE) &amp; VLOOKUP(B635,'Лист2'!A:G,7,FALSE) &amp; VLOOKUP(B635,'Лист3'!A:H,8,FALSE)</f>
        <v>ABA</v>
      </c>
    </row>
    <row r="636">
      <c r="A636" s="1" t="s">
        <v>538</v>
      </c>
      <c r="B636" s="1" t="s">
        <v>539</v>
      </c>
      <c r="C636" s="5">
        <v>44777.0</v>
      </c>
      <c r="D636" s="6">
        <v>0.5832291666666667</v>
      </c>
      <c r="E636" s="1">
        <v>1724.0</v>
      </c>
      <c r="F636" s="1">
        <v>1.3002606E7</v>
      </c>
      <c r="G636" s="1">
        <v>13.0</v>
      </c>
      <c r="H636" s="1">
        <v>22589.0</v>
      </c>
      <c r="I636" s="1" t="s">
        <v>24</v>
      </c>
      <c r="J636" s="1">
        <v>18.0</v>
      </c>
      <c r="K636" s="1">
        <v>46300.0</v>
      </c>
      <c r="L636" s="1" t="s">
        <v>54</v>
      </c>
      <c r="M636" s="1">
        <v>1.0</v>
      </c>
      <c r="N636" s="7">
        <v>70.22</v>
      </c>
      <c r="O636" s="8">
        <v>100.0</v>
      </c>
      <c r="P636" s="1">
        <v>0.0</v>
      </c>
      <c r="Q636" s="1" t="s">
        <v>26</v>
      </c>
      <c r="R636" s="1" t="s">
        <v>26</v>
      </c>
      <c r="S636" s="1">
        <v>50.0</v>
      </c>
      <c r="T636" s="1">
        <v>1.0</v>
      </c>
      <c r="U636" s="1">
        <v>1.0</v>
      </c>
      <c r="V636" s="5" t="str">
        <f>VLOOKUP(B636,'Лист1'!A:E,5,FALSE) &amp; VLOOKUP(B636,'Лист2'!A:G,7,FALSE) &amp; VLOOKUP(B636,'Лист3'!A:H,8,FALSE)</f>
        <v>ABA</v>
      </c>
    </row>
    <row r="637">
      <c r="A637" s="1" t="s">
        <v>49</v>
      </c>
      <c r="B637" s="1" t="s">
        <v>539</v>
      </c>
      <c r="C637" s="5">
        <v>44777.0</v>
      </c>
      <c r="D637" s="6">
        <v>0.5832291666666667</v>
      </c>
      <c r="E637" s="1">
        <v>1724.0</v>
      </c>
      <c r="F637" s="1">
        <v>1.3002606E7</v>
      </c>
      <c r="G637" s="1">
        <v>13.0</v>
      </c>
      <c r="H637" s="1">
        <v>22589.0</v>
      </c>
      <c r="I637" s="1" t="s">
        <v>24</v>
      </c>
      <c r="J637" s="1">
        <v>18.0</v>
      </c>
      <c r="K637" s="1">
        <v>46300.0</v>
      </c>
      <c r="L637" s="1" t="s">
        <v>54</v>
      </c>
      <c r="M637" s="1">
        <v>1.0</v>
      </c>
      <c r="N637" s="7">
        <v>70.22</v>
      </c>
      <c r="O637" s="8">
        <v>100.0</v>
      </c>
      <c r="P637" s="1">
        <v>0.0</v>
      </c>
      <c r="Q637" s="1" t="s">
        <v>26</v>
      </c>
      <c r="R637" s="1" t="s">
        <v>26</v>
      </c>
      <c r="S637" s="1">
        <v>50.0</v>
      </c>
      <c r="T637" s="1">
        <v>1.0</v>
      </c>
      <c r="U637" s="1">
        <v>2.0</v>
      </c>
      <c r="V637" s="5" t="str">
        <f>VLOOKUP(B637,'Лист1'!A:E,5,FALSE) &amp; VLOOKUP(B637,'Лист2'!A:G,7,FALSE) &amp; VLOOKUP(B637,'Лист3'!A:H,8,FALSE)</f>
        <v>ABA</v>
      </c>
    </row>
    <row r="638">
      <c r="A638" s="1" t="s">
        <v>49</v>
      </c>
      <c r="B638" s="1" t="s">
        <v>540</v>
      </c>
      <c r="C638" s="5">
        <v>44777.0</v>
      </c>
      <c r="D638" s="6">
        <v>0.6006944444444444</v>
      </c>
      <c r="E638" s="1">
        <v>1728.0</v>
      </c>
      <c r="F638" s="1">
        <v>1.3002606E7</v>
      </c>
      <c r="G638" s="1">
        <v>13.0</v>
      </c>
      <c r="H638" s="1">
        <v>22589.0</v>
      </c>
      <c r="I638" s="1" t="s">
        <v>24</v>
      </c>
      <c r="J638" s="1">
        <v>18.0</v>
      </c>
      <c r="K638" s="1">
        <v>308835.0</v>
      </c>
      <c r="L638" s="1" t="s">
        <v>54</v>
      </c>
      <c r="M638" s="1">
        <v>1.0</v>
      </c>
      <c r="N638" s="7">
        <v>67.51</v>
      </c>
      <c r="O638" s="8">
        <v>96.0</v>
      </c>
      <c r="P638" s="1">
        <v>6.0</v>
      </c>
      <c r="Q638" s="1">
        <v>9.0</v>
      </c>
      <c r="R638" s="1">
        <v>2.00010022567E11</v>
      </c>
      <c r="S638" s="1">
        <v>50.0</v>
      </c>
      <c r="T638" s="1">
        <v>1.0</v>
      </c>
      <c r="U638" s="1">
        <v>3.0</v>
      </c>
      <c r="V638" s="5" t="str">
        <f>VLOOKUP(B638,'Лист1'!A:E,5,FALSE) &amp; VLOOKUP(B638,'Лист2'!A:G,7,FALSE) &amp; VLOOKUP(B638,'Лист3'!A:H,8,FALSE)</f>
        <v>ABA</v>
      </c>
    </row>
    <row r="639">
      <c r="A639" s="1" t="s">
        <v>404</v>
      </c>
      <c r="B639" s="1" t="s">
        <v>540</v>
      </c>
      <c r="C639" s="5">
        <v>44777.0</v>
      </c>
      <c r="D639" s="6">
        <v>0.6079976851851852</v>
      </c>
      <c r="E639" s="1">
        <v>1732.0</v>
      </c>
      <c r="F639" s="1">
        <v>1.3002606E7</v>
      </c>
      <c r="G639" s="1">
        <v>13.0</v>
      </c>
      <c r="H639" s="1">
        <v>22589.0</v>
      </c>
      <c r="I639" s="1" t="s">
        <v>24</v>
      </c>
      <c r="J639" s="1">
        <v>15.0</v>
      </c>
      <c r="K639" s="1">
        <v>308835.0</v>
      </c>
      <c r="L639" s="1" t="s">
        <v>54</v>
      </c>
      <c r="M639" s="1">
        <v>1.0</v>
      </c>
      <c r="N639" s="7">
        <v>67.51</v>
      </c>
      <c r="O639" s="8">
        <v>96.0</v>
      </c>
      <c r="P639" s="1">
        <v>6.0</v>
      </c>
      <c r="Q639" s="1">
        <v>9.0</v>
      </c>
      <c r="R639" s="1">
        <v>2.00010004094E11</v>
      </c>
      <c r="S639" s="1">
        <v>50.0</v>
      </c>
      <c r="T639" s="1">
        <v>1.0</v>
      </c>
      <c r="U639" s="1">
        <v>3.0</v>
      </c>
      <c r="V639" s="5" t="str">
        <f>VLOOKUP(B639,'Лист1'!A:E,5,FALSE) &amp; VLOOKUP(B639,'Лист2'!A:G,7,FALSE) &amp; VLOOKUP(B639,'Лист3'!A:H,8,FALSE)</f>
        <v>ABA</v>
      </c>
    </row>
    <row r="640">
      <c r="A640" s="1" t="s">
        <v>66</v>
      </c>
      <c r="B640" s="1" t="s">
        <v>393</v>
      </c>
      <c r="C640" s="5">
        <v>44777.0</v>
      </c>
      <c r="D640" s="6">
        <v>0.6101157407407407</v>
      </c>
      <c r="E640" s="1">
        <v>1733.0</v>
      </c>
      <c r="F640" s="1">
        <v>1.3002606E7</v>
      </c>
      <c r="G640" s="1">
        <v>13.0</v>
      </c>
      <c r="H640" s="1">
        <v>22589.0</v>
      </c>
      <c r="I640" s="1" t="s">
        <v>24</v>
      </c>
      <c r="J640" s="1">
        <v>15.0</v>
      </c>
      <c r="K640" s="1">
        <v>339868.0</v>
      </c>
      <c r="L640" s="1" t="s">
        <v>31</v>
      </c>
      <c r="M640" s="1">
        <v>1.0</v>
      </c>
      <c r="N640" s="7">
        <v>40.37</v>
      </c>
      <c r="O640" s="8">
        <v>50.0</v>
      </c>
      <c r="P640" s="1">
        <v>2.0</v>
      </c>
      <c r="Q640" s="1">
        <v>9.0</v>
      </c>
      <c r="R640" s="1">
        <v>2.00010004764E11</v>
      </c>
      <c r="S640" s="1">
        <v>50.0</v>
      </c>
      <c r="T640" s="1">
        <v>1.0</v>
      </c>
      <c r="U640" s="1">
        <v>4.0</v>
      </c>
      <c r="V640" s="5" t="str">
        <f>VLOOKUP(B640,'Лист1'!A:E,5,FALSE) &amp; VLOOKUP(B640,'Лист2'!A:G,7,FALSE) &amp; VLOOKUP(B640,'Лист3'!A:H,8,FALSE)</f>
        <v>ABA</v>
      </c>
    </row>
    <row r="641">
      <c r="A641" s="1" t="s">
        <v>421</v>
      </c>
      <c r="B641" s="1" t="s">
        <v>469</v>
      </c>
      <c r="C641" s="5">
        <v>44777.0</v>
      </c>
      <c r="D641" s="6">
        <v>0.6290046296296297</v>
      </c>
      <c r="E641" s="1">
        <v>1736.0</v>
      </c>
      <c r="F641" s="1">
        <v>1.3002606E7</v>
      </c>
      <c r="G641" s="1">
        <v>13.0</v>
      </c>
      <c r="H641" s="1">
        <v>22589.0</v>
      </c>
      <c r="I641" s="1" t="s">
        <v>24</v>
      </c>
      <c r="J641" s="1">
        <v>15.0</v>
      </c>
      <c r="K641" s="1">
        <v>440425.0</v>
      </c>
      <c r="L641" s="1" t="s">
        <v>39</v>
      </c>
      <c r="M641" s="1">
        <v>1.0</v>
      </c>
      <c r="N641" s="7">
        <v>28.73</v>
      </c>
      <c r="O641" s="8">
        <v>36.0</v>
      </c>
      <c r="P641" s="1">
        <v>2.0</v>
      </c>
      <c r="Q641" s="1">
        <v>9.0</v>
      </c>
      <c r="R641" s="1">
        <v>2.00010013015E11</v>
      </c>
      <c r="S641" s="1">
        <v>50.0</v>
      </c>
      <c r="T641" s="1">
        <v>1.0</v>
      </c>
      <c r="U641" s="1">
        <v>1.0</v>
      </c>
      <c r="V641" s="5" t="str">
        <f>VLOOKUP(B641,'Лист1'!A:E,5,FALSE) &amp; VLOOKUP(B641,'Лист2'!A:G,7,FALSE) &amp; VLOOKUP(B641,'Лист3'!A:H,8,FALSE)</f>
        <v>ABA</v>
      </c>
    </row>
    <row r="642">
      <c r="A642" s="1" t="s">
        <v>301</v>
      </c>
      <c r="B642" s="1" t="s">
        <v>469</v>
      </c>
      <c r="C642" s="5">
        <v>44777.0</v>
      </c>
      <c r="D642" s="6">
        <v>0.6290046296296297</v>
      </c>
      <c r="E642" s="1">
        <v>1736.0</v>
      </c>
      <c r="F642" s="1">
        <v>1.3002606E7</v>
      </c>
      <c r="G642" s="1">
        <v>13.0</v>
      </c>
      <c r="H642" s="1">
        <v>22589.0</v>
      </c>
      <c r="I642" s="1" t="s">
        <v>24</v>
      </c>
      <c r="J642" s="1">
        <v>15.0</v>
      </c>
      <c r="K642" s="1">
        <v>440425.0</v>
      </c>
      <c r="L642" s="1" t="s">
        <v>39</v>
      </c>
      <c r="M642" s="1">
        <v>1.0</v>
      </c>
      <c r="N642" s="7">
        <v>28.81</v>
      </c>
      <c r="O642" s="8">
        <v>37.0</v>
      </c>
      <c r="P642" s="1">
        <v>2.0</v>
      </c>
      <c r="Q642" s="1">
        <v>9.0</v>
      </c>
      <c r="R642" s="1">
        <v>2.00010013015E11</v>
      </c>
      <c r="S642" s="1">
        <v>50.0</v>
      </c>
      <c r="T642" s="1">
        <v>1.0</v>
      </c>
      <c r="U642" s="1">
        <v>2.0</v>
      </c>
      <c r="V642" s="5" t="str">
        <f>VLOOKUP(B642,'Лист1'!A:E,5,FALSE) &amp; VLOOKUP(B642,'Лист2'!A:G,7,FALSE) &amp; VLOOKUP(B642,'Лист3'!A:H,8,FALSE)</f>
        <v>ABA</v>
      </c>
    </row>
    <row r="643">
      <c r="A643" s="1" t="s">
        <v>120</v>
      </c>
      <c r="B643" s="1" t="s">
        <v>399</v>
      </c>
      <c r="C643" s="5">
        <v>44777.0</v>
      </c>
      <c r="D643" s="6">
        <v>0.6290046296296297</v>
      </c>
      <c r="E643" s="1">
        <v>1736.0</v>
      </c>
      <c r="F643" s="1">
        <v>1.3002606E7</v>
      </c>
      <c r="G643" s="1">
        <v>13.0</v>
      </c>
      <c r="H643" s="1">
        <v>22589.0</v>
      </c>
      <c r="I643" s="1" t="s">
        <v>24</v>
      </c>
      <c r="J643" s="1">
        <v>15.0</v>
      </c>
      <c r="K643" s="1">
        <v>444920.0</v>
      </c>
      <c r="L643" s="1" t="s">
        <v>39</v>
      </c>
      <c r="M643" s="1">
        <v>1.0</v>
      </c>
      <c r="N643" s="7">
        <v>19.47</v>
      </c>
      <c r="O643" s="8">
        <v>25.0</v>
      </c>
      <c r="P643" s="1">
        <v>1.0</v>
      </c>
      <c r="Q643" s="1">
        <v>9.0</v>
      </c>
      <c r="R643" s="1">
        <v>2.00010013015E11</v>
      </c>
      <c r="S643" s="1">
        <v>50.0</v>
      </c>
      <c r="T643" s="1">
        <v>1.0</v>
      </c>
      <c r="U643" s="1">
        <v>6.0</v>
      </c>
      <c r="V643" s="5" t="str">
        <f>VLOOKUP(B643,'Лист1'!A:E,5,FALSE) &amp; VLOOKUP(B643,'Лист2'!A:G,7,FALSE) &amp; VLOOKUP(B643,'Лист3'!A:H,8,FALSE)</f>
        <v>ABA</v>
      </c>
    </row>
    <row r="644">
      <c r="A644" s="1" t="s">
        <v>120</v>
      </c>
      <c r="B644" s="1" t="s">
        <v>399</v>
      </c>
      <c r="C644" s="5">
        <v>44777.0</v>
      </c>
      <c r="D644" s="6">
        <v>0.6290046296296297</v>
      </c>
      <c r="E644" s="1">
        <v>1736.0</v>
      </c>
      <c r="F644" s="1">
        <v>1.3002606E7</v>
      </c>
      <c r="G644" s="1">
        <v>13.0</v>
      </c>
      <c r="H644" s="1">
        <v>22589.0</v>
      </c>
      <c r="I644" s="1" t="s">
        <v>24</v>
      </c>
      <c r="J644" s="1">
        <v>15.0</v>
      </c>
      <c r="K644" s="1">
        <v>444920.0</v>
      </c>
      <c r="L644" s="1" t="s">
        <v>39</v>
      </c>
      <c r="M644" s="1">
        <v>1.0</v>
      </c>
      <c r="N644" s="7">
        <v>19.47</v>
      </c>
      <c r="O644" s="8">
        <v>25.0</v>
      </c>
      <c r="P644" s="1">
        <v>1.0</v>
      </c>
      <c r="Q644" s="1">
        <v>9.0</v>
      </c>
      <c r="R644" s="1">
        <v>2.00010013015E11</v>
      </c>
      <c r="S644" s="1">
        <v>50.0</v>
      </c>
      <c r="T644" s="1">
        <v>1.0</v>
      </c>
      <c r="U644" s="1">
        <v>7.0</v>
      </c>
      <c r="V644" s="5" t="str">
        <f>VLOOKUP(B644,'Лист1'!A:E,5,FALSE) &amp; VLOOKUP(B644,'Лист2'!A:G,7,FALSE) &amp; VLOOKUP(B644,'Лист3'!A:H,8,FALSE)</f>
        <v>ABA</v>
      </c>
    </row>
    <row r="645">
      <c r="A645" s="1" t="s">
        <v>315</v>
      </c>
      <c r="B645" s="1" t="s">
        <v>415</v>
      </c>
      <c r="C645" s="5">
        <v>44777.0</v>
      </c>
      <c r="D645" s="6">
        <v>0.6290046296296297</v>
      </c>
      <c r="E645" s="1">
        <v>1736.0</v>
      </c>
      <c r="F645" s="1">
        <v>1.3002606E7</v>
      </c>
      <c r="G645" s="1">
        <v>13.0</v>
      </c>
      <c r="H645" s="1">
        <v>22589.0</v>
      </c>
      <c r="I645" s="1" t="s">
        <v>24</v>
      </c>
      <c r="J645" s="1">
        <v>15.0</v>
      </c>
      <c r="K645" s="1">
        <v>393397.0</v>
      </c>
      <c r="L645" s="1" t="s">
        <v>51</v>
      </c>
      <c r="M645" s="1">
        <v>1.0</v>
      </c>
      <c r="N645" s="7">
        <v>20.08</v>
      </c>
      <c r="O645" s="8">
        <v>26.0</v>
      </c>
      <c r="P645" s="1">
        <v>1.0</v>
      </c>
      <c r="Q645" s="1">
        <v>9.0</v>
      </c>
      <c r="R645" s="1">
        <v>2.00010013015E11</v>
      </c>
      <c r="S645" s="1">
        <v>50.0</v>
      </c>
      <c r="T645" s="1">
        <v>1.0</v>
      </c>
      <c r="U645" s="1">
        <v>3.0</v>
      </c>
      <c r="V645" s="5" t="str">
        <f>VLOOKUP(B645,'Лист1'!A:E,5,FALSE) &amp; VLOOKUP(B645,'Лист2'!A:G,7,FALSE) &amp; VLOOKUP(B645,'Лист3'!A:H,8,FALSE)</f>
        <v>ABA</v>
      </c>
    </row>
    <row r="646">
      <c r="A646" s="1" t="s">
        <v>508</v>
      </c>
      <c r="B646" s="1" t="s">
        <v>415</v>
      </c>
      <c r="C646" s="5">
        <v>44777.0</v>
      </c>
      <c r="D646" s="6">
        <v>0.6290046296296297</v>
      </c>
      <c r="E646" s="1">
        <v>1736.0</v>
      </c>
      <c r="F646" s="1">
        <v>1.3002606E7</v>
      </c>
      <c r="G646" s="1">
        <v>13.0</v>
      </c>
      <c r="H646" s="1">
        <v>22589.0</v>
      </c>
      <c r="I646" s="1" t="s">
        <v>24</v>
      </c>
      <c r="J646" s="1">
        <v>15.0</v>
      </c>
      <c r="K646" s="1">
        <v>393397.0</v>
      </c>
      <c r="L646" s="1" t="s">
        <v>51</v>
      </c>
      <c r="M646" s="1">
        <v>1.0</v>
      </c>
      <c r="N646" s="7">
        <v>20.08</v>
      </c>
      <c r="O646" s="8">
        <v>26.0</v>
      </c>
      <c r="P646" s="1">
        <v>1.0</v>
      </c>
      <c r="Q646" s="1">
        <v>9.0</v>
      </c>
      <c r="R646" s="1">
        <v>2.00010013015E11</v>
      </c>
      <c r="S646" s="1">
        <v>50.0</v>
      </c>
      <c r="T646" s="1">
        <v>1.0</v>
      </c>
      <c r="U646" s="1">
        <v>4.0</v>
      </c>
      <c r="V646" s="5" t="str">
        <f>VLOOKUP(B646,'Лист1'!A:E,5,FALSE) &amp; VLOOKUP(B646,'Лист2'!A:G,7,FALSE) &amp; VLOOKUP(B646,'Лист3'!A:H,8,FALSE)</f>
        <v>ABA</v>
      </c>
    </row>
    <row r="647">
      <c r="A647" s="1" t="s">
        <v>116</v>
      </c>
      <c r="B647" s="1" t="s">
        <v>415</v>
      </c>
      <c r="C647" s="5">
        <v>44777.0</v>
      </c>
      <c r="D647" s="6">
        <v>0.6290046296296297</v>
      </c>
      <c r="E647" s="1">
        <v>1736.0</v>
      </c>
      <c r="F647" s="1">
        <v>1.3002606E7</v>
      </c>
      <c r="G647" s="1">
        <v>13.0</v>
      </c>
      <c r="H647" s="1">
        <v>22589.0</v>
      </c>
      <c r="I647" s="1" t="s">
        <v>24</v>
      </c>
      <c r="J647" s="1">
        <v>15.0</v>
      </c>
      <c r="K647" s="1">
        <v>393397.0</v>
      </c>
      <c r="L647" s="1" t="s">
        <v>51</v>
      </c>
      <c r="M647" s="1">
        <v>1.0</v>
      </c>
      <c r="N647" s="7">
        <v>20.08</v>
      </c>
      <c r="O647" s="8">
        <v>26.0</v>
      </c>
      <c r="P647" s="1">
        <v>1.0</v>
      </c>
      <c r="Q647" s="1">
        <v>9.0</v>
      </c>
      <c r="R647" s="1">
        <v>2.00010013015E11</v>
      </c>
      <c r="S647" s="1">
        <v>50.0</v>
      </c>
      <c r="T647" s="1">
        <v>1.0</v>
      </c>
      <c r="U647" s="1">
        <v>5.0</v>
      </c>
      <c r="V647" s="5" t="str">
        <f>VLOOKUP(B647,'Лист1'!A:E,5,FALSE) &amp; VLOOKUP(B647,'Лист2'!A:G,7,FALSE) &amp; VLOOKUP(B647,'Лист3'!A:H,8,FALSE)</f>
        <v>ABA</v>
      </c>
    </row>
    <row r="648">
      <c r="A648" s="1" t="s">
        <v>116</v>
      </c>
      <c r="B648" s="1" t="s">
        <v>374</v>
      </c>
      <c r="C648" s="5">
        <v>44777.0</v>
      </c>
      <c r="D648" s="6">
        <v>0.6372453703703703</v>
      </c>
      <c r="E648" s="1">
        <v>1738.0</v>
      </c>
      <c r="F648" s="1">
        <v>1.3002606E7</v>
      </c>
      <c r="G648" s="1">
        <v>13.0</v>
      </c>
      <c r="H648" s="1">
        <v>22589.0</v>
      </c>
      <c r="I648" s="1" t="s">
        <v>24</v>
      </c>
      <c r="J648" s="1">
        <v>15.0</v>
      </c>
      <c r="K648" s="1">
        <v>443170.0</v>
      </c>
      <c r="L648" s="1" t="s">
        <v>39</v>
      </c>
      <c r="M648" s="1">
        <v>1.0</v>
      </c>
      <c r="N648" s="7">
        <v>57.11</v>
      </c>
      <c r="O648" s="8">
        <v>90.0</v>
      </c>
      <c r="P648" s="1">
        <v>1.33</v>
      </c>
      <c r="Q648" s="1">
        <v>925.0</v>
      </c>
      <c r="R648" s="1">
        <v>2.00000000492E11</v>
      </c>
      <c r="S648" s="1">
        <v>50.0</v>
      </c>
      <c r="T648" s="1">
        <v>1.0</v>
      </c>
      <c r="U648" s="1">
        <v>1.0</v>
      </c>
      <c r="V648" s="5" t="str">
        <f>VLOOKUP(B648,'Лист1'!A:E,5,FALSE) &amp; VLOOKUP(B648,'Лист2'!A:G,7,FALSE) &amp; VLOOKUP(B648,'Лист3'!A:H,8,FALSE)</f>
        <v>ABA</v>
      </c>
    </row>
    <row r="649">
      <c r="A649" s="1" t="s">
        <v>116</v>
      </c>
      <c r="B649" s="1" t="s">
        <v>541</v>
      </c>
      <c r="C649" s="5">
        <v>44777.0</v>
      </c>
      <c r="D649" s="6">
        <v>0.6372453703703703</v>
      </c>
      <c r="E649" s="1">
        <v>1738.0</v>
      </c>
      <c r="F649" s="1">
        <v>1.3002606E7</v>
      </c>
      <c r="G649" s="1">
        <v>13.0</v>
      </c>
      <c r="H649" s="1">
        <v>22589.0</v>
      </c>
      <c r="I649" s="1" t="s">
        <v>24</v>
      </c>
      <c r="J649" s="1">
        <v>15.0</v>
      </c>
      <c r="K649" s="1">
        <v>1178.0</v>
      </c>
      <c r="L649" s="1" t="s">
        <v>34</v>
      </c>
      <c r="M649" s="1">
        <v>1.0</v>
      </c>
      <c r="N649" s="7">
        <v>133.5</v>
      </c>
      <c r="O649" s="8">
        <v>158.0</v>
      </c>
      <c r="P649" s="1">
        <v>2.33</v>
      </c>
      <c r="Q649" s="1">
        <v>925.0</v>
      </c>
      <c r="R649" s="1">
        <v>2.00000000492E11</v>
      </c>
      <c r="S649" s="1">
        <v>50.0</v>
      </c>
      <c r="T649" s="1">
        <v>1.0</v>
      </c>
      <c r="U649" s="1">
        <v>2.0</v>
      </c>
      <c r="V649" s="5" t="str">
        <f>VLOOKUP(B649,'Лист1'!A:E,5,FALSE) &amp; VLOOKUP(B649,'Лист2'!A:G,7,FALSE) &amp; VLOOKUP(B649,'Лист3'!A:H,8,FALSE)</f>
        <v>ABA</v>
      </c>
    </row>
    <row r="650">
      <c r="A650" s="1" t="s">
        <v>116</v>
      </c>
      <c r="B650" s="1" t="s">
        <v>541</v>
      </c>
      <c r="C650" s="5">
        <v>44777.0</v>
      </c>
      <c r="D650" s="6">
        <v>0.6372453703703703</v>
      </c>
      <c r="E650" s="1">
        <v>1738.0</v>
      </c>
      <c r="F650" s="1">
        <v>1.3002606E7</v>
      </c>
      <c r="G650" s="1">
        <v>13.0</v>
      </c>
      <c r="H650" s="1">
        <v>22589.0</v>
      </c>
      <c r="I650" s="1" t="s">
        <v>24</v>
      </c>
      <c r="J650" s="1">
        <v>15.0</v>
      </c>
      <c r="K650" s="1">
        <v>1178.0</v>
      </c>
      <c r="L650" s="1" t="s">
        <v>34</v>
      </c>
      <c r="M650" s="1">
        <v>1.0</v>
      </c>
      <c r="N650" s="7">
        <v>133.5</v>
      </c>
      <c r="O650" s="8">
        <v>158.0</v>
      </c>
      <c r="P650" s="1">
        <v>2.34</v>
      </c>
      <c r="Q650" s="1">
        <v>925.0</v>
      </c>
      <c r="R650" s="1">
        <v>2.00000000492E11</v>
      </c>
      <c r="S650" s="1">
        <v>50.0</v>
      </c>
      <c r="T650" s="1">
        <v>1.0</v>
      </c>
      <c r="U650" s="1">
        <v>3.0</v>
      </c>
      <c r="V650" s="5" t="str">
        <f>VLOOKUP(B650,'Лист1'!A:E,5,FALSE) &amp; VLOOKUP(B650,'Лист2'!A:G,7,FALSE) &amp; VLOOKUP(B650,'Лист3'!A:H,8,FALSE)</f>
        <v>ABA</v>
      </c>
    </row>
    <row r="651">
      <c r="A651" s="1" t="s">
        <v>116</v>
      </c>
      <c r="B651" s="1" t="s">
        <v>434</v>
      </c>
      <c r="C651" s="5">
        <v>44777.0</v>
      </c>
      <c r="D651" s="6">
        <v>0.660613425925926</v>
      </c>
      <c r="E651" s="1">
        <v>1742.0</v>
      </c>
      <c r="F651" s="1">
        <v>1.3002606E7</v>
      </c>
      <c r="G651" s="1">
        <v>13.0</v>
      </c>
      <c r="H651" s="1">
        <v>22589.0</v>
      </c>
      <c r="I651" s="1" t="s">
        <v>24</v>
      </c>
      <c r="J651" s="1">
        <v>18.0</v>
      </c>
      <c r="K651" s="1">
        <v>187304.0</v>
      </c>
      <c r="L651" s="1" t="s">
        <v>126</v>
      </c>
      <c r="M651" s="1">
        <v>1.0</v>
      </c>
      <c r="N651" s="7">
        <v>152.46</v>
      </c>
      <c r="O651" s="8">
        <v>181.0</v>
      </c>
      <c r="P651" s="1">
        <v>0.0</v>
      </c>
      <c r="Q651" s="1" t="s">
        <v>26</v>
      </c>
      <c r="R651" s="1" t="s">
        <v>26</v>
      </c>
      <c r="S651" s="1">
        <v>50.0</v>
      </c>
      <c r="T651" s="1">
        <v>1.0</v>
      </c>
      <c r="U651" s="1">
        <v>1.0</v>
      </c>
      <c r="V651" s="5" t="str">
        <f>VLOOKUP(B651,'Лист1'!A:E,5,FALSE) &amp; VLOOKUP(B651,'Лист2'!A:G,7,FALSE) &amp; VLOOKUP(B651,'Лист3'!A:H,8,FALSE)</f>
        <v>ABA</v>
      </c>
    </row>
    <row r="652">
      <c r="A652" s="1" t="s">
        <v>196</v>
      </c>
      <c r="B652" s="1" t="s">
        <v>378</v>
      </c>
      <c r="C652" s="5">
        <v>44777.0</v>
      </c>
      <c r="D652" s="6">
        <v>0.6723726851851852</v>
      </c>
      <c r="E652" s="1">
        <v>1743.0</v>
      </c>
      <c r="F652" s="1">
        <v>1.3002606E7</v>
      </c>
      <c r="G652" s="1">
        <v>13.0</v>
      </c>
      <c r="H652" s="1">
        <v>22589.0</v>
      </c>
      <c r="I652" s="1" t="s">
        <v>24</v>
      </c>
      <c r="J652" s="1">
        <v>18.0</v>
      </c>
      <c r="K652" s="1">
        <v>46046.0</v>
      </c>
      <c r="L652" s="1" t="s">
        <v>184</v>
      </c>
      <c r="M652" s="1">
        <v>1.0</v>
      </c>
      <c r="N652" s="7">
        <v>71.85</v>
      </c>
      <c r="O652" s="8">
        <v>103.0</v>
      </c>
      <c r="P652" s="1">
        <v>7.0</v>
      </c>
      <c r="Q652" s="1">
        <v>9.0</v>
      </c>
      <c r="R652" s="1">
        <v>2.00010021345E11</v>
      </c>
      <c r="S652" s="1">
        <v>50.0</v>
      </c>
      <c r="T652" s="1">
        <v>1.0</v>
      </c>
      <c r="U652" s="1">
        <v>4.0</v>
      </c>
      <c r="V652" s="5" t="str">
        <f>VLOOKUP(B652,'Лист1'!A:E,5,FALSE) &amp; VLOOKUP(B652,'Лист2'!A:G,7,FALSE) &amp; VLOOKUP(B652,'Лист3'!A:H,8,FALSE)</f>
        <v>ABA</v>
      </c>
    </row>
    <row r="653">
      <c r="A653" s="1" t="s">
        <v>196</v>
      </c>
      <c r="B653" s="1" t="s">
        <v>403</v>
      </c>
      <c r="C653" s="5">
        <v>44777.0</v>
      </c>
      <c r="D653" s="6">
        <v>0.6778240740740741</v>
      </c>
      <c r="E653" s="1">
        <v>1745.0</v>
      </c>
      <c r="F653" s="1">
        <v>1.3002606E7</v>
      </c>
      <c r="G653" s="1">
        <v>13.0</v>
      </c>
      <c r="H653" s="1">
        <v>22589.0</v>
      </c>
      <c r="I653" s="1" t="s">
        <v>24</v>
      </c>
      <c r="J653" s="1">
        <v>18.0</v>
      </c>
      <c r="K653" s="1">
        <v>344242.0</v>
      </c>
      <c r="L653" s="1" t="s">
        <v>39</v>
      </c>
      <c r="M653" s="1">
        <v>1.0</v>
      </c>
      <c r="N653" s="7">
        <v>46.8</v>
      </c>
      <c r="O653" s="8">
        <v>58.0</v>
      </c>
      <c r="P653" s="1">
        <v>2.0</v>
      </c>
      <c r="Q653" s="1">
        <v>9.0</v>
      </c>
      <c r="R653" s="1">
        <v>2.00010026839E11</v>
      </c>
      <c r="S653" s="1">
        <v>50.0</v>
      </c>
      <c r="T653" s="1">
        <v>1.0</v>
      </c>
      <c r="U653" s="1">
        <v>1.0</v>
      </c>
      <c r="V653" s="5" t="str">
        <f>VLOOKUP(B653,'Лист1'!A:E,5,FALSE) &amp; VLOOKUP(B653,'Лист2'!A:G,7,FALSE) &amp; VLOOKUP(B653,'Лист3'!A:H,8,FALSE)</f>
        <v>ABA</v>
      </c>
    </row>
    <row r="654">
      <c r="A654" s="1" t="s">
        <v>196</v>
      </c>
      <c r="B654" s="1" t="s">
        <v>403</v>
      </c>
      <c r="C654" s="5">
        <v>44777.0</v>
      </c>
      <c r="D654" s="6">
        <v>0.6778240740740741</v>
      </c>
      <c r="E654" s="1">
        <v>1745.0</v>
      </c>
      <c r="F654" s="1">
        <v>1.3002606E7</v>
      </c>
      <c r="G654" s="1">
        <v>13.0</v>
      </c>
      <c r="H654" s="1">
        <v>22589.0</v>
      </c>
      <c r="I654" s="1" t="s">
        <v>24</v>
      </c>
      <c r="J654" s="1">
        <v>18.0</v>
      </c>
      <c r="K654" s="1">
        <v>344242.0</v>
      </c>
      <c r="L654" s="1" t="s">
        <v>39</v>
      </c>
      <c r="M654" s="1">
        <v>1.0</v>
      </c>
      <c r="N654" s="7">
        <v>44.59</v>
      </c>
      <c r="O654" s="8">
        <v>55.0</v>
      </c>
      <c r="P654" s="1">
        <v>2.0</v>
      </c>
      <c r="Q654" s="1">
        <v>9.0</v>
      </c>
      <c r="R654" s="1">
        <v>2.00010026839E11</v>
      </c>
      <c r="S654" s="1">
        <v>50.0</v>
      </c>
      <c r="T654" s="1">
        <v>1.0</v>
      </c>
      <c r="U654" s="1">
        <v>2.0</v>
      </c>
      <c r="V654" s="5" t="str">
        <f>VLOOKUP(B654,'Лист1'!A:E,5,FALSE) &amp; VLOOKUP(B654,'Лист2'!A:G,7,FALSE) &amp; VLOOKUP(B654,'Лист3'!A:H,8,FALSE)</f>
        <v>ABA</v>
      </c>
    </row>
    <row r="655">
      <c r="A655" s="1" t="s">
        <v>196</v>
      </c>
      <c r="B655" s="1" t="s">
        <v>542</v>
      </c>
      <c r="C655" s="5">
        <v>44777.0</v>
      </c>
      <c r="D655" s="6">
        <v>0.6865162037037037</v>
      </c>
      <c r="E655" s="1">
        <v>1749.0</v>
      </c>
      <c r="F655" s="1">
        <v>1.3002606E7</v>
      </c>
      <c r="G655" s="1">
        <v>13.0</v>
      </c>
      <c r="H655" s="1">
        <v>22589.0</v>
      </c>
      <c r="I655" s="1" t="s">
        <v>24</v>
      </c>
      <c r="J655" s="1">
        <v>18.0</v>
      </c>
      <c r="K655" s="1">
        <v>310794.0</v>
      </c>
      <c r="L655" s="1" t="s">
        <v>25</v>
      </c>
      <c r="M655" s="1">
        <v>1.0</v>
      </c>
      <c r="N655" s="7">
        <v>108.99</v>
      </c>
      <c r="O655" s="8">
        <v>150.0</v>
      </c>
      <c r="P655" s="1">
        <v>0.0</v>
      </c>
      <c r="Q655" s="1" t="s">
        <v>26</v>
      </c>
      <c r="R655" s="1" t="s">
        <v>26</v>
      </c>
      <c r="S655" s="1">
        <v>50.0</v>
      </c>
      <c r="T655" s="1">
        <v>1.0</v>
      </c>
      <c r="U655" s="1">
        <v>1.0</v>
      </c>
      <c r="V655" s="5" t="str">
        <f>VLOOKUP(B655,'Лист1'!A:E,5,FALSE) &amp; VLOOKUP(B655,'Лист2'!A:G,7,FALSE) &amp; VLOOKUP(B655,'Лист3'!A:H,8,FALSE)</f>
        <v>ABA</v>
      </c>
    </row>
    <row r="656">
      <c r="A656" s="1" t="s">
        <v>196</v>
      </c>
      <c r="B656" s="1" t="s">
        <v>529</v>
      </c>
      <c r="C656" s="5">
        <v>44777.0</v>
      </c>
      <c r="D656" s="6">
        <v>0.6936921296296297</v>
      </c>
      <c r="E656" s="1">
        <v>1751.0</v>
      </c>
      <c r="F656" s="1">
        <v>1.3002606E7</v>
      </c>
      <c r="G656" s="1">
        <v>13.0</v>
      </c>
      <c r="H656" s="1">
        <v>22589.0</v>
      </c>
      <c r="I656" s="1" t="s">
        <v>24</v>
      </c>
      <c r="J656" s="1">
        <v>15.0</v>
      </c>
      <c r="K656" s="1">
        <v>170308.0</v>
      </c>
      <c r="L656" s="1" t="s">
        <v>25</v>
      </c>
      <c r="M656" s="1">
        <v>1.0</v>
      </c>
      <c r="N656" s="7">
        <v>79.2</v>
      </c>
      <c r="O656" s="8">
        <v>97.0</v>
      </c>
      <c r="P656" s="1">
        <v>4.0</v>
      </c>
      <c r="Q656" s="1">
        <v>9.0</v>
      </c>
      <c r="R656" s="1">
        <v>2.00010017973E11</v>
      </c>
      <c r="S656" s="1">
        <v>50.0</v>
      </c>
      <c r="T656" s="1">
        <v>1.0</v>
      </c>
      <c r="U656" s="1">
        <v>2.0</v>
      </c>
      <c r="V656" s="5" t="str">
        <f>VLOOKUP(B656,'Лист1'!A:E,5,FALSE) &amp; VLOOKUP(B656,'Лист2'!A:G,7,FALSE) &amp; VLOOKUP(B656,'Лист3'!A:H,8,FALSE)</f>
        <v>ABA</v>
      </c>
    </row>
    <row r="657">
      <c r="A657" s="1" t="s">
        <v>196</v>
      </c>
      <c r="B657" s="1" t="s">
        <v>397</v>
      </c>
      <c r="C657" s="5">
        <v>44777.0</v>
      </c>
      <c r="D657" s="6">
        <v>0.7129629629629629</v>
      </c>
      <c r="E657" s="1">
        <v>1755.0</v>
      </c>
      <c r="F657" s="1">
        <v>1.3002606E7</v>
      </c>
      <c r="G657" s="1">
        <v>13.0</v>
      </c>
      <c r="H657" s="1">
        <v>22589.0</v>
      </c>
      <c r="I657" s="1" t="s">
        <v>24</v>
      </c>
      <c r="J657" s="1">
        <v>15.0</v>
      </c>
      <c r="K657" s="1">
        <v>298510.0</v>
      </c>
      <c r="L657" s="1" t="s">
        <v>51</v>
      </c>
      <c r="M657" s="1">
        <v>1.0</v>
      </c>
      <c r="N657" s="7">
        <v>55.31</v>
      </c>
      <c r="O657" s="8">
        <v>69.0</v>
      </c>
      <c r="P657" s="1">
        <v>0.0</v>
      </c>
      <c r="Q657" s="1" t="s">
        <v>26</v>
      </c>
      <c r="R657" s="1" t="s">
        <v>26</v>
      </c>
      <c r="S657" s="1">
        <v>50.0</v>
      </c>
      <c r="T657" s="1">
        <v>1.0</v>
      </c>
      <c r="U657" s="1">
        <v>1.0</v>
      </c>
      <c r="V657" s="5" t="str">
        <f>VLOOKUP(B657,'Лист1'!A:E,5,FALSE) &amp; VLOOKUP(B657,'Лист2'!A:G,7,FALSE) &amp; VLOOKUP(B657,'Лист3'!A:H,8,FALSE)</f>
        <v>ABA</v>
      </c>
    </row>
    <row r="658">
      <c r="A658" s="1" t="s">
        <v>543</v>
      </c>
      <c r="B658" s="1" t="s">
        <v>397</v>
      </c>
      <c r="C658" s="5">
        <v>44777.0</v>
      </c>
      <c r="D658" s="6">
        <v>0.7299884259259259</v>
      </c>
      <c r="E658" s="1">
        <v>1758.0</v>
      </c>
      <c r="F658" s="1">
        <v>1.3002606E7</v>
      </c>
      <c r="G658" s="1">
        <v>13.0</v>
      </c>
      <c r="H658" s="1">
        <v>22589.0</v>
      </c>
      <c r="I658" s="1" t="s">
        <v>24</v>
      </c>
      <c r="J658" s="1">
        <v>15.0</v>
      </c>
      <c r="K658" s="1">
        <v>298510.0</v>
      </c>
      <c r="L658" s="1" t="s">
        <v>39</v>
      </c>
      <c r="M658" s="1">
        <v>1.0</v>
      </c>
      <c r="N658" s="7">
        <v>54.29</v>
      </c>
      <c r="O658" s="8">
        <v>68.0</v>
      </c>
      <c r="P658" s="1">
        <v>0.91</v>
      </c>
      <c r="Q658" s="1">
        <v>925.0</v>
      </c>
      <c r="R658" s="1">
        <v>2.00000000492E11</v>
      </c>
      <c r="S658" s="1">
        <v>50.0</v>
      </c>
      <c r="T658" s="1">
        <v>1.0</v>
      </c>
      <c r="U658" s="1">
        <v>2.0</v>
      </c>
      <c r="V658" s="5" t="str">
        <f>VLOOKUP(B658,'Лист1'!A:E,5,FALSE) &amp; VLOOKUP(B658,'Лист2'!A:G,7,FALSE) &amp; VLOOKUP(B658,'Лист3'!A:H,8,FALSE)</f>
        <v>ABA</v>
      </c>
    </row>
    <row r="659">
      <c r="A659" s="1" t="s">
        <v>543</v>
      </c>
      <c r="B659" s="1" t="s">
        <v>441</v>
      </c>
      <c r="C659" s="5">
        <v>44777.0</v>
      </c>
      <c r="D659" s="6">
        <v>0.7449421296296296</v>
      </c>
      <c r="E659" s="1">
        <v>1762.0</v>
      </c>
      <c r="F659" s="1">
        <v>1.3002606E7</v>
      </c>
      <c r="G659" s="1">
        <v>13.0</v>
      </c>
      <c r="H659" s="1">
        <v>22589.0</v>
      </c>
      <c r="I659" s="1" t="s">
        <v>24</v>
      </c>
      <c r="J659" s="1">
        <v>18.0</v>
      </c>
      <c r="K659" s="1">
        <v>110605.0</v>
      </c>
      <c r="L659" s="1" t="s">
        <v>262</v>
      </c>
      <c r="M659" s="1">
        <v>1.0</v>
      </c>
      <c r="N659" s="7">
        <v>119.22</v>
      </c>
      <c r="O659" s="8">
        <v>143.0</v>
      </c>
      <c r="P659" s="1">
        <v>7.0</v>
      </c>
      <c r="Q659" s="1">
        <v>9.0</v>
      </c>
      <c r="R659" s="1">
        <v>2.00010001162E11</v>
      </c>
      <c r="S659" s="1">
        <v>50.0</v>
      </c>
      <c r="T659" s="1">
        <v>1.0</v>
      </c>
      <c r="U659" s="1">
        <v>2.0</v>
      </c>
      <c r="V659" s="5" t="str">
        <f>VLOOKUP(B659,'Лист1'!A:E,5,FALSE) &amp; VLOOKUP(B659,'Лист2'!A:G,7,FALSE) &amp; VLOOKUP(B659,'Лист3'!A:H,8,FALSE)</f>
        <v>ABA</v>
      </c>
    </row>
    <row r="660">
      <c r="A660" s="1" t="s">
        <v>544</v>
      </c>
      <c r="B660" s="1" t="s">
        <v>545</v>
      </c>
      <c r="C660" s="5">
        <v>44777.0</v>
      </c>
      <c r="D660" s="6">
        <v>0.7463078703703704</v>
      </c>
      <c r="E660" s="1">
        <v>1763.0</v>
      </c>
      <c r="F660" s="1">
        <v>1.3002606E7</v>
      </c>
      <c r="G660" s="1">
        <v>13.0</v>
      </c>
      <c r="H660" s="1">
        <v>22589.0</v>
      </c>
      <c r="I660" s="1" t="s">
        <v>24</v>
      </c>
      <c r="J660" s="1">
        <v>18.0</v>
      </c>
      <c r="K660" s="1">
        <v>54092.0</v>
      </c>
      <c r="L660" s="1" t="s">
        <v>39</v>
      </c>
      <c r="M660" s="1">
        <v>1.0</v>
      </c>
      <c r="N660" s="7">
        <v>178.78</v>
      </c>
      <c r="O660" s="8">
        <v>278.0</v>
      </c>
      <c r="P660" s="1">
        <v>27.0</v>
      </c>
      <c r="Q660" s="1">
        <v>9.0</v>
      </c>
      <c r="R660" s="1">
        <v>2.00010001162E11</v>
      </c>
      <c r="S660" s="1">
        <v>50.0</v>
      </c>
      <c r="T660" s="1">
        <v>1.0</v>
      </c>
      <c r="U660" s="1">
        <v>1.0</v>
      </c>
      <c r="V660" s="5" t="str">
        <f>VLOOKUP(B660,'Лист1'!A:E,5,FALSE) &amp; VLOOKUP(B660,'Лист2'!A:G,7,FALSE) &amp; VLOOKUP(B660,'Лист3'!A:H,8,FALSE)</f>
        <v>ABA</v>
      </c>
    </row>
    <row r="661">
      <c r="A661" s="1" t="s">
        <v>35</v>
      </c>
      <c r="B661" s="1" t="s">
        <v>383</v>
      </c>
      <c r="C661" s="5">
        <v>44777.0</v>
      </c>
      <c r="D661" s="6">
        <v>0.7708333333333334</v>
      </c>
      <c r="E661" s="1">
        <v>1767.0</v>
      </c>
      <c r="F661" s="1">
        <v>1.3002606E7</v>
      </c>
      <c r="G661" s="1">
        <v>13.0</v>
      </c>
      <c r="H661" s="1">
        <v>22589.0</v>
      </c>
      <c r="I661" s="1" t="s">
        <v>24</v>
      </c>
      <c r="J661" s="1">
        <v>15.0</v>
      </c>
      <c r="K661" s="1">
        <v>30028.0</v>
      </c>
      <c r="L661" s="1" t="s">
        <v>39</v>
      </c>
      <c r="M661" s="1">
        <v>2.0</v>
      </c>
      <c r="N661" s="7">
        <v>10.01</v>
      </c>
      <c r="O661" s="8">
        <v>17.0</v>
      </c>
      <c r="P661" s="1">
        <v>3.34</v>
      </c>
      <c r="Q661" s="1">
        <v>9.0</v>
      </c>
      <c r="R661" s="1">
        <v>2.00010001749E11</v>
      </c>
      <c r="S661" s="1">
        <v>50.0</v>
      </c>
      <c r="T661" s="1">
        <v>1.0</v>
      </c>
      <c r="U661" s="1">
        <v>1.0</v>
      </c>
      <c r="V661" s="5" t="str">
        <f>VLOOKUP(B661,'Лист1'!A:E,5,FALSE) &amp; VLOOKUP(B661,'Лист2'!A:G,7,FALSE) &amp; VLOOKUP(B661,'Лист3'!A:H,8,FALSE)</f>
        <v>ABA</v>
      </c>
    </row>
    <row r="662">
      <c r="A662" s="1" t="s">
        <v>546</v>
      </c>
      <c r="B662" s="1" t="s">
        <v>383</v>
      </c>
      <c r="C662" s="5">
        <v>44777.0</v>
      </c>
      <c r="D662" s="6">
        <v>0.7708333333333334</v>
      </c>
      <c r="E662" s="1">
        <v>1767.0</v>
      </c>
      <c r="F662" s="1">
        <v>1.3002606E7</v>
      </c>
      <c r="G662" s="1">
        <v>13.0</v>
      </c>
      <c r="H662" s="1">
        <v>22589.0</v>
      </c>
      <c r="I662" s="1" t="s">
        <v>24</v>
      </c>
      <c r="J662" s="1">
        <v>15.0</v>
      </c>
      <c r="K662" s="1">
        <v>30028.0</v>
      </c>
      <c r="L662" s="1" t="s">
        <v>39</v>
      </c>
      <c r="M662" s="1">
        <v>1.0</v>
      </c>
      <c r="N662" s="7">
        <v>10.01</v>
      </c>
      <c r="O662" s="8">
        <v>17.0</v>
      </c>
      <c r="P662" s="1">
        <v>1.66</v>
      </c>
      <c r="Q662" s="1">
        <v>9.0</v>
      </c>
      <c r="R662" s="1">
        <v>2.00010001749E11</v>
      </c>
      <c r="S662" s="1">
        <v>50.0</v>
      </c>
      <c r="T662" s="1">
        <v>1.0</v>
      </c>
      <c r="U662" s="1">
        <v>2.0</v>
      </c>
      <c r="V662" s="5" t="str">
        <f>VLOOKUP(B662,'Лист1'!A:E,5,FALSE) &amp; VLOOKUP(B662,'Лист2'!A:G,7,FALSE) &amp; VLOOKUP(B662,'Лист3'!A:H,8,FALSE)</f>
        <v>ABA</v>
      </c>
    </row>
    <row r="663">
      <c r="A663" s="1" t="s">
        <v>546</v>
      </c>
      <c r="B663" s="1" t="s">
        <v>547</v>
      </c>
      <c r="C663" s="5">
        <v>44777.0</v>
      </c>
      <c r="D663" s="6">
        <v>0.7939814814814815</v>
      </c>
      <c r="E663" s="1">
        <v>1772.0</v>
      </c>
      <c r="F663" s="1">
        <v>1.3002606E7</v>
      </c>
      <c r="G663" s="1">
        <v>13.0</v>
      </c>
      <c r="H663" s="1">
        <v>22589.0</v>
      </c>
      <c r="I663" s="1" t="s">
        <v>24</v>
      </c>
      <c r="J663" s="1">
        <v>15.0</v>
      </c>
      <c r="K663" s="1">
        <v>445311.0</v>
      </c>
      <c r="L663" s="1" t="s">
        <v>51</v>
      </c>
      <c r="M663" s="1">
        <v>1.0</v>
      </c>
      <c r="N663" s="7">
        <v>218.85</v>
      </c>
      <c r="O663" s="8">
        <v>266.0</v>
      </c>
      <c r="P663" s="1">
        <v>0.0</v>
      </c>
      <c r="Q663" s="1" t="s">
        <v>26</v>
      </c>
      <c r="R663" s="1" t="s">
        <v>26</v>
      </c>
      <c r="S663" s="1">
        <v>50.0</v>
      </c>
      <c r="T663" s="1">
        <v>1.0</v>
      </c>
      <c r="U663" s="1">
        <v>2.0</v>
      </c>
      <c r="V663" s="5" t="str">
        <f>VLOOKUP(B663,'Лист1'!A:E,5,FALSE) &amp; VLOOKUP(B663,'Лист2'!A:G,7,FALSE) &amp; VLOOKUP(B663,'Лист3'!A:H,8,FALSE)</f>
        <v>ABA</v>
      </c>
    </row>
    <row r="664">
      <c r="A664" s="1" t="s">
        <v>548</v>
      </c>
      <c r="B664" s="1" t="s">
        <v>536</v>
      </c>
      <c r="C664" s="5">
        <v>44777.0</v>
      </c>
      <c r="D664" s="6">
        <v>0.7995949074074075</v>
      </c>
      <c r="E664" s="1">
        <v>1774.0</v>
      </c>
      <c r="F664" s="1">
        <v>1.3002606E7</v>
      </c>
      <c r="G664" s="1">
        <v>13.0</v>
      </c>
      <c r="H664" s="1">
        <v>22589.0</v>
      </c>
      <c r="I664" s="1" t="s">
        <v>24</v>
      </c>
      <c r="J664" s="1">
        <v>18.0</v>
      </c>
      <c r="K664" s="1">
        <v>431.0</v>
      </c>
      <c r="L664" s="1" t="s">
        <v>51</v>
      </c>
      <c r="M664" s="1">
        <v>1.0</v>
      </c>
      <c r="N664" s="7">
        <v>41.83</v>
      </c>
      <c r="O664" s="8">
        <v>51.0</v>
      </c>
      <c r="P664" s="1">
        <v>0.0</v>
      </c>
      <c r="Q664" s="1" t="s">
        <v>26</v>
      </c>
      <c r="R664" s="1" t="s">
        <v>26</v>
      </c>
      <c r="S664" s="1">
        <v>50.0</v>
      </c>
      <c r="T664" s="1">
        <v>1.0</v>
      </c>
      <c r="U664" s="1">
        <v>1.0</v>
      </c>
      <c r="V664" s="5" t="str">
        <f>VLOOKUP(B664,'Лист1'!A:E,5,FALSE) &amp; VLOOKUP(B664,'Лист2'!A:G,7,FALSE) &amp; VLOOKUP(B664,'Лист3'!A:H,8,FALSE)</f>
        <v>ABA</v>
      </c>
    </row>
    <row r="665">
      <c r="A665" s="1" t="s">
        <v>508</v>
      </c>
      <c r="B665" s="1" t="s">
        <v>549</v>
      </c>
      <c r="C665" s="5">
        <v>44777.0</v>
      </c>
      <c r="D665" s="6">
        <v>0.8165162037037037</v>
      </c>
      <c r="E665" s="1">
        <v>1776.0</v>
      </c>
      <c r="F665" s="1">
        <v>1.3002606E7</v>
      </c>
      <c r="G665" s="1">
        <v>13.0</v>
      </c>
      <c r="H665" s="1">
        <v>22589.0</v>
      </c>
      <c r="I665" s="1" t="s">
        <v>24</v>
      </c>
      <c r="J665" s="1">
        <v>18.0</v>
      </c>
      <c r="K665" s="1">
        <v>5326.0</v>
      </c>
      <c r="L665" s="1" t="s">
        <v>31</v>
      </c>
      <c r="M665" s="1">
        <v>1.0</v>
      </c>
      <c r="N665" s="7">
        <v>83.38</v>
      </c>
      <c r="O665" s="8">
        <v>98.41</v>
      </c>
      <c r="P665" s="1">
        <v>0.0</v>
      </c>
      <c r="Q665" s="1" t="s">
        <v>26</v>
      </c>
      <c r="R665" s="1" t="s">
        <v>26</v>
      </c>
      <c r="S665" s="1">
        <v>50.0</v>
      </c>
      <c r="T665" s="1">
        <v>2.0</v>
      </c>
      <c r="U665" s="1">
        <v>2.0</v>
      </c>
      <c r="V665" s="5" t="str">
        <f>VLOOKUP(B665,'Лист1'!A:E,5,FALSE) &amp; VLOOKUP(B665,'Лист2'!A:G,7,FALSE) &amp; VLOOKUP(B665,'Лист3'!A:H,8,FALSE)</f>
        <v>ABA</v>
      </c>
    </row>
    <row r="666">
      <c r="A666" s="1" t="s">
        <v>550</v>
      </c>
      <c r="B666" s="1" t="s">
        <v>549</v>
      </c>
      <c r="C666" s="5">
        <v>44777.0</v>
      </c>
      <c r="D666" s="6">
        <v>0.8165162037037037</v>
      </c>
      <c r="E666" s="1">
        <v>1776.0</v>
      </c>
      <c r="F666" s="1">
        <v>1.3002606E7</v>
      </c>
      <c r="G666" s="1">
        <v>13.0</v>
      </c>
      <c r="H666" s="1">
        <v>22589.0</v>
      </c>
      <c r="I666" s="1" t="s">
        <v>24</v>
      </c>
      <c r="J666" s="1">
        <v>18.0</v>
      </c>
      <c r="K666" s="1">
        <v>5326.0</v>
      </c>
      <c r="L666" s="1" t="s">
        <v>31</v>
      </c>
      <c r="M666" s="1">
        <v>1.0</v>
      </c>
      <c r="N666" s="7">
        <v>83.38</v>
      </c>
      <c r="O666" s="8">
        <v>98.41</v>
      </c>
      <c r="P666" s="1">
        <v>0.0</v>
      </c>
      <c r="Q666" s="1" t="s">
        <v>26</v>
      </c>
      <c r="R666" s="1" t="s">
        <v>26</v>
      </c>
      <c r="S666" s="1">
        <v>50.0</v>
      </c>
      <c r="T666" s="1">
        <v>2.0</v>
      </c>
      <c r="U666" s="1">
        <v>3.0</v>
      </c>
      <c r="V666" s="5" t="str">
        <f>VLOOKUP(B666,'Лист1'!A:E,5,FALSE) &amp; VLOOKUP(B666,'Лист2'!A:G,7,FALSE) &amp; VLOOKUP(B666,'Лист3'!A:H,8,FALSE)</f>
        <v>ABA</v>
      </c>
    </row>
    <row r="667">
      <c r="A667" s="1" t="s">
        <v>551</v>
      </c>
      <c r="B667" s="1" t="s">
        <v>549</v>
      </c>
      <c r="C667" s="5">
        <v>44777.0</v>
      </c>
      <c r="D667" s="6">
        <v>0.8165162037037037</v>
      </c>
      <c r="E667" s="1">
        <v>1776.0</v>
      </c>
      <c r="F667" s="1">
        <v>1.3002606E7</v>
      </c>
      <c r="G667" s="1">
        <v>13.0</v>
      </c>
      <c r="H667" s="1">
        <v>22589.0</v>
      </c>
      <c r="I667" s="1" t="s">
        <v>24</v>
      </c>
      <c r="J667" s="1">
        <v>18.0</v>
      </c>
      <c r="K667" s="1">
        <v>5326.0</v>
      </c>
      <c r="L667" s="1" t="s">
        <v>31</v>
      </c>
      <c r="M667" s="1">
        <v>1.0</v>
      </c>
      <c r="N667" s="7">
        <v>83.38</v>
      </c>
      <c r="O667" s="8">
        <v>98.41</v>
      </c>
      <c r="P667" s="1">
        <v>0.0</v>
      </c>
      <c r="Q667" s="1" t="s">
        <v>26</v>
      </c>
      <c r="R667" s="1" t="s">
        <v>26</v>
      </c>
      <c r="S667" s="1">
        <v>50.0</v>
      </c>
      <c r="T667" s="1">
        <v>2.0</v>
      </c>
      <c r="U667" s="1">
        <v>4.0</v>
      </c>
      <c r="V667" s="5" t="str">
        <f>VLOOKUP(B667,'Лист1'!A:E,5,FALSE) &amp; VLOOKUP(B667,'Лист2'!A:G,7,FALSE) &amp; VLOOKUP(B667,'Лист3'!A:H,8,FALSE)</f>
        <v>ABA</v>
      </c>
    </row>
    <row r="668">
      <c r="A668" s="1" t="s">
        <v>552</v>
      </c>
      <c r="B668" s="1" t="s">
        <v>469</v>
      </c>
      <c r="C668" s="5">
        <v>44778.0</v>
      </c>
      <c r="D668" s="6">
        <v>0.33399305555555553</v>
      </c>
      <c r="E668" s="1">
        <v>1781.0</v>
      </c>
      <c r="F668" s="1">
        <v>1.3002616E7</v>
      </c>
      <c r="G668" s="1">
        <v>13.0</v>
      </c>
      <c r="H668" s="1">
        <v>22589.0</v>
      </c>
      <c r="I668" s="1" t="s">
        <v>24</v>
      </c>
      <c r="J668" s="1">
        <v>15.0</v>
      </c>
      <c r="K668" s="1">
        <v>440425.0</v>
      </c>
      <c r="L668" s="1" t="s">
        <v>39</v>
      </c>
      <c r="M668" s="1">
        <v>1.0</v>
      </c>
      <c r="N668" s="7">
        <v>28.81</v>
      </c>
      <c r="O668" s="8">
        <v>37.0</v>
      </c>
      <c r="P668" s="1">
        <v>0.0</v>
      </c>
      <c r="Q668" s="1" t="s">
        <v>26</v>
      </c>
      <c r="R668" s="1" t="s">
        <v>26</v>
      </c>
      <c r="S668" s="1">
        <v>50.0</v>
      </c>
      <c r="T668" s="1">
        <v>1.0</v>
      </c>
      <c r="U668" s="1">
        <v>2.0</v>
      </c>
      <c r="V668" s="5" t="str">
        <f>VLOOKUP(B668,'Лист1'!A:E,5,FALSE) &amp; VLOOKUP(B668,'Лист2'!A:G,7,FALSE) &amp; VLOOKUP(B668,'Лист3'!A:H,8,FALSE)</f>
        <v>ABA</v>
      </c>
    </row>
    <row r="669">
      <c r="A669" s="1" t="s">
        <v>362</v>
      </c>
      <c r="B669" s="1" t="s">
        <v>469</v>
      </c>
      <c r="C669" s="5">
        <v>44778.0</v>
      </c>
      <c r="D669" s="6">
        <v>0.33399305555555553</v>
      </c>
      <c r="E669" s="1">
        <v>1781.0</v>
      </c>
      <c r="F669" s="1">
        <v>1.3002616E7</v>
      </c>
      <c r="G669" s="1">
        <v>13.0</v>
      </c>
      <c r="H669" s="1">
        <v>22589.0</v>
      </c>
      <c r="I669" s="1" t="s">
        <v>24</v>
      </c>
      <c r="J669" s="1">
        <v>15.0</v>
      </c>
      <c r="K669" s="1">
        <v>440425.0</v>
      </c>
      <c r="L669" s="1" t="s">
        <v>39</v>
      </c>
      <c r="M669" s="1">
        <v>1.0</v>
      </c>
      <c r="N669" s="7">
        <v>28.81</v>
      </c>
      <c r="O669" s="8">
        <v>37.0</v>
      </c>
      <c r="P669" s="1">
        <v>0.0</v>
      </c>
      <c r="Q669" s="1" t="s">
        <v>26</v>
      </c>
      <c r="R669" s="1" t="s">
        <v>26</v>
      </c>
      <c r="S669" s="1">
        <v>50.0</v>
      </c>
      <c r="T669" s="1">
        <v>1.0</v>
      </c>
      <c r="U669" s="1">
        <v>3.0</v>
      </c>
      <c r="V669" s="5" t="str">
        <f>VLOOKUP(B669,'Лист1'!A:E,5,FALSE) &amp; VLOOKUP(B669,'Лист2'!A:G,7,FALSE) &amp; VLOOKUP(B669,'Лист3'!A:H,8,FALSE)</f>
        <v>ABA</v>
      </c>
    </row>
    <row r="670">
      <c r="A670" s="1" t="s">
        <v>115</v>
      </c>
      <c r="B670" s="1" t="s">
        <v>469</v>
      </c>
      <c r="C670" s="5">
        <v>44778.0</v>
      </c>
      <c r="D670" s="6">
        <v>0.825625</v>
      </c>
      <c r="E670" s="1">
        <v>1901.0</v>
      </c>
      <c r="F670" s="1">
        <v>1.3002616E7</v>
      </c>
      <c r="G670" s="1">
        <v>13.0</v>
      </c>
      <c r="H670" s="1">
        <v>22589.0</v>
      </c>
      <c r="I670" s="1" t="s">
        <v>24</v>
      </c>
      <c r="J670" s="1">
        <v>18.0</v>
      </c>
      <c r="K670" s="1">
        <v>440425.0</v>
      </c>
      <c r="L670" s="1" t="s">
        <v>39</v>
      </c>
      <c r="M670" s="1">
        <v>1.0</v>
      </c>
      <c r="N670" s="7">
        <v>28.81</v>
      </c>
      <c r="O670" s="8">
        <v>37.0</v>
      </c>
      <c r="P670" s="1">
        <v>0.0</v>
      </c>
      <c r="Q670" s="1" t="s">
        <v>26</v>
      </c>
      <c r="R670" s="1" t="s">
        <v>26</v>
      </c>
      <c r="S670" s="1">
        <v>50.0</v>
      </c>
      <c r="T670" s="1">
        <v>1.0</v>
      </c>
      <c r="U670" s="1">
        <v>1.0</v>
      </c>
      <c r="V670" s="5" t="str">
        <f>VLOOKUP(B670,'Лист1'!A:E,5,FALSE) &amp; VLOOKUP(B670,'Лист2'!A:G,7,FALSE) &amp; VLOOKUP(B670,'Лист3'!A:H,8,FALSE)</f>
        <v>ABA</v>
      </c>
    </row>
    <row r="671">
      <c r="A671" s="1" t="s">
        <v>553</v>
      </c>
      <c r="B671" s="1" t="s">
        <v>399</v>
      </c>
      <c r="C671" s="5">
        <v>44778.0</v>
      </c>
      <c r="D671" s="6">
        <v>0.33399305555555553</v>
      </c>
      <c r="E671" s="1">
        <v>1781.0</v>
      </c>
      <c r="F671" s="1">
        <v>1.3002616E7</v>
      </c>
      <c r="G671" s="1">
        <v>13.0</v>
      </c>
      <c r="H671" s="1">
        <v>22589.0</v>
      </c>
      <c r="I671" s="1" t="s">
        <v>24</v>
      </c>
      <c r="J671" s="1">
        <v>15.0</v>
      </c>
      <c r="K671" s="1">
        <v>444920.0</v>
      </c>
      <c r="L671" s="1" t="s">
        <v>39</v>
      </c>
      <c r="M671" s="1">
        <v>1.0</v>
      </c>
      <c r="N671" s="7">
        <v>19.47</v>
      </c>
      <c r="O671" s="8">
        <v>25.0</v>
      </c>
      <c r="P671" s="1">
        <v>0.0</v>
      </c>
      <c r="Q671" s="1" t="s">
        <v>26</v>
      </c>
      <c r="R671" s="1" t="s">
        <v>26</v>
      </c>
      <c r="S671" s="1">
        <v>50.0</v>
      </c>
      <c r="T671" s="1">
        <v>1.0</v>
      </c>
      <c r="U671" s="1">
        <v>4.0</v>
      </c>
      <c r="V671" s="5" t="str">
        <f>VLOOKUP(B671,'Лист1'!A:E,5,FALSE) &amp; VLOOKUP(B671,'Лист2'!A:G,7,FALSE) &amp; VLOOKUP(B671,'Лист3'!A:H,8,FALSE)</f>
        <v>ABA</v>
      </c>
    </row>
    <row r="672">
      <c r="A672" s="1" t="s">
        <v>428</v>
      </c>
      <c r="B672" s="1" t="s">
        <v>399</v>
      </c>
      <c r="C672" s="5">
        <v>44778.0</v>
      </c>
      <c r="D672" s="6">
        <v>0.33399305555555553</v>
      </c>
      <c r="E672" s="1">
        <v>1781.0</v>
      </c>
      <c r="F672" s="1">
        <v>1.3002616E7</v>
      </c>
      <c r="G672" s="1">
        <v>13.0</v>
      </c>
      <c r="H672" s="1">
        <v>22589.0</v>
      </c>
      <c r="I672" s="1" t="s">
        <v>24</v>
      </c>
      <c r="J672" s="1">
        <v>15.0</v>
      </c>
      <c r="K672" s="1">
        <v>444920.0</v>
      </c>
      <c r="L672" s="1" t="s">
        <v>39</v>
      </c>
      <c r="M672" s="1">
        <v>1.0</v>
      </c>
      <c r="N672" s="7">
        <v>19.47</v>
      </c>
      <c r="O672" s="8">
        <v>25.0</v>
      </c>
      <c r="P672" s="1">
        <v>0.0</v>
      </c>
      <c r="Q672" s="1" t="s">
        <v>26</v>
      </c>
      <c r="R672" s="1" t="s">
        <v>26</v>
      </c>
      <c r="S672" s="1">
        <v>50.0</v>
      </c>
      <c r="T672" s="1">
        <v>1.0</v>
      </c>
      <c r="U672" s="1">
        <v>5.0</v>
      </c>
      <c r="V672" s="5" t="str">
        <f>VLOOKUP(B672,'Лист1'!A:E,5,FALSE) &amp; VLOOKUP(B672,'Лист2'!A:G,7,FALSE) &amp; VLOOKUP(B672,'Лист3'!A:H,8,FALSE)</f>
        <v>ABA</v>
      </c>
    </row>
    <row r="673">
      <c r="A673" s="1" t="s">
        <v>131</v>
      </c>
      <c r="B673" s="1" t="s">
        <v>536</v>
      </c>
      <c r="C673" s="5">
        <v>44778.0</v>
      </c>
      <c r="D673" s="6">
        <v>0.33917824074074077</v>
      </c>
      <c r="E673" s="1">
        <v>1782.0</v>
      </c>
      <c r="F673" s="1">
        <v>1.3002616E7</v>
      </c>
      <c r="G673" s="1">
        <v>13.0</v>
      </c>
      <c r="H673" s="1">
        <v>22589.0</v>
      </c>
      <c r="I673" s="1" t="s">
        <v>24</v>
      </c>
      <c r="J673" s="1">
        <v>18.0</v>
      </c>
      <c r="K673" s="1">
        <v>431.0</v>
      </c>
      <c r="L673" s="1" t="s">
        <v>51</v>
      </c>
      <c r="M673" s="1">
        <v>1.0</v>
      </c>
      <c r="N673" s="7">
        <v>41.83</v>
      </c>
      <c r="O673" s="8">
        <v>51.0</v>
      </c>
      <c r="P673" s="1">
        <v>0.0</v>
      </c>
      <c r="Q673" s="1" t="s">
        <v>26</v>
      </c>
      <c r="R673" s="1" t="s">
        <v>26</v>
      </c>
      <c r="S673" s="1">
        <v>50.0</v>
      </c>
      <c r="T673" s="1">
        <v>1.0</v>
      </c>
      <c r="U673" s="1">
        <v>1.0</v>
      </c>
      <c r="V673" s="5" t="str">
        <f>VLOOKUP(B673,'Лист1'!A:E,5,FALSE) &amp; VLOOKUP(B673,'Лист2'!A:G,7,FALSE) &amp; VLOOKUP(B673,'Лист3'!A:H,8,FALSE)</f>
        <v>ABA</v>
      </c>
    </row>
    <row r="674">
      <c r="A674" s="1" t="s">
        <v>224</v>
      </c>
      <c r="B674" s="1" t="s">
        <v>385</v>
      </c>
      <c r="C674" s="5">
        <v>44778.0</v>
      </c>
      <c r="D674" s="6">
        <v>0.3417939814814815</v>
      </c>
      <c r="E674" s="1">
        <v>1783.0</v>
      </c>
      <c r="F674" s="1">
        <v>1.3002616E7</v>
      </c>
      <c r="G674" s="1">
        <v>13.0</v>
      </c>
      <c r="H674" s="1">
        <v>22589.0</v>
      </c>
      <c r="I674" s="1" t="s">
        <v>24</v>
      </c>
      <c r="J674" s="1">
        <v>18.0</v>
      </c>
      <c r="K674" s="1">
        <v>48192.0</v>
      </c>
      <c r="L674" s="1" t="s">
        <v>34</v>
      </c>
      <c r="M674" s="1">
        <v>1.0</v>
      </c>
      <c r="N674" s="7">
        <v>22.43</v>
      </c>
      <c r="O674" s="8">
        <v>37.0</v>
      </c>
      <c r="P674" s="1">
        <v>2.29</v>
      </c>
      <c r="Q674" s="1">
        <v>925.0</v>
      </c>
      <c r="R674" s="1">
        <v>2.00000000492E11</v>
      </c>
      <c r="S674" s="1">
        <v>50.0</v>
      </c>
      <c r="T674" s="1">
        <v>1.0</v>
      </c>
      <c r="U674" s="1">
        <v>4.0</v>
      </c>
      <c r="V674" s="5" t="str">
        <f>VLOOKUP(B674,'Лист1'!A:E,5,FALSE) &amp; VLOOKUP(B674,'Лист2'!A:G,7,FALSE) &amp; VLOOKUP(B674,'Лист3'!A:H,8,FALSE)</f>
        <v>ABA</v>
      </c>
    </row>
    <row r="675">
      <c r="A675" s="1" t="s">
        <v>191</v>
      </c>
      <c r="B675" s="1" t="s">
        <v>385</v>
      </c>
      <c r="C675" s="5">
        <v>44778.0</v>
      </c>
      <c r="D675" s="6">
        <v>0.5206712962962963</v>
      </c>
      <c r="E675" s="1">
        <v>1835.0</v>
      </c>
      <c r="F675" s="1">
        <v>1.3002616E7</v>
      </c>
      <c r="G675" s="1">
        <v>13.0</v>
      </c>
      <c r="H675" s="1">
        <v>22589.0</v>
      </c>
      <c r="I675" s="1" t="s">
        <v>24</v>
      </c>
      <c r="J675" s="1">
        <v>18.0</v>
      </c>
      <c r="K675" s="1">
        <v>48192.0</v>
      </c>
      <c r="L675" s="1" t="s">
        <v>34</v>
      </c>
      <c r="M675" s="1">
        <v>1.0</v>
      </c>
      <c r="N675" s="7">
        <v>22.43</v>
      </c>
      <c r="O675" s="8">
        <v>37.0</v>
      </c>
      <c r="P675" s="1">
        <v>0.0</v>
      </c>
      <c r="Q675" s="1" t="s">
        <v>26</v>
      </c>
      <c r="R675" s="1" t="s">
        <v>26</v>
      </c>
      <c r="S675" s="1">
        <v>50.0</v>
      </c>
      <c r="T675" s="1">
        <v>1.0</v>
      </c>
      <c r="U675" s="1">
        <v>2.0</v>
      </c>
      <c r="V675" s="5" t="str">
        <f>VLOOKUP(B675,'Лист1'!A:E,5,FALSE) &amp; VLOOKUP(B675,'Лист2'!A:G,7,FALSE) &amp; VLOOKUP(B675,'Лист3'!A:H,8,FALSE)</f>
        <v>ABA</v>
      </c>
    </row>
    <row r="676">
      <c r="A676" s="1" t="s">
        <v>279</v>
      </c>
      <c r="B676" s="1" t="s">
        <v>438</v>
      </c>
      <c r="C676" s="5">
        <v>44778.0</v>
      </c>
      <c r="D676" s="6">
        <v>0.3417939814814815</v>
      </c>
      <c r="E676" s="1">
        <v>1783.0</v>
      </c>
      <c r="F676" s="1">
        <v>1.3002616E7</v>
      </c>
      <c r="G676" s="1">
        <v>13.0</v>
      </c>
      <c r="H676" s="1">
        <v>22589.0</v>
      </c>
      <c r="I676" s="1" t="s">
        <v>24</v>
      </c>
      <c r="J676" s="1">
        <v>18.0</v>
      </c>
      <c r="K676" s="1">
        <v>6402.0</v>
      </c>
      <c r="L676" s="1" t="s">
        <v>262</v>
      </c>
      <c r="M676" s="1">
        <v>1.0</v>
      </c>
      <c r="N676" s="7">
        <v>18.18</v>
      </c>
      <c r="O676" s="8">
        <v>30.0</v>
      </c>
      <c r="P676" s="1">
        <v>4.67</v>
      </c>
      <c r="Q676" s="1">
        <v>939.0</v>
      </c>
      <c r="R676" s="1">
        <v>2.00000000042E11</v>
      </c>
      <c r="S676" s="1">
        <v>50.0</v>
      </c>
      <c r="T676" s="1">
        <v>1.0</v>
      </c>
      <c r="U676" s="1">
        <v>6.0</v>
      </c>
      <c r="V676" s="5" t="str">
        <f>VLOOKUP(B676,'Лист1'!A:E,5,FALSE) &amp; VLOOKUP(B676,'Лист2'!A:G,7,FALSE) &amp; VLOOKUP(B676,'Лист3'!A:H,8,FALSE)</f>
        <v>ABA</v>
      </c>
    </row>
    <row r="677">
      <c r="A677" s="1" t="s">
        <v>97</v>
      </c>
      <c r="B677" s="1" t="s">
        <v>529</v>
      </c>
      <c r="C677" s="5">
        <v>44778.0</v>
      </c>
      <c r="D677" s="6">
        <v>0.3839351851851852</v>
      </c>
      <c r="E677" s="1">
        <v>1792.0</v>
      </c>
      <c r="F677" s="1">
        <v>1.3002616E7</v>
      </c>
      <c r="G677" s="1">
        <v>13.0</v>
      </c>
      <c r="H677" s="1">
        <v>22589.0</v>
      </c>
      <c r="I677" s="1" t="s">
        <v>24</v>
      </c>
      <c r="J677" s="1">
        <v>15.0</v>
      </c>
      <c r="K677" s="1">
        <v>170308.0</v>
      </c>
      <c r="L677" s="1" t="s">
        <v>25</v>
      </c>
      <c r="M677" s="1">
        <v>1.0</v>
      </c>
      <c r="N677" s="7">
        <v>79.2</v>
      </c>
      <c r="O677" s="8">
        <v>97.0</v>
      </c>
      <c r="P677" s="1">
        <v>4.0</v>
      </c>
      <c r="Q677" s="1">
        <v>9.0</v>
      </c>
      <c r="R677" s="1">
        <v>2.00010001617E11</v>
      </c>
      <c r="S677" s="1">
        <v>50.0</v>
      </c>
      <c r="T677" s="1">
        <v>1.0</v>
      </c>
      <c r="U677" s="1">
        <v>2.0</v>
      </c>
      <c r="V677" s="5" t="str">
        <f>VLOOKUP(B677,'Лист1'!A:E,5,FALSE) &amp; VLOOKUP(B677,'Лист2'!A:G,7,FALSE) &amp; VLOOKUP(B677,'Лист3'!A:H,8,FALSE)</f>
        <v>ABA</v>
      </c>
    </row>
    <row r="678">
      <c r="A678" s="1" t="s">
        <v>554</v>
      </c>
      <c r="B678" s="1" t="s">
        <v>555</v>
      </c>
      <c r="C678" s="5">
        <v>44778.0</v>
      </c>
      <c r="D678" s="6">
        <v>0.4040856481481481</v>
      </c>
      <c r="E678" s="1">
        <v>1804.0</v>
      </c>
      <c r="F678" s="1">
        <v>1.3002616E7</v>
      </c>
      <c r="G678" s="1">
        <v>13.0</v>
      </c>
      <c r="H678" s="1">
        <v>22589.0</v>
      </c>
      <c r="I678" s="1" t="s">
        <v>24</v>
      </c>
      <c r="J678" s="1">
        <v>15.0</v>
      </c>
      <c r="K678" s="1">
        <v>259492.0</v>
      </c>
      <c r="L678" s="1" t="s">
        <v>101</v>
      </c>
      <c r="M678" s="1">
        <v>1.0</v>
      </c>
      <c r="N678" s="7">
        <v>91.91</v>
      </c>
      <c r="O678" s="8">
        <v>145.0</v>
      </c>
      <c r="P678" s="1">
        <v>14.0</v>
      </c>
      <c r="Q678" s="1">
        <v>9.0</v>
      </c>
      <c r="R678" s="1">
        <v>2.00010002967E11</v>
      </c>
      <c r="S678" s="1">
        <v>50.0</v>
      </c>
      <c r="T678" s="1">
        <v>1.0</v>
      </c>
      <c r="U678" s="1">
        <v>2.0</v>
      </c>
      <c r="V678" s="5" t="str">
        <f>VLOOKUP(B678,'Лист1'!A:E,5,FALSE) &amp; VLOOKUP(B678,'Лист2'!A:G,7,FALSE) &amp; VLOOKUP(B678,'Лист3'!A:H,8,FALSE)</f>
        <v>ABA</v>
      </c>
    </row>
    <row r="679">
      <c r="A679" s="1" t="s">
        <v>216</v>
      </c>
      <c r="B679" s="1" t="s">
        <v>555</v>
      </c>
      <c r="C679" s="5">
        <v>44778.0</v>
      </c>
      <c r="D679" s="6">
        <v>0.4613425925925926</v>
      </c>
      <c r="E679" s="1">
        <v>1818.0</v>
      </c>
      <c r="F679" s="1">
        <v>1.3002616E7</v>
      </c>
      <c r="G679" s="1">
        <v>13.0</v>
      </c>
      <c r="H679" s="1">
        <v>22589.0</v>
      </c>
      <c r="I679" s="1" t="s">
        <v>24</v>
      </c>
      <c r="J679" s="1">
        <v>18.0</v>
      </c>
      <c r="K679" s="1">
        <v>259492.0</v>
      </c>
      <c r="L679" s="1" t="s">
        <v>101</v>
      </c>
      <c r="M679" s="1">
        <v>1.0</v>
      </c>
      <c r="N679" s="7">
        <v>91.91</v>
      </c>
      <c r="O679" s="8">
        <v>145.0</v>
      </c>
      <c r="P679" s="1">
        <v>0.0</v>
      </c>
      <c r="Q679" s="1" t="s">
        <v>26</v>
      </c>
      <c r="R679" s="1" t="s">
        <v>26</v>
      </c>
      <c r="S679" s="1">
        <v>50.0</v>
      </c>
      <c r="T679" s="1">
        <v>1.0</v>
      </c>
      <c r="U679" s="1">
        <v>1.0</v>
      </c>
      <c r="V679" s="5" t="str">
        <f>VLOOKUP(B679,'Лист1'!A:E,5,FALSE) &amp; VLOOKUP(B679,'Лист2'!A:G,7,FALSE) &amp; VLOOKUP(B679,'Лист3'!A:H,8,FALSE)</f>
        <v>ABA</v>
      </c>
    </row>
    <row r="680">
      <c r="A680" s="1" t="s">
        <v>78</v>
      </c>
      <c r="B680" s="1" t="s">
        <v>520</v>
      </c>
      <c r="C680" s="5">
        <v>44778.0</v>
      </c>
      <c r="D680" s="6">
        <v>0.4068981481481482</v>
      </c>
      <c r="E680" s="1">
        <v>1806.0</v>
      </c>
      <c r="F680" s="1">
        <v>1.3002616E7</v>
      </c>
      <c r="G680" s="1">
        <v>13.0</v>
      </c>
      <c r="H680" s="1">
        <v>22589.0</v>
      </c>
      <c r="I680" s="1" t="s">
        <v>24</v>
      </c>
      <c r="J680" s="1">
        <v>18.0</v>
      </c>
      <c r="K680" s="1">
        <v>14828.0</v>
      </c>
      <c r="L680" s="1" t="s">
        <v>37</v>
      </c>
      <c r="M680" s="1">
        <v>1.0</v>
      </c>
      <c r="N680" s="7">
        <v>73.04</v>
      </c>
      <c r="O680" s="8">
        <v>88.0</v>
      </c>
      <c r="P680" s="1">
        <v>6.0</v>
      </c>
      <c r="Q680" s="1">
        <v>9.0</v>
      </c>
      <c r="R680" s="1">
        <v>2.00010026815E11</v>
      </c>
      <c r="S680" s="1">
        <v>50.0</v>
      </c>
      <c r="T680" s="1">
        <v>1.0</v>
      </c>
      <c r="U680" s="1">
        <v>1.0</v>
      </c>
      <c r="V680" s="5" t="str">
        <f>VLOOKUP(B680,'Лист1'!A:E,5,FALSE) &amp; VLOOKUP(B680,'Лист2'!A:G,7,FALSE) &amp; VLOOKUP(B680,'Лист3'!A:H,8,FALSE)</f>
        <v>ABA</v>
      </c>
    </row>
    <row r="681">
      <c r="A681" s="1" t="s">
        <v>556</v>
      </c>
      <c r="B681" s="1" t="s">
        <v>520</v>
      </c>
      <c r="C681" s="5">
        <v>44778.0</v>
      </c>
      <c r="D681" s="6">
        <v>0.4068981481481482</v>
      </c>
      <c r="E681" s="1">
        <v>1806.0</v>
      </c>
      <c r="F681" s="1">
        <v>1.3002616E7</v>
      </c>
      <c r="G681" s="1">
        <v>13.0</v>
      </c>
      <c r="H681" s="1">
        <v>22589.0</v>
      </c>
      <c r="I681" s="1" t="s">
        <v>24</v>
      </c>
      <c r="J681" s="1">
        <v>18.0</v>
      </c>
      <c r="K681" s="1">
        <v>14828.0</v>
      </c>
      <c r="L681" s="1" t="s">
        <v>37</v>
      </c>
      <c r="M681" s="1">
        <v>1.0</v>
      </c>
      <c r="N681" s="7">
        <v>73.04</v>
      </c>
      <c r="O681" s="8">
        <v>88.0</v>
      </c>
      <c r="P681" s="1">
        <v>6.0</v>
      </c>
      <c r="Q681" s="1">
        <v>9.0</v>
      </c>
      <c r="R681" s="1">
        <v>2.00010026815E11</v>
      </c>
      <c r="S681" s="1">
        <v>50.0</v>
      </c>
      <c r="T681" s="1">
        <v>1.0</v>
      </c>
      <c r="U681" s="1">
        <v>2.0</v>
      </c>
      <c r="V681" s="5" t="str">
        <f>VLOOKUP(B681,'Лист1'!A:E,5,FALSE) &amp; VLOOKUP(B681,'Лист2'!A:G,7,FALSE) &amp; VLOOKUP(B681,'Лист3'!A:H,8,FALSE)</f>
        <v>ABA</v>
      </c>
    </row>
    <row r="682">
      <c r="A682" s="1" t="s">
        <v>557</v>
      </c>
      <c r="B682" s="1" t="s">
        <v>535</v>
      </c>
      <c r="C682" s="5">
        <v>44778.0</v>
      </c>
      <c r="D682" s="6">
        <v>0.41304398148148147</v>
      </c>
      <c r="E682" s="1">
        <v>1807.0</v>
      </c>
      <c r="F682" s="1">
        <v>1.3002616E7</v>
      </c>
      <c r="G682" s="1">
        <v>13.0</v>
      </c>
      <c r="H682" s="1">
        <v>22589.0</v>
      </c>
      <c r="I682" s="1" t="s">
        <v>24</v>
      </c>
      <c r="J682" s="1">
        <v>15.0</v>
      </c>
      <c r="K682" s="1">
        <v>18118.0</v>
      </c>
      <c r="L682" s="1" t="s">
        <v>54</v>
      </c>
      <c r="M682" s="1">
        <v>1.0</v>
      </c>
      <c r="N682" s="7">
        <v>102.28</v>
      </c>
      <c r="O682" s="8">
        <v>141.0</v>
      </c>
      <c r="P682" s="1">
        <v>9.0</v>
      </c>
      <c r="Q682" s="1">
        <v>9.0</v>
      </c>
      <c r="R682" s="1">
        <v>2.00010001691E11</v>
      </c>
      <c r="S682" s="1">
        <v>50.0</v>
      </c>
      <c r="T682" s="1">
        <v>1.0</v>
      </c>
      <c r="U682" s="1">
        <v>2.0</v>
      </c>
      <c r="V682" s="5" t="str">
        <f>VLOOKUP(B682,'Лист1'!A:E,5,FALSE) &amp; VLOOKUP(B682,'Лист2'!A:G,7,FALSE) &amp; VLOOKUP(B682,'Лист3'!A:H,8,FALSE)</f>
        <v>ABA</v>
      </c>
    </row>
    <row r="683">
      <c r="A683" s="1" t="s">
        <v>196</v>
      </c>
      <c r="B683" s="1" t="s">
        <v>471</v>
      </c>
      <c r="C683" s="5">
        <v>44778.0</v>
      </c>
      <c r="D683" s="6">
        <v>0.41304398148148147</v>
      </c>
      <c r="E683" s="1">
        <v>1807.0</v>
      </c>
      <c r="F683" s="1">
        <v>1.3002616E7</v>
      </c>
      <c r="G683" s="1">
        <v>13.0</v>
      </c>
      <c r="H683" s="1">
        <v>22589.0</v>
      </c>
      <c r="I683" s="1" t="s">
        <v>24</v>
      </c>
      <c r="J683" s="1">
        <v>15.0</v>
      </c>
      <c r="K683" s="1">
        <v>344597.0</v>
      </c>
      <c r="L683" s="1" t="s">
        <v>39</v>
      </c>
      <c r="M683" s="1">
        <v>1.0</v>
      </c>
      <c r="N683" s="7">
        <v>75.73</v>
      </c>
      <c r="O683" s="8">
        <v>95.0</v>
      </c>
      <c r="P683" s="1">
        <v>4.0</v>
      </c>
      <c r="Q683" s="1">
        <v>9.0</v>
      </c>
      <c r="R683" s="1">
        <v>2.00010001691E11</v>
      </c>
      <c r="S683" s="1">
        <v>50.0</v>
      </c>
      <c r="T683" s="1">
        <v>1.0</v>
      </c>
      <c r="U683" s="1">
        <v>1.0</v>
      </c>
      <c r="V683" s="5" t="str">
        <f>VLOOKUP(B683,'Лист1'!A:E,5,FALSE) &amp; VLOOKUP(B683,'Лист2'!A:G,7,FALSE) &amp; VLOOKUP(B683,'Лист3'!A:H,8,FALSE)</f>
        <v>ABA</v>
      </c>
    </row>
    <row r="684">
      <c r="A684" s="1" t="s">
        <v>196</v>
      </c>
      <c r="B684" s="1" t="s">
        <v>402</v>
      </c>
      <c r="C684" s="5">
        <v>44778.0</v>
      </c>
      <c r="D684" s="6">
        <v>0.41627314814814814</v>
      </c>
      <c r="E684" s="1">
        <v>1809.0</v>
      </c>
      <c r="F684" s="1">
        <v>1.3002616E7</v>
      </c>
      <c r="G684" s="1">
        <v>13.0</v>
      </c>
      <c r="H684" s="1">
        <v>22589.0</v>
      </c>
      <c r="I684" s="1" t="s">
        <v>24</v>
      </c>
      <c r="J684" s="1">
        <v>15.0</v>
      </c>
      <c r="K684" s="1">
        <v>348748.0</v>
      </c>
      <c r="L684" s="1" t="s">
        <v>51</v>
      </c>
      <c r="M684" s="1">
        <v>1.0</v>
      </c>
      <c r="N684" s="7">
        <v>56.03</v>
      </c>
      <c r="O684" s="8">
        <v>70.0</v>
      </c>
      <c r="P684" s="1">
        <v>0.0</v>
      </c>
      <c r="Q684" s="1" t="s">
        <v>26</v>
      </c>
      <c r="R684" s="1" t="s">
        <v>26</v>
      </c>
      <c r="S684" s="1">
        <v>50.0</v>
      </c>
      <c r="T684" s="1">
        <v>1.0</v>
      </c>
      <c r="U684" s="1">
        <v>1.0</v>
      </c>
      <c r="V684" s="5" t="str">
        <f>VLOOKUP(B684,'Лист1'!A:E,5,FALSE) &amp; VLOOKUP(B684,'Лист2'!A:G,7,FALSE) &amp; VLOOKUP(B684,'Лист3'!A:H,8,FALSE)</f>
        <v>ABA</v>
      </c>
    </row>
    <row r="685">
      <c r="A685" s="1" t="s">
        <v>196</v>
      </c>
      <c r="B685" s="1" t="s">
        <v>402</v>
      </c>
      <c r="C685" s="5">
        <v>44778.0</v>
      </c>
      <c r="D685" s="6">
        <v>0.4869791666666667</v>
      </c>
      <c r="E685" s="1">
        <v>1823.0</v>
      </c>
      <c r="F685" s="1">
        <v>1.3002616E7</v>
      </c>
      <c r="G685" s="1">
        <v>13.0</v>
      </c>
      <c r="H685" s="1">
        <v>22589.0</v>
      </c>
      <c r="I685" s="1" t="s">
        <v>24</v>
      </c>
      <c r="J685" s="1">
        <v>15.0</v>
      </c>
      <c r="K685" s="1">
        <v>348748.0</v>
      </c>
      <c r="L685" s="1" t="s">
        <v>51</v>
      </c>
      <c r="M685" s="1">
        <v>1.0</v>
      </c>
      <c r="N685" s="7">
        <v>56.03</v>
      </c>
      <c r="O685" s="8">
        <v>70.0</v>
      </c>
      <c r="P685" s="1">
        <v>3.0</v>
      </c>
      <c r="Q685" s="1">
        <v>9.0</v>
      </c>
      <c r="R685" s="1">
        <v>2.00010009407E11</v>
      </c>
      <c r="S685" s="1">
        <v>50.0</v>
      </c>
      <c r="T685" s="1">
        <v>1.0</v>
      </c>
      <c r="U685" s="1">
        <v>1.0</v>
      </c>
      <c r="V685" s="5" t="str">
        <f>VLOOKUP(B685,'Лист1'!A:E,5,FALSE) &amp; VLOOKUP(B685,'Лист2'!A:G,7,FALSE) &amp; VLOOKUP(B685,'Лист3'!A:H,8,FALSE)</f>
        <v>ABA</v>
      </c>
    </row>
    <row r="686">
      <c r="A686" s="1" t="s">
        <v>196</v>
      </c>
      <c r="B686" s="1" t="s">
        <v>558</v>
      </c>
      <c r="C686" s="5">
        <v>44778.0</v>
      </c>
      <c r="D686" s="6">
        <v>0.41627314814814814</v>
      </c>
      <c r="E686" s="1">
        <v>1809.0</v>
      </c>
      <c r="F686" s="1">
        <v>1.3002616E7</v>
      </c>
      <c r="G686" s="1">
        <v>13.0</v>
      </c>
      <c r="H686" s="1">
        <v>22589.0</v>
      </c>
      <c r="I686" s="1" t="s">
        <v>24</v>
      </c>
      <c r="J686" s="1">
        <v>15.0</v>
      </c>
      <c r="K686" s="1">
        <v>18199.0</v>
      </c>
      <c r="L686" s="1" t="s">
        <v>31</v>
      </c>
      <c r="M686" s="1">
        <v>1.0</v>
      </c>
      <c r="N686" s="7">
        <v>118.71</v>
      </c>
      <c r="O686" s="8">
        <v>173.0</v>
      </c>
      <c r="P686" s="1">
        <v>0.0</v>
      </c>
      <c r="Q686" s="1" t="s">
        <v>26</v>
      </c>
      <c r="R686" s="1" t="s">
        <v>26</v>
      </c>
      <c r="S686" s="1">
        <v>50.0</v>
      </c>
      <c r="T686" s="1">
        <v>1.0</v>
      </c>
      <c r="U686" s="1">
        <v>2.0</v>
      </c>
      <c r="V686" s="5" t="str">
        <f>VLOOKUP(B686,'Лист1'!A:E,5,FALSE) &amp; VLOOKUP(B686,'Лист2'!A:G,7,FALSE) &amp; VLOOKUP(B686,'Лист3'!A:H,8,FALSE)</f>
        <v>ABA</v>
      </c>
    </row>
    <row r="687">
      <c r="A687" s="1" t="s">
        <v>196</v>
      </c>
      <c r="B687" s="1" t="s">
        <v>448</v>
      </c>
      <c r="C687" s="5">
        <v>44778.0</v>
      </c>
      <c r="D687" s="6">
        <v>0.43175925925925923</v>
      </c>
      <c r="E687" s="1">
        <v>1812.0</v>
      </c>
      <c r="F687" s="1">
        <v>1.3002616E7</v>
      </c>
      <c r="G687" s="1">
        <v>13.0</v>
      </c>
      <c r="H687" s="1">
        <v>22589.0</v>
      </c>
      <c r="I687" s="1" t="s">
        <v>24</v>
      </c>
      <c r="J687" s="1">
        <v>18.0</v>
      </c>
      <c r="K687" s="1">
        <v>473.0</v>
      </c>
      <c r="L687" s="1" t="s">
        <v>25</v>
      </c>
      <c r="M687" s="1">
        <v>1.0</v>
      </c>
      <c r="N687" s="7">
        <v>47.59</v>
      </c>
      <c r="O687" s="8">
        <v>73.0</v>
      </c>
      <c r="P687" s="1">
        <v>0.0</v>
      </c>
      <c r="Q687" s="1" t="s">
        <v>26</v>
      </c>
      <c r="R687" s="1" t="s">
        <v>26</v>
      </c>
      <c r="S687" s="1">
        <v>50.0</v>
      </c>
      <c r="T687" s="1">
        <v>1.0</v>
      </c>
      <c r="U687" s="1">
        <v>1.0</v>
      </c>
      <c r="V687" s="5" t="str">
        <f>VLOOKUP(B687,'Лист1'!A:E,5,FALSE) &amp; VLOOKUP(B687,'Лист2'!A:G,7,FALSE) &amp; VLOOKUP(B687,'Лист3'!A:H,8,FALSE)</f>
        <v>ABA</v>
      </c>
    </row>
    <row r="688">
      <c r="A688" s="1" t="s">
        <v>196</v>
      </c>
      <c r="B688" s="1" t="s">
        <v>383</v>
      </c>
      <c r="C688" s="5">
        <v>44778.0</v>
      </c>
      <c r="D688" s="6">
        <v>0.4398611111111111</v>
      </c>
      <c r="E688" s="1">
        <v>1815.0</v>
      </c>
      <c r="F688" s="1">
        <v>1.3002616E7</v>
      </c>
      <c r="G688" s="1">
        <v>13.0</v>
      </c>
      <c r="H688" s="1">
        <v>22589.0</v>
      </c>
      <c r="I688" s="1" t="s">
        <v>24</v>
      </c>
      <c r="J688" s="1">
        <v>18.0</v>
      </c>
      <c r="K688" s="1">
        <v>30028.0</v>
      </c>
      <c r="L688" s="1" t="s">
        <v>39</v>
      </c>
      <c r="M688" s="1">
        <v>2.0</v>
      </c>
      <c r="N688" s="7">
        <v>10.01</v>
      </c>
      <c r="O688" s="8">
        <v>17.0</v>
      </c>
      <c r="P688" s="1">
        <v>3.0</v>
      </c>
      <c r="Q688" s="1">
        <v>9.0</v>
      </c>
      <c r="R688" s="1">
        <v>2.00010023919E11</v>
      </c>
      <c r="S688" s="1">
        <v>50.0</v>
      </c>
      <c r="T688" s="1">
        <v>1.0</v>
      </c>
      <c r="U688" s="1">
        <v>3.0</v>
      </c>
      <c r="V688" s="5" t="str">
        <f>VLOOKUP(B688,'Лист1'!A:E,5,FALSE) &amp; VLOOKUP(B688,'Лист2'!A:G,7,FALSE) &amp; VLOOKUP(B688,'Лист3'!A:H,8,FALSE)</f>
        <v>ABA</v>
      </c>
    </row>
    <row r="689">
      <c r="A689" s="1" t="s">
        <v>196</v>
      </c>
      <c r="B689" s="1" t="s">
        <v>559</v>
      </c>
      <c r="C689" s="5">
        <v>44778.0</v>
      </c>
      <c r="D689" s="6">
        <v>0.4641898148148148</v>
      </c>
      <c r="E689" s="1">
        <v>1820.0</v>
      </c>
      <c r="F689" s="1">
        <v>1.3002616E7</v>
      </c>
      <c r="G689" s="1">
        <v>13.0</v>
      </c>
      <c r="H689" s="1">
        <v>22589.0</v>
      </c>
      <c r="I689" s="1" t="s">
        <v>24</v>
      </c>
      <c r="J689" s="1">
        <v>15.0</v>
      </c>
      <c r="K689" s="1">
        <v>6456.0</v>
      </c>
      <c r="L689" s="1" t="s">
        <v>31</v>
      </c>
      <c r="M689" s="1">
        <v>1.0</v>
      </c>
      <c r="N689" s="7">
        <v>160.91</v>
      </c>
      <c r="O689" s="8">
        <v>221.0</v>
      </c>
      <c r="P689" s="1">
        <v>15.0</v>
      </c>
      <c r="Q689" s="1">
        <v>9.0</v>
      </c>
      <c r="R689" s="1">
        <v>2.00010020256E11</v>
      </c>
      <c r="S689" s="1">
        <v>50.0</v>
      </c>
      <c r="T689" s="1">
        <v>1.0</v>
      </c>
      <c r="U689" s="1">
        <v>1.0</v>
      </c>
      <c r="V689" s="5" t="str">
        <f>VLOOKUP(B689,'Лист1'!A:E,5,FALSE) &amp; VLOOKUP(B689,'Лист2'!A:G,7,FALSE) &amp; VLOOKUP(B689,'Лист3'!A:H,8,FALSE)</f>
        <v>ABA</v>
      </c>
    </row>
    <row r="690">
      <c r="A690" s="1" t="s">
        <v>196</v>
      </c>
      <c r="B690" s="1" t="s">
        <v>451</v>
      </c>
      <c r="C690" s="5">
        <v>44778.0</v>
      </c>
      <c r="D690" s="6">
        <v>0.4869791666666667</v>
      </c>
      <c r="E690" s="1">
        <v>1823.0</v>
      </c>
      <c r="F690" s="1">
        <v>1.3002616E7</v>
      </c>
      <c r="G690" s="1">
        <v>13.0</v>
      </c>
      <c r="H690" s="1">
        <v>22589.0</v>
      </c>
      <c r="I690" s="1" t="s">
        <v>24</v>
      </c>
      <c r="J690" s="1">
        <v>15.0</v>
      </c>
      <c r="K690" s="1">
        <v>724.0</v>
      </c>
      <c r="L690" s="1" t="s">
        <v>25</v>
      </c>
      <c r="M690" s="1">
        <v>1.0</v>
      </c>
      <c r="N690" s="7">
        <v>66.09</v>
      </c>
      <c r="O690" s="8">
        <v>78.0</v>
      </c>
      <c r="P690" s="1">
        <v>3.0</v>
      </c>
      <c r="Q690" s="1">
        <v>9.0</v>
      </c>
      <c r="R690" s="1">
        <v>2.00010009407E11</v>
      </c>
      <c r="S690" s="1">
        <v>50.0</v>
      </c>
      <c r="T690" s="1">
        <v>1.0</v>
      </c>
      <c r="U690" s="1">
        <v>3.0</v>
      </c>
      <c r="V690" s="5" t="str">
        <f>VLOOKUP(B690,'Лист1'!A:E,5,FALSE) &amp; VLOOKUP(B690,'Лист2'!A:G,7,FALSE) &amp; VLOOKUP(B690,'Лист3'!A:H,8,FALSE)</f>
        <v>ABA</v>
      </c>
    </row>
    <row r="691">
      <c r="A691" s="1" t="s">
        <v>196</v>
      </c>
      <c r="B691" s="1" t="s">
        <v>409</v>
      </c>
      <c r="C691" s="5">
        <v>44778.0</v>
      </c>
      <c r="D691" s="6">
        <v>0.5220138888888889</v>
      </c>
      <c r="E691" s="1">
        <v>1836.0</v>
      </c>
      <c r="F691" s="1">
        <v>1.3002616E7</v>
      </c>
      <c r="G691" s="1">
        <v>13.0</v>
      </c>
      <c r="H691" s="1">
        <v>22589.0</v>
      </c>
      <c r="I691" s="1" t="s">
        <v>24</v>
      </c>
      <c r="J691" s="1">
        <v>15.0</v>
      </c>
      <c r="K691" s="1">
        <v>945.0</v>
      </c>
      <c r="L691" s="1" t="s">
        <v>39</v>
      </c>
      <c r="M691" s="1">
        <v>1.0</v>
      </c>
      <c r="N691" s="7">
        <v>88.23</v>
      </c>
      <c r="O691" s="8">
        <v>126.0</v>
      </c>
      <c r="P691" s="1">
        <v>8.0</v>
      </c>
      <c r="Q691" s="1">
        <v>9.0</v>
      </c>
      <c r="R691" s="1">
        <v>2.0001000118E11</v>
      </c>
      <c r="S691" s="1">
        <v>50.0</v>
      </c>
      <c r="T691" s="1">
        <v>1.0</v>
      </c>
      <c r="U691" s="1">
        <v>1.0</v>
      </c>
      <c r="V691" s="5" t="str">
        <f>VLOOKUP(B691,'Лист1'!A:E,5,FALSE) &amp; VLOOKUP(B691,'Лист2'!A:G,7,FALSE) &amp; VLOOKUP(B691,'Лист3'!A:H,8,FALSE)</f>
        <v>ABA</v>
      </c>
    </row>
    <row r="692">
      <c r="A692" s="1" t="s">
        <v>560</v>
      </c>
      <c r="B692" s="1" t="s">
        <v>561</v>
      </c>
      <c r="C692" s="5">
        <v>44778.0</v>
      </c>
      <c r="D692" s="6">
        <v>0.5245023148148148</v>
      </c>
      <c r="E692" s="1">
        <v>1837.0</v>
      </c>
      <c r="F692" s="1">
        <v>1.3002616E7</v>
      </c>
      <c r="G692" s="1">
        <v>13.0</v>
      </c>
      <c r="H692" s="1">
        <v>22589.0</v>
      </c>
      <c r="I692" s="1" t="s">
        <v>24</v>
      </c>
      <c r="J692" s="1">
        <v>18.0</v>
      </c>
      <c r="K692" s="1">
        <v>3108.0</v>
      </c>
      <c r="L692" s="1" t="s">
        <v>51</v>
      </c>
      <c r="M692" s="1">
        <v>1.0</v>
      </c>
      <c r="N692" s="7">
        <v>214.01</v>
      </c>
      <c r="O692" s="8">
        <v>255.0</v>
      </c>
      <c r="P692" s="1">
        <v>12.0</v>
      </c>
      <c r="Q692" s="1">
        <v>9.0</v>
      </c>
      <c r="R692" s="1">
        <v>2.0001001547E11</v>
      </c>
      <c r="S692" s="1">
        <v>50.0</v>
      </c>
      <c r="T692" s="1">
        <v>1.0</v>
      </c>
      <c r="U692" s="1">
        <v>2.0</v>
      </c>
      <c r="V692" s="5" t="str">
        <f>VLOOKUP(B692,'Лист1'!A:E,5,FALSE) &amp; VLOOKUP(B692,'Лист2'!A:G,7,FALSE) &amp; VLOOKUP(B692,'Лист3'!A:H,8,FALSE)</f>
        <v>ABA</v>
      </c>
    </row>
    <row r="693">
      <c r="A693" s="1" t="s">
        <v>560</v>
      </c>
      <c r="B693" s="1" t="s">
        <v>562</v>
      </c>
      <c r="C693" s="5">
        <v>44778.0</v>
      </c>
      <c r="D693" s="6">
        <v>0.5332291666666666</v>
      </c>
      <c r="E693" s="1">
        <v>1840.0</v>
      </c>
      <c r="F693" s="1">
        <v>1.3002616E7</v>
      </c>
      <c r="G693" s="1">
        <v>13.0</v>
      </c>
      <c r="H693" s="1">
        <v>22589.0</v>
      </c>
      <c r="I693" s="1" t="s">
        <v>24</v>
      </c>
      <c r="J693" s="1">
        <v>15.0</v>
      </c>
      <c r="K693" s="1">
        <v>401611.0</v>
      </c>
      <c r="L693" s="1" t="s">
        <v>25</v>
      </c>
      <c r="M693" s="1">
        <v>1.0</v>
      </c>
      <c r="N693" s="7">
        <v>199.14</v>
      </c>
      <c r="O693" s="8">
        <v>240.0</v>
      </c>
      <c r="P693" s="1">
        <v>12.0</v>
      </c>
      <c r="Q693" s="1">
        <v>9.0</v>
      </c>
      <c r="R693" s="1">
        <v>2.00010009864E11</v>
      </c>
      <c r="S693" s="1">
        <v>50.0</v>
      </c>
      <c r="T693" s="1">
        <v>1.0</v>
      </c>
      <c r="U693" s="1">
        <v>1.0</v>
      </c>
      <c r="V693" s="5" t="str">
        <f>VLOOKUP(B693,'Лист1'!A:E,5,FALSE) &amp; VLOOKUP(B693,'Лист2'!A:G,7,FALSE) &amp; VLOOKUP(B693,'Лист3'!A:H,8,FALSE)</f>
        <v>ABA</v>
      </c>
    </row>
    <row r="694">
      <c r="A694" s="1" t="s">
        <v>560</v>
      </c>
      <c r="B694" s="1" t="s">
        <v>384</v>
      </c>
      <c r="C694" s="5">
        <v>44778.0</v>
      </c>
      <c r="D694" s="6">
        <v>0.5378125</v>
      </c>
      <c r="E694" s="1">
        <v>1841.0</v>
      </c>
      <c r="F694" s="1">
        <v>1.3002616E7</v>
      </c>
      <c r="G694" s="1">
        <v>13.0</v>
      </c>
      <c r="H694" s="1">
        <v>22589.0</v>
      </c>
      <c r="I694" s="1" t="s">
        <v>24</v>
      </c>
      <c r="J694" s="1">
        <v>18.0</v>
      </c>
      <c r="K694" s="1">
        <v>435523.0</v>
      </c>
      <c r="L694" s="1" t="s">
        <v>166</v>
      </c>
      <c r="M694" s="1">
        <v>1.0</v>
      </c>
      <c r="N694" s="7">
        <v>27.94</v>
      </c>
      <c r="O694" s="8">
        <v>43.0</v>
      </c>
      <c r="P694" s="1">
        <v>0.0</v>
      </c>
      <c r="Q694" s="1" t="s">
        <v>26</v>
      </c>
      <c r="R694" s="1" t="s">
        <v>26</v>
      </c>
      <c r="S694" s="1">
        <v>50.0</v>
      </c>
      <c r="T694" s="1">
        <v>1.0</v>
      </c>
      <c r="U694" s="1">
        <v>3.0</v>
      </c>
      <c r="V694" s="5" t="str">
        <f>VLOOKUP(B694,'Лист1'!A:E,5,FALSE) &amp; VLOOKUP(B694,'Лист2'!A:G,7,FALSE) &amp; VLOOKUP(B694,'Лист3'!A:H,8,FALSE)</f>
        <v>ABA</v>
      </c>
    </row>
    <row r="695">
      <c r="A695" s="1" t="s">
        <v>560</v>
      </c>
      <c r="B695" s="1" t="s">
        <v>384</v>
      </c>
      <c r="C695" s="5">
        <v>44778.0</v>
      </c>
      <c r="D695" s="6">
        <v>0.651412037037037</v>
      </c>
      <c r="E695" s="1">
        <v>1867.0</v>
      </c>
      <c r="F695" s="1">
        <v>1.3002616E7</v>
      </c>
      <c r="G695" s="1">
        <v>13.0</v>
      </c>
      <c r="H695" s="1">
        <v>22589.0</v>
      </c>
      <c r="I695" s="1" t="s">
        <v>24</v>
      </c>
      <c r="J695" s="1">
        <v>15.0</v>
      </c>
      <c r="K695" s="1">
        <v>435523.0</v>
      </c>
      <c r="L695" s="1" t="s">
        <v>166</v>
      </c>
      <c r="M695" s="1">
        <v>1.0</v>
      </c>
      <c r="N695" s="7">
        <v>27.94</v>
      </c>
      <c r="O695" s="8">
        <v>43.0</v>
      </c>
      <c r="P695" s="1">
        <v>3.0</v>
      </c>
      <c r="Q695" s="1">
        <v>9.0</v>
      </c>
      <c r="R695" s="1">
        <v>2.00010014429E11</v>
      </c>
      <c r="S695" s="1">
        <v>50.0</v>
      </c>
      <c r="T695" s="1">
        <v>1.0</v>
      </c>
      <c r="U695" s="1">
        <v>2.0</v>
      </c>
      <c r="V695" s="5" t="str">
        <f>VLOOKUP(B695,'Лист1'!A:E,5,FALSE) &amp; VLOOKUP(B695,'Лист2'!A:G,7,FALSE) &amp; VLOOKUP(B695,'Лист3'!A:H,8,FALSE)</f>
        <v>ABA</v>
      </c>
    </row>
    <row r="696">
      <c r="A696" s="1" t="s">
        <v>386</v>
      </c>
      <c r="B696" s="1" t="s">
        <v>384</v>
      </c>
      <c r="C696" s="5">
        <v>44778.0</v>
      </c>
      <c r="D696" s="6">
        <v>0.651412037037037</v>
      </c>
      <c r="E696" s="1">
        <v>1867.0</v>
      </c>
      <c r="F696" s="1">
        <v>1.3002616E7</v>
      </c>
      <c r="G696" s="1">
        <v>13.0</v>
      </c>
      <c r="H696" s="1">
        <v>22589.0</v>
      </c>
      <c r="I696" s="1" t="s">
        <v>24</v>
      </c>
      <c r="J696" s="1">
        <v>15.0</v>
      </c>
      <c r="K696" s="1">
        <v>435523.0</v>
      </c>
      <c r="L696" s="1" t="s">
        <v>166</v>
      </c>
      <c r="M696" s="1">
        <v>1.0</v>
      </c>
      <c r="N696" s="7">
        <v>27.94</v>
      </c>
      <c r="O696" s="8">
        <v>43.0</v>
      </c>
      <c r="P696" s="1">
        <v>3.0</v>
      </c>
      <c r="Q696" s="1">
        <v>9.0</v>
      </c>
      <c r="R696" s="1">
        <v>2.00010014429E11</v>
      </c>
      <c r="S696" s="1">
        <v>50.0</v>
      </c>
      <c r="T696" s="1">
        <v>1.0</v>
      </c>
      <c r="U696" s="1">
        <v>3.0</v>
      </c>
      <c r="V696" s="5" t="str">
        <f>VLOOKUP(B696,'Лист1'!A:E,5,FALSE) &amp; VLOOKUP(B696,'Лист2'!A:G,7,FALSE) &amp; VLOOKUP(B696,'Лист3'!A:H,8,FALSE)</f>
        <v>ABA</v>
      </c>
    </row>
    <row r="697">
      <c r="A697" s="1" t="s">
        <v>162</v>
      </c>
      <c r="B697" s="1" t="s">
        <v>563</v>
      </c>
      <c r="C697" s="5">
        <v>44778.0</v>
      </c>
      <c r="D697" s="6">
        <v>0.549525462962963</v>
      </c>
      <c r="E697" s="1">
        <v>1842.0</v>
      </c>
      <c r="F697" s="1">
        <v>1.3002616E7</v>
      </c>
      <c r="G697" s="1">
        <v>13.0</v>
      </c>
      <c r="H697" s="1">
        <v>22589.0</v>
      </c>
      <c r="I697" s="1" t="s">
        <v>24</v>
      </c>
      <c r="J697" s="1">
        <v>15.0</v>
      </c>
      <c r="K697" s="1">
        <v>434796.0</v>
      </c>
      <c r="L697" s="1" t="s">
        <v>166</v>
      </c>
      <c r="M697" s="1">
        <v>1.0</v>
      </c>
      <c r="N697" s="7">
        <v>85.03</v>
      </c>
      <c r="O697" s="8">
        <v>121.0</v>
      </c>
      <c r="P697" s="1">
        <v>8.34</v>
      </c>
      <c r="Q697" s="1">
        <v>9.0</v>
      </c>
      <c r="R697" s="1">
        <v>2.00010006086E11</v>
      </c>
      <c r="S697" s="1">
        <v>50.0</v>
      </c>
      <c r="T697" s="1">
        <v>1.0</v>
      </c>
      <c r="U697" s="1">
        <v>2.0</v>
      </c>
      <c r="V697" s="5" t="str">
        <f>VLOOKUP(B697,'Лист1'!A:E,5,FALSE) &amp; VLOOKUP(B697,'Лист2'!A:G,7,FALSE) &amp; VLOOKUP(B697,'Лист3'!A:H,8,FALSE)</f>
        <v>ABA</v>
      </c>
    </row>
    <row r="698">
      <c r="A698" s="1" t="s">
        <v>564</v>
      </c>
      <c r="B698" s="1" t="s">
        <v>563</v>
      </c>
      <c r="C698" s="5">
        <v>44778.0</v>
      </c>
      <c r="D698" s="6">
        <v>0.549525462962963</v>
      </c>
      <c r="E698" s="1">
        <v>1842.0</v>
      </c>
      <c r="F698" s="1">
        <v>1.3002616E7</v>
      </c>
      <c r="G698" s="1">
        <v>13.0</v>
      </c>
      <c r="H698" s="1">
        <v>22589.0</v>
      </c>
      <c r="I698" s="1" t="s">
        <v>24</v>
      </c>
      <c r="J698" s="1">
        <v>15.0</v>
      </c>
      <c r="K698" s="1">
        <v>434796.0</v>
      </c>
      <c r="L698" s="1" t="s">
        <v>166</v>
      </c>
      <c r="M698" s="1">
        <v>2.0</v>
      </c>
      <c r="N698" s="7">
        <v>85.03</v>
      </c>
      <c r="O698" s="8">
        <v>121.0</v>
      </c>
      <c r="P698" s="1">
        <v>16.66</v>
      </c>
      <c r="Q698" s="1">
        <v>9.0</v>
      </c>
      <c r="R698" s="1">
        <v>2.00010006086E11</v>
      </c>
      <c r="S698" s="1">
        <v>50.0</v>
      </c>
      <c r="T698" s="1">
        <v>1.0</v>
      </c>
      <c r="U698" s="1">
        <v>3.0</v>
      </c>
      <c r="V698" s="5" t="str">
        <f>VLOOKUP(B698,'Лист1'!A:E,5,FALSE) &amp; VLOOKUP(B698,'Лист2'!A:G,7,FALSE) &amp; VLOOKUP(B698,'Лист3'!A:H,8,FALSE)</f>
        <v>ABA</v>
      </c>
    </row>
    <row r="699">
      <c r="A699" s="1" t="s">
        <v>72</v>
      </c>
      <c r="B699" s="1" t="s">
        <v>563</v>
      </c>
      <c r="C699" s="5">
        <v>44778.0</v>
      </c>
      <c r="D699" s="6">
        <v>0.549525462962963</v>
      </c>
      <c r="E699" s="1">
        <v>1842.0</v>
      </c>
      <c r="F699" s="1">
        <v>1.3002616E7</v>
      </c>
      <c r="G699" s="1">
        <v>13.0</v>
      </c>
      <c r="H699" s="1">
        <v>22589.0</v>
      </c>
      <c r="I699" s="1" t="s">
        <v>24</v>
      </c>
      <c r="J699" s="1">
        <v>15.0</v>
      </c>
      <c r="K699" s="1">
        <v>434796.0</v>
      </c>
      <c r="L699" s="1" t="s">
        <v>101</v>
      </c>
      <c r="M699" s="1">
        <v>10.0</v>
      </c>
      <c r="N699" s="7">
        <v>91.63</v>
      </c>
      <c r="O699" s="8">
        <v>131.0</v>
      </c>
      <c r="P699" s="1">
        <v>91.0</v>
      </c>
      <c r="Q699" s="1">
        <v>9.0</v>
      </c>
      <c r="R699" s="1">
        <v>2.00010006086E11</v>
      </c>
      <c r="S699" s="1">
        <v>50.0</v>
      </c>
      <c r="T699" s="1">
        <v>1.0</v>
      </c>
      <c r="U699" s="1">
        <v>4.0</v>
      </c>
      <c r="V699" s="5" t="str">
        <f>VLOOKUP(B699,'Лист1'!A:E,5,FALSE) &amp; VLOOKUP(B699,'Лист2'!A:G,7,FALSE) &amp; VLOOKUP(B699,'Лист3'!A:H,8,FALSE)</f>
        <v>ABA</v>
      </c>
    </row>
    <row r="700">
      <c r="A700" s="1" t="s">
        <v>270</v>
      </c>
      <c r="B700" s="1" t="s">
        <v>565</v>
      </c>
      <c r="C700" s="5">
        <v>44778.0</v>
      </c>
      <c r="D700" s="6">
        <v>0.5814351851851852</v>
      </c>
      <c r="E700" s="1">
        <v>1848.0</v>
      </c>
      <c r="F700" s="1">
        <v>1.3002616E7</v>
      </c>
      <c r="G700" s="1">
        <v>13.0</v>
      </c>
      <c r="H700" s="1">
        <v>22589.0</v>
      </c>
      <c r="I700" s="1" t="s">
        <v>24</v>
      </c>
      <c r="J700" s="1">
        <v>18.0</v>
      </c>
      <c r="K700" s="1">
        <v>272.0</v>
      </c>
      <c r="L700" s="1" t="s">
        <v>54</v>
      </c>
      <c r="M700" s="1">
        <v>1.0</v>
      </c>
      <c r="N700" s="7">
        <v>127.23</v>
      </c>
      <c r="O700" s="8">
        <v>153.0</v>
      </c>
      <c r="P700" s="1">
        <v>7.0</v>
      </c>
      <c r="Q700" s="1">
        <v>9.0</v>
      </c>
      <c r="R700" s="1">
        <v>2.00010022547E11</v>
      </c>
      <c r="S700" s="1">
        <v>50.0</v>
      </c>
      <c r="T700" s="1">
        <v>1.0</v>
      </c>
      <c r="U700" s="1">
        <v>1.0</v>
      </c>
      <c r="V700" s="5" t="str">
        <f>VLOOKUP(B700,'Лист1'!A:E,5,FALSE) &amp; VLOOKUP(B700,'Лист2'!A:G,7,FALSE) &amp; VLOOKUP(B700,'Лист3'!A:H,8,FALSE)</f>
        <v>ABA</v>
      </c>
    </row>
    <row r="701">
      <c r="A701" s="1" t="s">
        <v>270</v>
      </c>
      <c r="B701" s="1" t="s">
        <v>482</v>
      </c>
      <c r="C701" s="5">
        <v>44778.0</v>
      </c>
      <c r="D701" s="6">
        <v>0.5828125</v>
      </c>
      <c r="E701" s="1">
        <v>1849.0</v>
      </c>
      <c r="F701" s="1">
        <v>1.3002616E7</v>
      </c>
      <c r="G701" s="1">
        <v>13.0</v>
      </c>
      <c r="H701" s="1">
        <v>22589.0</v>
      </c>
      <c r="I701" s="1" t="s">
        <v>24</v>
      </c>
      <c r="J701" s="1">
        <v>18.0</v>
      </c>
      <c r="K701" s="1">
        <v>100378.0</v>
      </c>
      <c r="L701" s="1" t="s">
        <v>25</v>
      </c>
      <c r="M701" s="1">
        <v>1.0</v>
      </c>
      <c r="N701" s="7">
        <v>61.38</v>
      </c>
      <c r="O701" s="8">
        <v>75.0</v>
      </c>
      <c r="P701" s="1">
        <v>3.0</v>
      </c>
      <c r="Q701" s="1">
        <v>9.0</v>
      </c>
      <c r="R701" s="1">
        <v>2.00010019633E11</v>
      </c>
      <c r="S701" s="1">
        <v>50.0</v>
      </c>
      <c r="T701" s="1">
        <v>1.0</v>
      </c>
      <c r="U701" s="1">
        <v>1.0</v>
      </c>
      <c r="V701" s="5" t="str">
        <f>VLOOKUP(B701,'Лист1'!A:E,5,FALSE) &amp; VLOOKUP(B701,'Лист2'!A:G,7,FALSE) &amp; VLOOKUP(B701,'Лист3'!A:H,8,FALSE)</f>
        <v>ABA</v>
      </c>
    </row>
    <row r="702">
      <c r="A702" s="1" t="s">
        <v>270</v>
      </c>
      <c r="B702" s="1" t="s">
        <v>566</v>
      </c>
      <c r="C702" s="5">
        <v>44778.0</v>
      </c>
      <c r="D702" s="6">
        <v>0.5894791666666667</v>
      </c>
      <c r="E702" s="1">
        <v>1851.0</v>
      </c>
      <c r="F702" s="1">
        <v>1.3002616E7</v>
      </c>
      <c r="G702" s="1">
        <v>13.0</v>
      </c>
      <c r="H702" s="1">
        <v>22589.0</v>
      </c>
      <c r="I702" s="1" t="s">
        <v>24</v>
      </c>
      <c r="J702" s="1">
        <v>18.0</v>
      </c>
      <c r="K702" s="1">
        <v>193617.0</v>
      </c>
      <c r="L702" s="1" t="s">
        <v>37</v>
      </c>
      <c r="M702" s="1">
        <v>1.0</v>
      </c>
      <c r="N702" s="7">
        <v>251.35</v>
      </c>
      <c r="O702" s="8">
        <v>315.0</v>
      </c>
      <c r="P702" s="1">
        <v>0.0</v>
      </c>
      <c r="Q702" s="1" t="s">
        <v>26</v>
      </c>
      <c r="R702" s="1" t="s">
        <v>26</v>
      </c>
      <c r="S702" s="1">
        <v>50.0</v>
      </c>
      <c r="T702" s="1">
        <v>1.0</v>
      </c>
      <c r="U702" s="1">
        <v>1.0</v>
      </c>
      <c r="V702" s="5" t="str">
        <f>VLOOKUP(B702,'Лист1'!A:E,5,FALSE) &amp; VLOOKUP(B702,'Лист2'!A:G,7,FALSE) &amp; VLOOKUP(B702,'Лист3'!A:H,8,FALSE)</f>
        <v>ABA</v>
      </c>
    </row>
    <row r="703">
      <c r="A703" s="1" t="s">
        <v>567</v>
      </c>
      <c r="B703" s="1" t="s">
        <v>568</v>
      </c>
      <c r="C703" s="5">
        <v>44778.0</v>
      </c>
      <c r="D703" s="6">
        <v>0.598738425925926</v>
      </c>
      <c r="E703" s="1">
        <v>1854.0</v>
      </c>
      <c r="F703" s="1">
        <v>1.3002616E7</v>
      </c>
      <c r="G703" s="1">
        <v>13.0</v>
      </c>
      <c r="H703" s="1">
        <v>22589.0</v>
      </c>
      <c r="I703" s="1" t="s">
        <v>24</v>
      </c>
      <c r="J703" s="1">
        <v>18.0</v>
      </c>
      <c r="K703" s="1">
        <v>9522.0</v>
      </c>
      <c r="L703" s="1" t="s">
        <v>39</v>
      </c>
      <c r="M703" s="1">
        <v>1.0</v>
      </c>
      <c r="N703" s="7">
        <v>281.31</v>
      </c>
      <c r="O703" s="8">
        <v>339.0</v>
      </c>
      <c r="P703" s="1">
        <v>0.0</v>
      </c>
      <c r="Q703" s="1" t="s">
        <v>26</v>
      </c>
      <c r="R703" s="1" t="s">
        <v>26</v>
      </c>
      <c r="S703" s="1">
        <v>50.0</v>
      </c>
      <c r="T703" s="1">
        <v>1.0</v>
      </c>
      <c r="U703" s="1">
        <v>1.0</v>
      </c>
      <c r="V703" s="5" t="str">
        <f>VLOOKUP(B703,'Лист1'!A:E,5,FALSE) &amp; VLOOKUP(B703,'Лист2'!A:G,7,FALSE) &amp; VLOOKUP(B703,'Лист3'!A:H,8,FALSE)</f>
        <v>ABA</v>
      </c>
    </row>
    <row r="704">
      <c r="A704" s="1" t="s">
        <v>569</v>
      </c>
      <c r="B704" s="1" t="s">
        <v>570</v>
      </c>
      <c r="C704" s="5">
        <v>44778.0</v>
      </c>
      <c r="D704" s="6">
        <v>0.6112384259259259</v>
      </c>
      <c r="E704" s="1">
        <v>1857.0</v>
      </c>
      <c r="F704" s="1">
        <v>1.3002616E7</v>
      </c>
      <c r="G704" s="1">
        <v>13.0</v>
      </c>
      <c r="H704" s="1">
        <v>22589.0</v>
      </c>
      <c r="I704" s="1" t="s">
        <v>24</v>
      </c>
      <c r="J704" s="1">
        <v>15.0</v>
      </c>
      <c r="K704" s="1">
        <v>350543.0</v>
      </c>
      <c r="L704" s="1" t="s">
        <v>51</v>
      </c>
      <c r="M704" s="1">
        <v>1.0</v>
      </c>
      <c r="N704" s="7">
        <v>158.9</v>
      </c>
      <c r="O704" s="8">
        <v>218.0</v>
      </c>
      <c r="P704" s="1">
        <v>15.0</v>
      </c>
      <c r="Q704" s="1">
        <v>9.0</v>
      </c>
      <c r="R704" s="1">
        <v>2.00010009724E11</v>
      </c>
      <c r="S704" s="1">
        <v>50.0</v>
      </c>
      <c r="T704" s="1">
        <v>1.0</v>
      </c>
      <c r="U704" s="1">
        <v>1.0</v>
      </c>
      <c r="V704" s="5" t="str">
        <f>VLOOKUP(B704,'Лист1'!A:E,5,FALSE) &amp; VLOOKUP(B704,'Лист2'!A:G,7,FALSE) &amp; VLOOKUP(B704,'Лист3'!A:H,8,FALSE)</f>
        <v>ABA</v>
      </c>
    </row>
    <row r="705">
      <c r="A705" s="1" t="s">
        <v>164</v>
      </c>
      <c r="B705" s="1" t="s">
        <v>415</v>
      </c>
      <c r="C705" s="5">
        <v>44778.0</v>
      </c>
      <c r="D705" s="6">
        <v>0.6112384259259259</v>
      </c>
      <c r="E705" s="1">
        <v>1857.0</v>
      </c>
      <c r="F705" s="1">
        <v>1.3002616E7</v>
      </c>
      <c r="G705" s="1">
        <v>13.0</v>
      </c>
      <c r="H705" s="1">
        <v>22589.0</v>
      </c>
      <c r="I705" s="1" t="s">
        <v>24</v>
      </c>
      <c r="J705" s="1">
        <v>15.0</v>
      </c>
      <c r="K705" s="1">
        <v>393397.0</v>
      </c>
      <c r="L705" s="1" t="s">
        <v>51</v>
      </c>
      <c r="M705" s="1">
        <v>1.0</v>
      </c>
      <c r="N705" s="7">
        <v>20.08</v>
      </c>
      <c r="O705" s="8">
        <v>26.0</v>
      </c>
      <c r="P705" s="1">
        <v>1.0</v>
      </c>
      <c r="Q705" s="1">
        <v>9.0</v>
      </c>
      <c r="R705" s="1">
        <v>2.00010009724E11</v>
      </c>
      <c r="S705" s="1">
        <v>50.0</v>
      </c>
      <c r="T705" s="1">
        <v>1.0</v>
      </c>
      <c r="U705" s="1">
        <v>3.0</v>
      </c>
      <c r="V705" s="5" t="str">
        <f>VLOOKUP(B705,'Лист1'!A:E,5,FALSE) &amp; VLOOKUP(B705,'Лист2'!A:G,7,FALSE) &amp; VLOOKUP(B705,'Лист3'!A:H,8,FALSE)</f>
        <v>ABA</v>
      </c>
    </row>
    <row r="706">
      <c r="A706" s="1" t="s">
        <v>164</v>
      </c>
      <c r="B706" s="1" t="s">
        <v>422</v>
      </c>
      <c r="C706" s="5">
        <v>44778.0</v>
      </c>
      <c r="D706" s="6">
        <v>0.6112384259259259</v>
      </c>
      <c r="E706" s="1">
        <v>1857.0</v>
      </c>
      <c r="F706" s="1">
        <v>1.3002616E7</v>
      </c>
      <c r="G706" s="1">
        <v>13.0</v>
      </c>
      <c r="H706" s="1">
        <v>22589.0</v>
      </c>
      <c r="I706" s="1" t="s">
        <v>24</v>
      </c>
      <c r="J706" s="1">
        <v>15.0</v>
      </c>
      <c r="K706" s="1">
        <v>496536.0</v>
      </c>
      <c r="L706" s="1" t="s">
        <v>34</v>
      </c>
      <c r="M706" s="1">
        <v>1.0</v>
      </c>
      <c r="N706" s="7">
        <v>49.4</v>
      </c>
      <c r="O706" s="8">
        <v>76.0</v>
      </c>
      <c r="P706" s="1">
        <v>5.0</v>
      </c>
      <c r="Q706" s="1">
        <v>9.0</v>
      </c>
      <c r="R706" s="1">
        <v>2.00010009724E11</v>
      </c>
      <c r="S706" s="1">
        <v>50.0</v>
      </c>
      <c r="T706" s="1">
        <v>1.0</v>
      </c>
      <c r="U706" s="1">
        <v>2.0</v>
      </c>
      <c r="V706" s="5" t="str">
        <f>VLOOKUP(B706,'Лист1'!A:E,5,FALSE) &amp; VLOOKUP(B706,'Лист2'!A:G,7,FALSE) &amp; VLOOKUP(B706,'Лист3'!A:H,8,FALSE)</f>
        <v>ABA</v>
      </c>
    </row>
    <row r="707">
      <c r="A707" s="1" t="s">
        <v>164</v>
      </c>
      <c r="B707" s="1" t="s">
        <v>405</v>
      </c>
      <c r="C707" s="5">
        <v>44778.0</v>
      </c>
      <c r="D707" s="6">
        <v>0.6230092592592592</v>
      </c>
      <c r="E707" s="1">
        <v>1861.0</v>
      </c>
      <c r="F707" s="1">
        <v>1.3002616E7</v>
      </c>
      <c r="G707" s="1">
        <v>13.0</v>
      </c>
      <c r="H707" s="1">
        <v>22589.0</v>
      </c>
      <c r="I707" s="1" t="s">
        <v>24</v>
      </c>
      <c r="J707" s="1">
        <v>18.0</v>
      </c>
      <c r="K707" s="1">
        <v>72603.0</v>
      </c>
      <c r="L707" s="1" t="s">
        <v>39</v>
      </c>
      <c r="M707" s="1">
        <v>1.0</v>
      </c>
      <c r="N707" s="7">
        <v>29.11</v>
      </c>
      <c r="O707" s="8">
        <v>48.0</v>
      </c>
      <c r="P707" s="1">
        <v>4.0</v>
      </c>
      <c r="Q707" s="1">
        <v>9.0</v>
      </c>
      <c r="R707" s="1">
        <v>2.00010023583E11</v>
      </c>
      <c r="S707" s="1">
        <v>50.0</v>
      </c>
      <c r="T707" s="1">
        <v>1.0</v>
      </c>
      <c r="U707" s="1">
        <v>1.0</v>
      </c>
      <c r="V707" s="5" t="str">
        <f>VLOOKUP(B707,'Лист1'!A:E,5,FALSE) &amp; VLOOKUP(B707,'Лист2'!A:G,7,FALSE) &amp; VLOOKUP(B707,'Лист3'!A:H,8,FALSE)</f>
        <v>ABA</v>
      </c>
    </row>
    <row r="708">
      <c r="A708" s="1" t="s">
        <v>571</v>
      </c>
      <c r="B708" s="1" t="s">
        <v>572</v>
      </c>
      <c r="C708" s="5">
        <v>44778.0</v>
      </c>
      <c r="D708" s="6">
        <v>0.6320601851851851</v>
      </c>
      <c r="E708" s="1">
        <v>1862.0</v>
      </c>
      <c r="F708" s="1">
        <v>1.3002616E7</v>
      </c>
      <c r="G708" s="1">
        <v>13.0</v>
      </c>
      <c r="H708" s="1">
        <v>22589.0</v>
      </c>
      <c r="I708" s="1" t="s">
        <v>24</v>
      </c>
      <c r="J708" s="1">
        <v>18.0</v>
      </c>
      <c r="K708" s="1">
        <v>11519.0</v>
      </c>
      <c r="L708" s="1" t="s">
        <v>25</v>
      </c>
      <c r="M708" s="1">
        <v>1.0</v>
      </c>
      <c r="N708" s="7">
        <v>157.26</v>
      </c>
      <c r="O708" s="8">
        <v>188.0</v>
      </c>
      <c r="P708" s="1">
        <v>18.0</v>
      </c>
      <c r="Q708" s="1">
        <v>27.0</v>
      </c>
      <c r="R708" s="1">
        <v>2.00010000015E11</v>
      </c>
      <c r="S708" s="1">
        <v>50.0</v>
      </c>
      <c r="T708" s="1">
        <v>1.0</v>
      </c>
      <c r="U708" s="1">
        <v>2.0</v>
      </c>
      <c r="V708" s="5" t="str">
        <f>VLOOKUP(B708,'Лист1'!A:E,5,FALSE) &amp; VLOOKUP(B708,'Лист2'!A:G,7,FALSE) &amp; VLOOKUP(B708,'Лист3'!A:H,8,FALSE)</f>
        <v>ABA</v>
      </c>
    </row>
    <row r="709">
      <c r="A709" s="1" t="s">
        <v>124</v>
      </c>
      <c r="B709" s="1" t="s">
        <v>558</v>
      </c>
      <c r="C709" s="5">
        <v>44778.0</v>
      </c>
      <c r="D709" s="6">
        <v>0.6453125</v>
      </c>
      <c r="E709" s="1">
        <v>1864.0</v>
      </c>
      <c r="F709" s="1">
        <v>1.3002616E7</v>
      </c>
      <c r="G709" s="1">
        <v>13.0</v>
      </c>
      <c r="H709" s="1">
        <v>22589.0</v>
      </c>
      <c r="I709" s="1" t="s">
        <v>24</v>
      </c>
      <c r="J709" s="1">
        <v>18.0</v>
      </c>
      <c r="K709" s="1">
        <v>18199.0</v>
      </c>
      <c r="L709" s="1" t="s">
        <v>31</v>
      </c>
      <c r="M709" s="1">
        <v>1.0</v>
      </c>
      <c r="N709" s="7">
        <v>118.7</v>
      </c>
      <c r="O709" s="8">
        <v>163.0</v>
      </c>
      <c r="P709" s="1">
        <v>0.0</v>
      </c>
      <c r="Q709" s="1" t="s">
        <v>26</v>
      </c>
      <c r="R709" s="1" t="s">
        <v>26</v>
      </c>
      <c r="S709" s="1">
        <v>50.0</v>
      </c>
      <c r="T709" s="1">
        <v>1.0</v>
      </c>
      <c r="U709" s="1">
        <v>3.0</v>
      </c>
      <c r="V709" s="5" t="str">
        <f>VLOOKUP(B709,'Лист1'!A:E,5,FALSE) &amp; VLOOKUP(B709,'Лист2'!A:G,7,FALSE) &amp; VLOOKUP(B709,'Лист3'!A:H,8,FALSE)</f>
        <v>ABA</v>
      </c>
    </row>
    <row r="710">
      <c r="A710" s="1" t="s">
        <v>228</v>
      </c>
      <c r="B710" s="1" t="s">
        <v>373</v>
      </c>
      <c r="C710" s="5">
        <v>44778.0</v>
      </c>
      <c r="D710" s="6">
        <v>0.648425925925926</v>
      </c>
      <c r="E710" s="1">
        <v>1865.0</v>
      </c>
      <c r="F710" s="1">
        <v>1.3002616E7</v>
      </c>
      <c r="G710" s="1">
        <v>13.0</v>
      </c>
      <c r="H710" s="1">
        <v>22589.0</v>
      </c>
      <c r="I710" s="1" t="s">
        <v>24</v>
      </c>
      <c r="J710" s="1">
        <v>18.0</v>
      </c>
      <c r="K710" s="1">
        <v>304.0</v>
      </c>
      <c r="L710" s="1" t="s">
        <v>25</v>
      </c>
      <c r="M710" s="1">
        <v>1.0</v>
      </c>
      <c r="N710" s="7">
        <v>102.6</v>
      </c>
      <c r="O710" s="8">
        <v>124.0</v>
      </c>
      <c r="P710" s="1">
        <v>0.0</v>
      </c>
      <c r="Q710" s="1" t="s">
        <v>26</v>
      </c>
      <c r="R710" s="1" t="s">
        <v>26</v>
      </c>
      <c r="S710" s="1">
        <v>50.0</v>
      </c>
      <c r="T710" s="1">
        <v>1.0</v>
      </c>
      <c r="U710" s="1">
        <v>1.0</v>
      </c>
      <c r="V710" s="5" t="str">
        <f>VLOOKUP(B710,'Лист1'!A:E,5,FALSE) &amp; VLOOKUP(B710,'Лист2'!A:G,7,FALSE) &amp; VLOOKUP(B710,'Лист3'!A:H,8,FALSE)</f>
        <v>ABA</v>
      </c>
    </row>
    <row r="711">
      <c r="A711" s="1" t="s">
        <v>573</v>
      </c>
      <c r="B711" s="1" t="s">
        <v>444</v>
      </c>
      <c r="C711" s="5">
        <v>44778.0</v>
      </c>
      <c r="D711" s="6">
        <v>0.648425925925926</v>
      </c>
      <c r="E711" s="1">
        <v>1865.0</v>
      </c>
      <c r="F711" s="1">
        <v>1.3002616E7</v>
      </c>
      <c r="G711" s="1">
        <v>13.0</v>
      </c>
      <c r="H711" s="1">
        <v>22589.0</v>
      </c>
      <c r="I711" s="1" t="s">
        <v>24</v>
      </c>
      <c r="J711" s="1">
        <v>18.0</v>
      </c>
      <c r="K711" s="1">
        <v>101346.0</v>
      </c>
      <c r="L711" s="1" t="s">
        <v>39</v>
      </c>
      <c r="M711" s="1">
        <v>1.0</v>
      </c>
      <c r="N711" s="7">
        <v>115.48</v>
      </c>
      <c r="O711" s="8">
        <v>159.0</v>
      </c>
      <c r="P711" s="1">
        <v>0.0</v>
      </c>
      <c r="Q711" s="1" t="s">
        <v>26</v>
      </c>
      <c r="R711" s="1" t="s">
        <v>26</v>
      </c>
      <c r="S711" s="1">
        <v>50.0</v>
      </c>
      <c r="T711" s="1">
        <v>1.0</v>
      </c>
      <c r="U711" s="1">
        <v>4.0</v>
      </c>
      <c r="V711" s="5" t="str">
        <f>VLOOKUP(B711,'Лист1'!A:E,5,FALSE) &amp; VLOOKUP(B711,'Лист2'!A:G,7,FALSE) &amp; VLOOKUP(B711,'Лист3'!A:H,8,FALSE)</f>
        <v>ABA</v>
      </c>
    </row>
    <row r="712">
      <c r="A712" s="1" t="s">
        <v>574</v>
      </c>
      <c r="B712" s="1" t="s">
        <v>575</v>
      </c>
      <c r="C712" s="5">
        <v>44778.0</v>
      </c>
      <c r="D712" s="6">
        <v>0.6496064814814815</v>
      </c>
      <c r="E712" s="1">
        <v>1866.0</v>
      </c>
      <c r="F712" s="1">
        <v>1.3002616E7</v>
      </c>
      <c r="G712" s="1">
        <v>13.0</v>
      </c>
      <c r="H712" s="1">
        <v>22589.0</v>
      </c>
      <c r="I712" s="1" t="s">
        <v>24</v>
      </c>
      <c r="J712" s="1">
        <v>18.0</v>
      </c>
      <c r="K712" s="1">
        <v>438081.0</v>
      </c>
      <c r="L712" s="1" t="s">
        <v>31</v>
      </c>
      <c r="M712" s="1">
        <v>1.0</v>
      </c>
      <c r="N712" s="7">
        <v>122.4</v>
      </c>
      <c r="O712" s="8">
        <v>137.0</v>
      </c>
      <c r="P712" s="1">
        <v>0.0</v>
      </c>
      <c r="Q712" s="1" t="s">
        <v>26</v>
      </c>
      <c r="R712" s="1" t="s">
        <v>26</v>
      </c>
      <c r="S712" s="1">
        <v>50.0</v>
      </c>
      <c r="T712" s="1">
        <v>2.0</v>
      </c>
      <c r="U712" s="1">
        <v>1.0</v>
      </c>
      <c r="V712" s="5" t="str">
        <f>VLOOKUP(B712,'Лист1'!A:E,5,FALSE) &amp; VLOOKUP(B712,'Лист2'!A:G,7,FALSE) &amp; VLOOKUP(B712,'Лист3'!A:H,8,FALSE)</f>
        <v>ABA</v>
      </c>
    </row>
    <row r="713">
      <c r="A713" s="1" t="s">
        <v>231</v>
      </c>
      <c r="B713" s="1" t="s">
        <v>575</v>
      </c>
      <c r="C713" s="5">
        <v>44778.0</v>
      </c>
      <c r="D713" s="6">
        <v>0.6496064814814815</v>
      </c>
      <c r="E713" s="1">
        <v>1866.0</v>
      </c>
      <c r="F713" s="1">
        <v>1.3002616E7</v>
      </c>
      <c r="G713" s="1">
        <v>13.0</v>
      </c>
      <c r="H713" s="1">
        <v>22589.0</v>
      </c>
      <c r="I713" s="1" t="s">
        <v>24</v>
      </c>
      <c r="J713" s="1">
        <v>18.0</v>
      </c>
      <c r="K713" s="1">
        <v>438081.0</v>
      </c>
      <c r="L713" s="1" t="s">
        <v>31</v>
      </c>
      <c r="M713" s="1">
        <v>1.0</v>
      </c>
      <c r="N713" s="7">
        <v>122.4</v>
      </c>
      <c r="O713" s="8">
        <v>137.0</v>
      </c>
      <c r="P713" s="1">
        <v>0.0</v>
      </c>
      <c r="Q713" s="1" t="s">
        <v>26</v>
      </c>
      <c r="R713" s="1" t="s">
        <v>26</v>
      </c>
      <c r="S713" s="1">
        <v>50.0</v>
      </c>
      <c r="T713" s="1">
        <v>2.0</v>
      </c>
      <c r="U713" s="1">
        <v>2.0</v>
      </c>
      <c r="V713" s="5" t="str">
        <f>VLOOKUP(B713,'Лист1'!A:E,5,FALSE) &amp; VLOOKUP(B713,'Лист2'!A:G,7,FALSE) &amp; VLOOKUP(B713,'Лист3'!A:H,8,FALSE)</f>
        <v>ABA</v>
      </c>
    </row>
    <row r="714">
      <c r="A714" s="1" t="s">
        <v>214</v>
      </c>
      <c r="B714" s="1" t="s">
        <v>384</v>
      </c>
      <c r="C714" s="5">
        <v>44778.0</v>
      </c>
      <c r="D714" s="6">
        <v>0.651412037037037</v>
      </c>
      <c r="E714" s="1">
        <v>1867.0</v>
      </c>
      <c r="F714" s="1">
        <v>1.3002616E7</v>
      </c>
      <c r="G714" s="1">
        <v>13.0</v>
      </c>
      <c r="H714" s="1">
        <v>22589.0</v>
      </c>
      <c r="I714" s="1" t="s">
        <v>24</v>
      </c>
      <c r="J714" s="1">
        <v>15.0</v>
      </c>
      <c r="K714" s="1">
        <v>435523.0</v>
      </c>
      <c r="L714" s="1" t="s">
        <v>101</v>
      </c>
      <c r="M714" s="1">
        <v>1.0</v>
      </c>
      <c r="N714" s="7">
        <v>25.48</v>
      </c>
      <c r="O714" s="8">
        <v>39.0</v>
      </c>
      <c r="P714" s="1">
        <v>2.0</v>
      </c>
      <c r="Q714" s="1">
        <v>9.0</v>
      </c>
      <c r="R714" s="1">
        <v>2.00010014429E11</v>
      </c>
      <c r="S714" s="1">
        <v>50.0</v>
      </c>
      <c r="T714" s="1">
        <v>1.0</v>
      </c>
      <c r="U714" s="1">
        <v>4.0</v>
      </c>
      <c r="V714" s="5" t="str">
        <f>VLOOKUP(B714,'Лист1'!A:E,5,FALSE) &amp; VLOOKUP(B714,'Лист2'!A:G,7,FALSE) &amp; VLOOKUP(B714,'Лист3'!A:H,8,FALSE)</f>
        <v>ABA</v>
      </c>
    </row>
    <row r="715">
      <c r="A715" s="1" t="s">
        <v>97</v>
      </c>
      <c r="B715" s="1" t="s">
        <v>516</v>
      </c>
      <c r="C715" s="5">
        <v>44778.0</v>
      </c>
      <c r="D715" s="6">
        <v>0.7164351851851852</v>
      </c>
      <c r="E715" s="1">
        <v>1878.0</v>
      </c>
      <c r="F715" s="1">
        <v>1.3002616E7</v>
      </c>
      <c r="G715" s="1">
        <v>13.0</v>
      </c>
      <c r="H715" s="1">
        <v>22589.0</v>
      </c>
      <c r="I715" s="1" t="s">
        <v>24</v>
      </c>
      <c r="J715" s="1">
        <v>15.0</v>
      </c>
      <c r="K715" s="1">
        <v>342435.0</v>
      </c>
      <c r="L715" s="1" t="s">
        <v>25</v>
      </c>
      <c r="M715" s="1">
        <v>1.0</v>
      </c>
      <c r="N715" s="7">
        <v>34.32</v>
      </c>
      <c r="O715" s="8">
        <v>53.0</v>
      </c>
      <c r="P715" s="1">
        <v>0.0</v>
      </c>
      <c r="Q715" s="1" t="s">
        <v>26</v>
      </c>
      <c r="R715" s="1" t="s">
        <v>26</v>
      </c>
      <c r="S715" s="1">
        <v>50.0</v>
      </c>
      <c r="T715" s="1">
        <v>1.0</v>
      </c>
      <c r="U715" s="1">
        <v>5.0</v>
      </c>
      <c r="V715" s="5" t="str">
        <f>VLOOKUP(B715,'Лист1'!A:E,5,FALSE) &amp; VLOOKUP(B715,'Лист2'!A:G,7,FALSE) &amp; VLOOKUP(B715,'Лист3'!A:H,8,FALSE)</f>
        <v>ABA</v>
      </c>
    </row>
    <row r="716">
      <c r="A716" s="1" t="s">
        <v>97</v>
      </c>
      <c r="B716" s="1" t="s">
        <v>516</v>
      </c>
      <c r="C716" s="5">
        <v>44778.0</v>
      </c>
      <c r="D716" s="6">
        <v>0.7647800925925926</v>
      </c>
      <c r="E716" s="1">
        <v>1887.0</v>
      </c>
      <c r="F716" s="1">
        <v>1.3002616E7</v>
      </c>
      <c r="G716" s="1">
        <v>13.0</v>
      </c>
      <c r="H716" s="1">
        <v>22589.0</v>
      </c>
      <c r="I716" s="1" t="s">
        <v>24</v>
      </c>
      <c r="J716" s="1">
        <v>18.0</v>
      </c>
      <c r="K716" s="1">
        <v>342435.0</v>
      </c>
      <c r="L716" s="1" t="s">
        <v>25</v>
      </c>
      <c r="M716" s="1">
        <v>1.0</v>
      </c>
      <c r="N716" s="7">
        <v>34.32</v>
      </c>
      <c r="O716" s="8">
        <v>53.0</v>
      </c>
      <c r="P716" s="1">
        <v>0.0</v>
      </c>
      <c r="Q716" s="1" t="s">
        <v>26</v>
      </c>
      <c r="R716" s="1" t="s">
        <v>26</v>
      </c>
      <c r="S716" s="1">
        <v>50.0</v>
      </c>
      <c r="T716" s="1">
        <v>1.0</v>
      </c>
      <c r="U716" s="1">
        <v>1.0</v>
      </c>
      <c r="V716" s="5" t="str">
        <f>VLOOKUP(B716,'Лист1'!A:E,5,FALSE) &amp; VLOOKUP(B716,'Лист2'!A:G,7,FALSE) &amp; VLOOKUP(B716,'Лист3'!A:H,8,FALSE)</f>
        <v>ABA</v>
      </c>
    </row>
    <row r="717">
      <c r="A717" s="1" t="s">
        <v>97</v>
      </c>
      <c r="B717" s="1" t="s">
        <v>576</v>
      </c>
      <c r="C717" s="5">
        <v>44778.0</v>
      </c>
      <c r="D717" s="6">
        <v>0.7298726851851852</v>
      </c>
      <c r="E717" s="1">
        <v>1882.0</v>
      </c>
      <c r="F717" s="1">
        <v>1.3002616E7</v>
      </c>
      <c r="G717" s="1">
        <v>13.0</v>
      </c>
      <c r="H717" s="1">
        <v>22589.0</v>
      </c>
      <c r="I717" s="1" t="s">
        <v>24</v>
      </c>
      <c r="J717" s="1">
        <v>15.0</v>
      </c>
      <c r="K717" s="1">
        <v>16009.0</v>
      </c>
      <c r="L717" s="1" t="s">
        <v>31</v>
      </c>
      <c r="M717" s="1">
        <v>1.0</v>
      </c>
      <c r="N717" s="7">
        <v>162.15</v>
      </c>
      <c r="O717" s="8">
        <v>195.0</v>
      </c>
      <c r="P717" s="1">
        <v>0.0</v>
      </c>
      <c r="Q717" s="1" t="s">
        <v>26</v>
      </c>
      <c r="R717" s="1" t="s">
        <v>26</v>
      </c>
      <c r="S717" s="1">
        <v>50.0</v>
      </c>
      <c r="T717" s="1">
        <v>1.0</v>
      </c>
      <c r="U717" s="1">
        <v>1.0</v>
      </c>
      <c r="V717" s="5" t="str">
        <f>VLOOKUP(B717,'Лист1'!A:E,5,FALSE) &amp; VLOOKUP(B717,'Лист2'!A:G,7,FALSE) &amp; VLOOKUP(B717,'Лист3'!A:H,8,FALSE)</f>
        <v>ABA</v>
      </c>
    </row>
    <row r="718">
      <c r="A718" s="1" t="s">
        <v>97</v>
      </c>
      <c r="B718" s="1" t="s">
        <v>367</v>
      </c>
      <c r="C718" s="5">
        <v>44778.0</v>
      </c>
      <c r="D718" s="6">
        <v>0.7320486111111111</v>
      </c>
      <c r="E718" s="1">
        <v>1883.0</v>
      </c>
      <c r="F718" s="1">
        <v>1.3002616E7</v>
      </c>
      <c r="G718" s="1">
        <v>13.0</v>
      </c>
      <c r="H718" s="1">
        <v>22589.0</v>
      </c>
      <c r="I718" s="1" t="s">
        <v>24</v>
      </c>
      <c r="J718" s="1">
        <v>15.0</v>
      </c>
      <c r="K718" s="1">
        <v>528004.0</v>
      </c>
      <c r="L718" s="1" t="s">
        <v>184</v>
      </c>
      <c r="M718" s="1">
        <v>1.0</v>
      </c>
      <c r="N718" s="7">
        <v>35.52</v>
      </c>
      <c r="O718" s="8">
        <v>58.0</v>
      </c>
      <c r="P718" s="1">
        <v>5.0</v>
      </c>
      <c r="Q718" s="1">
        <v>9.0</v>
      </c>
      <c r="R718" s="1">
        <v>2.0001001619E11</v>
      </c>
      <c r="S718" s="1">
        <v>50.0</v>
      </c>
      <c r="T718" s="1">
        <v>1.0</v>
      </c>
      <c r="U718" s="1">
        <v>4.0</v>
      </c>
      <c r="V718" s="5" t="str">
        <f>VLOOKUP(B718,'Лист1'!A:E,5,FALSE) &amp; VLOOKUP(B718,'Лист2'!A:G,7,FALSE) &amp; VLOOKUP(B718,'Лист3'!A:H,8,FALSE)</f>
        <v>ABA</v>
      </c>
    </row>
    <row r="719">
      <c r="A719" s="1" t="s">
        <v>97</v>
      </c>
      <c r="B719" s="1" t="s">
        <v>381</v>
      </c>
      <c r="C719" s="5">
        <v>44778.0</v>
      </c>
      <c r="D719" s="6">
        <v>0.780775462962963</v>
      </c>
      <c r="E719" s="1">
        <v>1893.0</v>
      </c>
      <c r="F719" s="1">
        <v>1.3002616E7</v>
      </c>
      <c r="G719" s="1">
        <v>13.0</v>
      </c>
      <c r="H719" s="1">
        <v>22589.0</v>
      </c>
      <c r="I719" s="1" t="s">
        <v>24</v>
      </c>
      <c r="J719" s="1">
        <v>15.0</v>
      </c>
      <c r="K719" s="1">
        <v>488299.0</v>
      </c>
      <c r="L719" s="1" t="s">
        <v>25</v>
      </c>
      <c r="M719" s="1">
        <v>1.0</v>
      </c>
      <c r="N719" s="7">
        <v>156.2</v>
      </c>
      <c r="O719" s="8">
        <v>186.0</v>
      </c>
      <c r="P719" s="1">
        <v>0.0</v>
      </c>
      <c r="Q719" s="1" t="s">
        <v>26</v>
      </c>
      <c r="R719" s="1" t="s">
        <v>26</v>
      </c>
      <c r="S719" s="1">
        <v>50.0</v>
      </c>
      <c r="T719" s="1">
        <v>1.0</v>
      </c>
      <c r="U719" s="1">
        <v>1.0</v>
      </c>
      <c r="V719" s="5" t="str">
        <f>VLOOKUP(B719,'Лист1'!A:E,5,FALSE) &amp; VLOOKUP(B719,'Лист2'!A:G,7,FALSE) &amp; VLOOKUP(B719,'Лист3'!A:H,8,FALSE)</f>
        <v>ABA</v>
      </c>
    </row>
    <row r="720">
      <c r="A720" s="1" t="s">
        <v>97</v>
      </c>
      <c r="B720" s="1" t="s">
        <v>572</v>
      </c>
      <c r="C720" s="5">
        <v>44778.0</v>
      </c>
      <c r="D720" s="6">
        <v>0.784375</v>
      </c>
      <c r="E720" s="1">
        <v>1894.0</v>
      </c>
      <c r="F720" s="1">
        <v>1.3002616E7</v>
      </c>
      <c r="G720" s="1">
        <v>13.0</v>
      </c>
      <c r="H720" s="1">
        <v>22589.0</v>
      </c>
      <c r="I720" s="1" t="s">
        <v>24</v>
      </c>
      <c r="J720" s="1">
        <v>15.0</v>
      </c>
      <c r="K720" s="1">
        <v>11519.0</v>
      </c>
      <c r="L720" s="1" t="s">
        <v>25</v>
      </c>
      <c r="M720" s="1">
        <v>1.0</v>
      </c>
      <c r="N720" s="7">
        <v>157.26</v>
      </c>
      <c r="O720" s="8">
        <v>188.0</v>
      </c>
      <c r="P720" s="1">
        <v>9.0</v>
      </c>
      <c r="Q720" s="1">
        <v>9.0</v>
      </c>
      <c r="R720" s="1">
        <v>2.00010015864E11</v>
      </c>
      <c r="S720" s="1">
        <v>50.0</v>
      </c>
      <c r="T720" s="1">
        <v>1.0</v>
      </c>
      <c r="U720" s="1">
        <v>2.0</v>
      </c>
      <c r="V720" s="5" t="str">
        <f>VLOOKUP(B720,'Лист1'!A:E,5,FALSE) &amp; VLOOKUP(B720,'Лист2'!A:G,7,FALSE) &amp; VLOOKUP(B720,'Лист3'!A:H,8,FALSE)</f>
        <v>ABA</v>
      </c>
    </row>
    <row r="721">
      <c r="A721" s="1" t="s">
        <v>577</v>
      </c>
      <c r="B721" s="1" t="s">
        <v>578</v>
      </c>
      <c r="C721" s="5">
        <v>44778.0</v>
      </c>
      <c r="D721" s="6">
        <v>0.784375</v>
      </c>
      <c r="E721" s="1">
        <v>1894.0</v>
      </c>
      <c r="F721" s="1">
        <v>1.3002616E7</v>
      </c>
      <c r="G721" s="1">
        <v>13.0</v>
      </c>
      <c r="H721" s="1">
        <v>22589.0</v>
      </c>
      <c r="I721" s="1" t="s">
        <v>24</v>
      </c>
      <c r="J721" s="1">
        <v>15.0</v>
      </c>
      <c r="K721" s="1">
        <v>75000.0</v>
      </c>
      <c r="L721" s="1" t="s">
        <v>39</v>
      </c>
      <c r="M721" s="1">
        <v>1.0</v>
      </c>
      <c r="N721" s="7">
        <v>121.06</v>
      </c>
      <c r="O721" s="8">
        <v>188.0</v>
      </c>
      <c r="P721" s="1">
        <v>18.0</v>
      </c>
      <c r="Q721" s="1">
        <v>9.0</v>
      </c>
      <c r="R721" s="1">
        <v>2.00010015864E11</v>
      </c>
      <c r="S721" s="1">
        <v>50.0</v>
      </c>
      <c r="T721" s="1">
        <v>1.0</v>
      </c>
      <c r="U721" s="1">
        <v>1.0</v>
      </c>
      <c r="V721" s="5" t="str">
        <f>VLOOKUP(B721,'Лист1'!A:E,5,FALSE) &amp; VLOOKUP(B721,'Лист2'!A:G,7,FALSE) &amp; VLOOKUP(B721,'Лист3'!A:H,8,FALSE)</f>
        <v>ABA</v>
      </c>
    </row>
    <row r="722">
      <c r="A722" s="1" t="s">
        <v>361</v>
      </c>
      <c r="B722" s="1" t="s">
        <v>449</v>
      </c>
      <c r="C722" s="5">
        <v>44778.0</v>
      </c>
      <c r="D722" s="6">
        <v>0.7950694444444445</v>
      </c>
      <c r="E722" s="1">
        <v>1896.0</v>
      </c>
      <c r="F722" s="1">
        <v>1.3002616E7</v>
      </c>
      <c r="G722" s="1">
        <v>13.0</v>
      </c>
      <c r="H722" s="1">
        <v>22589.0</v>
      </c>
      <c r="I722" s="1" t="s">
        <v>24</v>
      </c>
      <c r="J722" s="1">
        <v>18.0</v>
      </c>
      <c r="K722" s="1">
        <v>168705.0</v>
      </c>
      <c r="L722" s="1" t="s">
        <v>126</v>
      </c>
      <c r="M722" s="1">
        <v>1.0</v>
      </c>
      <c r="N722" s="7">
        <v>98.01</v>
      </c>
      <c r="O722" s="8">
        <v>121.0</v>
      </c>
      <c r="P722" s="1">
        <v>6.0</v>
      </c>
      <c r="Q722" s="1">
        <v>9.0</v>
      </c>
      <c r="R722" s="1">
        <v>2.000100236E11</v>
      </c>
      <c r="S722" s="1">
        <v>50.0</v>
      </c>
      <c r="T722" s="1">
        <v>1.0</v>
      </c>
      <c r="U722" s="1">
        <v>1.0</v>
      </c>
      <c r="V722" s="5" t="str">
        <f>VLOOKUP(B722,'Лист1'!A:E,5,FALSE) &amp; VLOOKUP(B722,'Лист2'!A:G,7,FALSE) &amp; VLOOKUP(B722,'Лист3'!A:H,8,FALSE)</f>
        <v>ABA</v>
      </c>
    </row>
    <row r="723">
      <c r="A723" s="1" t="s">
        <v>283</v>
      </c>
      <c r="B723" s="1" t="s">
        <v>536</v>
      </c>
      <c r="C723" s="5">
        <v>44778.0</v>
      </c>
      <c r="D723" s="6">
        <v>0.8245138888888889</v>
      </c>
      <c r="E723" s="1">
        <v>1900.0</v>
      </c>
      <c r="F723" s="1">
        <v>1.3002616E7</v>
      </c>
      <c r="G723" s="1">
        <v>13.0</v>
      </c>
      <c r="H723" s="1">
        <v>22589.0</v>
      </c>
      <c r="I723" s="1" t="s">
        <v>24</v>
      </c>
      <c r="J723" s="1">
        <v>18.0</v>
      </c>
      <c r="K723" s="1">
        <v>431.0</v>
      </c>
      <c r="L723" s="1" t="s">
        <v>51</v>
      </c>
      <c r="M723" s="1">
        <v>1.0</v>
      </c>
      <c r="N723" s="7">
        <v>41.83</v>
      </c>
      <c r="O723" s="8">
        <v>51.0</v>
      </c>
      <c r="P723" s="1">
        <v>0.0</v>
      </c>
      <c r="Q723" s="1" t="s">
        <v>26</v>
      </c>
      <c r="R723" s="1" t="s">
        <v>26</v>
      </c>
      <c r="S723" s="1">
        <v>50.0</v>
      </c>
      <c r="T723" s="1">
        <v>1.0</v>
      </c>
      <c r="U723" s="1">
        <v>1.0</v>
      </c>
      <c r="V723" s="5" t="str">
        <f>VLOOKUP(B723,'Лист1'!A:E,5,FALSE) &amp; VLOOKUP(B723,'Лист2'!A:G,7,FALSE) &amp; VLOOKUP(B723,'Лист3'!A:H,8,FALSE)</f>
        <v>ABA</v>
      </c>
    </row>
    <row r="724">
      <c r="A724" s="1" t="s">
        <v>283</v>
      </c>
      <c r="B724" s="1" t="s">
        <v>579</v>
      </c>
      <c r="C724" s="5">
        <v>44774.0</v>
      </c>
      <c r="D724" s="6">
        <v>0.5113078703703704</v>
      </c>
      <c r="E724" s="1">
        <v>1323.0</v>
      </c>
      <c r="F724" s="1">
        <v>1.3002561E7</v>
      </c>
      <c r="G724" s="1">
        <v>13.0</v>
      </c>
      <c r="H724" s="1">
        <v>22589.0</v>
      </c>
      <c r="I724" s="1" t="s">
        <v>24</v>
      </c>
      <c r="J724" s="1">
        <v>18.0</v>
      </c>
      <c r="K724" s="1">
        <v>20840.0</v>
      </c>
      <c r="L724" s="1" t="s">
        <v>25</v>
      </c>
      <c r="M724" s="1">
        <v>1.0</v>
      </c>
      <c r="N724" s="7">
        <v>126.92</v>
      </c>
      <c r="O724" s="8">
        <v>153.0</v>
      </c>
      <c r="P724" s="1">
        <v>7.0</v>
      </c>
      <c r="Q724" s="1">
        <v>9.0</v>
      </c>
      <c r="R724" s="1">
        <v>2.0001001547E11</v>
      </c>
      <c r="S724" s="1">
        <v>29.0</v>
      </c>
      <c r="T724" s="1">
        <v>1.0</v>
      </c>
      <c r="U724" s="1">
        <v>2.0</v>
      </c>
      <c r="V724" s="5" t="str">
        <f>VLOOKUP(B724,'Лист1'!A:E,5,FALSE) &amp; VLOOKUP(B724,'Лист2'!A:G,7,FALSE) &amp; VLOOKUP(B724,'Лист3'!A:H,8,FALSE)</f>
        <v>ABB</v>
      </c>
    </row>
    <row r="725">
      <c r="A725" s="1" t="s">
        <v>153</v>
      </c>
      <c r="B725" s="1" t="s">
        <v>580</v>
      </c>
      <c r="C725" s="5">
        <v>44774.0</v>
      </c>
      <c r="D725" s="6">
        <v>0.5530671296296297</v>
      </c>
      <c r="E725" s="1">
        <v>1338.0</v>
      </c>
      <c r="F725" s="1">
        <v>1.3002561E7</v>
      </c>
      <c r="G725" s="1">
        <v>13.0</v>
      </c>
      <c r="H725" s="1">
        <v>22589.0</v>
      </c>
      <c r="I725" s="1" t="s">
        <v>24</v>
      </c>
      <c r="J725" s="1">
        <v>15.0</v>
      </c>
      <c r="K725" s="1">
        <v>196444.0</v>
      </c>
      <c r="L725" s="1" t="s">
        <v>39</v>
      </c>
      <c r="M725" s="1">
        <v>1.0</v>
      </c>
      <c r="N725" s="7">
        <v>79.93</v>
      </c>
      <c r="O725" s="8">
        <v>100.0</v>
      </c>
      <c r="P725" s="1">
        <v>5.0</v>
      </c>
      <c r="Q725" s="1">
        <v>9.0</v>
      </c>
      <c r="R725" s="1">
        <v>2.00010018363E11</v>
      </c>
      <c r="S725" s="1">
        <v>29.0</v>
      </c>
      <c r="T725" s="1">
        <v>1.0</v>
      </c>
      <c r="U725" s="1">
        <v>1.0</v>
      </c>
      <c r="V725" s="5" t="str">
        <f>VLOOKUP(B725,'Лист1'!A:E,5,FALSE) &amp; VLOOKUP(B725,'Лист2'!A:G,7,FALSE) &amp; VLOOKUP(B725,'Лист3'!A:H,8,FALSE)</f>
        <v>ABB</v>
      </c>
    </row>
    <row r="726">
      <c r="A726" s="1" t="s">
        <v>153</v>
      </c>
      <c r="B726" s="1" t="s">
        <v>581</v>
      </c>
      <c r="C726" s="5">
        <v>44774.0</v>
      </c>
      <c r="D726" s="6">
        <v>0.5615162037037037</v>
      </c>
      <c r="E726" s="1">
        <v>1343.0</v>
      </c>
      <c r="F726" s="1">
        <v>1.3002561E7</v>
      </c>
      <c r="G726" s="1">
        <v>13.0</v>
      </c>
      <c r="H726" s="1">
        <v>22589.0</v>
      </c>
      <c r="I726" s="1" t="s">
        <v>24</v>
      </c>
      <c r="J726" s="1">
        <v>15.0</v>
      </c>
      <c r="K726" s="1">
        <v>5155.0</v>
      </c>
      <c r="L726" s="1" t="s">
        <v>51</v>
      </c>
      <c r="M726" s="1">
        <v>1.0</v>
      </c>
      <c r="N726" s="7">
        <v>72.02</v>
      </c>
      <c r="O726" s="8">
        <v>90.0</v>
      </c>
      <c r="P726" s="1">
        <v>4.0</v>
      </c>
      <c r="Q726" s="1">
        <v>9.0</v>
      </c>
      <c r="R726" s="1">
        <v>2.00010023539E11</v>
      </c>
      <c r="S726" s="1">
        <v>29.0</v>
      </c>
      <c r="T726" s="1">
        <v>1.0</v>
      </c>
      <c r="U726" s="1">
        <v>3.0</v>
      </c>
      <c r="V726" s="5" t="str">
        <f>VLOOKUP(B726,'Лист1'!A:E,5,FALSE) &amp; VLOOKUP(B726,'Лист2'!A:G,7,FALSE) &amp; VLOOKUP(B726,'Лист3'!A:H,8,FALSE)</f>
        <v>ABB</v>
      </c>
    </row>
    <row r="727">
      <c r="A727" s="1" t="s">
        <v>543</v>
      </c>
      <c r="B727" s="1" t="s">
        <v>582</v>
      </c>
      <c r="C727" s="5">
        <v>44774.0</v>
      </c>
      <c r="D727" s="6">
        <v>0.7159606481481482</v>
      </c>
      <c r="E727" s="1">
        <v>1384.0</v>
      </c>
      <c r="F727" s="1">
        <v>1.3002561E7</v>
      </c>
      <c r="G727" s="1">
        <v>13.0</v>
      </c>
      <c r="H727" s="1">
        <v>22589.0</v>
      </c>
      <c r="I727" s="1" t="s">
        <v>24</v>
      </c>
      <c r="J727" s="1">
        <v>15.0</v>
      </c>
      <c r="K727" s="1">
        <v>340098.0</v>
      </c>
      <c r="L727" s="1" t="s">
        <v>39</v>
      </c>
      <c r="M727" s="1">
        <v>1.0</v>
      </c>
      <c r="N727" s="7">
        <v>74.4</v>
      </c>
      <c r="O727" s="8">
        <v>106.0</v>
      </c>
      <c r="P727" s="1">
        <v>12.63</v>
      </c>
      <c r="Q727" s="1">
        <v>925.0</v>
      </c>
      <c r="R727" s="1">
        <v>2.00000000492E11</v>
      </c>
      <c r="S727" s="1">
        <v>29.0</v>
      </c>
      <c r="T727" s="1">
        <v>1.0</v>
      </c>
      <c r="U727" s="1">
        <v>3.0</v>
      </c>
      <c r="V727" s="5" t="str">
        <f>VLOOKUP(B727,'Лист1'!A:E,5,FALSE) &amp; VLOOKUP(B727,'Лист2'!A:G,7,FALSE) &amp; VLOOKUP(B727,'Лист3'!A:H,8,FALSE)</f>
        <v>ABB</v>
      </c>
    </row>
    <row r="728">
      <c r="A728" s="1" t="s">
        <v>571</v>
      </c>
      <c r="B728" s="1" t="s">
        <v>581</v>
      </c>
      <c r="C728" s="5">
        <v>44775.0</v>
      </c>
      <c r="D728" s="6">
        <v>0.5120254629629629</v>
      </c>
      <c r="E728" s="1">
        <v>1459.0</v>
      </c>
      <c r="F728" s="1">
        <v>1.3002581E7</v>
      </c>
      <c r="G728" s="1">
        <v>13.0</v>
      </c>
      <c r="H728" s="1">
        <v>22589.0</v>
      </c>
      <c r="I728" s="1" t="s">
        <v>24</v>
      </c>
      <c r="J728" s="1">
        <v>15.0</v>
      </c>
      <c r="K728" s="1">
        <v>5155.0</v>
      </c>
      <c r="L728" s="1" t="s">
        <v>51</v>
      </c>
      <c r="M728" s="1">
        <v>1.0</v>
      </c>
      <c r="N728" s="7">
        <v>72.02</v>
      </c>
      <c r="O728" s="8">
        <v>90.0</v>
      </c>
      <c r="P728" s="1">
        <v>4.0</v>
      </c>
      <c r="Q728" s="1">
        <v>9.0</v>
      </c>
      <c r="R728" s="1">
        <v>2.00010002982E11</v>
      </c>
      <c r="S728" s="1">
        <v>29.0</v>
      </c>
      <c r="T728" s="1">
        <v>1.0</v>
      </c>
      <c r="U728" s="1">
        <v>2.0</v>
      </c>
      <c r="V728" s="5" t="str">
        <f>VLOOKUP(B728,'Лист1'!A:E,5,FALSE) &amp; VLOOKUP(B728,'Лист2'!A:G,7,FALSE) &amp; VLOOKUP(B728,'Лист3'!A:H,8,FALSE)</f>
        <v>ABB</v>
      </c>
    </row>
    <row r="729">
      <c r="A729" s="1" t="s">
        <v>216</v>
      </c>
      <c r="B729" s="1" t="s">
        <v>581</v>
      </c>
      <c r="C729" s="5">
        <v>44777.0</v>
      </c>
      <c r="D729" s="6">
        <v>0.36493055555555554</v>
      </c>
      <c r="E729" s="1">
        <v>1665.0</v>
      </c>
      <c r="F729" s="1">
        <v>1.3002606E7</v>
      </c>
      <c r="G729" s="1">
        <v>13.0</v>
      </c>
      <c r="H729" s="1">
        <v>22589.0</v>
      </c>
      <c r="I729" s="1" t="s">
        <v>24</v>
      </c>
      <c r="J729" s="1">
        <v>18.0</v>
      </c>
      <c r="K729" s="1">
        <v>5155.0</v>
      </c>
      <c r="L729" s="1" t="s">
        <v>51</v>
      </c>
      <c r="M729" s="1">
        <v>1.0</v>
      </c>
      <c r="N729" s="7">
        <v>72.02</v>
      </c>
      <c r="O729" s="8">
        <v>90.0</v>
      </c>
      <c r="P729" s="1">
        <v>0.0</v>
      </c>
      <c r="Q729" s="1" t="s">
        <v>26</v>
      </c>
      <c r="R729" s="1" t="s">
        <v>26</v>
      </c>
      <c r="S729" s="1">
        <v>50.0</v>
      </c>
      <c r="T729" s="1">
        <v>1.0</v>
      </c>
      <c r="U729" s="1">
        <v>1.0</v>
      </c>
      <c r="V729" s="5" t="str">
        <f>VLOOKUP(B729,'Лист1'!A:E,5,FALSE) &amp; VLOOKUP(B729,'Лист2'!A:G,7,FALSE) &amp; VLOOKUP(B729,'Лист3'!A:H,8,FALSE)</f>
        <v>ABB</v>
      </c>
    </row>
    <row r="730">
      <c r="A730" s="1" t="s">
        <v>179</v>
      </c>
      <c r="B730" s="1" t="s">
        <v>580</v>
      </c>
      <c r="C730" s="5">
        <v>44777.0</v>
      </c>
      <c r="D730" s="6">
        <v>0.43846064814814817</v>
      </c>
      <c r="E730" s="1">
        <v>1672.0</v>
      </c>
      <c r="F730" s="1">
        <v>1.3002606E7</v>
      </c>
      <c r="G730" s="1">
        <v>13.0</v>
      </c>
      <c r="H730" s="1">
        <v>22589.0</v>
      </c>
      <c r="I730" s="1" t="s">
        <v>24</v>
      </c>
      <c r="J730" s="1">
        <v>18.0</v>
      </c>
      <c r="K730" s="1">
        <v>196444.0</v>
      </c>
      <c r="L730" s="1" t="s">
        <v>39</v>
      </c>
      <c r="M730" s="1">
        <v>1.0</v>
      </c>
      <c r="N730" s="7">
        <v>79.93</v>
      </c>
      <c r="O730" s="8">
        <v>100.0</v>
      </c>
      <c r="P730" s="1">
        <v>0.0</v>
      </c>
      <c r="Q730" s="1" t="s">
        <v>26</v>
      </c>
      <c r="R730" s="1" t="s">
        <v>26</v>
      </c>
      <c r="S730" s="1">
        <v>50.0</v>
      </c>
      <c r="T730" s="1">
        <v>1.0</v>
      </c>
      <c r="U730" s="1">
        <v>1.0</v>
      </c>
      <c r="V730" s="5" t="str">
        <f>VLOOKUP(B730,'Лист1'!A:E,5,FALSE) &amp; VLOOKUP(B730,'Лист2'!A:G,7,FALSE) &amp; VLOOKUP(B730,'Лист3'!A:H,8,FALSE)</f>
        <v>ABB</v>
      </c>
    </row>
    <row r="731">
      <c r="A731" s="1" t="s">
        <v>583</v>
      </c>
      <c r="B731" s="1" t="s">
        <v>584</v>
      </c>
      <c r="C731" s="5">
        <v>44777.0</v>
      </c>
      <c r="D731" s="6">
        <v>0.5753587962962963</v>
      </c>
      <c r="E731" s="1">
        <v>1722.0</v>
      </c>
      <c r="F731" s="1">
        <v>1.3002606E7</v>
      </c>
      <c r="G731" s="1">
        <v>13.0</v>
      </c>
      <c r="H731" s="1">
        <v>22589.0</v>
      </c>
      <c r="I731" s="1" t="s">
        <v>24</v>
      </c>
      <c r="J731" s="1">
        <v>15.0</v>
      </c>
      <c r="K731" s="1">
        <v>897.0</v>
      </c>
      <c r="L731" s="1" t="s">
        <v>39</v>
      </c>
      <c r="M731" s="1">
        <v>1.0</v>
      </c>
      <c r="N731" s="7">
        <v>139.34</v>
      </c>
      <c r="O731" s="8">
        <v>169.0</v>
      </c>
      <c r="P731" s="1">
        <v>8.0</v>
      </c>
      <c r="Q731" s="1">
        <v>9.0</v>
      </c>
      <c r="R731" s="1">
        <v>2.00010022591E11</v>
      </c>
      <c r="S731" s="1">
        <v>50.0</v>
      </c>
      <c r="T731" s="1">
        <v>1.0</v>
      </c>
      <c r="U731" s="1">
        <v>3.0</v>
      </c>
      <c r="V731" s="5" t="str">
        <f>VLOOKUP(B731,'Лист1'!A:E,5,FALSE) &amp; VLOOKUP(B731,'Лист2'!A:G,7,FALSE) &amp; VLOOKUP(B731,'Лист3'!A:H,8,FALSE)</f>
        <v>ABB</v>
      </c>
    </row>
    <row r="732">
      <c r="A732" s="1" t="s">
        <v>585</v>
      </c>
      <c r="B732" s="1" t="s">
        <v>580</v>
      </c>
      <c r="C732" s="5">
        <v>44778.0</v>
      </c>
      <c r="D732" s="6">
        <v>0.49047453703703703</v>
      </c>
      <c r="E732" s="1">
        <v>1825.0</v>
      </c>
      <c r="F732" s="1">
        <v>1.3002616E7</v>
      </c>
      <c r="G732" s="1">
        <v>13.0</v>
      </c>
      <c r="H732" s="1">
        <v>22589.0</v>
      </c>
      <c r="I732" s="1" t="s">
        <v>24</v>
      </c>
      <c r="J732" s="1">
        <v>18.0</v>
      </c>
      <c r="K732" s="1">
        <v>196444.0</v>
      </c>
      <c r="L732" s="1" t="s">
        <v>39</v>
      </c>
      <c r="M732" s="1">
        <v>1.0</v>
      </c>
      <c r="N732" s="7">
        <v>79.93</v>
      </c>
      <c r="O732" s="8">
        <v>100.0</v>
      </c>
      <c r="P732" s="1">
        <v>5.0</v>
      </c>
      <c r="Q732" s="1">
        <v>9.0</v>
      </c>
      <c r="R732" s="1">
        <v>2.00010001143E11</v>
      </c>
      <c r="S732" s="1">
        <v>50.0</v>
      </c>
      <c r="T732" s="1">
        <v>1.0</v>
      </c>
      <c r="U732" s="1">
        <v>1.0</v>
      </c>
      <c r="V732" s="5" t="str">
        <f>VLOOKUP(B732,'Лист1'!A:E,5,FALSE) &amp; VLOOKUP(B732,'Лист2'!A:G,7,FALSE) &amp; VLOOKUP(B732,'Лист3'!A:H,8,FALSE)</f>
        <v>ABB</v>
      </c>
    </row>
    <row r="733">
      <c r="A733" s="1" t="s">
        <v>52</v>
      </c>
      <c r="B733" s="1" t="s">
        <v>579</v>
      </c>
      <c r="C733" s="5">
        <v>44778.0</v>
      </c>
      <c r="D733" s="6">
        <v>0.5577199074074074</v>
      </c>
      <c r="E733" s="1">
        <v>1844.0</v>
      </c>
      <c r="F733" s="1">
        <v>1.3002616E7</v>
      </c>
      <c r="G733" s="1">
        <v>13.0</v>
      </c>
      <c r="H733" s="1">
        <v>22589.0</v>
      </c>
      <c r="I733" s="1" t="s">
        <v>24</v>
      </c>
      <c r="J733" s="1">
        <v>18.0</v>
      </c>
      <c r="K733" s="1">
        <v>20840.0</v>
      </c>
      <c r="L733" s="1" t="s">
        <v>25</v>
      </c>
      <c r="M733" s="1">
        <v>1.0</v>
      </c>
      <c r="N733" s="7">
        <v>126.92</v>
      </c>
      <c r="O733" s="8">
        <v>153.0</v>
      </c>
      <c r="P733" s="1">
        <v>0.0</v>
      </c>
      <c r="Q733" s="1" t="s">
        <v>26</v>
      </c>
      <c r="R733" s="1" t="s">
        <v>26</v>
      </c>
      <c r="S733" s="1">
        <v>50.0</v>
      </c>
      <c r="T733" s="1">
        <v>1.0</v>
      </c>
      <c r="U733" s="1">
        <v>8.0</v>
      </c>
      <c r="V733" s="5" t="str">
        <f>VLOOKUP(B733,'Лист1'!A:E,5,FALSE) &amp; VLOOKUP(B733,'Лист2'!A:G,7,FALSE) &amp; VLOOKUP(B733,'Лист3'!A:H,8,FALSE)</f>
        <v>ABB</v>
      </c>
    </row>
    <row r="734">
      <c r="A734" s="1" t="s">
        <v>52</v>
      </c>
      <c r="B734" s="1" t="s">
        <v>584</v>
      </c>
      <c r="C734" s="5">
        <v>44778.0</v>
      </c>
      <c r="D734" s="6">
        <v>0.5867476851851852</v>
      </c>
      <c r="E734" s="1">
        <v>1850.0</v>
      </c>
      <c r="F734" s="1">
        <v>1.3002616E7</v>
      </c>
      <c r="G734" s="1">
        <v>13.0</v>
      </c>
      <c r="H734" s="1">
        <v>22589.0</v>
      </c>
      <c r="I734" s="1" t="s">
        <v>24</v>
      </c>
      <c r="J734" s="1">
        <v>15.0</v>
      </c>
      <c r="K734" s="1">
        <v>897.0</v>
      </c>
      <c r="L734" s="1" t="s">
        <v>39</v>
      </c>
      <c r="M734" s="1">
        <v>1.0</v>
      </c>
      <c r="N734" s="7">
        <v>137.92</v>
      </c>
      <c r="O734" s="8">
        <v>167.0</v>
      </c>
      <c r="P734" s="1">
        <v>0.0</v>
      </c>
      <c r="Q734" s="1" t="s">
        <v>26</v>
      </c>
      <c r="R734" s="1" t="s">
        <v>26</v>
      </c>
      <c r="S734" s="1">
        <v>50.0</v>
      </c>
      <c r="T734" s="1">
        <v>1.0</v>
      </c>
      <c r="U734" s="1">
        <v>3.0</v>
      </c>
      <c r="V734" s="5" t="str">
        <f>VLOOKUP(B734,'Лист1'!A:E,5,FALSE) &amp; VLOOKUP(B734,'Лист2'!A:G,7,FALSE) &amp; VLOOKUP(B734,'Лист3'!A:H,8,FALSE)</f>
        <v>ABB</v>
      </c>
    </row>
    <row r="735">
      <c r="A735" s="1" t="s">
        <v>586</v>
      </c>
      <c r="B735" s="1" t="s">
        <v>582</v>
      </c>
      <c r="C735" s="5">
        <v>44778.0</v>
      </c>
      <c r="D735" s="6">
        <v>0.6889004629629629</v>
      </c>
      <c r="E735" s="1">
        <v>1875.0</v>
      </c>
      <c r="F735" s="1">
        <v>1.3002616E7</v>
      </c>
      <c r="G735" s="1">
        <v>13.0</v>
      </c>
      <c r="H735" s="1">
        <v>22589.0</v>
      </c>
      <c r="I735" s="1" t="s">
        <v>24</v>
      </c>
      <c r="J735" s="1">
        <v>15.0</v>
      </c>
      <c r="K735" s="1">
        <v>340098.0</v>
      </c>
      <c r="L735" s="1" t="s">
        <v>39</v>
      </c>
      <c r="M735" s="1">
        <v>1.0</v>
      </c>
      <c r="N735" s="7">
        <v>74.4</v>
      </c>
      <c r="O735" s="8">
        <v>106.0</v>
      </c>
      <c r="P735" s="1">
        <v>7.0</v>
      </c>
      <c r="Q735" s="1">
        <v>9.0</v>
      </c>
      <c r="R735" s="1">
        <v>2.00010003394E11</v>
      </c>
      <c r="S735" s="1">
        <v>50.0</v>
      </c>
      <c r="T735" s="1">
        <v>1.0</v>
      </c>
      <c r="U735" s="1">
        <v>2.0</v>
      </c>
      <c r="V735" s="5" t="str">
        <f>VLOOKUP(B735,'Лист1'!A:E,5,FALSE) &amp; VLOOKUP(B735,'Лист2'!A:G,7,FALSE) &amp; VLOOKUP(B735,'Лист3'!A:H,8,FALSE)</f>
        <v>ABB</v>
      </c>
    </row>
    <row r="736">
      <c r="A736" s="1" t="s">
        <v>587</v>
      </c>
      <c r="B736" s="1" t="s">
        <v>588</v>
      </c>
      <c r="C736" s="5">
        <v>44774.0</v>
      </c>
      <c r="D736" s="6">
        <v>0.5056597222222222</v>
      </c>
      <c r="E736" s="1">
        <v>1319.0</v>
      </c>
      <c r="F736" s="1">
        <v>1.3002561E7</v>
      </c>
      <c r="G736" s="1">
        <v>13.0</v>
      </c>
      <c r="H736" s="1">
        <v>22589.0</v>
      </c>
      <c r="I736" s="1" t="s">
        <v>24</v>
      </c>
      <c r="J736" s="1">
        <v>18.0</v>
      </c>
      <c r="K736" s="1">
        <v>2039.0</v>
      </c>
      <c r="L736" s="1" t="s">
        <v>25</v>
      </c>
      <c r="M736" s="1">
        <v>1.0</v>
      </c>
      <c r="N736" s="7">
        <v>81.39</v>
      </c>
      <c r="O736" s="8">
        <v>99.0</v>
      </c>
      <c r="P736" s="1">
        <v>4.0</v>
      </c>
      <c r="Q736" s="1">
        <v>9.0</v>
      </c>
      <c r="R736" s="1">
        <v>2.00010015482E11</v>
      </c>
      <c r="S736" s="1">
        <v>29.0</v>
      </c>
      <c r="T736" s="1">
        <v>1.0</v>
      </c>
      <c r="U736" s="1">
        <v>1.0</v>
      </c>
      <c r="V736" s="5" t="str">
        <f>VLOOKUP(B736,'Лист1'!A:E,5,FALSE) &amp; VLOOKUP(B736,'Лист2'!A:G,7,FALSE) &amp; VLOOKUP(B736,'Лист3'!A:H,8,FALSE)</f>
        <v>ABC</v>
      </c>
    </row>
    <row r="737">
      <c r="A737" s="1" t="s">
        <v>587</v>
      </c>
      <c r="B737" s="1" t="s">
        <v>588</v>
      </c>
      <c r="C737" s="5">
        <v>44777.0</v>
      </c>
      <c r="D737" s="6">
        <v>0.7290625</v>
      </c>
      <c r="E737" s="1">
        <v>1757.0</v>
      </c>
      <c r="F737" s="1">
        <v>1.3002606E7</v>
      </c>
      <c r="G737" s="1">
        <v>13.0</v>
      </c>
      <c r="H737" s="1">
        <v>22589.0</v>
      </c>
      <c r="I737" s="1" t="s">
        <v>24</v>
      </c>
      <c r="J737" s="1">
        <v>15.0</v>
      </c>
      <c r="K737" s="1">
        <v>2039.0</v>
      </c>
      <c r="L737" s="1" t="s">
        <v>25</v>
      </c>
      <c r="M737" s="1">
        <v>1.0</v>
      </c>
      <c r="N737" s="7">
        <v>81.54</v>
      </c>
      <c r="O737" s="8">
        <v>100.0</v>
      </c>
      <c r="P737" s="1">
        <v>5.0</v>
      </c>
      <c r="Q737" s="1">
        <v>9.0</v>
      </c>
      <c r="R737" s="1">
        <v>2.00010015162E11</v>
      </c>
      <c r="S737" s="1">
        <v>50.0</v>
      </c>
      <c r="T737" s="1">
        <v>1.0</v>
      </c>
      <c r="U737" s="1">
        <v>1.0</v>
      </c>
      <c r="V737" s="5" t="str">
        <f>VLOOKUP(B737,'Лист1'!A:E,5,FALSE) &amp; VLOOKUP(B737,'Лист2'!A:G,7,FALSE) &amp; VLOOKUP(B737,'Лист3'!A:H,8,FALSE)</f>
        <v>ABC</v>
      </c>
    </row>
    <row r="738">
      <c r="A738" s="1" t="s">
        <v>65</v>
      </c>
      <c r="B738" s="1" t="s">
        <v>589</v>
      </c>
      <c r="C738" s="5">
        <v>44774.0</v>
      </c>
      <c r="D738" s="6">
        <v>0.37783564814814813</v>
      </c>
      <c r="E738" s="1">
        <v>1276.0</v>
      </c>
      <c r="F738" s="1">
        <v>1.3002561E7</v>
      </c>
      <c r="G738" s="1">
        <v>13.0</v>
      </c>
      <c r="H738" s="1">
        <v>22589.0</v>
      </c>
      <c r="I738" s="1" t="s">
        <v>24</v>
      </c>
      <c r="J738" s="1">
        <v>15.0</v>
      </c>
      <c r="K738" s="1">
        <v>2303.0</v>
      </c>
      <c r="L738" s="1" t="s">
        <v>31</v>
      </c>
      <c r="M738" s="1">
        <v>1.0</v>
      </c>
      <c r="N738" s="7">
        <v>18.04</v>
      </c>
      <c r="O738" s="8">
        <v>22.0</v>
      </c>
      <c r="P738" s="1">
        <v>1.0</v>
      </c>
      <c r="Q738" s="1">
        <v>9.0</v>
      </c>
      <c r="R738" s="1">
        <v>2.00010000734E11</v>
      </c>
      <c r="S738" s="1">
        <v>29.0</v>
      </c>
      <c r="T738" s="1">
        <v>1.0</v>
      </c>
      <c r="U738" s="1">
        <v>5.0</v>
      </c>
      <c r="V738" s="5" t="str">
        <f>VLOOKUP(B738,'Лист1'!A:E,5,FALSE) &amp; VLOOKUP(B738,'Лист2'!A:G,7,FALSE) &amp; VLOOKUP(B738,'Лист3'!A:H,8,FALSE)</f>
        <v>ACA</v>
      </c>
    </row>
    <row r="739">
      <c r="A739" s="1" t="s">
        <v>65</v>
      </c>
      <c r="B739" s="1" t="s">
        <v>589</v>
      </c>
      <c r="C739" s="5">
        <v>44774.0</v>
      </c>
      <c r="D739" s="6">
        <v>0.37783564814814813</v>
      </c>
      <c r="E739" s="1">
        <v>1276.0</v>
      </c>
      <c r="F739" s="1">
        <v>1.3002561E7</v>
      </c>
      <c r="G739" s="1">
        <v>13.0</v>
      </c>
      <c r="H739" s="1">
        <v>22589.0</v>
      </c>
      <c r="I739" s="1" t="s">
        <v>24</v>
      </c>
      <c r="J739" s="1">
        <v>15.0</v>
      </c>
      <c r="K739" s="1">
        <v>2303.0</v>
      </c>
      <c r="L739" s="1" t="s">
        <v>31</v>
      </c>
      <c r="M739" s="1">
        <v>1.0</v>
      </c>
      <c r="N739" s="7">
        <v>18.04</v>
      </c>
      <c r="O739" s="8">
        <v>22.0</v>
      </c>
      <c r="P739" s="1">
        <v>1.0</v>
      </c>
      <c r="Q739" s="1">
        <v>9.0</v>
      </c>
      <c r="R739" s="1">
        <v>2.00010000734E11</v>
      </c>
      <c r="S739" s="1">
        <v>29.0</v>
      </c>
      <c r="T739" s="1">
        <v>1.0</v>
      </c>
      <c r="U739" s="1">
        <v>6.0</v>
      </c>
      <c r="V739" s="5" t="str">
        <f>VLOOKUP(B739,'Лист1'!A:E,5,FALSE) &amp; VLOOKUP(B739,'Лист2'!A:G,7,FALSE) &amp; VLOOKUP(B739,'Лист3'!A:H,8,FALSE)</f>
        <v>ACA</v>
      </c>
    </row>
    <row r="740">
      <c r="A740" s="1" t="s">
        <v>70</v>
      </c>
      <c r="B740" s="1" t="s">
        <v>590</v>
      </c>
      <c r="C740" s="5">
        <v>44774.0</v>
      </c>
      <c r="D740" s="6">
        <v>0.4179513888888889</v>
      </c>
      <c r="E740" s="1">
        <v>1285.0</v>
      </c>
      <c r="F740" s="1">
        <v>1.3002561E7</v>
      </c>
      <c r="G740" s="1">
        <v>13.0</v>
      </c>
      <c r="H740" s="1">
        <v>22589.0</v>
      </c>
      <c r="I740" s="1" t="s">
        <v>24</v>
      </c>
      <c r="J740" s="1">
        <v>18.0</v>
      </c>
      <c r="K740" s="1">
        <v>330172.0</v>
      </c>
      <c r="L740" s="1" t="s">
        <v>31</v>
      </c>
      <c r="M740" s="1">
        <v>1.0</v>
      </c>
      <c r="N740" s="7">
        <v>23.98</v>
      </c>
      <c r="O740" s="8">
        <v>39.0</v>
      </c>
      <c r="P740" s="1">
        <v>0.0</v>
      </c>
      <c r="Q740" s="1" t="s">
        <v>26</v>
      </c>
      <c r="R740" s="1" t="s">
        <v>26</v>
      </c>
      <c r="S740" s="1">
        <v>29.0</v>
      </c>
      <c r="T740" s="1">
        <v>1.0</v>
      </c>
      <c r="U740" s="1">
        <v>1.0</v>
      </c>
      <c r="V740" s="5" t="str">
        <f>VLOOKUP(B740,'Лист1'!A:E,5,FALSE) &amp; VLOOKUP(B740,'Лист2'!A:G,7,FALSE) &amp; VLOOKUP(B740,'Лист3'!A:H,8,FALSE)</f>
        <v>ACA</v>
      </c>
    </row>
    <row r="741">
      <c r="A741" s="1" t="s">
        <v>591</v>
      </c>
      <c r="B741" s="1" t="s">
        <v>592</v>
      </c>
      <c r="C741" s="5">
        <v>44774.0</v>
      </c>
      <c r="D741" s="6">
        <v>0.4194791666666667</v>
      </c>
      <c r="E741" s="1">
        <v>1286.0</v>
      </c>
      <c r="F741" s="1">
        <v>1.3002561E7</v>
      </c>
      <c r="G741" s="1">
        <v>13.0</v>
      </c>
      <c r="H741" s="1">
        <v>22589.0</v>
      </c>
      <c r="I741" s="1" t="s">
        <v>24</v>
      </c>
      <c r="J741" s="1">
        <v>18.0</v>
      </c>
      <c r="K741" s="1">
        <v>393315.0</v>
      </c>
      <c r="L741" s="1" t="s">
        <v>39</v>
      </c>
      <c r="M741" s="1">
        <v>1.0</v>
      </c>
      <c r="N741" s="7">
        <v>16.21</v>
      </c>
      <c r="O741" s="8">
        <v>25.0</v>
      </c>
      <c r="P741" s="1">
        <v>0.0</v>
      </c>
      <c r="Q741" s="1" t="s">
        <v>26</v>
      </c>
      <c r="R741" s="1" t="s">
        <v>26</v>
      </c>
      <c r="S741" s="1">
        <v>29.0</v>
      </c>
      <c r="T741" s="1">
        <v>1.0</v>
      </c>
      <c r="U741" s="1">
        <v>1.0</v>
      </c>
      <c r="V741" s="5" t="str">
        <f>VLOOKUP(B741,'Лист1'!A:E,5,FALSE) &amp; VLOOKUP(B741,'Лист2'!A:G,7,FALSE) &amp; VLOOKUP(B741,'Лист3'!A:H,8,FALSE)</f>
        <v>ACA</v>
      </c>
    </row>
    <row r="742">
      <c r="A742" s="1" t="s">
        <v>162</v>
      </c>
      <c r="B742" s="1" t="s">
        <v>592</v>
      </c>
      <c r="C742" s="5">
        <v>44774.0</v>
      </c>
      <c r="D742" s="6">
        <v>0.4194791666666667</v>
      </c>
      <c r="E742" s="1">
        <v>1286.0</v>
      </c>
      <c r="F742" s="1">
        <v>1.3002561E7</v>
      </c>
      <c r="G742" s="1">
        <v>13.0</v>
      </c>
      <c r="H742" s="1">
        <v>22589.0</v>
      </c>
      <c r="I742" s="1" t="s">
        <v>24</v>
      </c>
      <c r="J742" s="1">
        <v>18.0</v>
      </c>
      <c r="K742" s="1">
        <v>393315.0</v>
      </c>
      <c r="L742" s="1" t="s">
        <v>39</v>
      </c>
      <c r="M742" s="1">
        <v>1.0</v>
      </c>
      <c r="N742" s="7">
        <v>16.21</v>
      </c>
      <c r="O742" s="8">
        <v>25.0</v>
      </c>
      <c r="P742" s="1">
        <v>0.0</v>
      </c>
      <c r="Q742" s="1" t="s">
        <v>26</v>
      </c>
      <c r="R742" s="1" t="s">
        <v>26</v>
      </c>
      <c r="S742" s="1">
        <v>29.0</v>
      </c>
      <c r="T742" s="1">
        <v>1.0</v>
      </c>
      <c r="U742" s="1">
        <v>2.0</v>
      </c>
      <c r="V742" s="5" t="str">
        <f>VLOOKUP(B742,'Лист1'!A:E,5,FALSE) &amp; VLOOKUP(B742,'Лист2'!A:G,7,FALSE) &amp; VLOOKUP(B742,'Лист3'!A:H,8,FALSE)</f>
        <v>ACA</v>
      </c>
    </row>
    <row r="743">
      <c r="A743" s="1" t="s">
        <v>593</v>
      </c>
      <c r="B743" s="1" t="s">
        <v>592</v>
      </c>
      <c r="C743" s="5">
        <v>44774.0</v>
      </c>
      <c r="D743" s="6">
        <v>0.6216435185185185</v>
      </c>
      <c r="E743" s="1">
        <v>1362.0</v>
      </c>
      <c r="F743" s="1">
        <v>1.3002561E7</v>
      </c>
      <c r="G743" s="1">
        <v>13.0</v>
      </c>
      <c r="H743" s="1">
        <v>22589.0</v>
      </c>
      <c r="I743" s="1" t="s">
        <v>24</v>
      </c>
      <c r="J743" s="1">
        <v>18.0</v>
      </c>
      <c r="K743" s="1">
        <v>393315.0</v>
      </c>
      <c r="L743" s="1" t="s">
        <v>39</v>
      </c>
      <c r="M743" s="1">
        <v>1.0</v>
      </c>
      <c r="N743" s="7">
        <v>16.21</v>
      </c>
      <c r="O743" s="8">
        <v>25.0</v>
      </c>
      <c r="P743" s="1">
        <v>0.0</v>
      </c>
      <c r="Q743" s="1" t="s">
        <v>26</v>
      </c>
      <c r="R743" s="1" t="s">
        <v>26</v>
      </c>
      <c r="S743" s="1">
        <v>29.0</v>
      </c>
      <c r="T743" s="1">
        <v>1.0</v>
      </c>
      <c r="U743" s="1">
        <v>3.0</v>
      </c>
      <c r="V743" s="5" t="str">
        <f>VLOOKUP(B743,'Лист1'!A:E,5,FALSE) &amp; VLOOKUP(B743,'Лист2'!A:G,7,FALSE) &amp; VLOOKUP(B743,'Лист3'!A:H,8,FALSE)</f>
        <v>ACA</v>
      </c>
    </row>
    <row r="744">
      <c r="A744" s="1" t="s">
        <v>593</v>
      </c>
      <c r="B744" s="1" t="s">
        <v>594</v>
      </c>
      <c r="C744" s="5">
        <v>44774.0</v>
      </c>
      <c r="D744" s="6">
        <v>0.42930555555555555</v>
      </c>
      <c r="E744" s="1">
        <v>1287.0</v>
      </c>
      <c r="F744" s="1">
        <v>1.3002561E7</v>
      </c>
      <c r="G744" s="1">
        <v>13.0</v>
      </c>
      <c r="H744" s="1">
        <v>22589.0</v>
      </c>
      <c r="I744" s="1" t="s">
        <v>24</v>
      </c>
      <c r="J744" s="1">
        <v>18.0</v>
      </c>
      <c r="K744" s="1">
        <v>297336.0</v>
      </c>
      <c r="L744" s="1" t="s">
        <v>31</v>
      </c>
      <c r="M744" s="1">
        <v>1.0</v>
      </c>
      <c r="N744" s="7">
        <v>45.17</v>
      </c>
      <c r="O744" s="8">
        <v>74.0</v>
      </c>
      <c r="P744" s="1">
        <v>30.41</v>
      </c>
      <c r="Q744" s="1">
        <v>925.0</v>
      </c>
      <c r="R744" s="1">
        <v>2.00000000492E11</v>
      </c>
      <c r="S744" s="1">
        <v>29.0</v>
      </c>
      <c r="T744" s="1">
        <v>1.0</v>
      </c>
      <c r="U744" s="1">
        <v>1.0</v>
      </c>
      <c r="V744" s="5" t="str">
        <f>VLOOKUP(B744,'Лист1'!A:E,5,FALSE) &amp; VLOOKUP(B744,'Лист2'!A:G,7,FALSE) &amp; VLOOKUP(B744,'Лист3'!A:H,8,FALSE)</f>
        <v>ACA</v>
      </c>
    </row>
    <row r="745">
      <c r="A745" s="1" t="s">
        <v>218</v>
      </c>
      <c r="B745" s="1" t="s">
        <v>595</v>
      </c>
      <c r="C745" s="5">
        <v>44774.0</v>
      </c>
      <c r="D745" s="6">
        <v>0.4363310185185185</v>
      </c>
      <c r="E745" s="1">
        <v>1289.0</v>
      </c>
      <c r="F745" s="1">
        <v>1.3002561E7</v>
      </c>
      <c r="G745" s="1">
        <v>13.0</v>
      </c>
      <c r="H745" s="1">
        <v>22589.0</v>
      </c>
      <c r="I745" s="1" t="s">
        <v>24</v>
      </c>
      <c r="J745" s="1">
        <v>15.0</v>
      </c>
      <c r="K745" s="1">
        <v>519407.0</v>
      </c>
      <c r="L745" s="1" t="s">
        <v>39</v>
      </c>
      <c r="M745" s="1">
        <v>1.0</v>
      </c>
      <c r="N745" s="7">
        <v>34.25</v>
      </c>
      <c r="O745" s="8">
        <v>53.0</v>
      </c>
      <c r="P745" s="1">
        <v>3.0</v>
      </c>
      <c r="Q745" s="1">
        <v>9.0</v>
      </c>
      <c r="R745" s="1">
        <v>2.00010000065E11</v>
      </c>
      <c r="S745" s="1">
        <v>29.0</v>
      </c>
      <c r="T745" s="1">
        <v>1.0</v>
      </c>
      <c r="U745" s="1">
        <v>2.0</v>
      </c>
      <c r="V745" s="5" t="str">
        <f>VLOOKUP(B745,'Лист1'!A:E,5,FALSE) &amp; VLOOKUP(B745,'Лист2'!A:G,7,FALSE) &amp; VLOOKUP(B745,'Лист3'!A:H,8,FALSE)</f>
        <v>ACA</v>
      </c>
    </row>
    <row r="746">
      <c r="A746" s="1" t="s">
        <v>204</v>
      </c>
      <c r="B746" s="1" t="s">
        <v>596</v>
      </c>
      <c r="C746" s="5">
        <v>44774.0</v>
      </c>
      <c r="D746" s="6">
        <v>0.4363310185185185</v>
      </c>
      <c r="E746" s="1">
        <v>1289.0</v>
      </c>
      <c r="F746" s="1">
        <v>1.3002561E7</v>
      </c>
      <c r="G746" s="1">
        <v>13.0</v>
      </c>
      <c r="H746" s="1">
        <v>22589.0</v>
      </c>
      <c r="I746" s="1" t="s">
        <v>24</v>
      </c>
      <c r="J746" s="1">
        <v>15.0</v>
      </c>
      <c r="K746" s="1">
        <v>1504015.0</v>
      </c>
      <c r="L746" s="1" t="s">
        <v>597</v>
      </c>
      <c r="M746" s="1">
        <v>1.0</v>
      </c>
      <c r="N746" s="7">
        <v>1.15</v>
      </c>
      <c r="O746" s="8">
        <v>2.0</v>
      </c>
      <c r="P746" s="1">
        <v>0.0</v>
      </c>
      <c r="Q746" s="1" t="s">
        <v>26</v>
      </c>
      <c r="R746" s="1" t="s">
        <v>26</v>
      </c>
      <c r="S746" s="1">
        <v>29.0</v>
      </c>
      <c r="T746" s="1">
        <v>1.0</v>
      </c>
      <c r="U746" s="1">
        <v>4.0</v>
      </c>
      <c r="V746" s="5" t="str">
        <f>VLOOKUP(B746,'Лист1'!A:E,5,FALSE) &amp; VLOOKUP(B746,'Лист2'!A:G,7,FALSE) &amp; VLOOKUP(B746,'Лист3'!A:H,8,FALSE)</f>
        <v>ACA</v>
      </c>
    </row>
    <row r="747">
      <c r="A747" s="1" t="s">
        <v>204</v>
      </c>
      <c r="B747" s="1" t="s">
        <v>596</v>
      </c>
      <c r="C747" s="5">
        <v>44774.0</v>
      </c>
      <c r="D747" s="6">
        <v>0.43896990740740743</v>
      </c>
      <c r="E747" s="1">
        <v>1290.0</v>
      </c>
      <c r="F747" s="1">
        <v>1.3002561E7</v>
      </c>
      <c r="G747" s="1">
        <v>13.0</v>
      </c>
      <c r="H747" s="1">
        <v>22589.0</v>
      </c>
      <c r="I747" s="1" t="s">
        <v>24</v>
      </c>
      <c r="J747" s="1">
        <v>15.0</v>
      </c>
      <c r="K747" s="1">
        <v>1504015.0</v>
      </c>
      <c r="L747" s="1" t="s">
        <v>597</v>
      </c>
      <c r="M747" s="1">
        <v>1.0</v>
      </c>
      <c r="N747" s="7">
        <v>1.15</v>
      </c>
      <c r="O747" s="8">
        <v>2.0</v>
      </c>
      <c r="P747" s="1">
        <v>0.0</v>
      </c>
      <c r="Q747" s="1" t="s">
        <v>26</v>
      </c>
      <c r="R747" s="1" t="s">
        <v>26</v>
      </c>
      <c r="S747" s="1">
        <v>29.0</v>
      </c>
      <c r="T747" s="1">
        <v>1.0</v>
      </c>
      <c r="U747" s="1">
        <v>4.0</v>
      </c>
      <c r="V747" s="5" t="str">
        <f>VLOOKUP(B747,'Лист1'!A:E,5,FALSE) &amp; VLOOKUP(B747,'Лист2'!A:G,7,FALSE) &amp; VLOOKUP(B747,'Лист3'!A:H,8,FALSE)</f>
        <v>ACA</v>
      </c>
    </row>
    <row r="748">
      <c r="A748" s="1" t="s">
        <v>104</v>
      </c>
      <c r="B748" s="1" t="s">
        <v>596</v>
      </c>
      <c r="C748" s="5">
        <v>44774.0</v>
      </c>
      <c r="D748" s="6">
        <v>0.44123842592592594</v>
      </c>
      <c r="E748" s="1">
        <v>1292.0</v>
      </c>
      <c r="F748" s="1">
        <v>1.3002561E7</v>
      </c>
      <c r="G748" s="1">
        <v>13.0</v>
      </c>
      <c r="H748" s="1">
        <v>22589.0</v>
      </c>
      <c r="I748" s="1" t="s">
        <v>24</v>
      </c>
      <c r="J748" s="1">
        <v>18.0</v>
      </c>
      <c r="K748" s="1">
        <v>1504015.0</v>
      </c>
      <c r="L748" s="1" t="s">
        <v>597</v>
      </c>
      <c r="M748" s="1">
        <v>1.0</v>
      </c>
      <c r="N748" s="7">
        <v>1.15</v>
      </c>
      <c r="O748" s="8">
        <v>2.0</v>
      </c>
      <c r="P748" s="1">
        <v>0.0</v>
      </c>
      <c r="Q748" s="1" t="s">
        <v>26</v>
      </c>
      <c r="R748" s="1" t="s">
        <v>26</v>
      </c>
      <c r="S748" s="1">
        <v>29.0</v>
      </c>
      <c r="T748" s="1">
        <v>1.0</v>
      </c>
      <c r="U748" s="1">
        <v>3.0</v>
      </c>
      <c r="V748" s="5" t="str">
        <f>VLOOKUP(B748,'Лист1'!A:E,5,FALSE) &amp; VLOOKUP(B748,'Лист2'!A:G,7,FALSE) &amp; VLOOKUP(B748,'Лист3'!A:H,8,FALSE)</f>
        <v>ACA</v>
      </c>
    </row>
    <row r="749">
      <c r="A749" s="1" t="s">
        <v>104</v>
      </c>
      <c r="B749" s="1" t="s">
        <v>596</v>
      </c>
      <c r="C749" s="5">
        <v>44774.0</v>
      </c>
      <c r="D749" s="6">
        <v>0.4486111111111111</v>
      </c>
      <c r="E749" s="1">
        <v>1297.0</v>
      </c>
      <c r="F749" s="1">
        <v>1.3002561E7</v>
      </c>
      <c r="G749" s="1">
        <v>13.0</v>
      </c>
      <c r="H749" s="1">
        <v>22589.0</v>
      </c>
      <c r="I749" s="1" t="s">
        <v>24</v>
      </c>
      <c r="J749" s="1">
        <v>15.0</v>
      </c>
      <c r="K749" s="1">
        <v>1504015.0</v>
      </c>
      <c r="L749" s="1" t="s">
        <v>597</v>
      </c>
      <c r="M749" s="1">
        <v>1.0</v>
      </c>
      <c r="N749" s="7">
        <v>1.15</v>
      </c>
      <c r="O749" s="8">
        <v>2.0</v>
      </c>
      <c r="P749" s="1">
        <v>0.0</v>
      </c>
      <c r="Q749" s="1" t="s">
        <v>26</v>
      </c>
      <c r="R749" s="1" t="s">
        <v>26</v>
      </c>
      <c r="S749" s="1">
        <v>29.0</v>
      </c>
      <c r="T749" s="1">
        <v>1.0</v>
      </c>
      <c r="U749" s="1">
        <v>4.0</v>
      </c>
      <c r="V749" s="5" t="str">
        <f>VLOOKUP(B749,'Лист1'!A:E,5,FALSE) &amp; VLOOKUP(B749,'Лист2'!A:G,7,FALSE) &amp; VLOOKUP(B749,'Лист3'!A:H,8,FALSE)</f>
        <v>ACA</v>
      </c>
    </row>
    <row r="750">
      <c r="A750" s="1" t="s">
        <v>104</v>
      </c>
      <c r="B750" s="1" t="s">
        <v>596</v>
      </c>
      <c r="C750" s="5">
        <v>44774.0</v>
      </c>
      <c r="D750" s="6">
        <v>0.45111111111111113</v>
      </c>
      <c r="E750" s="1">
        <v>1298.0</v>
      </c>
      <c r="F750" s="1">
        <v>1.3002561E7</v>
      </c>
      <c r="G750" s="1">
        <v>13.0</v>
      </c>
      <c r="H750" s="1">
        <v>22589.0</v>
      </c>
      <c r="I750" s="1" t="s">
        <v>24</v>
      </c>
      <c r="J750" s="1">
        <v>18.0</v>
      </c>
      <c r="K750" s="1">
        <v>1504015.0</v>
      </c>
      <c r="L750" s="1" t="s">
        <v>597</v>
      </c>
      <c r="M750" s="1">
        <v>1.0</v>
      </c>
      <c r="N750" s="7">
        <v>1.15</v>
      </c>
      <c r="O750" s="8">
        <v>2.0</v>
      </c>
      <c r="P750" s="1">
        <v>0.0</v>
      </c>
      <c r="Q750" s="1" t="s">
        <v>26</v>
      </c>
      <c r="R750" s="1" t="s">
        <v>26</v>
      </c>
      <c r="S750" s="1">
        <v>29.0</v>
      </c>
      <c r="T750" s="1">
        <v>1.0</v>
      </c>
      <c r="U750" s="1">
        <v>4.0</v>
      </c>
      <c r="V750" s="5" t="str">
        <f>VLOOKUP(B750,'Лист1'!A:E,5,FALSE) &amp; VLOOKUP(B750,'Лист2'!A:G,7,FALSE) &amp; VLOOKUP(B750,'Лист3'!A:H,8,FALSE)</f>
        <v>ACA</v>
      </c>
    </row>
    <row r="751">
      <c r="A751" s="1" t="s">
        <v>231</v>
      </c>
      <c r="B751" s="1" t="s">
        <v>596</v>
      </c>
      <c r="C751" s="5">
        <v>44774.0</v>
      </c>
      <c r="D751" s="6">
        <v>0.5133101851851852</v>
      </c>
      <c r="E751" s="1">
        <v>1324.0</v>
      </c>
      <c r="F751" s="1">
        <v>1.3002561E7</v>
      </c>
      <c r="G751" s="1">
        <v>13.0</v>
      </c>
      <c r="H751" s="1">
        <v>22589.0</v>
      </c>
      <c r="I751" s="1" t="s">
        <v>24</v>
      </c>
      <c r="J751" s="1">
        <v>15.0</v>
      </c>
      <c r="K751" s="1">
        <v>1504015.0</v>
      </c>
      <c r="L751" s="1" t="s">
        <v>597</v>
      </c>
      <c r="M751" s="1">
        <v>1.0</v>
      </c>
      <c r="N751" s="7">
        <v>1.15</v>
      </c>
      <c r="O751" s="8">
        <v>2.0</v>
      </c>
      <c r="P751" s="1">
        <v>0.0</v>
      </c>
      <c r="Q751" s="1" t="s">
        <v>26</v>
      </c>
      <c r="R751" s="1" t="s">
        <v>26</v>
      </c>
      <c r="S751" s="1">
        <v>29.0</v>
      </c>
      <c r="T751" s="1">
        <v>1.0</v>
      </c>
      <c r="U751" s="1">
        <v>2.0</v>
      </c>
      <c r="V751" s="5" t="str">
        <f>VLOOKUP(B751,'Лист1'!A:E,5,FALSE) &amp; VLOOKUP(B751,'Лист2'!A:G,7,FALSE) &amp; VLOOKUP(B751,'Лист3'!A:H,8,FALSE)</f>
        <v>ACA</v>
      </c>
    </row>
    <row r="752">
      <c r="A752" s="1" t="s">
        <v>231</v>
      </c>
      <c r="B752" s="1" t="s">
        <v>596</v>
      </c>
      <c r="C752" s="5">
        <v>44774.0</v>
      </c>
      <c r="D752" s="6">
        <v>0.5237962962962963</v>
      </c>
      <c r="E752" s="1">
        <v>1327.0</v>
      </c>
      <c r="F752" s="1">
        <v>1.3002561E7</v>
      </c>
      <c r="G752" s="1">
        <v>13.0</v>
      </c>
      <c r="H752" s="1">
        <v>22589.0</v>
      </c>
      <c r="I752" s="1" t="s">
        <v>24</v>
      </c>
      <c r="J752" s="1">
        <v>18.0</v>
      </c>
      <c r="K752" s="1">
        <v>1504015.0</v>
      </c>
      <c r="L752" s="1" t="s">
        <v>597</v>
      </c>
      <c r="M752" s="1">
        <v>1.0</v>
      </c>
      <c r="N752" s="7">
        <v>1.15</v>
      </c>
      <c r="O752" s="8">
        <v>2.0</v>
      </c>
      <c r="P752" s="1">
        <v>0.0</v>
      </c>
      <c r="Q752" s="1" t="s">
        <v>26</v>
      </c>
      <c r="R752" s="1" t="s">
        <v>26</v>
      </c>
      <c r="S752" s="1">
        <v>29.0</v>
      </c>
      <c r="T752" s="1">
        <v>1.0</v>
      </c>
      <c r="U752" s="1">
        <v>4.0</v>
      </c>
      <c r="V752" s="5" t="str">
        <f>VLOOKUP(B752,'Лист1'!A:E,5,FALSE) &amp; VLOOKUP(B752,'Лист2'!A:G,7,FALSE) &amp; VLOOKUP(B752,'Лист3'!A:H,8,FALSE)</f>
        <v>ACA</v>
      </c>
    </row>
    <row r="753">
      <c r="A753" s="1" t="s">
        <v>231</v>
      </c>
      <c r="B753" s="1" t="s">
        <v>596</v>
      </c>
      <c r="C753" s="5">
        <v>44774.0</v>
      </c>
      <c r="D753" s="6">
        <v>0.6430787037037037</v>
      </c>
      <c r="E753" s="1">
        <v>1367.0</v>
      </c>
      <c r="F753" s="1">
        <v>1.3002561E7</v>
      </c>
      <c r="G753" s="1">
        <v>13.0</v>
      </c>
      <c r="H753" s="1">
        <v>22589.0</v>
      </c>
      <c r="I753" s="1" t="s">
        <v>24</v>
      </c>
      <c r="J753" s="1">
        <v>18.0</v>
      </c>
      <c r="K753" s="1">
        <v>1504015.0</v>
      </c>
      <c r="L753" s="1" t="s">
        <v>597</v>
      </c>
      <c r="M753" s="1">
        <v>1.0</v>
      </c>
      <c r="N753" s="7">
        <v>1.15</v>
      </c>
      <c r="O753" s="8">
        <v>2.0</v>
      </c>
      <c r="P753" s="1">
        <v>0.0</v>
      </c>
      <c r="Q753" s="1" t="s">
        <v>26</v>
      </c>
      <c r="R753" s="1" t="s">
        <v>26</v>
      </c>
      <c r="S753" s="1">
        <v>29.0</v>
      </c>
      <c r="T753" s="1">
        <v>1.0</v>
      </c>
      <c r="U753" s="1">
        <v>3.0</v>
      </c>
      <c r="V753" s="5" t="str">
        <f>VLOOKUP(B753,'Лист1'!A:E,5,FALSE) &amp; VLOOKUP(B753,'Лист2'!A:G,7,FALSE) &amp; VLOOKUP(B753,'Лист3'!A:H,8,FALSE)</f>
        <v>ACA</v>
      </c>
    </row>
    <row r="754">
      <c r="A754" s="1" t="s">
        <v>231</v>
      </c>
      <c r="B754" s="1" t="s">
        <v>596</v>
      </c>
      <c r="C754" s="5">
        <v>44774.0</v>
      </c>
      <c r="D754" s="6">
        <v>0.7002083333333333</v>
      </c>
      <c r="E754" s="1">
        <v>1380.0</v>
      </c>
      <c r="F754" s="1">
        <v>1.3002561E7</v>
      </c>
      <c r="G754" s="1">
        <v>13.0</v>
      </c>
      <c r="H754" s="1">
        <v>22589.0</v>
      </c>
      <c r="I754" s="1" t="s">
        <v>24</v>
      </c>
      <c r="J754" s="1">
        <v>18.0</v>
      </c>
      <c r="K754" s="1">
        <v>1504015.0</v>
      </c>
      <c r="L754" s="1" t="s">
        <v>597</v>
      </c>
      <c r="M754" s="1">
        <v>1.0</v>
      </c>
      <c r="N754" s="7">
        <v>1.15</v>
      </c>
      <c r="O754" s="8">
        <v>2.0</v>
      </c>
      <c r="P754" s="1">
        <v>0.0</v>
      </c>
      <c r="Q754" s="1" t="s">
        <v>26</v>
      </c>
      <c r="R754" s="1" t="s">
        <v>26</v>
      </c>
      <c r="S754" s="1">
        <v>29.0</v>
      </c>
      <c r="T754" s="1">
        <v>1.0</v>
      </c>
      <c r="U754" s="1">
        <v>5.0</v>
      </c>
      <c r="V754" s="5" t="str">
        <f>VLOOKUP(B754,'Лист1'!A:E,5,FALSE) &amp; VLOOKUP(B754,'Лист2'!A:G,7,FALSE) &amp; VLOOKUP(B754,'Лист3'!A:H,8,FALSE)</f>
        <v>ACA</v>
      </c>
    </row>
    <row r="755">
      <c r="A755" s="1" t="s">
        <v>42</v>
      </c>
      <c r="B755" s="1" t="s">
        <v>596</v>
      </c>
      <c r="C755" s="5">
        <v>44774.0</v>
      </c>
      <c r="D755" s="6">
        <v>0.782337962962963</v>
      </c>
      <c r="E755" s="1">
        <v>1402.0</v>
      </c>
      <c r="F755" s="1">
        <v>1.3002561E7</v>
      </c>
      <c r="G755" s="1">
        <v>13.0</v>
      </c>
      <c r="H755" s="1">
        <v>22589.0</v>
      </c>
      <c r="I755" s="1" t="s">
        <v>24</v>
      </c>
      <c r="J755" s="1">
        <v>18.0</v>
      </c>
      <c r="K755" s="1">
        <v>1504015.0</v>
      </c>
      <c r="L755" s="1" t="s">
        <v>597</v>
      </c>
      <c r="M755" s="1">
        <v>1.0</v>
      </c>
      <c r="N755" s="7">
        <v>1.15</v>
      </c>
      <c r="O755" s="8">
        <v>2.0</v>
      </c>
      <c r="P755" s="1">
        <v>0.0</v>
      </c>
      <c r="Q755" s="1" t="s">
        <v>26</v>
      </c>
      <c r="R755" s="1" t="s">
        <v>26</v>
      </c>
      <c r="S755" s="1">
        <v>29.0</v>
      </c>
      <c r="T755" s="1">
        <v>1.0</v>
      </c>
      <c r="U755" s="1">
        <v>5.0</v>
      </c>
      <c r="V755" s="5" t="str">
        <f>VLOOKUP(B755,'Лист1'!A:E,5,FALSE) &amp; VLOOKUP(B755,'Лист2'!A:G,7,FALSE) &amp; VLOOKUP(B755,'Лист3'!A:H,8,FALSE)</f>
        <v>ACA</v>
      </c>
    </row>
    <row r="756">
      <c r="A756" s="1" t="s">
        <v>40</v>
      </c>
      <c r="B756" s="1" t="s">
        <v>598</v>
      </c>
      <c r="C756" s="5">
        <v>44774.0</v>
      </c>
      <c r="D756" s="6">
        <v>0.43896990740740743</v>
      </c>
      <c r="E756" s="1">
        <v>1290.0</v>
      </c>
      <c r="F756" s="1">
        <v>1.3002561E7</v>
      </c>
      <c r="G756" s="1">
        <v>13.0</v>
      </c>
      <c r="H756" s="1">
        <v>22589.0</v>
      </c>
      <c r="I756" s="1" t="s">
        <v>24</v>
      </c>
      <c r="J756" s="1">
        <v>15.0</v>
      </c>
      <c r="K756" s="1">
        <v>497302.0</v>
      </c>
      <c r="L756" s="1" t="s">
        <v>39</v>
      </c>
      <c r="M756" s="1">
        <v>2.0</v>
      </c>
      <c r="N756" s="7">
        <v>9.79</v>
      </c>
      <c r="O756" s="8">
        <v>16.0</v>
      </c>
      <c r="P756" s="1">
        <v>3.0</v>
      </c>
      <c r="Q756" s="1">
        <v>9.0</v>
      </c>
      <c r="R756" s="1">
        <v>2.00010000065E11</v>
      </c>
      <c r="S756" s="1">
        <v>29.0</v>
      </c>
      <c r="T756" s="1">
        <v>1.0</v>
      </c>
      <c r="U756" s="1">
        <v>6.0</v>
      </c>
      <c r="V756" s="5" t="str">
        <f>VLOOKUP(B756,'Лист1'!A:E,5,FALSE) &amp; VLOOKUP(B756,'Лист2'!A:G,7,FALSE) &amp; VLOOKUP(B756,'Лист3'!A:H,8,FALSE)</f>
        <v>ACA</v>
      </c>
    </row>
    <row r="757">
      <c r="A757" s="1" t="s">
        <v>599</v>
      </c>
      <c r="B757" s="1" t="s">
        <v>600</v>
      </c>
      <c r="C757" s="5">
        <v>44774.0</v>
      </c>
      <c r="D757" s="6">
        <v>0.43896990740740743</v>
      </c>
      <c r="E757" s="1">
        <v>1290.0</v>
      </c>
      <c r="F757" s="1">
        <v>1.3002561E7</v>
      </c>
      <c r="G757" s="1">
        <v>13.0</v>
      </c>
      <c r="H757" s="1">
        <v>22589.0</v>
      </c>
      <c r="I757" s="1" t="s">
        <v>24</v>
      </c>
      <c r="J757" s="1">
        <v>15.0</v>
      </c>
      <c r="K757" s="1">
        <v>278599.0</v>
      </c>
      <c r="L757" s="1" t="s">
        <v>25</v>
      </c>
      <c r="M757" s="1">
        <v>2.0</v>
      </c>
      <c r="N757" s="7">
        <v>30.62</v>
      </c>
      <c r="O757" s="8">
        <v>50.0</v>
      </c>
      <c r="P757" s="1">
        <v>10.0</v>
      </c>
      <c r="Q757" s="1">
        <v>9.0</v>
      </c>
      <c r="R757" s="1">
        <v>2.00010000065E11</v>
      </c>
      <c r="S757" s="1">
        <v>29.0</v>
      </c>
      <c r="T757" s="1">
        <v>1.0</v>
      </c>
      <c r="U757" s="1">
        <v>8.0</v>
      </c>
      <c r="V757" s="5" t="str">
        <f>VLOOKUP(B757,'Лист1'!A:E,5,FALSE) &amp; VLOOKUP(B757,'Лист2'!A:G,7,FALSE) &amp; VLOOKUP(B757,'Лист3'!A:H,8,FALSE)</f>
        <v>ACA</v>
      </c>
    </row>
    <row r="758">
      <c r="A758" s="1" t="s">
        <v>601</v>
      </c>
      <c r="B758" s="1" t="s">
        <v>602</v>
      </c>
      <c r="C758" s="5">
        <v>44774.0</v>
      </c>
      <c r="D758" s="6">
        <v>0.43896990740740743</v>
      </c>
      <c r="E758" s="1">
        <v>1290.0</v>
      </c>
      <c r="F758" s="1">
        <v>1.3002561E7</v>
      </c>
      <c r="G758" s="1">
        <v>13.0</v>
      </c>
      <c r="H758" s="1">
        <v>22589.0</v>
      </c>
      <c r="I758" s="1" t="s">
        <v>24</v>
      </c>
      <c r="J758" s="1">
        <v>15.0</v>
      </c>
      <c r="K758" s="1">
        <v>50279.0</v>
      </c>
      <c r="L758" s="1" t="s">
        <v>39</v>
      </c>
      <c r="M758" s="1">
        <v>1.0</v>
      </c>
      <c r="N758" s="7">
        <v>45.13</v>
      </c>
      <c r="O758" s="8">
        <v>74.0</v>
      </c>
      <c r="P758" s="1">
        <v>7.0</v>
      </c>
      <c r="Q758" s="1">
        <v>9.0</v>
      </c>
      <c r="R758" s="1">
        <v>2.00010000065E11</v>
      </c>
      <c r="S758" s="1">
        <v>29.0</v>
      </c>
      <c r="T758" s="1">
        <v>1.0</v>
      </c>
      <c r="U758" s="1">
        <v>1.0</v>
      </c>
      <c r="V758" s="5" t="str">
        <f>VLOOKUP(B758,'Лист1'!A:E,5,FALSE) &amp; VLOOKUP(B758,'Лист2'!A:G,7,FALSE) &amp; VLOOKUP(B758,'Лист3'!A:H,8,FALSE)</f>
        <v>ACA</v>
      </c>
    </row>
    <row r="759">
      <c r="A759" s="1" t="s">
        <v>304</v>
      </c>
      <c r="B759" s="1" t="s">
        <v>603</v>
      </c>
      <c r="C759" s="5">
        <v>44774.0</v>
      </c>
      <c r="D759" s="6">
        <v>0.43896990740740743</v>
      </c>
      <c r="E759" s="1">
        <v>1290.0</v>
      </c>
      <c r="F759" s="1">
        <v>1.3002561E7</v>
      </c>
      <c r="G759" s="1">
        <v>13.0</v>
      </c>
      <c r="H759" s="1">
        <v>22589.0</v>
      </c>
      <c r="I759" s="1" t="s">
        <v>24</v>
      </c>
      <c r="J759" s="1">
        <v>15.0</v>
      </c>
      <c r="K759" s="1">
        <v>460183.0</v>
      </c>
      <c r="L759" s="1" t="s">
        <v>262</v>
      </c>
      <c r="M759" s="1">
        <v>1.0</v>
      </c>
      <c r="N759" s="7">
        <v>64.71</v>
      </c>
      <c r="O759" s="8">
        <v>102.0</v>
      </c>
      <c r="P759" s="1">
        <v>10.0</v>
      </c>
      <c r="Q759" s="1">
        <v>9.0</v>
      </c>
      <c r="R759" s="1">
        <v>2.00010000065E11</v>
      </c>
      <c r="S759" s="1">
        <v>29.0</v>
      </c>
      <c r="T759" s="1">
        <v>1.0</v>
      </c>
      <c r="U759" s="1">
        <v>2.0</v>
      </c>
      <c r="V759" s="5" t="str">
        <f>VLOOKUP(B759,'Лист1'!A:E,5,FALSE) &amp; VLOOKUP(B759,'Лист2'!A:G,7,FALSE) &amp; VLOOKUP(B759,'Лист3'!A:H,8,FALSE)</f>
        <v>ACA</v>
      </c>
    </row>
    <row r="760">
      <c r="A760" s="1" t="s">
        <v>604</v>
      </c>
      <c r="B760" s="1" t="s">
        <v>605</v>
      </c>
      <c r="C760" s="5">
        <v>44774.0</v>
      </c>
      <c r="D760" s="6">
        <v>0.4432638888888889</v>
      </c>
      <c r="E760" s="1">
        <v>1294.0</v>
      </c>
      <c r="F760" s="1">
        <v>1.3002561E7</v>
      </c>
      <c r="G760" s="1">
        <v>13.0</v>
      </c>
      <c r="H760" s="1">
        <v>22589.0</v>
      </c>
      <c r="I760" s="1" t="s">
        <v>24</v>
      </c>
      <c r="J760" s="1">
        <v>18.0</v>
      </c>
      <c r="K760" s="1">
        <v>345578.0</v>
      </c>
      <c r="L760" s="1" t="s">
        <v>39</v>
      </c>
      <c r="M760" s="1">
        <v>1.0</v>
      </c>
      <c r="N760" s="7">
        <v>20.61</v>
      </c>
      <c r="O760" s="8">
        <v>25.0</v>
      </c>
      <c r="P760" s="1">
        <v>0.0</v>
      </c>
      <c r="Q760" s="1" t="s">
        <v>26</v>
      </c>
      <c r="R760" s="1" t="s">
        <v>26</v>
      </c>
      <c r="S760" s="1">
        <v>29.0</v>
      </c>
      <c r="T760" s="1">
        <v>1.0</v>
      </c>
      <c r="U760" s="1">
        <v>2.0</v>
      </c>
      <c r="V760" s="5" t="str">
        <f>VLOOKUP(B760,'Лист1'!A:E,5,FALSE) &amp; VLOOKUP(B760,'Лист2'!A:G,7,FALSE) &amp; VLOOKUP(B760,'Лист3'!A:H,8,FALSE)</f>
        <v>ACA</v>
      </c>
    </row>
    <row r="761">
      <c r="A761" s="1" t="s">
        <v>606</v>
      </c>
      <c r="B761" s="1" t="s">
        <v>605</v>
      </c>
      <c r="C761" s="5">
        <v>44774.0</v>
      </c>
      <c r="D761" s="6">
        <v>0.7904050925925926</v>
      </c>
      <c r="E761" s="1">
        <v>1405.0</v>
      </c>
      <c r="F761" s="1">
        <v>1.3002561E7</v>
      </c>
      <c r="G761" s="1">
        <v>13.0</v>
      </c>
      <c r="H761" s="1">
        <v>22589.0</v>
      </c>
      <c r="I761" s="1" t="s">
        <v>24</v>
      </c>
      <c r="J761" s="1">
        <v>18.0</v>
      </c>
      <c r="K761" s="1">
        <v>345578.0</v>
      </c>
      <c r="L761" s="1" t="s">
        <v>39</v>
      </c>
      <c r="M761" s="1">
        <v>1.0</v>
      </c>
      <c r="N761" s="7">
        <v>20.61</v>
      </c>
      <c r="O761" s="8">
        <v>25.0</v>
      </c>
      <c r="P761" s="1">
        <v>0.0</v>
      </c>
      <c r="Q761" s="1" t="s">
        <v>26</v>
      </c>
      <c r="R761" s="1" t="s">
        <v>26</v>
      </c>
      <c r="S761" s="1">
        <v>29.0</v>
      </c>
      <c r="T761" s="1">
        <v>1.0</v>
      </c>
      <c r="U761" s="1">
        <v>7.0</v>
      </c>
      <c r="V761" s="5" t="str">
        <f>VLOOKUP(B761,'Лист1'!A:E,5,FALSE) &amp; VLOOKUP(B761,'Лист2'!A:G,7,FALSE) &amp; VLOOKUP(B761,'Лист3'!A:H,8,FALSE)</f>
        <v>ACA</v>
      </c>
    </row>
    <row r="762">
      <c r="A762" s="1" t="s">
        <v>607</v>
      </c>
      <c r="B762" s="1" t="s">
        <v>608</v>
      </c>
      <c r="C762" s="5">
        <v>44774.0</v>
      </c>
      <c r="D762" s="6">
        <v>0.4486111111111111</v>
      </c>
      <c r="E762" s="1">
        <v>1297.0</v>
      </c>
      <c r="F762" s="1">
        <v>1.3002561E7</v>
      </c>
      <c r="G762" s="1">
        <v>13.0</v>
      </c>
      <c r="H762" s="1">
        <v>22589.0</v>
      </c>
      <c r="I762" s="1" t="s">
        <v>24</v>
      </c>
      <c r="J762" s="1">
        <v>15.0</v>
      </c>
      <c r="K762" s="1">
        <v>292820.0</v>
      </c>
      <c r="L762" s="1" t="s">
        <v>166</v>
      </c>
      <c r="M762" s="1">
        <v>1.0</v>
      </c>
      <c r="N762" s="7">
        <v>23.04</v>
      </c>
      <c r="O762" s="8">
        <v>38.0</v>
      </c>
      <c r="P762" s="1">
        <v>0.0</v>
      </c>
      <c r="Q762" s="1" t="s">
        <v>26</v>
      </c>
      <c r="R762" s="1" t="s">
        <v>26</v>
      </c>
      <c r="S762" s="1">
        <v>29.0</v>
      </c>
      <c r="T762" s="1">
        <v>1.0</v>
      </c>
      <c r="U762" s="1">
        <v>2.0</v>
      </c>
      <c r="V762" s="5" t="str">
        <f>VLOOKUP(B762,'Лист1'!A:E,5,FALSE) &amp; VLOOKUP(B762,'Лист2'!A:G,7,FALSE) &amp; VLOOKUP(B762,'Лист3'!A:H,8,FALSE)</f>
        <v>ACA</v>
      </c>
    </row>
    <row r="763">
      <c r="A763" s="1" t="s">
        <v>609</v>
      </c>
      <c r="B763" s="1" t="s">
        <v>610</v>
      </c>
      <c r="C763" s="5">
        <v>44774.0</v>
      </c>
      <c r="D763" s="6">
        <v>0.4486111111111111</v>
      </c>
      <c r="E763" s="1">
        <v>1297.0</v>
      </c>
      <c r="F763" s="1">
        <v>1.3002561E7</v>
      </c>
      <c r="G763" s="1">
        <v>13.0</v>
      </c>
      <c r="H763" s="1">
        <v>22589.0</v>
      </c>
      <c r="I763" s="1" t="s">
        <v>24</v>
      </c>
      <c r="J763" s="1">
        <v>15.0</v>
      </c>
      <c r="K763" s="1">
        <v>1504331.0</v>
      </c>
      <c r="L763" s="1" t="s">
        <v>611</v>
      </c>
      <c r="M763" s="1">
        <v>1.0</v>
      </c>
      <c r="N763" s="7">
        <v>0.01</v>
      </c>
      <c r="O763" s="8">
        <v>0.01</v>
      </c>
      <c r="P763" s="1">
        <v>0.0</v>
      </c>
      <c r="Q763" s="1" t="s">
        <v>26</v>
      </c>
      <c r="R763" s="1" t="s">
        <v>26</v>
      </c>
      <c r="S763" s="1">
        <v>29.0</v>
      </c>
      <c r="T763" s="1">
        <v>1.0</v>
      </c>
      <c r="U763" s="1">
        <v>3.0</v>
      </c>
      <c r="V763" s="5" t="str">
        <f>VLOOKUP(B763,'Лист1'!A:E,5,FALSE) &amp; VLOOKUP(B763,'Лист2'!A:G,7,FALSE) &amp; VLOOKUP(B763,'Лист3'!A:H,8,FALSE)</f>
        <v>ACA</v>
      </c>
    </row>
    <row r="764">
      <c r="A764" s="1" t="s">
        <v>230</v>
      </c>
      <c r="B764" s="1" t="s">
        <v>610</v>
      </c>
      <c r="C764" s="5">
        <v>44774.0</v>
      </c>
      <c r="D764" s="6">
        <v>0.48900462962962965</v>
      </c>
      <c r="E764" s="1">
        <v>1312.0</v>
      </c>
      <c r="F764" s="1">
        <v>1.3002561E7</v>
      </c>
      <c r="G764" s="1">
        <v>13.0</v>
      </c>
      <c r="H764" s="1">
        <v>22589.0</v>
      </c>
      <c r="I764" s="1" t="s">
        <v>24</v>
      </c>
      <c r="J764" s="1">
        <v>18.0</v>
      </c>
      <c r="K764" s="1">
        <v>1504331.0</v>
      </c>
      <c r="L764" s="1" t="s">
        <v>611</v>
      </c>
      <c r="M764" s="1">
        <v>1.0</v>
      </c>
      <c r="N764" s="7">
        <v>0.01</v>
      </c>
      <c r="O764" s="8">
        <v>0.01</v>
      </c>
      <c r="P764" s="1">
        <v>0.0</v>
      </c>
      <c r="Q764" s="1" t="s">
        <v>26</v>
      </c>
      <c r="R764" s="1" t="s">
        <v>26</v>
      </c>
      <c r="S764" s="1">
        <v>29.0</v>
      </c>
      <c r="T764" s="1">
        <v>1.0</v>
      </c>
      <c r="U764" s="1">
        <v>2.0</v>
      </c>
      <c r="V764" s="5" t="str">
        <f>VLOOKUP(B764,'Лист1'!A:E,5,FALSE) &amp; VLOOKUP(B764,'Лист2'!A:G,7,FALSE) &amp; VLOOKUP(B764,'Лист3'!A:H,8,FALSE)</f>
        <v>ACA</v>
      </c>
    </row>
    <row r="765">
      <c r="A765" s="1" t="s">
        <v>230</v>
      </c>
      <c r="B765" s="1" t="s">
        <v>610</v>
      </c>
      <c r="C765" s="5">
        <v>44774.0</v>
      </c>
      <c r="D765" s="6">
        <v>0.7457407407407407</v>
      </c>
      <c r="E765" s="1">
        <v>1394.0</v>
      </c>
      <c r="F765" s="1">
        <v>1.3002561E7</v>
      </c>
      <c r="G765" s="1">
        <v>13.0</v>
      </c>
      <c r="H765" s="1">
        <v>22589.0</v>
      </c>
      <c r="I765" s="1" t="s">
        <v>24</v>
      </c>
      <c r="J765" s="1">
        <v>18.0</v>
      </c>
      <c r="K765" s="1">
        <v>1504331.0</v>
      </c>
      <c r="L765" s="1" t="s">
        <v>611</v>
      </c>
      <c r="M765" s="1">
        <v>1.0</v>
      </c>
      <c r="N765" s="7">
        <v>0.01</v>
      </c>
      <c r="O765" s="8">
        <v>0.01</v>
      </c>
      <c r="P765" s="1">
        <v>0.0</v>
      </c>
      <c r="Q765" s="1" t="s">
        <v>26</v>
      </c>
      <c r="R765" s="1" t="s">
        <v>26</v>
      </c>
      <c r="S765" s="1">
        <v>29.0</v>
      </c>
      <c r="T765" s="1">
        <v>1.0</v>
      </c>
      <c r="U765" s="1">
        <v>1.0</v>
      </c>
      <c r="V765" s="5" t="str">
        <f>VLOOKUP(B765,'Лист1'!A:E,5,FALSE) &amp; VLOOKUP(B765,'Лист2'!A:G,7,FALSE) &amp; VLOOKUP(B765,'Лист3'!A:H,8,FALSE)</f>
        <v>ACA</v>
      </c>
    </row>
    <row r="766">
      <c r="A766" s="1" t="s">
        <v>612</v>
      </c>
      <c r="B766" s="1" t="s">
        <v>613</v>
      </c>
      <c r="C766" s="5">
        <v>44774.0</v>
      </c>
      <c r="D766" s="6">
        <v>0.45239583333333333</v>
      </c>
      <c r="E766" s="1">
        <v>1299.0</v>
      </c>
      <c r="F766" s="1">
        <v>1.3002561E7</v>
      </c>
      <c r="G766" s="1">
        <v>13.0</v>
      </c>
      <c r="H766" s="1">
        <v>22589.0</v>
      </c>
      <c r="I766" s="1" t="s">
        <v>24</v>
      </c>
      <c r="J766" s="1">
        <v>18.0</v>
      </c>
      <c r="K766" s="1">
        <v>26351.0</v>
      </c>
      <c r="L766" s="1" t="s">
        <v>31</v>
      </c>
      <c r="M766" s="1">
        <v>1.0</v>
      </c>
      <c r="N766" s="7">
        <v>75.81</v>
      </c>
      <c r="O766" s="8">
        <v>120.0</v>
      </c>
      <c r="P766" s="1">
        <v>12.0</v>
      </c>
      <c r="Q766" s="1">
        <v>9.0</v>
      </c>
      <c r="R766" s="1">
        <v>2.00010023919E11</v>
      </c>
      <c r="S766" s="1">
        <v>29.0</v>
      </c>
      <c r="T766" s="1">
        <v>1.0</v>
      </c>
      <c r="U766" s="1">
        <v>1.0</v>
      </c>
      <c r="V766" s="5" t="str">
        <f>VLOOKUP(B766,'Лист1'!A:E,5,FALSE) &amp; VLOOKUP(B766,'Лист2'!A:G,7,FALSE) &amp; VLOOKUP(B766,'Лист3'!A:H,8,FALSE)</f>
        <v>ACA</v>
      </c>
    </row>
    <row r="767">
      <c r="A767" s="1" t="s">
        <v>217</v>
      </c>
      <c r="B767" s="1" t="s">
        <v>614</v>
      </c>
      <c r="C767" s="5">
        <v>44774.0</v>
      </c>
      <c r="D767" s="6">
        <v>0.4651388888888889</v>
      </c>
      <c r="E767" s="1">
        <v>1303.0</v>
      </c>
      <c r="F767" s="1">
        <v>1.3002561E7</v>
      </c>
      <c r="G767" s="1">
        <v>13.0</v>
      </c>
      <c r="H767" s="1">
        <v>22589.0</v>
      </c>
      <c r="I767" s="1" t="s">
        <v>24</v>
      </c>
      <c r="J767" s="1">
        <v>15.0</v>
      </c>
      <c r="K767" s="1">
        <v>371526.0</v>
      </c>
      <c r="L767" s="1" t="s">
        <v>25</v>
      </c>
      <c r="M767" s="1">
        <v>1.0</v>
      </c>
      <c r="N767" s="7">
        <v>27.12</v>
      </c>
      <c r="O767" s="8">
        <v>33.0</v>
      </c>
      <c r="P767" s="1">
        <v>1.0</v>
      </c>
      <c r="Q767" s="1">
        <v>9.0</v>
      </c>
      <c r="R767" s="1">
        <v>2.00010000167E11</v>
      </c>
      <c r="S767" s="1">
        <v>29.0</v>
      </c>
      <c r="T767" s="1">
        <v>1.0</v>
      </c>
      <c r="U767" s="1">
        <v>1.0</v>
      </c>
      <c r="V767" s="5" t="str">
        <f>VLOOKUP(B767,'Лист1'!A:E,5,FALSE) &amp; VLOOKUP(B767,'Лист2'!A:G,7,FALSE) &amp; VLOOKUP(B767,'Лист3'!A:H,8,FALSE)</f>
        <v>ACA</v>
      </c>
    </row>
    <row r="768">
      <c r="A768" s="1" t="s">
        <v>217</v>
      </c>
      <c r="B768" s="1" t="s">
        <v>614</v>
      </c>
      <c r="C768" s="5">
        <v>44774.0</v>
      </c>
      <c r="D768" s="6">
        <v>0.4651388888888889</v>
      </c>
      <c r="E768" s="1">
        <v>1303.0</v>
      </c>
      <c r="F768" s="1">
        <v>1.3002561E7</v>
      </c>
      <c r="G768" s="1">
        <v>13.0</v>
      </c>
      <c r="H768" s="1">
        <v>22589.0</v>
      </c>
      <c r="I768" s="1" t="s">
        <v>24</v>
      </c>
      <c r="J768" s="1">
        <v>15.0</v>
      </c>
      <c r="K768" s="1">
        <v>371526.0</v>
      </c>
      <c r="L768" s="1" t="s">
        <v>37</v>
      </c>
      <c r="M768" s="1">
        <v>1.0</v>
      </c>
      <c r="N768" s="7">
        <v>27.06</v>
      </c>
      <c r="O768" s="8">
        <v>33.54</v>
      </c>
      <c r="P768" s="1">
        <v>1.54</v>
      </c>
      <c r="Q768" s="1">
        <v>9.0</v>
      </c>
      <c r="R768" s="1">
        <v>2.00010000167E11</v>
      </c>
      <c r="S768" s="1">
        <v>29.0</v>
      </c>
      <c r="T768" s="1">
        <v>1.0</v>
      </c>
      <c r="U768" s="1">
        <v>2.0</v>
      </c>
      <c r="V768" s="5" t="str">
        <f>VLOOKUP(B768,'Лист1'!A:E,5,FALSE) &amp; VLOOKUP(B768,'Лист2'!A:G,7,FALSE) &amp; VLOOKUP(B768,'Лист3'!A:H,8,FALSE)</f>
        <v>ACA</v>
      </c>
    </row>
    <row r="769">
      <c r="A769" s="1" t="s">
        <v>508</v>
      </c>
      <c r="B769" s="1" t="s">
        <v>615</v>
      </c>
      <c r="C769" s="5">
        <v>44774.0</v>
      </c>
      <c r="D769" s="6">
        <v>0.49626157407407406</v>
      </c>
      <c r="E769" s="1">
        <v>1315.0</v>
      </c>
      <c r="F769" s="1">
        <v>1.3002561E7</v>
      </c>
      <c r="G769" s="1">
        <v>13.0</v>
      </c>
      <c r="H769" s="1">
        <v>22589.0</v>
      </c>
      <c r="I769" s="1" t="s">
        <v>24</v>
      </c>
      <c r="J769" s="1">
        <v>15.0</v>
      </c>
      <c r="K769" s="1">
        <v>341505.0</v>
      </c>
      <c r="L769" s="1" t="s">
        <v>51</v>
      </c>
      <c r="M769" s="1">
        <v>1.0</v>
      </c>
      <c r="N769" s="7">
        <v>46.0</v>
      </c>
      <c r="O769" s="8">
        <v>70.0</v>
      </c>
      <c r="P769" s="1">
        <v>4.0</v>
      </c>
      <c r="Q769" s="1">
        <v>9.0</v>
      </c>
      <c r="R769" s="1">
        <v>2.00010013159E11</v>
      </c>
      <c r="S769" s="1">
        <v>29.0</v>
      </c>
      <c r="T769" s="1">
        <v>1.0</v>
      </c>
      <c r="U769" s="1">
        <v>1.0</v>
      </c>
      <c r="V769" s="5" t="str">
        <f>VLOOKUP(B769,'Лист1'!A:E,5,FALSE) &amp; VLOOKUP(B769,'Лист2'!A:G,7,FALSE) &amp; VLOOKUP(B769,'Лист3'!A:H,8,FALSE)</f>
        <v>ACA</v>
      </c>
    </row>
    <row r="770">
      <c r="A770" s="1" t="s">
        <v>245</v>
      </c>
      <c r="B770" s="1" t="s">
        <v>615</v>
      </c>
      <c r="C770" s="5">
        <v>44774.0</v>
      </c>
      <c r="D770" s="6">
        <v>0.6902893518518518</v>
      </c>
      <c r="E770" s="1">
        <v>1374.0</v>
      </c>
      <c r="F770" s="1">
        <v>1.3002561E7</v>
      </c>
      <c r="G770" s="1">
        <v>13.0</v>
      </c>
      <c r="H770" s="1">
        <v>22589.0</v>
      </c>
      <c r="I770" s="1" t="s">
        <v>24</v>
      </c>
      <c r="J770" s="1">
        <v>18.0</v>
      </c>
      <c r="K770" s="1">
        <v>341505.0</v>
      </c>
      <c r="L770" s="1" t="s">
        <v>51</v>
      </c>
      <c r="M770" s="1">
        <v>1.0</v>
      </c>
      <c r="N770" s="7">
        <v>46.0</v>
      </c>
      <c r="O770" s="8">
        <v>70.0</v>
      </c>
      <c r="P770" s="1">
        <v>4.0</v>
      </c>
      <c r="Q770" s="1">
        <v>9.0</v>
      </c>
      <c r="R770" s="1">
        <v>2.00010015179E11</v>
      </c>
      <c r="S770" s="1">
        <v>29.0</v>
      </c>
      <c r="T770" s="1">
        <v>1.0</v>
      </c>
      <c r="U770" s="1">
        <v>3.0</v>
      </c>
      <c r="V770" s="5" t="str">
        <f>VLOOKUP(B770,'Лист1'!A:E,5,FALSE) &amp; VLOOKUP(B770,'Лист2'!A:G,7,FALSE) &amp; VLOOKUP(B770,'Лист3'!A:H,8,FALSE)</f>
        <v>ACA</v>
      </c>
    </row>
    <row r="771">
      <c r="A771" s="1" t="s">
        <v>77</v>
      </c>
      <c r="B771" s="1" t="s">
        <v>616</v>
      </c>
      <c r="C771" s="5">
        <v>44774.0</v>
      </c>
      <c r="D771" s="6">
        <v>0.5083564814814815</v>
      </c>
      <c r="E771" s="1">
        <v>1321.0</v>
      </c>
      <c r="F771" s="1">
        <v>1.3002561E7</v>
      </c>
      <c r="G771" s="1">
        <v>13.0</v>
      </c>
      <c r="H771" s="1">
        <v>22589.0</v>
      </c>
      <c r="I771" s="1" t="s">
        <v>24</v>
      </c>
      <c r="J771" s="1">
        <v>18.0</v>
      </c>
      <c r="K771" s="1">
        <v>55575.0</v>
      </c>
      <c r="L771" s="1" t="s">
        <v>39</v>
      </c>
      <c r="M771" s="1">
        <v>1.0</v>
      </c>
      <c r="N771" s="7">
        <v>6.96</v>
      </c>
      <c r="O771" s="8">
        <v>12.0</v>
      </c>
      <c r="P771" s="1">
        <v>1.0</v>
      </c>
      <c r="Q771" s="1">
        <v>9.0</v>
      </c>
      <c r="R771" s="1">
        <v>2.00010022507E11</v>
      </c>
      <c r="S771" s="1">
        <v>29.0</v>
      </c>
      <c r="T771" s="1">
        <v>1.0</v>
      </c>
      <c r="U771" s="1">
        <v>2.0</v>
      </c>
      <c r="V771" s="5" t="str">
        <f>VLOOKUP(B771,'Лист1'!A:E,5,FALSE) &amp; VLOOKUP(B771,'Лист2'!A:G,7,FALSE) &amp; VLOOKUP(B771,'Лист3'!A:H,8,FALSE)</f>
        <v>ACA</v>
      </c>
    </row>
    <row r="772">
      <c r="A772" s="1" t="s">
        <v>40</v>
      </c>
      <c r="B772" s="1" t="s">
        <v>616</v>
      </c>
      <c r="C772" s="5">
        <v>44774.0</v>
      </c>
      <c r="D772" s="6">
        <v>0.782337962962963</v>
      </c>
      <c r="E772" s="1">
        <v>1402.0</v>
      </c>
      <c r="F772" s="1">
        <v>1.3002561E7</v>
      </c>
      <c r="G772" s="1">
        <v>13.0</v>
      </c>
      <c r="H772" s="1">
        <v>22589.0</v>
      </c>
      <c r="I772" s="1" t="s">
        <v>24</v>
      </c>
      <c r="J772" s="1">
        <v>18.0</v>
      </c>
      <c r="K772" s="1">
        <v>55575.0</v>
      </c>
      <c r="L772" s="1" t="s">
        <v>39</v>
      </c>
      <c r="M772" s="1">
        <v>2.0</v>
      </c>
      <c r="N772" s="7">
        <v>6.96</v>
      </c>
      <c r="O772" s="8">
        <v>12.0</v>
      </c>
      <c r="P772" s="1">
        <v>2.0</v>
      </c>
      <c r="Q772" s="1">
        <v>9.0</v>
      </c>
      <c r="R772" s="1">
        <v>2.00010012073E11</v>
      </c>
      <c r="S772" s="1">
        <v>29.0</v>
      </c>
      <c r="T772" s="1">
        <v>1.0</v>
      </c>
      <c r="U772" s="1">
        <v>3.0</v>
      </c>
      <c r="V772" s="5" t="str">
        <f>VLOOKUP(B772,'Лист1'!A:E,5,FALSE) &amp; VLOOKUP(B772,'Лист2'!A:G,7,FALSE) &amp; VLOOKUP(B772,'Лист3'!A:H,8,FALSE)</f>
        <v>ACA</v>
      </c>
    </row>
    <row r="773">
      <c r="A773" s="1" t="s">
        <v>221</v>
      </c>
      <c r="B773" s="1" t="s">
        <v>617</v>
      </c>
      <c r="C773" s="5">
        <v>44774.0</v>
      </c>
      <c r="D773" s="6">
        <v>0.5083564814814815</v>
      </c>
      <c r="E773" s="1">
        <v>1321.0</v>
      </c>
      <c r="F773" s="1">
        <v>1.3002561E7</v>
      </c>
      <c r="G773" s="1">
        <v>13.0</v>
      </c>
      <c r="H773" s="1">
        <v>22589.0</v>
      </c>
      <c r="I773" s="1" t="s">
        <v>24</v>
      </c>
      <c r="J773" s="1">
        <v>18.0</v>
      </c>
      <c r="K773" s="1">
        <v>162483.0</v>
      </c>
      <c r="L773" s="1" t="s">
        <v>39</v>
      </c>
      <c r="M773" s="1">
        <v>1.0</v>
      </c>
      <c r="N773" s="7">
        <v>8.08</v>
      </c>
      <c r="O773" s="8">
        <v>14.0</v>
      </c>
      <c r="P773" s="1">
        <v>1.0</v>
      </c>
      <c r="Q773" s="1">
        <v>9.0</v>
      </c>
      <c r="R773" s="1">
        <v>2.00010022507E11</v>
      </c>
      <c r="S773" s="1">
        <v>29.0</v>
      </c>
      <c r="T773" s="1">
        <v>1.0</v>
      </c>
      <c r="U773" s="1">
        <v>1.0</v>
      </c>
      <c r="V773" s="5" t="str">
        <f>VLOOKUP(B773,'Лист1'!A:E,5,FALSE) &amp; VLOOKUP(B773,'Лист2'!A:G,7,FALSE) &amp; VLOOKUP(B773,'Лист3'!A:H,8,FALSE)</f>
        <v>ACA</v>
      </c>
    </row>
    <row r="774">
      <c r="A774" s="1" t="s">
        <v>221</v>
      </c>
      <c r="B774" s="1" t="s">
        <v>618</v>
      </c>
      <c r="C774" s="5">
        <v>44774.0</v>
      </c>
      <c r="D774" s="6">
        <v>0.5102314814814815</v>
      </c>
      <c r="E774" s="1">
        <v>1322.0</v>
      </c>
      <c r="F774" s="1">
        <v>1.3002561E7</v>
      </c>
      <c r="G774" s="1">
        <v>13.0</v>
      </c>
      <c r="H774" s="1">
        <v>22589.0</v>
      </c>
      <c r="I774" s="1" t="s">
        <v>24</v>
      </c>
      <c r="J774" s="1">
        <v>18.0</v>
      </c>
      <c r="K774" s="1">
        <v>388404.0</v>
      </c>
      <c r="L774" s="1" t="s">
        <v>37</v>
      </c>
      <c r="M774" s="1">
        <v>1.0</v>
      </c>
      <c r="N774" s="7">
        <v>56.21</v>
      </c>
      <c r="O774" s="8">
        <v>80.0</v>
      </c>
      <c r="P774" s="1">
        <v>0.0</v>
      </c>
      <c r="Q774" s="1" t="s">
        <v>26</v>
      </c>
      <c r="R774" s="1" t="s">
        <v>26</v>
      </c>
      <c r="S774" s="1">
        <v>29.0</v>
      </c>
      <c r="T774" s="1">
        <v>1.0</v>
      </c>
      <c r="U774" s="1">
        <v>1.0</v>
      </c>
      <c r="V774" s="5" t="str">
        <f>VLOOKUP(B774,'Лист1'!A:E,5,FALSE) &amp; VLOOKUP(B774,'Лист2'!A:G,7,FALSE) &amp; VLOOKUP(B774,'Лист3'!A:H,8,FALSE)</f>
        <v>ACA</v>
      </c>
    </row>
    <row r="775">
      <c r="A775" s="1" t="s">
        <v>60</v>
      </c>
      <c r="B775" s="1" t="s">
        <v>619</v>
      </c>
      <c r="C775" s="5">
        <v>44774.0</v>
      </c>
      <c r="D775" s="6">
        <v>0.5113078703703704</v>
      </c>
      <c r="E775" s="1">
        <v>1323.0</v>
      </c>
      <c r="F775" s="1">
        <v>1.3002561E7</v>
      </c>
      <c r="G775" s="1">
        <v>13.0</v>
      </c>
      <c r="H775" s="1">
        <v>22589.0</v>
      </c>
      <c r="I775" s="1" t="s">
        <v>24</v>
      </c>
      <c r="J775" s="1">
        <v>18.0</v>
      </c>
      <c r="K775" s="1">
        <v>506913.0</v>
      </c>
      <c r="L775" s="1" t="s">
        <v>25</v>
      </c>
      <c r="M775" s="1">
        <v>1.0</v>
      </c>
      <c r="N775" s="7">
        <v>10.46</v>
      </c>
      <c r="O775" s="8">
        <v>16.0</v>
      </c>
      <c r="P775" s="1">
        <v>1.0</v>
      </c>
      <c r="Q775" s="1">
        <v>9.0</v>
      </c>
      <c r="R775" s="1">
        <v>2.0001001547E11</v>
      </c>
      <c r="S775" s="1">
        <v>29.0</v>
      </c>
      <c r="T775" s="1">
        <v>1.0</v>
      </c>
      <c r="U775" s="1">
        <v>1.0</v>
      </c>
      <c r="V775" s="5" t="str">
        <f>VLOOKUP(B775,'Лист1'!A:E,5,FALSE) &amp; VLOOKUP(B775,'Лист2'!A:G,7,FALSE) &amp; VLOOKUP(B775,'Лист3'!A:H,8,FALSE)</f>
        <v>ACA</v>
      </c>
    </row>
    <row r="776">
      <c r="A776" s="1" t="s">
        <v>620</v>
      </c>
      <c r="B776" s="1" t="s">
        <v>621</v>
      </c>
      <c r="C776" s="5">
        <v>44774.0</v>
      </c>
      <c r="D776" s="6">
        <v>0.5133101851851852</v>
      </c>
      <c r="E776" s="1">
        <v>1324.0</v>
      </c>
      <c r="F776" s="1">
        <v>1.3002561E7</v>
      </c>
      <c r="G776" s="1">
        <v>13.0</v>
      </c>
      <c r="H776" s="1">
        <v>22589.0</v>
      </c>
      <c r="I776" s="1" t="s">
        <v>24</v>
      </c>
      <c r="J776" s="1">
        <v>15.0</v>
      </c>
      <c r="K776" s="1">
        <v>345540.0</v>
      </c>
      <c r="L776" s="1" t="s">
        <v>39</v>
      </c>
      <c r="M776" s="1">
        <v>1.0</v>
      </c>
      <c r="N776" s="7">
        <v>17.72</v>
      </c>
      <c r="O776" s="8">
        <v>22.0</v>
      </c>
      <c r="P776" s="1">
        <v>0.0</v>
      </c>
      <c r="Q776" s="1" t="s">
        <v>26</v>
      </c>
      <c r="R776" s="1" t="s">
        <v>26</v>
      </c>
      <c r="S776" s="1">
        <v>29.0</v>
      </c>
      <c r="T776" s="1">
        <v>1.0</v>
      </c>
      <c r="U776" s="1">
        <v>3.0</v>
      </c>
      <c r="V776" s="5" t="str">
        <f>VLOOKUP(B776,'Лист1'!A:E,5,FALSE) &amp; VLOOKUP(B776,'Лист2'!A:G,7,FALSE) &amp; VLOOKUP(B776,'Лист3'!A:H,8,FALSE)</f>
        <v>ACA</v>
      </c>
    </row>
    <row r="777">
      <c r="A777" s="1" t="s">
        <v>173</v>
      </c>
      <c r="B777" s="1" t="s">
        <v>621</v>
      </c>
      <c r="C777" s="5">
        <v>44774.0</v>
      </c>
      <c r="D777" s="6">
        <v>0.5133101851851852</v>
      </c>
      <c r="E777" s="1">
        <v>1324.0</v>
      </c>
      <c r="F777" s="1">
        <v>1.3002561E7</v>
      </c>
      <c r="G777" s="1">
        <v>13.0</v>
      </c>
      <c r="H777" s="1">
        <v>22589.0</v>
      </c>
      <c r="I777" s="1" t="s">
        <v>24</v>
      </c>
      <c r="J777" s="1">
        <v>15.0</v>
      </c>
      <c r="K777" s="1">
        <v>345540.0</v>
      </c>
      <c r="L777" s="1" t="s">
        <v>39</v>
      </c>
      <c r="M777" s="1">
        <v>1.0</v>
      </c>
      <c r="N777" s="7">
        <v>17.72</v>
      </c>
      <c r="O777" s="8">
        <v>22.0</v>
      </c>
      <c r="P777" s="1">
        <v>0.0</v>
      </c>
      <c r="Q777" s="1" t="s">
        <v>26</v>
      </c>
      <c r="R777" s="1" t="s">
        <v>26</v>
      </c>
      <c r="S777" s="1">
        <v>29.0</v>
      </c>
      <c r="T777" s="1">
        <v>1.0</v>
      </c>
      <c r="U777" s="1">
        <v>4.0</v>
      </c>
      <c r="V777" s="5" t="str">
        <f>VLOOKUP(B777,'Лист1'!A:E,5,FALSE) &amp; VLOOKUP(B777,'Лист2'!A:G,7,FALSE) &amp; VLOOKUP(B777,'Лист3'!A:H,8,FALSE)</f>
        <v>ACA</v>
      </c>
    </row>
    <row r="778">
      <c r="A778" s="1" t="s">
        <v>66</v>
      </c>
      <c r="B778" s="1" t="s">
        <v>622</v>
      </c>
      <c r="C778" s="5">
        <v>44774.0</v>
      </c>
      <c r="D778" s="6">
        <v>0.5237962962962963</v>
      </c>
      <c r="E778" s="1">
        <v>1327.0</v>
      </c>
      <c r="F778" s="1">
        <v>1.3002561E7</v>
      </c>
      <c r="G778" s="1">
        <v>13.0</v>
      </c>
      <c r="H778" s="1">
        <v>22589.0</v>
      </c>
      <c r="I778" s="1" t="s">
        <v>24</v>
      </c>
      <c r="J778" s="1">
        <v>18.0</v>
      </c>
      <c r="K778" s="1">
        <v>438721.0</v>
      </c>
      <c r="L778" s="1" t="s">
        <v>51</v>
      </c>
      <c r="M778" s="1">
        <v>1.0</v>
      </c>
      <c r="N778" s="7">
        <v>26.03</v>
      </c>
      <c r="O778" s="8">
        <v>40.0</v>
      </c>
      <c r="P778" s="1">
        <v>0.0</v>
      </c>
      <c r="Q778" s="1" t="s">
        <v>26</v>
      </c>
      <c r="R778" s="1" t="s">
        <v>26</v>
      </c>
      <c r="S778" s="1">
        <v>29.0</v>
      </c>
      <c r="T778" s="1">
        <v>1.0</v>
      </c>
      <c r="U778" s="1">
        <v>1.0</v>
      </c>
      <c r="V778" s="5" t="str">
        <f>VLOOKUP(B778,'Лист1'!A:E,5,FALSE) &amp; VLOOKUP(B778,'Лист2'!A:G,7,FALSE) &amp; VLOOKUP(B778,'Лист3'!A:H,8,FALSE)</f>
        <v>ACA</v>
      </c>
    </row>
    <row r="779">
      <c r="A779" s="1" t="s">
        <v>162</v>
      </c>
      <c r="B779" s="1" t="s">
        <v>622</v>
      </c>
      <c r="C779" s="5">
        <v>44774.0</v>
      </c>
      <c r="D779" s="6">
        <v>0.5237962962962963</v>
      </c>
      <c r="E779" s="1">
        <v>1327.0</v>
      </c>
      <c r="F779" s="1">
        <v>1.3002561E7</v>
      </c>
      <c r="G779" s="1">
        <v>13.0</v>
      </c>
      <c r="H779" s="1">
        <v>22589.0</v>
      </c>
      <c r="I779" s="1" t="s">
        <v>24</v>
      </c>
      <c r="J779" s="1">
        <v>18.0</v>
      </c>
      <c r="K779" s="1">
        <v>438721.0</v>
      </c>
      <c r="L779" s="1" t="s">
        <v>51</v>
      </c>
      <c r="M779" s="1">
        <v>1.0</v>
      </c>
      <c r="N779" s="7">
        <v>26.03</v>
      </c>
      <c r="O779" s="8">
        <v>40.0</v>
      </c>
      <c r="P779" s="1">
        <v>0.0</v>
      </c>
      <c r="Q779" s="1" t="s">
        <v>26</v>
      </c>
      <c r="R779" s="1" t="s">
        <v>26</v>
      </c>
      <c r="S779" s="1">
        <v>29.0</v>
      </c>
      <c r="T779" s="1">
        <v>1.0</v>
      </c>
      <c r="U779" s="1">
        <v>2.0</v>
      </c>
      <c r="V779" s="5" t="str">
        <f>VLOOKUP(B779,'Лист1'!A:E,5,FALSE) &amp; VLOOKUP(B779,'Лист2'!A:G,7,FALSE) &amp; VLOOKUP(B779,'Лист3'!A:H,8,FALSE)</f>
        <v>ACA</v>
      </c>
    </row>
    <row r="780">
      <c r="A780" s="1" t="s">
        <v>623</v>
      </c>
      <c r="B780" s="1" t="s">
        <v>624</v>
      </c>
      <c r="C780" s="5">
        <v>44774.0</v>
      </c>
      <c r="D780" s="6">
        <v>0.5305787037037037</v>
      </c>
      <c r="E780" s="1">
        <v>1329.0</v>
      </c>
      <c r="F780" s="1">
        <v>1.3002561E7</v>
      </c>
      <c r="G780" s="1">
        <v>13.0</v>
      </c>
      <c r="H780" s="1">
        <v>22589.0</v>
      </c>
      <c r="I780" s="1" t="s">
        <v>24</v>
      </c>
      <c r="J780" s="1">
        <v>18.0</v>
      </c>
      <c r="K780" s="1">
        <v>14833.0</v>
      </c>
      <c r="L780" s="1" t="s">
        <v>166</v>
      </c>
      <c r="M780" s="1">
        <v>1.0</v>
      </c>
      <c r="N780" s="7">
        <v>72.66</v>
      </c>
      <c r="O780" s="8">
        <v>115.0</v>
      </c>
      <c r="P780" s="1">
        <v>11.0</v>
      </c>
      <c r="Q780" s="1">
        <v>9.0</v>
      </c>
      <c r="R780" s="1">
        <v>2.00010004402E11</v>
      </c>
      <c r="S780" s="1">
        <v>29.0</v>
      </c>
      <c r="T780" s="1">
        <v>1.0</v>
      </c>
      <c r="U780" s="1">
        <v>3.0</v>
      </c>
      <c r="V780" s="5" t="str">
        <f>VLOOKUP(B780,'Лист1'!A:E,5,FALSE) &amp; VLOOKUP(B780,'Лист2'!A:G,7,FALSE) &amp; VLOOKUP(B780,'Лист3'!A:H,8,FALSE)</f>
        <v>ACA</v>
      </c>
    </row>
    <row r="781">
      <c r="A781" s="1" t="s">
        <v>77</v>
      </c>
      <c r="B781" s="1" t="s">
        <v>625</v>
      </c>
      <c r="C781" s="5">
        <v>44774.0</v>
      </c>
      <c r="D781" s="6">
        <v>0.5333796296296296</v>
      </c>
      <c r="E781" s="1">
        <v>1332.0</v>
      </c>
      <c r="F781" s="1">
        <v>1.3002561E7</v>
      </c>
      <c r="G781" s="1">
        <v>13.0</v>
      </c>
      <c r="H781" s="1">
        <v>22589.0</v>
      </c>
      <c r="I781" s="1" t="s">
        <v>24</v>
      </c>
      <c r="J781" s="1">
        <v>15.0</v>
      </c>
      <c r="K781" s="1">
        <v>375726.0</v>
      </c>
      <c r="L781" s="1" t="s">
        <v>51</v>
      </c>
      <c r="M781" s="1">
        <v>2.0</v>
      </c>
      <c r="N781" s="7">
        <v>47.58</v>
      </c>
      <c r="O781" s="8">
        <v>78.0</v>
      </c>
      <c r="P781" s="1">
        <v>15.0</v>
      </c>
      <c r="Q781" s="1">
        <v>9.0</v>
      </c>
      <c r="R781" s="1">
        <v>2.00010023521E11</v>
      </c>
      <c r="S781" s="1">
        <v>29.0</v>
      </c>
      <c r="T781" s="1">
        <v>1.0</v>
      </c>
      <c r="U781" s="1">
        <v>1.0</v>
      </c>
      <c r="V781" s="5" t="str">
        <f>VLOOKUP(B781,'Лист1'!A:E,5,FALSE) &amp; VLOOKUP(B781,'Лист2'!A:G,7,FALSE) &amp; VLOOKUP(B781,'Лист3'!A:H,8,FALSE)</f>
        <v>ACA</v>
      </c>
    </row>
    <row r="782">
      <c r="A782" s="1" t="s">
        <v>77</v>
      </c>
      <c r="B782" s="1" t="s">
        <v>626</v>
      </c>
      <c r="C782" s="5">
        <v>44774.0</v>
      </c>
      <c r="D782" s="6">
        <v>0.5597337962962963</v>
      </c>
      <c r="E782" s="1">
        <v>1342.0</v>
      </c>
      <c r="F782" s="1">
        <v>1.3002561E7</v>
      </c>
      <c r="G782" s="1">
        <v>13.0</v>
      </c>
      <c r="H782" s="1">
        <v>22589.0</v>
      </c>
      <c r="I782" s="1" t="s">
        <v>24</v>
      </c>
      <c r="J782" s="1">
        <v>18.0</v>
      </c>
      <c r="K782" s="1">
        <v>82079.0</v>
      </c>
      <c r="L782" s="1" t="s">
        <v>39</v>
      </c>
      <c r="M782" s="1">
        <v>1.0</v>
      </c>
      <c r="N782" s="7">
        <v>55.76</v>
      </c>
      <c r="O782" s="8">
        <v>70.0</v>
      </c>
      <c r="P782" s="1">
        <v>0.0</v>
      </c>
      <c r="Q782" s="1" t="s">
        <v>26</v>
      </c>
      <c r="R782" s="1" t="s">
        <v>26</v>
      </c>
      <c r="S782" s="1">
        <v>29.0</v>
      </c>
      <c r="T782" s="1">
        <v>1.0</v>
      </c>
      <c r="U782" s="1">
        <v>2.0</v>
      </c>
      <c r="V782" s="5" t="str">
        <f>VLOOKUP(B782,'Лист1'!A:E,5,FALSE) &amp; VLOOKUP(B782,'Лист2'!A:G,7,FALSE) &amp; VLOOKUP(B782,'Лист3'!A:H,8,FALSE)</f>
        <v>ACA</v>
      </c>
    </row>
    <row r="783">
      <c r="A783" s="1" t="s">
        <v>77</v>
      </c>
      <c r="B783" s="1" t="s">
        <v>627</v>
      </c>
      <c r="C783" s="5">
        <v>44774.0</v>
      </c>
      <c r="D783" s="6">
        <v>0.5597337962962963</v>
      </c>
      <c r="E783" s="1">
        <v>1342.0</v>
      </c>
      <c r="F783" s="1">
        <v>1.3002561E7</v>
      </c>
      <c r="G783" s="1">
        <v>13.0</v>
      </c>
      <c r="H783" s="1">
        <v>22589.0</v>
      </c>
      <c r="I783" s="1" t="s">
        <v>24</v>
      </c>
      <c r="J783" s="1">
        <v>18.0</v>
      </c>
      <c r="K783" s="1">
        <v>339232.0</v>
      </c>
      <c r="L783" s="1" t="s">
        <v>54</v>
      </c>
      <c r="M783" s="1">
        <v>1.0</v>
      </c>
      <c r="N783" s="7">
        <v>36.07</v>
      </c>
      <c r="O783" s="8">
        <v>55.0</v>
      </c>
      <c r="P783" s="1">
        <v>0.0</v>
      </c>
      <c r="Q783" s="1" t="s">
        <v>26</v>
      </c>
      <c r="R783" s="1" t="s">
        <v>26</v>
      </c>
      <c r="S783" s="1">
        <v>29.0</v>
      </c>
      <c r="T783" s="1">
        <v>1.0</v>
      </c>
      <c r="U783" s="1">
        <v>1.0</v>
      </c>
      <c r="V783" s="5" t="str">
        <f>VLOOKUP(B783,'Лист1'!A:E,5,FALSE) &amp; VLOOKUP(B783,'Лист2'!A:G,7,FALSE) &amp; VLOOKUP(B783,'Лист3'!A:H,8,FALSE)</f>
        <v>ACA</v>
      </c>
    </row>
    <row r="784">
      <c r="A784" s="1" t="s">
        <v>40</v>
      </c>
      <c r="B784" s="1" t="s">
        <v>628</v>
      </c>
      <c r="C784" s="5">
        <v>44774.0</v>
      </c>
      <c r="D784" s="6">
        <v>0.5615162037037037</v>
      </c>
      <c r="E784" s="1">
        <v>1343.0</v>
      </c>
      <c r="F784" s="1">
        <v>1.3002561E7</v>
      </c>
      <c r="G784" s="1">
        <v>13.0</v>
      </c>
      <c r="H784" s="1">
        <v>22589.0</v>
      </c>
      <c r="I784" s="1" t="s">
        <v>24</v>
      </c>
      <c r="J784" s="1">
        <v>15.0</v>
      </c>
      <c r="K784" s="1">
        <v>100370.0</v>
      </c>
      <c r="L784" s="1" t="s">
        <v>54</v>
      </c>
      <c r="M784" s="1">
        <v>1.0</v>
      </c>
      <c r="N784" s="7">
        <v>32.74</v>
      </c>
      <c r="O784" s="8">
        <v>41.0</v>
      </c>
      <c r="P784" s="1">
        <v>2.0</v>
      </c>
      <c r="Q784" s="1">
        <v>9.0</v>
      </c>
      <c r="R784" s="1">
        <v>2.00010023539E11</v>
      </c>
      <c r="S784" s="1">
        <v>29.0</v>
      </c>
      <c r="T784" s="1">
        <v>1.0</v>
      </c>
      <c r="U784" s="1">
        <v>1.0</v>
      </c>
      <c r="V784" s="5" t="str">
        <f>VLOOKUP(B784,'Лист1'!A:E,5,FALSE) &amp; VLOOKUP(B784,'Лист2'!A:G,7,FALSE) &amp; VLOOKUP(B784,'Лист3'!A:H,8,FALSE)</f>
        <v>ACA</v>
      </c>
    </row>
    <row r="785">
      <c r="A785" s="1" t="s">
        <v>182</v>
      </c>
      <c r="B785" s="1" t="s">
        <v>628</v>
      </c>
      <c r="C785" s="5">
        <v>44774.0</v>
      </c>
      <c r="D785" s="6">
        <v>0.5615162037037037</v>
      </c>
      <c r="E785" s="1">
        <v>1343.0</v>
      </c>
      <c r="F785" s="1">
        <v>1.3002561E7</v>
      </c>
      <c r="G785" s="1">
        <v>13.0</v>
      </c>
      <c r="H785" s="1">
        <v>22589.0</v>
      </c>
      <c r="I785" s="1" t="s">
        <v>24</v>
      </c>
      <c r="J785" s="1">
        <v>15.0</v>
      </c>
      <c r="K785" s="1">
        <v>100370.0</v>
      </c>
      <c r="L785" s="1" t="s">
        <v>629</v>
      </c>
      <c r="M785" s="1">
        <v>1.0</v>
      </c>
      <c r="N785" s="7">
        <v>34.84</v>
      </c>
      <c r="O785" s="8">
        <v>43.0</v>
      </c>
      <c r="P785" s="1">
        <v>2.0</v>
      </c>
      <c r="Q785" s="1">
        <v>9.0</v>
      </c>
      <c r="R785" s="1">
        <v>2.00010023539E11</v>
      </c>
      <c r="S785" s="1">
        <v>29.0</v>
      </c>
      <c r="T785" s="1">
        <v>1.0</v>
      </c>
      <c r="U785" s="1">
        <v>2.0</v>
      </c>
      <c r="V785" s="5" t="str">
        <f>VLOOKUP(B785,'Лист1'!A:E,5,FALSE) &amp; VLOOKUP(B785,'Лист2'!A:G,7,FALSE) &amp; VLOOKUP(B785,'Лист3'!A:H,8,FALSE)</f>
        <v>ACA</v>
      </c>
    </row>
    <row r="786">
      <c r="A786" s="1" t="s">
        <v>182</v>
      </c>
      <c r="B786" s="1" t="s">
        <v>630</v>
      </c>
      <c r="C786" s="5">
        <v>44774.0</v>
      </c>
      <c r="D786" s="6">
        <v>0.5768055555555556</v>
      </c>
      <c r="E786" s="1">
        <v>1348.0</v>
      </c>
      <c r="F786" s="1">
        <v>1.3002561E7</v>
      </c>
      <c r="G786" s="1">
        <v>13.0</v>
      </c>
      <c r="H786" s="1">
        <v>22589.0</v>
      </c>
      <c r="I786" s="1" t="s">
        <v>24</v>
      </c>
      <c r="J786" s="1">
        <v>15.0</v>
      </c>
      <c r="K786" s="1">
        <v>13441.0</v>
      </c>
      <c r="L786" s="1" t="s">
        <v>37</v>
      </c>
      <c r="M786" s="1">
        <v>1.0</v>
      </c>
      <c r="N786" s="7">
        <v>42.68</v>
      </c>
      <c r="O786" s="8">
        <v>70.0</v>
      </c>
      <c r="P786" s="1">
        <v>7.0</v>
      </c>
      <c r="Q786" s="1">
        <v>9.0</v>
      </c>
      <c r="R786" s="1">
        <v>2.00010021953E11</v>
      </c>
      <c r="S786" s="1">
        <v>29.0</v>
      </c>
      <c r="T786" s="1">
        <v>1.0</v>
      </c>
      <c r="U786" s="1">
        <v>7.0</v>
      </c>
      <c r="V786" s="5" t="str">
        <f>VLOOKUP(B786,'Лист1'!A:E,5,FALSE) &amp; VLOOKUP(B786,'Лист2'!A:G,7,FALSE) &amp; VLOOKUP(B786,'Лист3'!A:H,8,FALSE)</f>
        <v>ACA</v>
      </c>
    </row>
    <row r="787">
      <c r="A787" s="1" t="s">
        <v>104</v>
      </c>
      <c r="B787" s="1" t="s">
        <v>631</v>
      </c>
      <c r="C787" s="5">
        <v>44774.0</v>
      </c>
      <c r="D787" s="6">
        <v>0.5768055555555556</v>
      </c>
      <c r="E787" s="1">
        <v>1348.0</v>
      </c>
      <c r="F787" s="1">
        <v>1.3002561E7</v>
      </c>
      <c r="G787" s="1">
        <v>13.0</v>
      </c>
      <c r="H787" s="1">
        <v>22589.0</v>
      </c>
      <c r="I787" s="1" t="s">
        <v>24</v>
      </c>
      <c r="J787" s="1">
        <v>15.0</v>
      </c>
      <c r="K787" s="1">
        <v>38815.0</v>
      </c>
      <c r="L787" s="1" t="s">
        <v>39</v>
      </c>
      <c r="M787" s="1">
        <v>1.0</v>
      </c>
      <c r="N787" s="7">
        <v>33.21</v>
      </c>
      <c r="O787" s="8">
        <v>51.0</v>
      </c>
      <c r="P787" s="1">
        <v>3.0</v>
      </c>
      <c r="Q787" s="1">
        <v>9.0</v>
      </c>
      <c r="R787" s="1">
        <v>2.00010021953E11</v>
      </c>
      <c r="S787" s="1">
        <v>29.0</v>
      </c>
      <c r="T787" s="1">
        <v>1.0</v>
      </c>
      <c r="U787" s="1">
        <v>2.0</v>
      </c>
      <c r="V787" s="5" t="str">
        <f>VLOOKUP(B787,'Лист1'!A:E,5,FALSE) &amp; VLOOKUP(B787,'Лист2'!A:G,7,FALSE) &amp; VLOOKUP(B787,'Лист3'!A:H,8,FALSE)</f>
        <v>ACA</v>
      </c>
    </row>
    <row r="788">
      <c r="A788" s="1" t="s">
        <v>247</v>
      </c>
      <c r="B788" s="1" t="s">
        <v>631</v>
      </c>
      <c r="C788" s="5">
        <v>44774.0</v>
      </c>
      <c r="D788" s="6">
        <v>0.5768055555555556</v>
      </c>
      <c r="E788" s="1">
        <v>1348.0</v>
      </c>
      <c r="F788" s="1">
        <v>1.3002561E7</v>
      </c>
      <c r="G788" s="1">
        <v>13.0</v>
      </c>
      <c r="H788" s="1">
        <v>22589.0</v>
      </c>
      <c r="I788" s="1" t="s">
        <v>24</v>
      </c>
      <c r="J788" s="1">
        <v>15.0</v>
      </c>
      <c r="K788" s="1">
        <v>38815.0</v>
      </c>
      <c r="L788" s="1" t="s">
        <v>39</v>
      </c>
      <c r="M788" s="1">
        <v>1.0</v>
      </c>
      <c r="N788" s="7">
        <v>33.21</v>
      </c>
      <c r="O788" s="8">
        <v>51.0</v>
      </c>
      <c r="P788" s="1">
        <v>3.0</v>
      </c>
      <c r="Q788" s="1">
        <v>9.0</v>
      </c>
      <c r="R788" s="1">
        <v>2.00010021953E11</v>
      </c>
      <c r="S788" s="1">
        <v>29.0</v>
      </c>
      <c r="T788" s="1">
        <v>1.0</v>
      </c>
      <c r="U788" s="1">
        <v>3.0</v>
      </c>
      <c r="V788" s="5" t="str">
        <f>VLOOKUP(B788,'Лист1'!A:E,5,FALSE) &amp; VLOOKUP(B788,'Лист2'!A:G,7,FALSE) &amp; VLOOKUP(B788,'Лист3'!A:H,8,FALSE)</f>
        <v>ACA</v>
      </c>
    </row>
    <row r="789">
      <c r="A789" s="1" t="s">
        <v>293</v>
      </c>
      <c r="B789" s="1" t="s">
        <v>632</v>
      </c>
      <c r="C789" s="5">
        <v>44774.0</v>
      </c>
      <c r="D789" s="6">
        <v>0.5836342592592593</v>
      </c>
      <c r="E789" s="1">
        <v>1350.0</v>
      </c>
      <c r="F789" s="1">
        <v>1.3002561E7</v>
      </c>
      <c r="G789" s="1">
        <v>13.0</v>
      </c>
      <c r="H789" s="1">
        <v>22589.0</v>
      </c>
      <c r="I789" s="1" t="s">
        <v>24</v>
      </c>
      <c r="J789" s="1">
        <v>18.0</v>
      </c>
      <c r="K789" s="1">
        <v>3647.0</v>
      </c>
      <c r="L789" s="1" t="s">
        <v>37</v>
      </c>
      <c r="M789" s="1">
        <v>1.0</v>
      </c>
      <c r="N789" s="7">
        <v>93.28</v>
      </c>
      <c r="O789" s="8">
        <v>133.0</v>
      </c>
      <c r="P789" s="1">
        <v>9.0</v>
      </c>
      <c r="Q789" s="1">
        <v>9.0</v>
      </c>
      <c r="R789" s="1">
        <v>2.00010020905E11</v>
      </c>
      <c r="S789" s="1">
        <v>29.0</v>
      </c>
      <c r="T789" s="1">
        <v>1.0</v>
      </c>
      <c r="U789" s="1">
        <v>1.0</v>
      </c>
      <c r="V789" s="5" t="str">
        <f>VLOOKUP(B789,'Лист1'!A:E,5,FALSE) &amp; VLOOKUP(B789,'Лист2'!A:G,7,FALSE) &amp; VLOOKUP(B789,'Лист3'!A:H,8,FALSE)</f>
        <v>ACA</v>
      </c>
    </row>
    <row r="790">
      <c r="A790" s="1" t="s">
        <v>247</v>
      </c>
      <c r="B790" s="1" t="s">
        <v>633</v>
      </c>
      <c r="C790" s="5">
        <v>44774.0</v>
      </c>
      <c r="D790" s="6">
        <v>0.5907523148148148</v>
      </c>
      <c r="E790" s="1">
        <v>1353.0</v>
      </c>
      <c r="F790" s="1">
        <v>1.3002561E7</v>
      </c>
      <c r="G790" s="1">
        <v>13.0</v>
      </c>
      <c r="H790" s="1">
        <v>22589.0</v>
      </c>
      <c r="I790" s="1" t="s">
        <v>24</v>
      </c>
      <c r="J790" s="1">
        <v>18.0</v>
      </c>
      <c r="K790" s="1">
        <v>141664.0</v>
      </c>
      <c r="L790" s="1" t="s">
        <v>39</v>
      </c>
      <c r="M790" s="1">
        <v>2.0</v>
      </c>
      <c r="N790" s="7">
        <v>37.78</v>
      </c>
      <c r="O790" s="8">
        <v>62.0</v>
      </c>
      <c r="P790" s="1">
        <v>12.0</v>
      </c>
      <c r="Q790" s="1">
        <v>9.0</v>
      </c>
      <c r="R790" s="1">
        <v>2.00010021962E11</v>
      </c>
      <c r="S790" s="1">
        <v>29.0</v>
      </c>
      <c r="T790" s="1">
        <v>1.0</v>
      </c>
      <c r="U790" s="1">
        <v>3.0</v>
      </c>
      <c r="V790" s="5" t="str">
        <f>VLOOKUP(B790,'Лист1'!A:E,5,FALSE) &amp; VLOOKUP(B790,'Лист2'!A:G,7,FALSE) &amp; VLOOKUP(B790,'Лист3'!A:H,8,FALSE)</f>
        <v>ACA</v>
      </c>
    </row>
    <row r="791">
      <c r="A791" s="1" t="s">
        <v>634</v>
      </c>
      <c r="B791" s="1" t="s">
        <v>635</v>
      </c>
      <c r="C791" s="5">
        <v>44774.0</v>
      </c>
      <c r="D791" s="6">
        <v>0.5970949074074074</v>
      </c>
      <c r="E791" s="1">
        <v>1354.0</v>
      </c>
      <c r="F791" s="1">
        <v>1.3002561E7</v>
      </c>
      <c r="G791" s="1">
        <v>13.0</v>
      </c>
      <c r="H791" s="1">
        <v>22589.0</v>
      </c>
      <c r="I791" s="1" t="s">
        <v>24</v>
      </c>
      <c r="J791" s="1">
        <v>15.0</v>
      </c>
      <c r="K791" s="1">
        <v>405631.0</v>
      </c>
      <c r="L791" s="1" t="s">
        <v>39</v>
      </c>
      <c r="M791" s="1">
        <v>1.0</v>
      </c>
      <c r="N791" s="7">
        <v>68.72</v>
      </c>
      <c r="O791" s="8">
        <v>108.0</v>
      </c>
      <c r="P791" s="1">
        <v>10.0</v>
      </c>
      <c r="Q791" s="1">
        <v>9.0</v>
      </c>
      <c r="R791" s="1">
        <v>2.00010000452E11</v>
      </c>
      <c r="S791" s="1">
        <v>29.0</v>
      </c>
      <c r="T791" s="1">
        <v>1.0</v>
      </c>
      <c r="U791" s="1">
        <v>1.0</v>
      </c>
      <c r="V791" s="5" t="str">
        <f>VLOOKUP(B791,'Лист1'!A:E,5,FALSE) &amp; VLOOKUP(B791,'Лист2'!A:G,7,FALSE) &amp; VLOOKUP(B791,'Лист3'!A:H,8,FALSE)</f>
        <v>ACA</v>
      </c>
    </row>
    <row r="792">
      <c r="A792" s="1" t="s">
        <v>272</v>
      </c>
      <c r="B792" s="1" t="s">
        <v>636</v>
      </c>
      <c r="C792" s="5">
        <v>44774.0</v>
      </c>
      <c r="D792" s="6">
        <v>0.6039236111111111</v>
      </c>
      <c r="E792" s="1">
        <v>1356.0</v>
      </c>
      <c r="F792" s="1">
        <v>1.3002561E7</v>
      </c>
      <c r="G792" s="1">
        <v>13.0</v>
      </c>
      <c r="H792" s="1">
        <v>22589.0</v>
      </c>
      <c r="I792" s="1" t="s">
        <v>24</v>
      </c>
      <c r="J792" s="1">
        <v>18.0</v>
      </c>
      <c r="K792" s="1">
        <v>341501.0</v>
      </c>
      <c r="L792" s="1" t="s">
        <v>54</v>
      </c>
      <c r="M792" s="1">
        <v>1.0</v>
      </c>
      <c r="N792" s="7">
        <v>27.91</v>
      </c>
      <c r="O792" s="8">
        <v>34.0</v>
      </c>
      <c r="P792" s="1">
        <v>0.0</v>
      </c>
      <c r="Q792" s="1" t="s">
        <v>26</v>
      </c>
      <c r="R792" s="1" t="s">
        <v>26</v>
      </c>
      <c r="S792" s="1">
        <v>29.0</v>
      </c>
      <c r="T792" s="1">
        <v>1.0</v>
      </c>
      <c r="U792" s="1">
        <v>2.0</v>
      </c>
      <c r="V792" s="5" t="str">
        <f>VLOOKUP(B792,'Лист1'!A:E,5,FALSE) &amp; VLOOKUP(B792,'Лист2'!A:G,7,FALSE) &amp; VLOOKUP(B792,'Лист3'!A:H,8,FALSE)</f>
        <v>ACA</v>
      </c>
    </row>
    <row r="793">
      <c r="A793" s="1" t="s">
        <v>637</v>
      </c>
      <c r="B793" s="1" t="s">
        <v>636</v>
      </c>
      <c r="C793" s="5">
        <v>44774.0</v>
      </c>
      <c r="D793" s="6">
        <v>0.7002083333333333</v>
      </c>
      <c r="E793" s="1">
        <v>1380.0</v>
      </c>
      <c r="F793" s="1">
        <v>1.3002561E7</v>
      </c>
      <c r="G793" s="1">
        <v>13.0</v>
      </c>
      <c r="H793" s="1">
        <v>22589.0</v>
      </c>
      <c r="I793" s="1" t="s">
        <v>24</v>
      </c>
      <c r="J793" s="1">
        <v>18.0</v>
      </c>
      <c r="K793" s="1">
        <v>341501.0</v>
      </c>
      <c r="L793" s="1" t="s">
        <v>54</v>
      </c>
      <c r="M793" s="1">
        <v>1.0</v>
      </c>
      <c r="N793" s="7">
        <v>27.91</v>
      </c>
      <c r="O793" s="8">
        <v>34.0</v>
      </c>
      <c r="P793" s="1">
        <v>1.0</v>
      </c>
      <c r="Q793" s="1">
        <v>9.0</v>
      </c>
      <c r="R793" s="1">
        <v>2.00010013152E11</v>
      </c>
      <c r="S793" s="1">
        <v>29.0</v>
      </c>
      <c r="T793" s="1">
        <v>1.0</v>
      </c>
      <c r="U793" s="1">
        <v>1.0</v>
      </c>
      <c r="V793" s="5" t="str">
        <f>VLOOKUP(B793,'Лист1'!A:E,5,FALSE) &amp; VLOOKUP(B793,'Лист2'!A:G,7,FALSE) &amp; VLOOKUP(B793,'Лист3'!A:H,8,FALSE)</f>
        <v>ACA</v>
      </c>
    </row>
    <row r="794">
      <c r="A794" s="1" t="s">
        <v>157</v>
      </c>
      <c r="B794" s="1" t="s">
        <v>638</v>
      </c>
      <c r="C794" s="5">
        <v>44774.0</v>
      </c>
      <c r="D794" s="6">
        <v>0.6430787037037037</v>
      </c>
      <c r="E794" s="1">
        <v>1367.0</v>
      </c>
      <c r="F794" s="1">
        <v>1.3002561E7</v>
      </c>
      <c r="G794" s="1">
        <v>13.0</v>
      </c>
      <c r="H794" s="1">
        <v>22589.0</v>
      </c>
      <c r="I794" s="1" t="s">
        <v>24</v>
      </c>
      <c r="J794" s="1">
        <v>18.0</v>
      </c>
      <c r="K794" s="1">
        <v>260840.0</v>
      </c>
      <c r="L794" s="1" t="s">
        <v>39</v>
      </c>
      <c r="M794" s="1">
        <v>1.0</v>
      </c>
      <c r="N794" s="7">
        <v>9.66</v>
      </c>
      <c r="O794" s="8">
        <v>16.0</v>
      </c>
      <c r="P794" s="1">
        <v>0.0</v>
      </c>
      <c r="Q794" s="1" t="s">
        <v>26</v>
      </c>
      <c r="R794" s="1" t="s">
        <v>26</v>
      </c>
      <c r="S794" s="1">
        <v>29.0</v>
      </c>
      <c r="T794" s="1">
        <v>1.0</v>
      </c>
      <c r="U794" s="1">
        <v>1.0</v>
      </c>
      <c r="V794" s="5" t="str">
        <f>VLOOKUP(B794,'Лист1'!A:E,5,FALSE) &amp; VLOOKUP(B794,'Лист2'!A:G,7,FALSE) &amp; VLOOKUP(B794,'Лист3'!A:H,8,FALSE)</f>
        <v>ACA</v>
      </c>
    </row>
    <row r="795">
      <c r="A795" s="1" t="s">
        <v>157</v>
      </c>
      <c r="B795" s="1" t="s">
        <v>639</v>
      </c>
      <c r="C795" s="5">
        <v>44774.0</v>
      </c>
      <c r="D795" s="6">
        <v>0.6430787037037037</v>
      </c>
      <c r="E795" s="1">
        <v>1367.0</v>
      </c>
      <c r="F795" s="1">
        <v>1.3002561E7</v>
      </c>
      <c r="G795" s="1">
        <v>13.0</v>
      </c>
      <c r="H795" s="1">
        <v>22589.0</v>
      </c>
      <c r="I795" s="1" t="s">
        <v>24</v>
      </c>
      <c r="J795" s="1">
        <v>18.0</v>
      </c>
      <c r="K795" s="1">
        <v>45768.0</v>
      </c>
      <c r="L795" s="1" t="s">
        <v>39</v>
      </c>
      <c r="M795" s="1">
        <v>1.0</v>
      </c>
      <c r="N795" s="7">
        <v>23.99</v>
      </c>
      <c r="O795" s="8">
        <v>39.0</v>
      </c>
      <c r="P795" s="1">
        <v>0.0</v>
      </c>
      <c r="Q795" s="1" t="s">
        <v>26</v>
      </c>
      <c r="R795" s="1" t="s">
        <v>26</v>
      </c>
      <c r="S795" s="1">
        <v>29.0</v>
      </c>
      <c r="T795" s="1">
        <v>1.0</v>
      </c>
      <c r="U795" s="1">
        <v>4.0</v>
      </c>
      <c r="V795" s="5" t="str">
        <f>VLOOKUP(B795,'Лист1'!A:E,5,FALSE) &amp; VLOOKUP(B795,'Лист2'!A:G,7,FALSE) &amp; VLOOKUP(B795,'Лист3'!A:H,8,FALSE)</f>
        <v>ACA</v>
      </c>
    </row>
    <row r="796">
      <c r="A796" s="1" t="s">
        <v>508</v>
      </c>
      <c r="B796" s="1" t="s">
        <v>639</v>
      </c>
      <c r="C796" s="5">
        <v>44774.0</v>
      </c>
      <c r="D796" s="6">
        <v>0.6430787037037037</v>
      </c>
      <c r="E796" s="1">
        <v>1367.0</v>
      </c>
      <c r="F796" s="1">
        <v>1.3002561E7</v>
      </c>
      <c r="G796" s="1">
        <v>13.0</v>
      </c>
      <c r="H796" s="1">
        <v>22589.0</v>
      </c>
      <c r="I796" s="1" t="s">
        <v>24</v>
      </c>
      <c r="J796" s="1">
        <v>18.0</v>
      </c>
      <c r="K796" s="1">
        <v>45768.0</v>
      </c>
      <c r="L796" s="1" t="s">
        <v>39</v>
      </c>
      <c r="M796" s="1">
        <v>1.0</v>
      </c>
      <c r="N796" s="7">
        <v>22.86</v>
      </c>
      <c r="O796" s="8">
        <v>38.0</v>
      </c>
      <c r="P796" s="1">
        <v>0.0</v>
      </c>
      <c r="Q796" s="1" t="s">
        <v>26</v>
      </c>
      <c r="R796" s="1" t="s">
        <v>26</v>
      </c>
      <c r="S796" s="1">
        <v>29.0</v>
      </c>
      <c r="T796" s="1">
        <v>1.0</v>
      </c>
      <c r="U796" s="1">
        <v>5.0</v>
      </c>
      <c r="V796" s="5" t="str">
        <f>VLOOKUP(B796,'Лист1'!A:E,5,FALSE) &amp; VLOOKUP(B796,'Лист2'!A:G,7,FALSE) &amp; VLOOKUP(B796,'Лист3'!A:H,8,FALSE)</f>
        <v>ACA</v>
      </c>
    </row>
    <row r="797">
      <c r="A797" s="1" t="s">
        <v>321</v>
      </c>
      <c r="B797" s="1" t="s">
        <v>640</v>
      </c>
      <c r="C797" s="5">
        <v>44774.0</v>
      </c>
      <c r="D797" s="6">
        <v>0.6943518518518519</v>
      </c>
      <c r="E797" s="1">
        <v>1377.0</v>
      </c>
      <c r="F797" s="1">
        <v>1.3002561E7</v>
      </c>
      <c r="G797" s="1">
        <v>13.0</v>
      </c>
      <c r="H797" s="1">
        <v>22589.0</v>
      </c>
      <c r="I797" s="1" t="s">
        <v>24</v>
      </c>
      <c r="J797" s="1">
        <v>15.0</v>
      </c>
      <c r="K797" s="1">
        <v>33001.0</v>
      </c>
      <c r="L797" s="1" t="s">
        <v>51</v>
      </c>
      <c r="M797" s="1">
        <v>24.0</v>
      </c>
      <c r="N797" s="7">
        <v>2.08</v>
      </c>
      <c r="O797" s="8">
        <v>4.0</v>
      </c>
      <c r="P797" s="1">
        <v>0.0</v>
      </c>
      <c r="Q797" s="1" t="s">
        <v>26</v>
      </c>
      <c r="R797" s="1" t="s">
        <v>26</v>
      </c>
      <c r="S797" s="1">
        <v>29.0</v>
      </c>
      <c r="T797" s="1">
        <v>1.0</v>
      </c>
      <c r="U797" s="1">
        <v>1.0</v>
      </c>
      <c r="V797" s="5" t="str">
        <f>VLOOKUP(B797,'Лист1'!A:E,5,FALSE) &amp; VLOOKUP(B797,'Лист2'!A:G,7,FALSE) &amp; VLOOKUP(B797,'Лист3'!A:H,8,FALSE)</f>
        <v>ACA</v>
      </c>
    </row>
    <row r="798">
      <c r="A798" s="1" t="s">
        <v>620</v>
      </c>
      <c r="B798" s="1" t="s">
        <v>641</v>
      </c>
      <c r="C798" s="5">
        <v>44774.0</v>
      </c>
      <c r="D798" s="6">
        <v>0.6957986111111111</v>
      </c>
      <c r="E798" s="1">
        <v>1378.0</v>
      </c>
      <c r="F798" s="1">
        <v>1.3002561E7</v>
      </c>
      <c r="G798" s="1">
        <v>13.0</v>
      </c>
      <c r="H798" s="1">
        <v>22589.0</v>
      </c>
      <c r="I798" s="1" t="s">
        <v>24</v>
      </c>
      <c r="J798" s="1">
        <v>15.0</v>
      </c>
      <c r="K798" s="1">
        <v>111178.0</v>
      </c>
      <c r="L798" s="1" t="s">
        <v>39</v>
      </c>
      <c r="M798" s="1">
        <v>1.0</v>
      </c>
      <c r="N798" s="7">
        <v>35.78</v>
      </c>
      <c r="O798" s="8">
        <v>44.0</v>
      </c>
      <c r="P798" s="1">
        <v>2.0</v>
      </c>
      <c r="Q798" s="1">
        <v>9.0</v>
      </c>
      <c r="R798" s="1">
        <v>2.0001000075E11</v>
      </c>
      <c r="S798" s="1">
        <v>29.0</v>
      </c>
      <c r="T798" s="1">
        <v>1.0</v>
      </c>
      <c r="U798" s="1">
        <v>5.0</v>
      </c>
      <c r="V798" s="5" t="str">
        <f>VLOOKUP(B798,'Лист1'!A:E,5,FALSE) &amp; VLOOKUP(B798,'Лист2'!A:G,7,FALSE) &amp; VLOOKUP(B798,'Лист3'!A:H,8,FALSE)</f>
        <v>ACA</v>
      </c>
    </row>
    <row r="799">
      <c r="A799" s="1" t="s">
        <v>553</v>
      </c>
      <c r="B799" s="1" t="s">
        <v>641</v>
      </c>
      <c r="C799" s="5">
        <v>44774.0</v>
      </c>
      <c r="D799" s="6">
        <v>0.6957986111111111</v>
      </c>
      <c r="E799" s="1">
        <v>1378.0</v>
      </c>
      <c r="F799" s="1">
        <v>1.3002561E7</v>
      </c>
      <c r="G799" s="1">
        <v>13.0</v>
      </c>
      <c r="H799" s="1">
        <v>22589.0</v>
      </c>
      <c r="I799" s="1" t="s">
        <v>24</v>
      </c>
      <c r="J799" s="1">
        <v>15.0</v>
      </c>
      <c r="K799" s="1">
        <v>111178.0</v>
      </c>
      <c r="L799" s="1" t="s">
        <v>39</v>
      </c>
      <c r="M799" s="1">
        <v>1.0</v>
      </c>
      <c r="N799" s="7">
        <v>35.78</v>
      </c>
      <c r="O799" s="8">
        <v>44.0</v>
      </c>
      <c r="P799" s="1">
        <v>2.0</v>
      </c>
      <c r="Q799" s="1">
        <v>9.0</v>
      </c>
      <c r="R799" s="1">
        <v>2.0001000075E11</v>
      </c>
      <c r="S799" s="1">
        <v>29.0</v>
      </c>
      <c r="T799" s="1">
        <v>1.0</v>
      </c>
      <c r="U799" s="1">
        <v>6.0</v>
      </c>
      <c r="V799" s="5" t="str">
        <f>VLOOKUP(B799,'Лист1'!A:E,5,FALSE) &amp; VLOOKUP(B799,'Лист2'!A:G,7,FALSE) &amp; VLOOKUP(B799,'Лист3'!A:H,8,FALSE)</f>
        <v>ACA</v>
      </c>
    </row>
    <row r="800">
      <c r="A800" s="1" t="s">
        <v>72</v>
      </c>
      <c r="B800" s="1" t="s">
        <v>642</v>
      </c>
      <c r="C800" s="5">
        <v>44774.0</v>
      </c>
      <c r="D800" s="6">
        <v>0.697488425925926</v>
      </c>
      <c r="E800" s="1">
        <v>1379.0</v>
      </c>
      <c r="F800" s="1">
        <v>1.3002561E7</v>
      </c>
      <c r="G800" s="1">
        <v>13.0</v>
      </c>
      <c r="H800" s="1">
        <v>22589.0</v>
      </c>
      <c r="I800" s="1" t="s">
        <v>24</v>
      </c>
      <c r="J800" s="1">
        <v>18.0</v>
      </c>
      <c r="K800" s="1">
        <v>440357.0</v>
      </c>
      <c r="L800" s="1" t="s">
        <v>39</v>
      </c>
      <c r="M800" s="1">
        <v>1.0</v>
      </c>
      <c r="N800" s="7">
        <v>25.79</v>
      </c>
      <c r="O800" s="8">
        <v>40.0</v>
      </c>
      <c r="P800" s="1">
        <v>2.0</v>
      </c>
      <c r="Q800" s="1">
        <v>9.0</v>
      </c>
      <c r="R800" s="1">
        <v>2.00010026815E11</v>
      </c>
      <c r="S800" s="1">
        <v>29.0</v>
      </c>
      <c r="T800" s="1">
        <v>1.0</v>
      </c>
      <c r="U800" s="1">
        <v>5.0</v>
      </c>
      <c r="V800" s="5" t="str">
        <f>VLOOKUP(B800,'Лист1'!A:E,5,FALSE) &amp; VLOOKUP(B800,'Лист2'!A:G,7,FALSE) &amp; VLOOKUP(B800,'Лист3'!A:H,8,FALSE)</f>
        <v>ACA</v>
      </c>
    </row>
    <row r="801">
      <c r="A801" s="1" t="s">
        <v>270</v>
      </c>
      <c r="B801" s="1" t="s">
        <v>642</v>
      </c>
      <c r="C801" s="5">
        <v>44774.0</v>
      </c>
      <c r="D801" s="6">
        <v>0.697488425925926</v>
      </c>
      <c r="E801" s="1">
        <v>1379.0</v>
      </c>
      <c r="F801" s="1">
        <v>1.3002561E7</v>
      </c>
      <c r="G801" s="1">
        <v>13.0</v>
      </c>
      <c r="H801" s="1">
        <v>22589.0</v>
      </c>
      <c r="I801" s="1" t="s">
        <v>24</v>
      </c>
      <c r="J801" s="1">
        <v>18.0</v>
      </c>
      <c r="K801" s="1">
        <v>440357.0</v>
      </c>
      <c r="L801" s="1" t="s">
        <v>39</v>
      </c>
      <c r="M801" s="1">
        <v>1.0</v>
      </c>
      <c r="N801" s="7">
        <v>25.79</v>
      </c>
      <c r="O801" s="8">
        <v>40.0</v>
      </c>
      <c r="P801" s="1">
        <v>2.0</v>
      </c>
      <c r="Q801" s="1">
        <v>9.0</v>
      </c>
      <c r="R801" s="1">
        <v>2.00010026815E11</v>
      </c>
      <c r="S801" s="1">
        <v>29.0</v>
      </c>
      <c r="T801" s="1">
        <v>1.0</v>
      </c>
      <c r="U801" s="1">
        <v>6.0</v>
      </c>
      <c r="V801" s="5" t="str">
        <f>VLOOKUP(B801,'Лист1'!A:E,5,FALSE) &amp; VLOOKUP(B801,'Лист2'!A:G,7,FALSE) &amp; VLOOKUP(B801,'Лист3'!A:H,8,FALSE)</f>
        <v>ACA</v>
      </c>
    </row>
    <row r="802">
      <c r="A802" s="1" t="s">
        <v>270</v>
      </c>
      <c r="B802" s="1" t="s">
        <v>643</v>
      </c>
      <c r="C802" s="5">
        <v>44774.0</v>
      </c>
      <c r="D802" s="6">
        <v>0.697488425925926</v>
      </c>
      <c r="E802" s="1">
        <v>1379.0</v>
      </c>
      <c r="F802" s="1">
        <v>1.3002561E7</v>
      </c>
      <c r="G802" s="1">
        <v>13.0</v>
      </c>
      <c r="H802" s="1">
        <v>22589.0</v>
      </c>
      <c r="I802" s="1" t="s">
        <v>24</v>
      </c>
      <c r="J802" s="1">
        <v>18.0</v>
      </c>
      <c r="K802" s="1">
        <v>345542.0</v>
      </c>
      <c r="L802" s="1" t="s">
        <v>39</v>
      </c>
      <c r="M802" s="1">
        <v>1.0</v>
      </c>
      <c r="N802" s="7">
        <v>15.18</v>
      </c>
      <c r="O802" s="8">
        <v>19.0</v>
      </c>
      <c r="P802" s="1">
        <v>0.0</v>
      </c>
      <c r="Q802" s="1" t="s">
        <v>26</v>
      </c>
      <c r="R802" s="1" t="s">
        <v>26</v>
      </c>
      <c r="S802" s="1">
        <v>29.0</v>
      </c>
      <c r="T802" s="1">
        <v>1.0</v>
      </c>
      <c r="U802" s="1">
        <v>3.0</v>
      </c>
      <c r="V802" s="5" t="str">
        <f>VLOOKUP(B802,'Лист1'!A:E,5,FALSE) &amp; VLOOKUP(B802,'Лист2'!A:G,7,FALSE) &amp; VLOOKUP(B802,'Лист3'!A:H,8,FALSE)</f>
        <v>ACA</v>
      </c>
    </row>
    <row r="803">
      <c r="A803" s="1" t="s">
        <v>270</v>
      </c>
      <c r="B803" s="1" t="s">
        <v>644</v>
      </c>
      <c r="C803" s="5">
        <v>44774.0</v>
      </c>
      <c r="D803" s="6">
        <v>0.7002083333333333</v>
      </c>
      <c r="E803" s="1">
        <v>1380.0</v>
      </c>
      <c r="F803" s="1">
        <v>1.3002561E7</v>
      </c>
      <c r="G803" s="1">
        <v>13.0</v>
      </c>
      <c r="H803" s="1">
        <v>22589.0</v>
      </c>
      <c r="I803" s="1" t="s">
        <v>24</v>
      </c>
      <c r="J803" s="1">
        <v>18.0</v>
      </c>
      <c r="K803" s="1">
        <v>346727.0</v>
      </c>
      <c r="L803" s="1" t="s">
        <v>39</v>
      </c>
      <c r="M803" s="1">
        <v>1.0</v>
      </c>
      <c r="N803" s="7">
        <v>30.64</v>
      </c>
      <c r="O803" s="8">
        <v>37.0</v>
      </c>
      <c r="P803" s="1">
        <v>1.0</v>
      </c>
      <c r="Q803" s="1">
        <v>9.0</v>
      </c>
      <c r="R803" s="1">
        <v>2.00010013152E11</v>
      </c>
      <c r="S803" s="1">
        <v>29.0</v>
      </c>
      <c r="T803" s="1">
        <v>1.0</v>
      </c>
      <c r="U803" s="1">
        <v>3.0</v>
      </c>
      <c r="V803" s="5" t="str">
        <f>VLOOKUP(B803,'Лист1'!A:E,5,FALSE) &amp; VLOOKUP(B803,'Лист2'!A:G,7,FALSE) &amp; VLOOKUP(B803,'Лист3'!A:H,8,FALSE)</f>
        <v>ACA</v>
      </c>
    </row>
    <row r="804">
      <c r="A804" s="1" t="s">
        <v>270</v>
      </c>
      <c r="B804" s="1" t="s">
        <v>644</v>
      </c>
      <c r="C804" s="5">
        <v>44774.0</v>
      </c>
      <c r="D804" s="6">
        <v>0.7002083333333333</v>
      </c>
      <c r="E804" s="1">
        <v>1380.0</v>
      </c>
      <c r="F804" s="1">
        <v>1.3002561E7</v>
      </c>
      <c r="G804" s="1">
        <v>13.0</v>
      </c>
      <c r="H804" s="1">
        <v>22589.0</v>
      </c>
      <c r="I804" s="1" t="s">
        <v>24</v>
      </c>
      <c r="J804" s="1">
        <v>18.0</v>
      </c>
      <c r="K804" s="1">
        <v>346727.0</v>
      </c>
      <c r="L804" s="1" t="s">
        <v>39</v>
      </c>
      <c r="M804" s="1">
        <v>1.0</v>
      </c>
      <c r="N804" s="7">
        <v>30.64</v>
      </c>
      <c r="O804" s="8">
        <v>37.0</v>
      </c>
      <c r="P804" s="1">
        <v>1.0</v>
      </c>
      <c r="Q804" s="1">
        <v>9.0</v>
      </c>
      <c r="R804" s="1">
        <v>2.00010013152E11</v>
      </c>
      <c r="S804" s="1">
        <v>29.0</v>
      </c>
      <c r="T804" s="1">
        <v>1.0</v>
      </c>
      <c r="U804" s="1">
        <v>4.0</v>
      </c>
      <c r="V804" s="5" t="str">
        <f>VLOOKUP(B804,'Лист1'!A:E,5,FALSE) &amp; VLOOKUP(B804,'Лист2'!A:G,7,FALSE) &amp; VLOOKUP(B804,'Лист3'!A:H,8,FALSE)</f>
        <v>ACA</v>
      </c>
    </row>
    <row r="805">
      <c r="A805" s="1" t="s">
        <v>270</v>
      </c>
      <c r="B805" s="1" t="s">
        <v>645</v>
      </c>
      <c r="C805" s="5">
        <v>44774.0</v>
      </c>
      <c r="D805" s="6">
        <v>0.7011226851851852</v>
      </c>
      <c r="E805" s="1">
        <v>1381.0</v>
      </c>
      <c r="F805" s="1">
        <v>1.3002561E7</v>
      </c>
      <c r="G805" s="1">
        <v>13.0</v>
      </c>
      <c r="H805" s="1">
        <v>22589.0</v>
      </c>
      <c r="I805" s="1" t="s">
        <v>24</v>
      </c>
      <c r="J805" s="1">
        <v>15.0</v>
      </c>
      <c r="K805" s="1">
        <v>148756.0</v>
      </c>
      <c r="L805" s="1" t="s">
        <v>51</v>
      </c>
      <c r="M805" s="1">
        <v>1.0</v>
      </c>
      <c r="N805" s="7">
        <v>26.13</v>
      </c>
      <c r="O805" s="8">
        <v>32.0</v>
      </c>
      <c r="P805" s="1">
        <v>1.0</v>
      </c>
      <c r="Q805" s="1">
        <v>9.0</v>
      </c>
      <c r="R805" s="1">
        <v>2.00010001749E11</v>
      </c>
      <c r="S805" s="1">
        <v>29.0</v>
      </c>
      <c r="T805" s="1">
        <v>1.0</v>
      </c>
      <c r="U805" s="1">
        <v>1.0</v>
      </c>
      <c r="V805" s="5" t="str">
        <f>VLOOKUP(B805,'Лист1'!A:E,5,FALSE) &amp; VLOOKUP(B805,'Лист2'!A:G,7,FALSE) &amp; VLOOKUP(B805,'Лист3'!A:H,8,FALSE)</f>
        <v>ACA</v>
      </c>
    </row>
    <row r="806">
      <c r="A806" s="1" t="s">
        <v>270</v>
      </c>
      <c r="B806" s="1" t="s">
        <v>645</v>
      </c>
      <c r="C806" s="5">
        <v>44774.0</v>
      </c>
      <c r="D806" s="6">
        <v>0.7011226851851852</v>
      </c>
      <c r="E806" s="1">
        <v>1381.0</v>
      </c>
      <c r="F806" s="1">
        <v>1.3002561E7</v>
      </c>
      <c r="G806" s="1">
        <v>13.0</v>
      </c>
      <c r="H806" s="1">
        <v>22589.0</v>
      </c>
      <c r="I806" s="1" t="s">
        <v>24</v>
      </c>
      <c r="J806" s="1">
        <v>15.0</v>
      </c>
      <c r="K806" s="1">
        <v>148756.0</v>
      </c>
      <c r="L806" s="1" t="s">
        <v>51</v>
      </c>
      <c r="M806" s="1">
        <v>1.0</v>
      </c>
      <c r="N806" s="7">
        <v>26.13</v>
      </c>
      <c r="O806" s="8">
        <v>32.0</v>
      </c>
      <c r="P806" s="1">
        <v>1.0</v>
      </c>
      <c r="Q806" s="1">
        <v>9.0</v>
      </c>
      <c r="R806" s="1">
        <v>2.00010001749E11</v>
      </c>
      <c r="S806" s="1">
        <v>29.0</v>
      </c>
      <c r="T806" s="1">
        <v>1.0</v>
      </c>
      <c r="U806" s="1">
        <v>2.0</v>
      </c>
      <c r="V806" s="5" t="str">
        <f>VLOOKUP(B806,'Лист1'!A:E,5,FALSE) &amp; VLOOKUP(B806,'Лист2'!A:G,7,FALSE) &amp; VLOOKUP(B806,'Лист3'!A:H,8,FALSE)</f>
        <v>ACA</v>
      </c>
    </row>
    <row r="807">
      <c r="A807" s="1" t="s">
        <v>270</v>
      </c>
      <c r="B807" s="1" t="s">
        <v>646</v>
      </c>
      <c r="C807" s="5">
        <v>44774.0</v>
      </c>
      <c r="D807" s="6">
        <v>0.7280208333333333</v>
      </c>
      <c r="E807" s="1">
        <v>1386.0</v>
      </c>
      <c r="F807" s="1">
        <v>1.3002561E7</v>
      </c>
      <c r="G807" s="1">
        <v>13.0</v>
      </c>
      <c r="H807" s="1">
        <v>22589.0</v>
      </c>
      <c r="I807" s="1" t="s">
        <v>24</v>
      </c>
      <c r="J807" s="1">
        <v>18.0</v>
      </c>
      <c r="K807" s="1">
        <v>115992.0</v>
      </c>
      <c r="L807" s="1" t="s">
        <v>31</v>
      </c>
      <c r="M807" s="1">
        <v>1.0</v>
      </c>
      <c r="N807" s="7">
        <v>62.48</v>
      </c>
      <c r="O807" s="8">
        <v>78.0</v>
      </c>
      <c r="P807" s="1">
        <v>0.0</v>
      </c>
      <c r="Q807" s="1" t="s">
        <v>26</v>
      </c>
      <c r="R807" s="1" t="s">
        <v>26</v>
      </c>
      <c r="S807" s="1">
        <v>29.0</v>
      </c>
      <c r="T807" s="1">
        <v>1.0</v>
      </c>
      <c r="U807" s="1">
        <v>1.0</v>
      </c>
      <c r="V807" s="5" t="str">
        <f>VLOOKUP(B807,'Лист1'!A:E,5,FALSE) &amp; VLOOKUP(B807,'Лист2'!A:G,7,FALSE) &amp; VLOOKUP(B807,'Лист3'!A:H,8,FALSE)</f>
        <v>ACA</v>
      </c>
    </row>
    <row r="808">
      <c r="A808" s="1" t="s">
        <v>221</v>
      </c>
      <c r="B808" s="1" t="s">
        <v>647</v>
      </c>
      <c r="C808" s="5">
        <v>44774.0</v>
      </c>
      <c r="D808" s="6">
        <v>0.7290856481481481</v>
      </c>
      <c r="E808" s="1">
        <v>1387.0</v>
      </c>
      <c r="F808" s="1">
        <v>1.3002561E7</v>
      </c>
      <c r="G808" s="1">
        <v>13.0</v>
      </c>
      <c r="H808" s="1">
        <v>22589.0</v>
      </c>
      <c r="I808" s="1" t="s">
        <v>24</v>
      </c>
      <c r="J808" s="1">
        <v>18.0</v>
      </c>
      <c r="K808" s="1">
        <v>354211.0</v>
      </c>
      <c r="L808" s="1" t="s">
        <v>184</v>
      </c>
      <c r="M808" s="1">
        <v>1.0</v>
      </c>
      <c r="N808" s="7">
        <v>14.4</v>
      </c>
      <c r="O808" s="8">
        <v>24.0</v>
      </c>
      <c r="P808" s="1">
        <v>2.0</v>
      </c>
      <c r="Q808" s="1">
        <v>9.0</v>
      </c>
      <c r="R808" s="1">
        <v>2.00010023529E11</v>
      </c>
      <c r="S808" s="1">
        <v>29.0</v>
      </c>
      <c r="T808" s="1">
        <v>1.0</v>
      </c>
      <c r="U808" s="1">
        <v>2.0</v>
      </c>
      <c r="V808" s="5" t="str">
        <f>VLOOKUP(B808,'Лист1'!A:E,5,FALSE) &amp; VLOOKUP(B808,'Лист2'!A:G,7,FALSE) &amp; VLOOKUP(B808,'Лист3'!A:H,8,FALSE)</f>
        <v>ACA</v>
      </c>
    </row>
    <row r="809">
      <c r="A809" s="1" t="s">
        <v>243</v>
      </c>
      <c r="B809" s="1" t="s">
        <v>647</v>
      </c>
      <c r="C809" s="5">
        <v>44774.0</v>
      </c>
      <c r="D809" s="6">
        <v>0.7290856481481481</v>
      </c>
      <c r="E809" s="1">
        <v>1387.0</v>
      </c>
      <c r="F809" s="1">
        <v>1.3002561E7</v>
      </c>
      <c r="G809" s="1">
        <v>13.0</v>
      </c>
      <c r="H809" s="1">
        <v>22589.0</v>
      </c>
      <c r="I809" s="1" t="s">
        <v>24</v>
      </c>
      <c r="J809" s="1">
        <v>18.0</v>
      </c>
      <c r="K809" s="1">
        <v>354211.0</v>
      </c>
      <c r="L809" s="1" t="s">
        <v>184</v>
      </c>
      <c r="M809" s="1">
        <v>1.0</v>
      </c>
      <c r="N809" s="7">
        <v>14.4</v>
      </c>
      <c r="O809" s="8">
        <v>24.0</v>
      </c>
      <c r="P809" s="1">
        <v>2.0</v>
      </c>
      <c r="Q809" s="1">
        <v>9.0</v>
      </c>
      <c r="R809" s="1">
        <v>2.00010023529E11</v>
      </c>
      <c r="S809" s="1">
        <v>29.0</v>
      </c>
      <c r="T809" s="1">
        <v>1.0</v>
      </c>
      <c r="U809" s="1">
        <v>3.0</v>
      </c>
      <c r="V809" s="5" t="str">
        <f>VLOOKUP(B809,'Лист1'!A:E,5,FALSE) &amp; VLOOKUP(B809,'Лист2'!A:G,7,FALSE) &amp; VLOOKUP(B809,'Лист3'!A:H,8,FALSE)</f>
        <v>ACA</v>
      </c>
    </row>
    <row r="810">
      <c r="A810" s="1" t="s">
        <v>648</v>
      </c>
      <c r="B810" s="1" t="s">
        <v>649</v>
      </c>
      <c r="C810" s="5">
        <v>44774.0</v>
      </c>
      <c r="D810" s="6">
        <v>0.743287037037037</v>
      </c>
      <c r="E810" s="1">
        <v>1392.0</v>
      </c>
      <c r="F810" s="1">
        <v>1.3002561E7</v>
      </c>
      <c r="G810" s="1">
        <v>13.0</v>
      </c>
      <c r="H810" s="1">
        <v>22589.0</v>
      </c>
      <c r="I810" s="1" t="s">
        <v>24</v>
      </c>
      <c r="J810" s="1">
        <v>18.0</v>
      </c>
      <c r="K810" s="1">
        <v>348186.0</v>
      </c>
      <c r="L810" s="1" t="s">
        <v>166</v>
      </c>
      <c r="M810" s="1">
        <v>2.0</v>
      </c>
      <c r="N810" s="7">
        <v>5.83</v>
      </c>
      <c r="O810" s="8">
        <v>8.0</v>
      </c>
      <c r="P810" s="1">
        <v>0.0</v>
      </c>
      <c r="Q810" s="1" t="s">
        <v>26</v>
      </c>
      <c r="R810" s="1" t="s">
        <v>26</v>
      </c>
      <c r="S810" s="1">
        <v>29.0</v>
      </c>
      <c r="T810" s="1">
        <v>1.0</v>
      </c>
      <c r="U810" s="1">
        <v>4.0</v>
      </c>
      <c r="V810" s="5" t="str">
        <f>VLOOKUP(B810,'Лист1'!A:E,5,FALSE) &amp; VLOOKUP(B810,'Лист2'!A:G,7,FALSE) &amp; VLOOKUP(B810,'Лист3'!A:H,8,FALSE)</f>
        <v>ACA</v>
      </c>
    </row>
    <row r="811">
      <c r="A811" s="1" t="s">
        <v>648</v>
      </c>
      <c r="B811" s="1" t="s">
        <v>650</v>
      </c>
      <c r="C811" s="5">
        <v>44774.0</v>
      </c>
      <c r="D811" s="6">
        <v>0.7444212962962963</v>
      </c>
      <c r="E811" s="1">
        <v>1393.0</v>
      </c>
      <c r="F811" s="1">
        <v>1.3002561E7</v>
      </c>
      <c r="G811" s="1">
        <v>13.0</v>
      </c>
      <c r="H811" s="1">
        <v>22589.0</v>
      </c>
      <c r="I811" s="1" t="s">
        <v>24</v>
      </c>
      <c r="J811" s="1">
        <v>18.0</v>
      </c>
      <c r="K811" s="1">
        <v>509419.0</v>
      </c>
      <c r="L811" s="1" t="s">
        <v>51</v>
      </c>
      <c r="M811" s="1">
        <v>1.0</v>
      </c>
      <c r="N811" s="7">
        <v>76.18</v>
      </c>
      <c r="O811" s="8">
        <v>109.0</v>
      </c>
      <c r="P811" s="1">
        <v>7.0</v>
      </c>
      <c r="Q811" s="1">
        <v>9.0</v>
      </c>
      <c r="R811" s="1">
        <v>2.00010021967E11</v>
      </c>
      <c r="S811" s="1">
        <v>29.0</v>
      </c>
      <c r="T811" s="1">
        <v>1.0</v>
      </c>
      <c r="U811" s="1">
        <v>1.0</v>
      </c>
      <c r="V811" s="5" t="str">
        <f>VLOOKUP(B811,'Лист1'!A:E,5,FALSE) &amp; VLOOKUP(B811,'Лист2'!A:G,7,FALSE) &amp; VLOOKUP(B811,'Лист3'!A:H,8,FALSE)</f>
        <v>ACA</v>
      </c>
    </row>
    <row r="812">
      <c r="A812" s="1" t="s">
        <v>651</v>
      </c>
      <c r="B812" s="1" t="s">
        <v>652</v>
      </c>
      <c r="C812" s="5">
        <v>44774.0</v>
      </c>
      <c r="D812" s="6">
        <v>0.77875</v>
      </c>
      <c r="E812" s="1">
        <v>1400.0</v>
      </c>
      <c r="F812" s="1">
        <v>1.3002561E7</v>
      </c>
      <c r="G812" s="1">
        <v>13.0</v>
      </c>
      <c r="H812" s="1">
        <v>22589.0</v>
      </c>
      <c r="I812" s="1" t="s">
        <v>24</v>
      </c>
      <c r="J812" s="1">
        <v>15.0</v>
      </c>
      <c r="K812" s="1">
        <v>328252.0</v>
      </c>
      <c r="L812" s="1" t="s">
        <v>54</v>
      </c>
      <c r="M812" s="1">
        <v>1.0</v>
      </c>
      <c r="N812" s="7">
        <v>37.27</v>
      </c>
      <c r="O812" s="8">
        <v>57.0</v>
      </c>
      <c r="P812" s="1">
        <v>3.0</v>
      </c>
      <c r="Q812" s="1">
        <v>9.0</v>
      </c>
      <c r="R812" s="1">
        <v>2.00010022584E11</v>
      </c>
      <c r="S812" s="1">
        <v>29.0</v>
      </c>
      <c r="T812" s="1">
        <v>1.0</v>
      </c>
      <c r="U812" s="1">
        <v>3.0</v>
      </c>
      <c r="V812" s="5" t="str">
        <f>VLOOKUP(B812,'Лист1'!A:E,5,FALSE) &amp; VLOOKUP(B812,'Лист2'!A:G,7,FALSE) &amp; VLOOKUP(B812,'Лист3'!A:H,8,FALSE)</f>
        <v>ACA</v>
      </c>
    </row>
    <row r="813">
      <c r="A813" s="1" t="s">
        <v>122</v>
      </c>
      <c r="B813" s="1" t="s">
        <v>652</v>
      </c>
      <c r="C813" s="5">
        <v>44774.0</v>
      </c>
      <c r="D813" s="6">
        <v>0.77875</v>
      </c>
      <c r="E813" s="1">
        <v>1400.0</v>
      </c>
      <c r="F813" s="1">
        <v>1.3002561E7</v>
      </c>
      <c r="G813" s="1">
        <v>13.0</v>
      </c>
      <c r="H813" s="1">
        <v>22589.0</v>
      </c>
      <c r="I813" s="1" t="s">
        <v>24</v>
      </c>
      <c r="J813" s="1">
        <v>15.0</v>
      </c>
      <c r="K813" s="1">
        <v>328252.0</v>
      </c>
      <c r="L813" s="1" t="s">
        <v>54</v>
      </c>
      <c r="M813" s="1">
        <v>1.0</v>
      </c>
      <c r="N813" s="7">
        <v>37.27</v>
      </c>
      <c r="O813" s="8">
        <v>57.0</v>
      </c>
      <c r="P813" s="1">
        <v>3.0</v>
      </c>
      <c r="Q813" s="1">
        <v>9.0</v>
      </c>
      <c r="R813" s="1">
        <v>2.00010022584E11</v>
      </c>
      <c r="S813" s="1">
        <v>29.0</v>
      </c>
      <c r="T813" s="1">
        <v>1.0</v>
      </c>
      <c r="U813" s="1">
        <v>4.0</v>
      </c>
      <c r="V813" s="5" t="str">
        <f>VLOOKUP(B813,'Лист1'!A:E,5,FALSE) &amp; VLOOKUP(B813,'Лист2'!A:G,7,FALSE) &amp; VLOOKUP(B813,'Лист3'!A:H,8,FALSE)</f>
        <v>ACA</v>
      </c>
    </row>
    <row r="814">
      <c r="A814" s="1" t="s">
        <v>72</v>
      </c>
      <c r="B814" s="1" t="s">
        <v>653</v>
      </c>
      <c r="C814" s="5">
        <v>44774.0</v>
      </c>
      <c r="D814" s="6">
        <v>0.77875</v>
      </c>
      <c r="E814" s="1">
        <v>1400.0</v>
      </c>
      <c r="F814" s="1">
        <v>1.3002561E7</v>
      </c>
      <c r="G814" s="1">
        <v>13.0</v>
      </c>
      <c r="H814" s="1">
        <v>22589.0</v>
      </c>
      <c r="I814" s="1" t="s">
        <v>24</v>
      </c>
      <c r="J814" s="1">
        <v>15.0</v>
      </c>
      <c r="K814" s="1">
        <v>61476.0</v>
      </c>
      <c r="L814" s="1" t="s">
        <v>51</v>
      </c>
      <c r="M814" s="1">
        <v>1.0</v>
      </c>
      <c r="N814" s="7">
        <v>7.88</v>
      </c>
      <c r="O814" s="8">
        <v>14.0</v>
      </c>
      <c r="P814" s="1">
        <v>1.0</v>
      </c>
      <c r="Q814" s="1">
        <v>9.0</v>
      </c>
      <c r="R814" s="1">
        <v>2.00010022584E11</v>
      </c>
      <c r="S814" s="1">
        <v>29.0</v>
      </c>
      <c r="T814" s="1">
        <v>1.0</v>
      </c>
      <c r="U814" s="1">
        <v>2.0</v>
      </c>
      <c r="V814" s="5" t="str">
        <f>VLOOKUP(B814,'Лист1'!A:E,5,FALSE) &amp; VLOOKUP(B814,'Лист2'!A:G,7,FALSE) &amp; VLOOKUP(B814,'Лист3'!A:H,8,FALSE)</f>
        <v>ACA</v>
      </c>
    </row>
    <row r="815">
      <c r="A815" s="1" t="s">
        <v>72</v>
      </c>
      <c r="B815" s="1" t="s">
        <v>654</v>
      </c>
      <c r="C815" s="5">
        <v>44774.0</v>
      </c>
      <c r="D815" s="6">
        <v>0.7904050925925926</v>
      </c>
      <c r="E815" s="1">
        <v>1405.0</v>
      </c>
      <c r="F815" s="1">
        <v>1.3002561E7</v>
      </c>
      <c r="G815" s="1">
        <v>13.0</v>
      </c>
      <c r="H815" s="1">
        <v>22589.0</v>
      </c>
      <c r="I815" s="1" t="s">
        <v>24</v>
      </c>
      <c r="J815" s="1">
        <v>18.0</v>
      </c>
      <c r="K815" s="1">
        <v>81988.0</v>
      </c>
      <c r="L815" s="1" t="s">
        <v>37</v>
      </c>
      <c r="M815" s="1">
        <v>10.0</v>
      </c>
      <c r="N815" s="7">
        <v>4.62</v>
      </c>
      <c r="O815" s="8">
        <v>8.0</v>
      </c>
      <c r="P815" s="1">
        <v>0.0</v>
      </c>
      <c r="Q815" s="1" t="s">
        <v>26</v>
      </c>
      <c r="R815" s="1" t="s">
        <v>26</v>
      </c>
      <c r="S815" s="1">
        <v>29.0</v>
      </c>
      <c r="T815" s="1">
        <v>1.0</v>
      </c>
      <c r="U815" s="1">
        <v>5.0</v>
      </c>
      <c r="V815" s="5" t="str">
        <f>VLOOKUP(B815,'Лист1'!A:E,5,FALSE) &amp; VLOOKUP(B815,'Лист2'!A:G,7,FALSE) &amp; VLOOKUP(B815,'Лист3'!A:H,8,FALSE)</f>
        <v>ACA</v>
      </c>
    </row>
    <row r="816">
      <c r="A816" s="1" t="s">
        <v>157</v>
      </c>
      <c r="B816" s="1" t="s">
        <v>655</v>
      </c>
      <c r="C816" s="5">
        <v>44774.0</v>
      </c>
      <c r="D816" s="6">
        <v>0.7904050925925926</v>
      </c>
      <c r="E816" s="1">
        <v>1405.0</v>
      </c>
      <c r="F816" s="1">
        <v>1.3002561E7</v>
      </c>
      <c r="G816" s="1">
        <v>13.0</v>
      </c>
      <c r="H816" s="1">
        <v>22589.0</v>
      </c>
      <c r="I816" s="1" t="s">
        <v>24</v>
      </c>
      <c r="J816" s="1">
        <v>18.0</v>
      </c>
      <c r="K816" s="1">
        <v>83110.0</v>
      </c>
      <c r="L816" s="1" t="s">
        <v>39</v>
      </c>
      <c r="M816" s="1">
        <v>2.0</v>
      </c>
      <c r="N816" s="7">
        <v>85.88</v>
      </c>
      <c r="O816" s="8">
        <v>135.0</v>
      </c>
      <c r="P816" s="1">
        <v>0.0</v>
      </c>
      <c r="Q816" s="1" t="s">
        <v>26</v>
      </c>
      <c r="R816" s="1" t="s">
        <v>26</v>
      </c>
      <c r="S816" s="1">
        <v>29.0</v>
      </c>
      <c r="T816" s="1">
        <v>1.0</v>
      </c>
      <c r="U816" s="1">
        <v>1.0</v>
      </c>
      <c r="V816" s="5" t="str">
        <f>VLOOKUP(B816,'Лист1'!A:E,5,FALSE) &amp; VLOOKUP(B816,'Лист2'!A:G,7,FALSE) &amp; VLOOKUP(B816,'Лист3'!A:H,8,FALSE)</f>
        <v>ACA</v>
      </c>
    </row>
    <row r="817">
      <c r="A817" s="1" t="s">
        <v>362</v>
      </c>
      <c r="B817" s="1" t="s">
        <v>656</v>
      </c>
      <c r="C817" s="5">
        <v>44774.0</v>
      </c>
      <c r="D817" s="6">
        <v>0.7933564814814815</v>
      </c>
      <c r="E817" s="1">
        <v>1406.0</v>
      </c>
      <c r="F817" s="1">
        <v>1.3002561E7</v>
      </c>
      <c r="G817" s="1">
        <v>13.0</v>
      </c>
      <c r="H817" s="1">
        <v>22589.0</v>
      </c>
      <c r="I817" s="1" t="s">
        <v>24</v>
      </c>
      <c r="J817" s="1">
        <v>15.0</v>
      </c>
      <c r="K817" s="1">
        <v>418109.0</v>
      </c>
      <c r="L817" s="1" t="s">
        <v>39</v>
      </c>
      <c r="M817" s="1">
        <v>1.0</v>
      </c>
      <c r="N817" s="7">
        <v>39.26</v>
      </c>
      <c r="O817" s="8">
        <v>46.0</v>
      </c>
      <c r="P817" s="1">
        <v>3.0</v>
      </c>
      <c r="Q817" s="1">
        <v>9.0</v>
      </c>
      <c r="R817" s="1">
        <v>2.00010022528E11</v>
      </c>
      <c r="S817" s="1">
        <v>29.0</v>
      </c>
      <c r="T817" s="1">
        <v>1.0</v>
      </c>
      <c r="U817" s="1">
        <v>1.0</v>
      </c>
      <c r="V817" s="5" t="str">
        <f>VLOOKUP(B817,'Лист1'!A:E,5,FALSE) &amp; VLOOKUP(B817,'Лист2'!A:G,7,FALSE) &amp; VLOOKUP(B817,'Лист3'!A:H,8,FALSE)</f>
        <v>ACA</v>
      </c>
    </row>
    <row r="818">
      <c r="A818" s="1" t="s">
        <v>657</v>
      </c>
      <c r="B818" s="1" t="s">
        <v>658</v>
      </c>
      <c r="C818" s="5">
        <v>44774.0</v>
      </c>
      <c r="D818" s="6">
        <v>0.7933564814814815</v>
      </c>
      <c r="E818" s="1">
        <v>1406.0</v>
      </c>
      <c r="F818" s="1">
        <v>1.3002561E7</v>
      </c>
      <c r="G818" s="1">
        <v>13.0</v>
      </c>
      <c r="H818" s="1">
        <v>22589.0</v>
      </c>
      <c r="I818" s="1" t="s">
        <v>24</v>
      </c>
      <c r="J818" s="1">
        <v>15.0</v>
      </c>
      <c r="K818" s="1">
        <v>120091.0</v>
      </c>
      <c r="L818" s="1" t="s">
        <v>39</v>
      </c>
      <c r="M818" s="1">
        <v>1.0</v>
      </c>
      <c r="N818" s="7">
        <v>34.02</v>
      </c>
      <c r="O818" s="8">
        <v>42.0</v>
      </c>
      <c r="P818" s="1">
        <v>2.0</v>
      </c>
      <c r="Q818" s="1">
        <v>9.0</v>
      </c>
      <c r="R818" s="1">
        <v>2.00010022528E11</v>
      </c>
      <c r="S818" s="1">
        <v>29.0</v>
      </c>
      <c r="T818" s="1">
        <v>1.0</v>
      </c>
      <c r="U818" s="1">
        <v>2.0</v>
      </c>
      <c r="V818" s="5" t="str">
        <f>VLOOKUP(B818,'Лист1'!A:E,5,FALSE) &amp; VLOOKUP(B818,'Лист2'!A:G,7,FALSE) &amp; VLOOKUP(B818,'Лист3'!A:H,8,FALSE)</f>
        <v>ACA</v>
      </c>
    </row>
    <row r="819">
      <c r="A819" s="1" t="s">
        <v>35</v>
      </c>
      <c r="B819" s="1" t="s">
        <v>659</v>
      </c>
      <c r="C819" s="5">
        <v>44774.0</v>
      </c>
      <c r="D819" s="6">
        <v>0.7933564814814815</v>
      </c>
      <c r="E819" s="1">
        <v>1406.0</v>
      </c>
      <c r="F819" s="1">
        <v>1.3002561E7</v>
      </c>
      <c r="G819" s="1">
        <v>13.0</v>
      </c>
      <c r="H819" s="1">
        <v>22589.0</v>
      </c>
      <c r="I819" s="1" t="s">
        <v>24</v>
      </c>
      <c r="J819" s="1">
        <v>15.0</v>
      </c>
      <c r="K819" s="1">
        <v>149562.0</v>
      </c>
      <c r="L819" s="1" t="s">
        <v>25</v>
      </c>
      <c r="M819" s="1">
        <v>1.0</v>
      </c>
      <c r="N819" s="7">
        <v>79.2</v>
      </c>
      <c r="O819" s="8">
        <v>97.0</v>
      </c>
      <c r="P819" s="1">
        <v>4.0</v>
      </c>
      <c r="Q819" s="1">
        <v>9.0</v>
      </c>
      <c r="R819" s="1">
        <v>2.00010022528E11</v>
      </c>
      <c r="S819" s="1">
        <v>29.0</v>
      </c>
      <c r="T819" s="1">
        <v>1.0</v>
      </c>
      <c r="U819" s="1">
        <v>3.0</v>
      </c>
      <c r="V819" s="5" t="str">
        <f>VLOOKUP(B819,'Лист1'!A:E,5,FALSE) &amp; VLOOKUP(B819,'Лист2'!A:G,7,FALSE) &amp; VLOOKUP(B819,'Лист3'!A:H,8,FALSE)</f>
        <v>ACA</v>
      </c>
    </row>
    <row r="820">
      <c r="A820" s="1" t="s">
        <v>35</v>
      </c>
      <c r="B820" s="1" t="s">
        <v>660</v>
      </c>
      <c r="C820" s="5">
        <v>44774.0</v>
      </c>
      <c r="D820" s="6">
        <v>0.8168055555555556</v>
      </c>
      <c r="E820" s="1">
        <v>1410.0</v>
      </c>
      <c r="F820" s="1">
        <v>1.3002561E7</v>
      </c>
      <c r="G820" s="1">
        <v>13.0</v>
      </c>
      <c r="H820" s="1">
        <v>22589.0</v>
      </c>
      <c r="I820" s="1" t="s">
        <v>24</v>
      </c>
      <c r="J820" s="1">
        <v>18.0</v>
      </c>
      <c r="K820" s="1">
        <v>132492.0</v>
      </c>
      <c r="L820" s="1" t="s">
        <v>101</v>
      </c>
      <c r="M820" s="1">
        <v>1.0</v>
      </c>
      <c r="N820" s="7">
        <v>18.0</v>
      </c>
      <c r="O820" s="8">
        <v>30.0</v>
      </c>
      <c r="P820" s="1">
        <v>3.0</v>
      </c>
      <c r="Q820" s="1">
        <v>9.0</v>
      </c>
      <c r="R820" s="1">
        <v>2.00010015192E11</v>
      </c>
      <c r="S820" s="1">
        <v>29.0</v>
      </c>
      <c r="T820" s="1">
        <v>1.0</v>
      </c>
      <c r="U820" s="1">
        <v>1.0</v>
      </c>
      <c r="V820" s="5" t="str">
        <f>VLOOKUP(B820,'Лист1'!A:E,5,FALSE) &amp; VLOOKUP(B820,'Лист2'!A:G,7,FALSE) &amp; VLOOKUP(B820,'Лист3'!A:H,8,FALSE)</f>
        <v>ACA</v>
      </c>
    </row>
    <row r="821">
      <c r="A821" s="1" t="s">
        <v>532</v>
      </c>
      <c r="B821" s="1" t="s">
        <v>661</v>
      </c>
      <c r="C821" s="5">
        <v>44775.0</v>
      </c>
      <c r="D821" s="6">
        <v>0.3731481481481482</v>
      </c>
      <c r="E821" s="1">
        <v>1420.0</v>
      </c>
      <c r="F821" s="1">
        <v>1.3002581E7</v>
      </c>
      <c r="G821" s="1">
        <v>13.0</v>
      </c>
      <c r="H821" s="1">
        <v>22589.0</v>
      </c>
      <c r="I821" s="1" t="s">
        <v>24</v>
      </c>
      <c r="J821" s="1">
        <v>15.0</v>
      </c>
      <c r="K821" s="1">
        <v>120093.0</v>
      </c>
      <c r="L821" s="1" t="s">
        <v>39</v>
      </c>
      <c r="M821" s="1">
        <v>1.0</v>
      </c>
      <c r="N821" s="7">
        <v>32.99</v>
      </c>
      <c r="O821" s="8">
        <v>41.0</v>
      </c>
      <c r="P821" s="1">
        <v>2.0</v>
      </c>
      <c r="Q821" s="1">
        <v>9.0</v>
      </c>
      <c r="R821" s="1">
        <v>2.00010011822E11</v>
      </c>
      <c r="S821" s="1">
        <v>29.0</v>
      </c>
      <c r="T821" s="1">
        <v>1.0</v>
      </c>
      <c r="U821" s="1">
        <v>2.0</v>
      </c>
      <c r="V821" s="5" t="str">
        <f>VLOOKUP(B821,'Лист1'!A:E,5,FALSE) &amp; VLOOKUP(B821,'Лист2'!A:G,7,FALSE) &amp; VLOOKUP(B821,'Лист3'!A:H,8,FALSE)</f>
        <v>ACA</v>
      </c>
    </row>
    <row r="822">
      <c r="A822" s="1" t="s">
        <v>35</v>
      </c>
      <c r="B822" s="1" t="s">
        <v>661</v>
      </c>
      <c r="C822" s="5">
        <v>44775.0</v>
      </c>
      <c r="D822" s="6">
        <v>0.46819444444444447</v>
      </c>
      <c r="E822" s="1">
        <v>1442.0</v>
      </c>
      <c r="F822" s="1">
        <v>1.3002581E7</v>
      </c>
      <c r="G822" s="1">
        <v>13.0</v>
      </c>
      <c r="H822" s="1">
        <v>22589.0</v>
      </c>
      <c r="I822" s="1" t="s">
        <v>24</v>
      </c>
      <c r="J822" s="1">
        <v>18.0</v>
      </c>
      <c r="K822" s="1">
        <v>120093.0</v>
      </c>
      <c r="L822" s="1" t="s">
        <v>39</v>
      </c>
      <c r="M822" s="1">
        <v>1.0</v>
      </c>
      <c r="N822" s="7">
        <v>32.99</v>
      </c>
      <c r="O822" s="8">
        <v>41.0</v>
      </c>
      <c r="P822" s="1">
        <v>2.0</v>
      </c>
      <c r="Q822" s="1">
        <v>9.0</v>
      </c>
      <c r="R822" s="1">
        <v>2.00010000466E11</v>
      </c>
      <c r="S822" s="1">
        <v>29.0</v>
      </c>
      <c r="T822" s="1">
        <v>1.0</v>
      </c>
      <c r="U822" s="1">
        <v>1.0</v>
      </c>
      <c r="V822" s="5" t="str">
        <f>VLOOKUP(B822,'Лист1'!A:E,5,FALSE) &amp; VLOOKUP(B822,'Лист2'!A:G,7,FALSE) &amp; VLOOKUP(B822,'Лист3'!A:H,8,FALSE)</f>
        <v>ACA</v>
      </c>
    </row>
    <row r="823">
      <c r="A823" s="1" t="s">
        <v>77</v>
      </c>
      <c r="B823" s="1" t="s">
        <v>662</v>
      </c>
      <c r="C823" s="5">
        <v>44775.0</v>
      </c>
      <c r="D823" s="6">
        <v>0.3731481481481482</v>
      </c>
      <c r="E823" s="1">
        <v>1420.0</v>
      </c>
      <c r="F823" s="1">
        <v>1.3002581E7</v>
      </c>
      <c r="G823" s="1">
        <v>13.0</v>
      </c>
      <c r="H823" s="1">
        <v>22589.0</v>
      </c>
      <c r="I823" s="1" t="s">
        <v>24</v>
      </c>
      <c r="J823" s="1">
        <v>15.0</v>
      </c>
      <c r="K823" s="1">
        <v>342266.0</v>
      </c>
      <c r="L823" s="1" t="s">
        <v>39</v>
      </c>
      <c r="M823" s="1">
        <v>1.0</v>
      </c>
      <c r="N823" s="7">
        <v>52.91</v>
      </c>
      <c r="O823" s="8">
        <v>76.0</v>
      </c>
      <c r="P823" s="1">
        <v>5.0</v>
      </c>
      <c r="Q823" s="1">
        <v>9.0</v>
      </c>
      <c r="R823" s="1">
        <v>2.00010011822E11</v>
      </c>
      <c r="S823" s="1">
        <v>29.0</v>
      </c>
      <c r="T823" s="1">
        <v>1.0</v>
      </c>
      <c r="U823" s="1">
        <v>1.0</v>
      </c>
      <c r="V823" s="5" t="str">
        <f>VLOOKUP(B823,'Лист1'!A:E,5,FALSE) &amp; VLOOKUP(B823,'Лист2'!A:G,7,FALSE) &amp; VLOOKUP(B823,'Лист3'!A:H,8,FALSE)</f>
        <v>ACA</v>
      </c>
    </row>
    <row r="824">
      <c r="A824" s="1" t="s">
        <v>77</v>
      </c>
      <c r="B824" s="1" t="s">
        <v>663</v>
      </c>
      <c r="C824" s="5">
        <v>44775.0</v>
      </c>
      <c r="D824" s="6">
        <v>0.4124421296296296</v>
      </c>
      <c r="E824" s="1">
        <v>1429.0</v>
      </c>
      <c r="F824" s="1">
        <v>1.3002581E7</v>
      </c>
      <c r="G824" s="1">
        <v>13.0</v>
      </c>
      <c r="H824" s="1">
        <v>22589.0</v>
      </c>
      <c r="I824" s="1" t="s">
        <v>24</v>
      </c>
      <c r="J824" s="1">
        <v>15.0</v>
      </c>
      <c r="K824" s="1">
        <v>485587.0</v>
      </c>
      <c r="L824" s="1" t="s">
        <v>51</v>
      </c>
      <c r="M824" s="1">
        <v>1.0</v>
      </c>
      <c r="N824" s="7">
        <v>15.2</v>
      </c>
      <c r="O824" s="8">
        <v>24.0</v>
      </c>
      <c r="P824" s="1">
        <v>1.0</v>
      </c>
      <c r="Q824" s="1">
        <v>9.0</v>
      </c>
      <c r="R824" s="1">
        <v>2.00010001074E11</v>
      </c>
      <c r="S824" s="1">
        <v>29.0</v>
      </c>
      <c r="T824" s="1">
        <v>1.0</v>
      </c>
      <c r="U824" s="1">
        <v>2.0</v>
      </c>
      <c r="V824" s="5" t="str">
        <f>VLOOKUP(B824,'Лист1'!A:E,5,FALSE) &amp; VLOOKUP(B824,'Лист2'!A:G,7,FALSE) &amp; VLOOKUP(B824,'Лист3'!A:H,8,FALSE)</f>
        <v>ACA</v>
      </c>
    </row>
    <row r="825">
      <c r="A825" s="1" t="s">
        <v>664</v>
      </c>
      <c r="B825" s="1" t="s">
        <v>665</v>
      </c>
      <c r="C825" s="5">
        <v>44775.0</v>
      </c>
      <c r="D825" s="6">
        <v>0.4124421296296296</v>
      </c>
      <c r="E825" s="1">
        <v>1429.0</v>
      </c>
      <c r="F825" s="1">
        <v>1.3002581E7</v>
      </c>
      <c r="G825" s="1">
        <v>13.0</v>
      </c>
      <c r="H825" s="1">
        <v>22589.0</v>
      </c>
      <c r="I825" s="1" t="s">
        <v>24</v>
      </c>
      <c r="J825" s="1">
        <v>15.0</v>
      </c>
      <c r="K825" s="1">
        <v>564775.0</v>
      </c>
      <c r="L825" s="1" t="s">
        <v>39</v>
      </c>
      <c r="M825" s="1">
        <v>1.0</v>
      </c>
      <c r="N825" s="7">
        <v>6.87</v>
      </c>
      <c r="O825" s="8">
        <v>12.0</v>
      </c>
      <c r="P825" s="1">
        <v>1.0</v>
      </c>
      <c r="Q825" s="1">
        <v>9.0</v>
      </c>
      <c r="R825" s="1">
        <v>2.00010001074E11</v>
      </c>
      <c r="S825" s="1">
        <v>29.0</v>
      </c>
      <c r="T825" s="1">
        <v>1.0</v>
      </c>
      <c r="U825" s="1">
        <v>3.0</v>
      </c>
      <c r="V825" s="5" t="str">
        <f>VLOOKUP(B825,'Лист1'!A:E,5,FALSE) &amp; VLOOKUP(B825,'Лист2'!A:G,7,FALSE) &amp; VLOOKUP(B825,'Лист3'!A:H,8,FALSE)</f>
        <v>ACA</v>
      </c>
    </row>
    <row r="826">
      <c r="A826" s="1" t="s">
        <v>666</v>
      </c>
      <c r="B826" s="1" t="s">
        <v>667</v>
      </c>
      <c r="C826" s="5">
        <v>44775.0</v>
      </c>
      <c r="D826" s="6">
        <v>0.4367824074074074</v>
      </c>
      <c r="E826" s="1">
        <v>1433.0</v>
      </c>
      <c r="F826" s="1">
        <v>1.3002581E7</v>
      </c>
      <c r="G826" s="1">
        <v>13.0</v>
      </c>
      <c r="H826" s="1">
        <v>22589.0</v>
      </c>
      <c r="I826" s="1" t="s">
        <v>24</v>
      </c>
      <c r="J826" s="1">
        <v>15.0</v>
      </c>
      <c r="K826" s="1">
        <v>78687.0</v>
      </c>
      <c r="L826" s="1" t="s">
        <v>39</v>
      </c>
      <c r="M826" s="1">
        <v>1.0</v>
      </c>
      <c r="N826" s="7">
        <v>66.4</v>
      </c>
      <c r="O826" s="8">
        <v>105.0</v>
      </c>
      <c r="P826" s="1">
        <v>10.0</v>
      </c>
      <c r="Q826" s="1">
        <v>9.0</v>
      </c>
      <c r="R826" s="1">
        <v>2.00010002062E11</v>
      </c>
      <c r="S826" s="1">
        <v>29.0</v>
      </c>
      <c r="T826" s="1">
        <v>1.0</v>
      </c>
      <c r="U826" s="1">
        <v>1.0</v>
      </c>
      <c r="V826" s="5" t="str">
        <f>VLOOKUP(B826,'Лист1'!A:E,5,FALSE) &amp; VLOOKUP(B826,'Лист2'!A:G,7,FALSE) &amp; VLOOKUP(B826,'Лист3'!A:H,8,FALSE)</f>
        <v>ACA</v>
      </c>
    </row>
    <row r="827">
      <c r="A827" s="1" t="s">
        <v>668</v>
      </c>
      <c r="B827" s="1" t="s">
        <v>669</v>
      </c>
      <c r="C827" s="5">
        <v>44775.0</v>
      </c>
      <c r="D827" s="6">
        <v>0.4367824074074074</v>
      </c>
      <c r="E827" s="1">
        <v>1433.0</v>
      </c>
      <c r="F827" s="1">
        <v>1.3002581E7</v>
      </c>
      <c r="G827" s="1">
        <v>13.0</v>
      </c>
      <c r="H827" s="1">
        <v>22589.0</v>
      </c>
      <c r="I827" s="1" t="s">
        <v>24</v>
      </c>
      <c r="J827" s="1">
        <v>15.0</v>
      </c>
      <c r="K827" s="1">
        <v>29118.0</v>
      </c>
      <c r="L827" s="1" t="s">
        <v>39</v>
      </c>
      <c r="M827" s="1">
        <v>2.0</v>
      </c>
      <c r="N827" s="7">
        <v>29.75</v>
      </c>
      <c r="O827" s="8">
        <v>49.0</v>
      </c>
      <c r="P827" s="1">
        <v>9.0</v>
      </c>
      <c r="Q827" s="1">
        <v>9.0</v>
      </c>
      <c r="R827" s="1">
        <v>2.00010002062E11</v>
      </c>
      <c r="S827" s="1">
        <v>29.0</v>
      </c>
      <c r="T827" s="1">
        <v>1.0</v>
      </c>
      <c r="U827" s="1">
        <v>2.0</v>
      </c>
      <c r="V827" s="5" t="str">
        <f>VLOOKUP(B827,'Лист1'!A:E,5,FALSE) &amp; VLOOKUP(B827,'Лист2'!A:G,7,FALSE) &amp; VLOOKUP(B827,'Лист3'!A:H,8,FALSE)</f>
        <v>ACA</v>
      </c>
    </row>
    <row r="828">
      <c r="A828" s="1" t="s">
        <v>88</v>
      </c>
      <c r="B828" s="1" t="s">
        <v>660</v>
      </c>
      <c r="C828" s="5">
        <v>44775.0</v>
      </c>
      <c r="D828" s="6">
        <v>0.4622800925925926</v>
      </c>
      <c r="E828" s="1">
        <v>1440.0</v>
      </c>
      <c r="F828" s="1">
        <v>1.3002581E7</v>
      </c>
      <c r="G828" s="1">
        <v>13.0</v>
      </c>
      <c r="H828" s="1">
        <v>22589.0</v>
      </c>
      <c r="I828" s="1" t="s">
        <v>24</v>
      </c>
      <c r="J828" s="1">
        <v>18.0</v>
      </c>
      <c r="K828" s="1">
        <v>132492.0</v>
      </c>
      <c r="L828" s="1" t="s">
        <v>101</v>
      </c>
      <c r="M828" s="1">
        <v>1.0</v>
      </c>
      <c r="N828" s="7">
        <v>18.0</v>
      </c>
      <c r="O828" s="8">
        <v>30.0</v>
      </c>
      <c r="P828" s="1">
        <v>0.0</v>
      </c>
      <c r="Q828" s="1" t="s">
        <v>26</v>
      </c>
      <c r="R828" s="1" t="s">
        <v>26</v>
      </c>
      <c r="S828" s="1">
        <v>29.0</v>
      </c>
      <c r="T828" s="1">
        <v>1.0</v>
      </c>
      <c r="U828" s="1">
        <v>2.0</v>
      </c>
      <c r="V828" s="5" t="str">
        <f>VLOOKUP(B828,'Лист1'!A:E,5,FALSE) &amp; VLOOKUP(B828,'Лист2'!A:G,7,FALSE) &amp; VLOOKUP(B828,'Лист3'!A:H,8,FALSE)</f>
        <v>ACA</v>
      </c>
    </row>
    <row r="829">
      <c r="A829" s="1" t="s">
        <v>571</v>
      </c>
      <c r="B829" s="1" t="s">
        <v>600</v>
      </c>
      <c r="C829" s="5">
        <v>44775.0</v>
      </c>
      <c r="D829" s="6">
        <v>0.4931597222222222</v>
      </c>
      <c r="E829" s="1">
        <v>1450.0</v>
      </c>
      <c r="F829" s="1">
        <v>1.3002581E7</v>
      </c>
      <c r="G829" s="1">
        <v>13.0</v>
      </c>
      <c r="H829" s="1">
        <v>22589.0</v>
      </c>
      <c r="I829" s="1" t="s">
        <v>24</v>
      </c>
      <c r="J829" s="1">
        <v>15.0</v>
      </c>
      <c r="K829" s="1">
        <v>278599.0</v>
      </c>
      <c r="L829" s="1" t="s">
        <v>25</v>
      </c>
      <c r="M829" s="1">
        <v>2.0</v>
      </c>
      <c r="N829" s="7">
        <v>30.62</v>
      </c>
      <c r="O829" s="8">
        <v>50.0</v>
      </c>
      <c r="P829" s="1">
        <v>10.0</v>
      </c>
      <c r="Q829" s="1">
        <v>9.0</v>
      </c>
      <c r="R829" s="1">
        <v>2.0001001955E11</v>
      </c>
      <c r="S829" s="1">
        <v>29.0</v>
      </c>
      <c r="T829" s="1">
        <v>1.0</v>
      </c>
      <c r="U829" s="1">
        <v>3.0</v>
      </c>
      <c r="V829" s="5" t="str">
        <f>VLOOKUP(B829,'Лист1'!A:E,5,FALSE) &amp; VLOOKUP(B829,'Лист2'!A:G,7,FALSE) &amp; VLOOKUP(B829,'Лист3'!A:H,8,FALSE)</f>
        <v>ACA</v>
      </c>
    </row>
    <row r="830">
      <c r="A830" s="1" t="s">
        <v>243</v>
      </c>
      <c r="B830" s="1" t="s">
        <v>643</v>
      </c>
      <c r="C830" s="5">
        <v>44775.0</v>
      </c>
      <c r="D830" s="6">
        <v>0.49568287037037034</v>
      </c>
      <c r="E830" s="1">
        <v>1452.0</v>
      </c>
      <c r="F830" s="1">
        <v>1.3002581E7</v>
      </c>
      <c r="G830" s="1">
        <v>13.0</v>
      </c>
      <c r="H830" s="1">
        <v>22589.0</v>
      </c>
      <c r="I830" s="1" t="s">
        <v>24</v>
      </c>
      <c r="J830" s="1">
        <v>15.0</v>
      </c>
      <c r="K830" s="1">
        <v>345542.0</v>
      </c>
      <c r="L830" s="1" t="s">
        <v>39</v>
      </c>
      <c r="M830" s="1">
        <v>1.0</v>
      </c>
      <c r="N830" s="7">
        <v>15.18</v>
      </c>
      <c r="O830" s="8">
        <v>19.0</v>
      </c>
      <c r="P830" s="1">
        <v>0.0</v>
      </c>
      <c r="Q830" s="1" t="s">
        <v>26</v>
      </c>
      <c r="R830" s="1" t="s">
        <v>26</v>
      </c>
      <c r="S830" s="1">
        <v>29.0</v>
      </c>
      <c r="T830" s="1">
        <v>1.0</v>
      </c>
      <c r="U830" s="1">
        <v>1.0</v>
      </c>
      <c r="V830" s="5" t="str">
        <f>VLOOKUP(B830,'Лист1'!A:E,5,FALSE) &amp; VLOOKUP(B830,'Лист2'!A:G,7,FALSE) &amp; VLOOKUP(B830,'Лист3'!A:H,8,FALSE)</f>
        <v>ACA</v>
      </c>
    </row>
    <row r="831">
      <c r="A831" s="1" t="s">
        <v>88</v>
      </c>
      <c r="B831" s="1" t="s">
        <v>670</v>
      </c>
      <c r="C831" s="5">
        <v>44775.0</v>
      </c>
      <c r="D831" s="6">
        <v>0.49800925925925926</v>
      </c>
      <c r="E831" s="1">
        <v>1454.0</v>
      </c>
      <c r="F831" s="1">
        <v>1.3002581E7</v>
      </c>
      <c r="G831" s="1">
        <v>13.0</v>
      </c>
      <c r="H831" s="1">
        <v>22589.0</v>
      </c>
      <c r="I831" s="1" t="s">
        <v>24</v>
      </c>
      <c r="J831" s="1">
        <v>15.0</v>
      </c>
      <c r="K831" s="1">
        <v>51599.0</v>
      </c>
      <c r="L831" s="1" t="s">
        <v>31</v>
      </c>
      <c r="M831" s="1">
        <v>2.0</v>
      </c>
      <c r="N831" s="7">
        <v>37.49</v>
      </c>
      <c r="O831" s="8">
        <v>61.0</v>
      </c>
      <c r="P831" s="1">
        <v>12.0</v>
      </c>
      <c r="Q831" s="1">
        <v>9.0</v>
      </c>
      <c r="R831" s="1">
        <v>2.00010000733E11</v>
      </c>
      <c r="S831" s="1">
        <v>29.0</v>
      </c>
      <c r="T831" s="1">
        <v>1.0</v>
      </c>
      <c r="U831" s="1">
        <v>3.0</v>
      </c>
      <c r="V831" s="5" t="str">
        <f>VLOOKUP(B831,'Лист1'!A:E,5,FALSE) &amp; VLOOKUP(B831,'Лист2'!A:G,7,FALSE) &amp; VLOOKUP(B831,'Лист3'!A:H,8,FALSE)</f>
        <v>ACA</v>
      </c>
    </row>
    <row r="832">
      <c r="A832" s="1" t="s">
        <v>88</v>
      </c>
      <c r="B832" s="1" t="s">
        <v>608</v>
      </c>
      <c r="C832" s="5">
        <v>44775.0</v>
      </c>
      <c r="D832" s="6">
        <v>0.5075347222222222</v>
      </c>
      <c r="E832" s="1">
        <v>1457.0</v>
      </c>
      <c r="F832" s="1">
        <v>1.3002581E7</v>
      </c>
      <c r="G832" s="1">
        <v>13.0</v>
      </c>
      <c r="H832" s="1">
        <v>22589.0</v>
      </c>
      <c r="I832" s="1" t="s">
        <v>24</v>
      </c>
      <c r="J832" s="1">
        <v>15.0</v>
      </c>
      <c r="K832" s="1">
        <v>292820.0</v>
      </c>
      <c r="L832" s="1" t="s">
        <v>166</v>
      </c>
      <c r="M832" s="1">
        <v>1.0</v>
      </c>
      <c r="N832" s="7">
        <v>23.04</v>
      </c>
      <c r="O832" s="8">
        <v>38.0</v>
      </c>
      <c r="P832" s="1">
        <v>0.0</v>
      </c>
      <c r="Q832" s="1" t="s">
        <v>26</v>
      </c>
      <c r="R832" s="1" t="s">
        <v>26</v>
      </c>
      <c r="S832" s="1">
        <v>29.0</v>
      </c>
      <c r="T832" s="1">
        <v>1.0</v>
      </c>
      <c r="U832" s="1">
        <v>4.0</v>
      </c>
      <c r="V832" s="5" t="str">
        <f>VLOOKUP(B832,'Лист1'!A:E,5,FALSE) &amp; VLOOKUP(B832,'Лист2'!A:G,7,FALSE) &amp; VLOOKUP(B832,'Лист3'!A:H,8,FALSE)</f>
        <v>ACA</v>
      </c>
    </row>
    <row r="833">
      <c r="A833" s="1" t="s">
        <v>671</v>
      </c>
      <c r="B833" s="1" t="s">
        <v>672</v>
      </c>
      <c r="C833" s="5">
        <v>44775.0</v>
      </c>
      <c r="D833" s="6">
        <v>0.5203009259259259</v>
      </c>
      <c r="E833" s="1">
        <v>1462.0</v>
      </c>
      <c r="F833" s="1">
        <v>1.3002581E7</v>
      </c>
      <c r="G833" s="1">
        <v>13.0</v>
      </c>
      <c r="H833" s="1">
        <v>22589.0</v>
      </c>
      <c r="I833" s="1" t="s">
        <v>24</v>
      </c>
      <c r="J833" s="1">
        <v>15.0</v>
      </c>
      <c r="K833" s="1">
        <v>406428.0</v>
      </c>
      <c r="L833" s="1" t="s">
        <v>39</v>
      </c>
      <c r="M833" s="1">
        <v>1.0</v>
      </c>
      <c r="N833" s="7">
        <v>42.56</v>
      </c>
      <c r="O833" s="8">
        <v>65.0</v>
      </c>
      <c r="P833" s="1">
        <v>4.0</v>
      </c>
      <c r="Q833" s="1">
        <v>9.0</v>
      </c>
      <c r="R833" s="1">
        <v>2.00010009449E11</v>
      </c>
      <c r="S833" s="1">
        <v>29.0</v>
      </c>
      <c r="T833" s="1">
        <v>1.0</v>
      </c>
      <c r="U833" s="1">
        <v>1.0</v>
      </c>
      <c r="V833" s="5" t="str">
        <f>VLOOKUP(B833,'Лист1'!A:E,5,FALSE) &amp; VLOOKUP(B833,'Лист2'!A:G,7,FALSE) &amp; VLOOKUP(B833,'Лист3'!A:H,8,FALSE)</f>
        <v>ACA</v>
      </c>
    </row>
    <row r="834">
      <c r="A834" s="1" t="s">
        <v>243</v>
      </c>
      <c r="B834" s="1" t="s">
        <v>672</v>
      </c>
      <c r="C834" s="5">
        <v>44775.0</v>
      </c>
      <c r="D834" s="6">
        <v>0.5203009259259259</v>
      </c>
      <c r="E834" s="1">
        <v>1462.0</v>
      </c>
      <c r="F834" s="1">
        <v>1.3002581E7</v>
      </c>
      <c r="G834" s="1">
        <v>13.0</v>
      </c>
      <c r="H834" s="1">
        <v>22589.0</v>
      </c>
      <c r="I834" s="1" t="s">
        <v>24</v>
      </c>
      <c r="J834" s="1">
        <v>15.0</v>
      </c>
      <c r="K834" s="1">
        <v>406428.0</v>
      </c>
      <c r="L834" s="1" t="s">
        <v>39</v>
      </c>
      <c r="M834" s="1">
        <v>1.0</v>
      </c>
      <c r="N834" s="7">
        <v>42.56</v>
      </c>
      <c r="O834" s="8">
        <v>65.0</v>
      </c>
      <c r="P834" s="1">
        <v>4.0</v>
      </c>
      <c r="Q834" s="1">
        <v>9.0</v>
      </c>
      <c r="R834" s="1">
        <v>2.00010009449E11</v>
      </c>
      <c r="S834" s="1">
        <v>29.0</v>
      </c>
      <c r="T834" s="1">
        <v>1.0</v>
      </c>
      <c r="U834" s="1">
        <v>2.0</v>
      </c>
      <c r="V834" s="5" t="str">
        <f>VLOOKUP(B834,'Лист1'!A:E,5,FALSE) &amp; VLOOKUP(B834,'Лист2'!A:G,7,FALSE) &amp; VLOOKUP(B834,'Лист3'!A:H,8,FALSE)</f>
        <v>ACA</v>
      </c>
    </row>
    <row r="835">
      <c r="A835" s="1" t="s">
        <v>673</v>
      </c>
      <c r="B835" s="1" t="s">
        <v>674</v>
      </c>
      <c r="C835" s="5">
        <v>44775.0</v>
      </c>
      <c r="D835" s="6">
        <v>0.5242013888888889</v>
      </c>
      <c r="E835" s="1">
        <v>1464.0</v>
      </c>
      <c r="F835" s="1">
        <v>1.3002581E7</v>
      </c>
      <c r="G835" s="1">
        <v>13.0</v>
      </c>
      <c r="H835" s="1">
        <v>22589.0</v>
      </c>
      <c r="I835" s="1" t="s">
        <v>24</v>
      </c>
      <c r="J835" s="1">
        <v>15.0</v>
      </c>
      <c r="K835" s="1">
        <v>46244.0</v>
      </c>
      <c r="L835" s="1" t="s">
        <v>85</v>
      </c>
      <c r="M835" s="1">
        <v>1.0</v>
      </c>
      <c r="N835" s="7">
        <v>35.53</v>
      </c>
      <c r="O835" s="8">
        <v>58.0</v>
      </c>
      <c r="P835" s="1">
        <v>5.0</v>
      </c>
      <c r="Q835" s="1">
        <v>9.0</v>
      </c>
      <c r="R835" s="1">
        <v>2.00010009449E11</v>
      </c>
      <c r="S835" s="1">
        <v>29.0</v>
      </c>
      <c r="T835" s="1">
        <v>1.0</v>
      </c>
      <c r="U835" s="1">
        <v>2.0</v>
      </c>
      <c r="V835" s="5" t="str">
        <f>VLOOKUP(B835,'Лист1'!A:E,5,FALSE) &amp; VLOOKUP(B835,'Лист2'!A:G,7,FALSE) &amp; VLOOKUP(B835,'Лист3'!A:H,8,FALSE)</f>
        <v>ACA</v>
      </c>
    </row>
    <row r="836">
      <c r="A836" s="1" t="s">
        <v>72</v>
      </c>
      <c r="B836" s="1" t="s">
        <v>675</v>
      </c>
      <c r="C836" s="5">
        <v>44775.0</v>
      </c>
      <c r="D836" s="6">
        <v>0.528125</v>
      </c>
      <c r="E836" s="1">
        <v>1466.0</v>
      </c>
      <c r="F836" s="1">
        <v>1.3002581E7</v>
      </c>
      <c r="G836" s="1">
        <v>13.0</v>
      </c>
      <c r="H836" s="1">
        <v>22589.0</v>
      </c>
      <c r="I836" s="1" t="s">
        <v>24</v>
      </c>
      <c r="J836" s="1">
        <v>15.0</v>
      </c>
      <c r="K836" s="1">
        <v>45613.0</v>
      </c>
      <c r="L836" s="1" t="s">
        <v>39</v>
      </c>
      <c r="M836" s="1">
        <v>1.0</v>
      </c>
      <c r="N836" s="7">
        <v>79.42</v>
      </c>
      <c r="O836" s="8">
        <v>102.0</v>
      </c>
      <c r="P836" s="1">
        <v>5.0</v>
      </c>
      <c r="Q836" s="1">
        <v>9.0</v>
      </c>
      <c r="R836" s="1">
        <v>2.00010000719E11</v>
      </c>
      <c r="S836" s="1">
        <v>29.0</v>
      </c>
      <c r="T836" s="1">
        <v>1.0</v>
      </c>
      <c r="U836" s="1">
        <v>1.0</v>
      </c>
      <c r="V836" s="5" t="str">
        <f>VLOOKUP(B836,'Лист1'!A:E,5,FALSE) &amp; VLOOKUP(B836,'Лист2'!A:G,7,FALSE) &amp; VLOOKUP(B836,'Лист3'!A:H,8,FALSE)</f>
        <v>ACA</v>
      </c>
    </row>
    <row r="837">
      <c r="A837" s="1" t="s">
        <v>52</v>
      </c>
      <c r="B837" s="1" t="s">
        <v>676</v>
      </c>
      <c r="C837" s="5">
        <v>44775.0</v>
      </c>
      <c r="D837" s="6">
        <v>0.5403935185185185</v>
      </c>
      <c r="E837" s="1">
        <v>1470.0</v>
      </c>
      <c r="F837" s="1">
        <v>1.3002581E7</v>
      </c>
      <c r="G837" s="1">
        <v>13.0</v>
      </c>
      <c r="H837" s="1">
        <v>22589.0</v>
      </c>
      <c r="I837" s="1" t="s">
        <v>24</v>
      </c>
      <c r="J837" s="1">
        <v>18.0</v>
      </c>
      <c r="K837" s="1">
        <v>291205.0</v>
      </c>
      <c r="L837" s="1" t="s">
        <v>39</v>
      </c>
      <c r="M837" s="1">
        <v>1.0</v>
      </c>
      <c r="N837" s="7">
        <v>34.26</v>
      </c>
      <c r="O837" s="8">
        <v>56.0</v>
      </c>
      <c r="P837" s="1">
        <v>5.0</v>
      </c>
      <c r="Q837" s="1">
        <v>9.0</v>
      </c>
      <c r="R837" s="1">
        <v>2.00010017048E11</v>
      </c>
      <c r="S837" s="1">
        <v>29.0</v>
      </c>
      <c r="T837" s="1">
        <v>1.0</v>
      </c>
      <c r="U837" s="1">
        <v>1.0</v>
      </c>
      <c r="V837" s="5" t="str">
        <f>VLOOKUP(B837,'Лист1'!A:E,5,FALSE) &amp; VLOOKUP(B837,'Лист2'!A:G,7,FALSE) &amp; VLOOKUP(B837,'Лист3'!A:H,8,FALSE)</f>
        <v>ACA</v>
      </c>
    </row>
    <row r="838">
      <c r="A838" s="1" t="s">
        <v>52</v>
      </c>
      <c r="B838" s="1" t="s">
        <v>677</v>
      </c>
      <c r="C838" s="5">
        <v>44775.0</v>
      </c>
      <c r="D838" s="6">
        <v>0.5403935185185185</v>
      </c>
      <c r="E838" s="1">
        <v>1470.0</v>
      </c>
      <c r="F838" s="1">
        <v>1.3002581E7</v>
      </c>
      <c r="G838" s="1">
        <v>13.0</v>
      </c>
      <c r="H838" s="1">
        <v>22589.0</v>
      </c>
      <c r="I838" s="1" t="s">
        <v>24</v>
      </c>
      <c r="J838" s="1">
        <v>18.0</v>
      </c>
      <c r="K838" s="1">
        <v>314970.0</v>
      </c>
      <c r="L838" s="1" t="s">
        <v>37</v>
      </c>
      <c r="M838" s="1">
        <v>2.0</v>
      </c>
      <c r="N838" s="7">
        <v>8.58</v>
      </c>
      <c r="O838" s="8">
        <v>14.0</v>
      </c>
      <c r="P838" s="1">
        <v>2.0</v>
      </c>
      <c r="Q838" s="1">
        <v>9.0</v>
      </c>
      <c r="R838" s="1">
        <v>2.00010017048E11</v>
      </c>
      <c r="S838" s="1">
        <v>29.0</v>
      </c>
      <c r="T838" s="1">
        <v>1.0</v>
      </c>
      <c r="U838" s="1">
        <v>2.0</v>
      </c>
      <c r="V838" s="5" t="str">
        <f>VLOOKUP(B838,'Лист1'!A:E,5,FALSE) &amp; VLOOKUP(B838,'Лист2'!A:G,7,FALSE) &amp; VLOOKUP(B838,'Лист3'!A:H,8,FALSE)</f>
        <v>ACA</v>
      </c>
    </row>
    <row r="839">
      <c r="A839" s="1" t="s">
        <v>161</v>
      </c>
      <c r="B839" s="1" t="s">
        <v>677</v>
      </c>
      <c r="C839" s="5">
        <v>44775.0</v>
      </c>
      <c r="D839" s="6">
        <v>0.7149884259259259</v>
      </c>
      <c r="E839" s="1">
        <v>1502.0</v>
      </c>
      <c r="F839" s="1">
        <v>1.3002581E7</v>
      </c>
      <c r="G839" s="1">
        <v>13.0</v>
      </c>
      <c r="H839" s="1">
        <v>22589.0</v>
      </c>
      <c r="I839" s="1" t="s">
        <v>24</v>
      </c>
      <c r="J839" s="1">
        <v>18.0</v>
      </c>
      <c r="K839" s="1">
        <v>314970.0</v>
      </c>
      <c r="L839" s="1" t="s">
        <v>37</v>
      </c>
      <c r="M839" s="1">
        <v>20.0</v>
      </c>
      <c r="N839" s="7">
        <v>8.58</v>
      </c>
      <c r="O839" s="8">
        <v>14.0</v>
      </c>
      <c r="P839" s="1">
        <v>28.0</v>
      </c>
      <c r="Q839" s="1">
        <v>9.0</v>
      </c>
      <c r="R839" s="1">
        <v>2.00010016761E11</v>
      </c>
      <c r="S839" s="1">
        <v>29.0</v>
      </c>
      <c r="T839" s="1">
        <v>1.0</v>
      </c>
      <c r="U839" s="1">
        <v>1.0</v>
      </c>
      <c r="V839" s="5" t="str">
        <f>VLOOKUP(B839,'Лист1'!A:E,5,FALSE) &amp; VLOOKUP(B839,'Лист2'!A:G,7,FALSE) &amp; VLOOKUP(B839,'Лист3'!A:H,8,FALSE)</f>
        <v>ACA</v>
      </c>
    </row>
    <row r="840">
      <c r="A840" s="1" t="s">
        <v>678</v>
      </c>
      <c r="B840" s="1" t="s">
        <v>679</v>
      </c>
      <c r="C840" s="5">
        <v>44775.0</v>
      </c>
      <c r="D840" s="6">
        <v>0.5464583333333334</v>
      </c>
      <c r="E840" s="1">
        <v>1471.0</v>
      </c>
      <c r="F840" s="1">
        <v>1.3002581E7</v>
      </c>
      <c r="G840" s="1">
        <v>13.0</v>
      </c>
      <c r="H840" s="1">
        <v>22589.0</v>
      </c>
      <c r="I840" s="1" t="s">
        <v>24</v>
      </c>
      <c r="J840" s="1">
        <v>15.0</v>
      </c>
      <c r="K840" s="1">
        <v>532019.0</v>
      </c>
      <c r="L840" s="1" t="s">
        <v>25</v>
      </c>
      <c r="M840" s="1">
        <v>1.0</v>
      </c>
      <c r="N840" s="7">
        <v>25.63</v>
      </c>
      <c r="O840" s="8">
        <v>31.0</v>
      </c>
      <c r="P840" s="1">
        <v>0.0</v>
      </c>
      <c r="Q840" s="1" t="s">
        <v>26</v>
      </c>
      <c r="R840" s="1" t="s">
        <v>26</v>
      </c>
      <c r="S840" s="1">
        <v>29.0</v>
      </c>
      <c r="T840" s="1">
        <v>1.0</v>
      </c>
      <c r="U840" s="1">
        <v>1.0</v>
      </c>
      <c r="V840" s="5" t="str">
        <f>VLOOKUP(B840,'Лист1'!A:E,5,FALSE) &amp; VLOOKUP(B840,'Лист2'!A:G,7,FALSE) &amp; VLOOKUP(B840,'Лист3'!A:H,8,FALSE)</f>
        <v>ACA</v>
      </c>
    </row>
    <row r="841">
      <c r="A841" s="1" t="s">
        <v>678</v>
      </c>
      <c r="B841" s="1" t="s">
        <v>679</v>
      </c>
      <c r="C841" s="5">
        <v>44775.0</v>
      </c>
      <c r="D841" s="6">
        <v>0.5464583333333334</v>
      </c>
      <c r="E841" s="1">
        <v>1471.0</v>
      </c>
      <c r="F841" s="1">
        <v>1.3002581E7</v>
      </c>
      <c r="G841" s="1">
        <v>13.0</v>
      </c>
      <c r="H841" s="1">
        <v>22589.0</v>
      </c>
      <c r="I841" s="1" t="s">
        <v>24</v>
      </c>
      <c r="J841" s="1">
        <v>15.0</v>
      </c>
      <c r="K841" s="1">
        <v>532019.0</v>
      </c>
      <c r="L841" s="1" t="s">
        <v>25</v>
      </c>
      <c r="M841" s="1">
        <v>1.0</v>
      </c>
      <c r="N841" s="7">
        <v>25.63</v>
      </c>
      <c r="O841" s="8">
        <v>31.0</v>
      </c>
      <c r="P841" s="1">
        <v>0.0</v>
      </c>
      <c r="Q841" s="1" t="s">
        <v>26</v>
      </c>
      <c r="R841" s="1" t="s">
        <v>26</v>
      </c>
      <c r="S841" s="1">
        <v>29.0</v>
      </c>
      <c r="T841" s="1">
        <v>1.0</v>
      </c>
      <c r="U841" s="1">
        <v>2.0</v>
      </c>
      <c r="V841" s="5" t="str">
        <f>VLOOKUP(B841,'Лист1'!A:E,5,FALSE) &amp; VLOOKUP(B841,'Лист2'!A:G,7,FALSE) &amp; VLOOKUP(B841,'Лист3'!A:H,8,FALSE)</f>
        <v>ACA</v>
      </c>
    </row>
    <row r="842">
      <c r="A842" s="1" t="s">
        <v>678</v>
      </c>
      <c r="B842" s="1" t="s">
        <v>679</v>
      </c>
      <c r="C842" s="5">
        <v>44775.0</v>
      </c>
      <c r="D842" s="6">
        <v>0.5464583333333334</v>
      </c>
      <c r="E842" s="1">
        <v>1471.0</v>
      </c>
      <c r="F842" s="1">
        <v>1.3002581E7</v>
      </c>
      <c r="G842" s="1">
        <v>13.0</v>
      </c>
      <c r="H842" s="1">
        <v>22589.0</v>
      </c>
      <c r="I842" s="1" t="s">
        <v>24</v>
      </c>
      <c r="J842" s="1">
        <v>15.0</v>
      </c>
      <c r="K842" s="1">
        <v>532019.0</v>
      </c>
      <c r="L842" s="1" t="s">
        <v>25</v>
      </c>
      <c r="M842" s="1">
        <v>1.0</v>
      </c>
      <c r="N842" s="7">
        <v>25.63</v>
      </c>
      <c r="O842" s="8">
        <v>31.0</v>
      </c>
      <c r="P842" s="1">
        <v>0.0</v>
      </c>
      <c r="Q842" s="1" t="s">
        <v>26</v>
      </c>
      <c r="R842" s="1" t="s">
        <v>26</v>
      </c>
      <c r="S842" s="1">
        <v>29.0</v>
      </c>
      <c r="T842" s="1">
        <v>1.0</v>
      </c>
      <c r="U842" s="1">
        <v>3.0</v>
      </c>
      <c r="V842" s="5" t="str">
        <f>VLOOKUP(B842,'Лист1'!A:E,5,FALSE) &amp; VLOOKUP(B842,'Лист2'!A:G,7,FALSE) &amp; VLOOKUP(B842,'Лист3'!A:H,8,FALSE)</f>
        <v>ACA</v>
      </c>
    </row>
    <row r="843">
      <c r="A843" s="1" t="s">
        <v>678</v>
      </c>
      <c r="B843" s="1" t="s">
        <v>644</v>
      </c>
      <c r="C843" s="5">
        <v>44775.0</v>
      </c>
      <c r="D843" s="6">
        <v>0.5542361111111112</v>
      </c>
      <c r="E843" s="1">
        <v>1474.0</v>
      </c>
      <c r="F843" s="1">
        <v>1.3002581E7</v>
      </c>
      <c r="G843" s="1">
        <v>13.0</v>
      </c>
      <c r="H843" s="1">
        <v>22589.0</v>
      </c>
      <c r="I843" s="1" t="s">
        <v>24</v>
      </c>
      <c r="J843" s="1">
        <v>18.0</v>
      </c>
      <c r="K843" s="1">
        <v>346727.0</v>
      </c>
      <c r="L843" s="1" t="s">
        <v>39</v>
      </c>
      <c r="M843" s="1">
        <v>1.0</v>
      </c>
      <c r="N843" s="7">
        <v>30.64</v>
      </c>
      <c r="O843" s="8">
        <v>37.0</v>
      </c>
      <c r="P843" s="1">
        <v>1.0</v>
      </c>
      <c r="Q843" s="1">
        <v>9.0</v>
      </c>
      <c r="R843" s="1">
        <v>2.00010019532E11</v>
      </c>
      <c r="S843" s="1">
        <v>29.0</v>
      </c>
      <c r="T843" s="1">
        <v>1.0</v>
      </c>
      <c r="U843" s="1">
        <v>1.0</v>
      </c>
      <c r="V843" s="5" t="str">
        <f>VLOOKUP(B843,'Лист1'!A:E,5,FALSE) &amp; VLOOKUP(B843,'Лист2'!A:G,7,FALSE) &amp; VLOOKUP(B843,'Лист3'!A:H,8,FALSE)</f>
        <v>ACA</v>
      </c>
    </row>
    <row r="844">
      <c r="A844" s="1" t="s">
        <v>678</v>
      </c>
      <c r="B844" s="1" t="s">
        <v>680</v>
      </c>
      <c r="C844" s="5">
        <v>44775.0</v>
      </c>
      <c r="D844" s="6">
        <v>0.5696296296296296</v>
      </c>
      <c r="E844" s="1">
        <v>1476.0</v>
      </c>
      <c r="F844" s="1">
        <v>1.3002581E7</v>
      </c>
      <c r="G844" s="1">
        <v>13.0</v>
      </c>
      <c r="H844" s="1">
        <v>22589.0</v>
      </c>
      <c r="I844" s="1" t="s">
        <v>24</v>
      </c>
      <c r="J844" s="1">
        <v>18.0</v>
      </c>
      <c r="K844" s="1">
        <v>117949.0</v>
      </c>
      <c r="L844" s="1" t="s">
        <v>166</v>
      </c>
      <c r="M844" s="1">
        <v>5.0</v>
      </c>
      <c r="N844" s="7">
        <v>10.02</v>
      </c>
      <c r="O844" s="8">
        <v>17.0</v>
      </c>
      <c r="P844" s="1">
        <v>8.0</v>
      </c>
      <c r="Q844" s="1">
        <v>9.0</v>
      </c>
      <c r="R844" s="1">
        <v>2.00010022389E11</v>
      </c>
      <c r="S844" s="1">
        <v>29.0</v>
      </c>
      <c r="T844" s="1">
        <v>1.0</v>
      </c>
      <c r="U844" s="1">
        <v>2.0</v>
      </c>
      <c r="V844" s="5" t="str">
        <f>VLOOKUP(B844,'Лист1'!A:E,5,FALSE) &amp; VLOOKUP(B844,'Лист2'!A:G,7,FALSE) &amp; VLOOKUP(B844,'Лист3'!A:H,8,FALSE)</f>
        <v>ACA</v>
      </c>
    </row>
    <row r="845">
      <c r="A845" s="1" t="s">
        <v>678</v>
      </c>
      <c r="B845" s="1" t="s">
        <v>681</v>
      </c>
      <c r="C845" s="5">
        <v>44775.0</v>
      </c>
      <c r="D845" s="6">
        <v>0.5696296296296296</v>
      </c>
      <c r="E845" s="1">
        <v>1476.0</v>
      </c>
      <c r="F845" s="1">
        <v>1.3002581E7</v>
      </c>
      <c r="G845" s="1">
        <v>13.0</v>
      </c>
      <c r="H845" s="1">
        <v>22589.0</v>
      </c>
      <c r="I845" s="1" t="s">
        <v>24</v>
      </c>
      <c r="J845" s="1">
        <v>18.0</v>
      </c>
      <c r="K845" s="1">
        <v>420703.0</v>
      </c>
      <c r="L845" s="1" t="s">
        <v>39</v>
      </c>
      <c r="M845" s="1">
        <v>1.0</v>
      </c>
      <c r="N845" s="7">
        <v>19.99</v>
      </c>
      <c r="O845" s="8">
        <v>24.0</v>
      </c>
      <c r="P845" s="1">
        <v>1.0</v>
      </c>
      <c r="Q845" s="1">
        <v>9.0</v>
      </c>
      <c r="R845" s="1">
        <v>2.00010022389E11</v>
      </c>
      <c r="S845" s="1">
        <v>29.0</v>
      </c>
      <c r="T845" s="1">
        <v>1.0</v>
      </c>
      <c r="U845" s="1">
        <v>3.0</v>
      </c>
      <c r="V845" s="5" t="str">
        <f>VLOOKUP(B845,'Лист1'!A:E,5,FALSE) &amp; VLOOKUP(B845,'Лист2'!A:G,7,FALSE) &amp; VLOOKUP(B845,'Лист3'!A:H,8,FALSE)</f>
        <v>ACA</v>
      </c>
    </row>
    <row r="846">
      <c r="A846" s="1" t="s">
        <v>678</v>
      </c>
      <c r="B846" s="1" t="s">
        <v>681</v>
      </c>
      <c r="C846" s="5">
        <v>44775.0</v>
      </c>
      <c r="D846" s="6">
        <v>0.5696296296296296</v>
      </c>
      <c r="E846" s="1">
        <v>1476.0</v>
      </c>
      <c r="F846" s="1">
        <v>1.3002581E7</v>
      </c>
      <c r="G846" s="1">
        <v>13.0</v>
      </c>
      <c r="H846" s="1">
        <v>22589.0</v>
      </c>
      <c r="I846" s="1" t="s">
        <v>24</v>
      </c>
      <c r="J846" s="1">
        <v>18.0</v>
      </c>
      <c r="K846" s="1">
        <v>420703.0</v>
      </c>
      <c r="L846" s="1" t="s">
        <v>39</v>
      </c>
      <c r="M846" s="1">
        <v>1.0</v>
      </c>
      <c r="N846" s="7">
        <v>19.99</v>
      </c>
      <c r="O846" s="8">
        <v>24.0</v>
      </c>
      <c r="P846" s="1">
        <v>1.0</v>
      </c>
      <c r="Q846" s="1">
        <v>9.0</v>
      </c>
      <c r="R846" s="1">
        <v>2.00010022389E11</v>
      </c>
      <c r="S846" s="1">
        <v>29.0</v>
      </c>
      <c r="T846" s="1">
        <v>1.0</v>
      </c>
      <c r="U846" s="1">
        <v>4.0</v>
      </c>
      <c r="V846" s="5" t="str">
        <f>VLOOKUP(B846,'Лист1'!A:E,5,FALSE) &amp; VLOOKUP(B846,'Лист2'!A:G,7,FALSE) &amp; VLOOKUP(B846,'Лист3'!A:H,8,FALSE)</f>
        <v>ACA</v>
      </c>
    </row>
    <row r="847">
      <c r="A847" s="1" t="s">
        <v>678</v>
      </c>
      <c r="B847" s="1" t="s">
        <v>681</v>
      </c>
      <c r="C847" s="5">
        <v>44775.0</v>
      </c>
      <c r="D847" s="6">
        <v>0.5696296296296296</v>
      </c>
      <c r="E847" s="1">
        <v>1476.0</v>
      </c>
      <c r="F847" s="1">
        <v>1.3002581E7</v>
      </c>
      <c r="G847" s="1">
        <v>13.0</v>
      </c>
      <c r="H847" s="1">
        <v>22589.0</v>
      </c>
      <c r="I847" s="1" t="s">
        <v>24</v>
      </c>
      <c r="J847" s="1">
        <v>18.0</v>
      </c>
      <c r="K847" s="1">
        <v>420703.0</v>
      </c>
      <c r="L847" s="1" t="s">
        <v>39</v>
      </c>
      <c r="M847" s="1">
        <v>1.0</v>
      </c>
      <c r="N847" s="7">
        <v>19.99</v>
      </c>
      <c r="O847" s="8">
        <v>24.0</v>
      </c>
      <c r="P847" s="1">
        <v>1.0</v>
      </c>
      <c r="Q847" s="1">
        <v>9.0</v>
      </c>
      <c r="R847" s="1">
        <v>2.00010022389E11</v>
      </c>
      <c r="S847" s="1">
        <v>29.0</v>
      </c>
      <c r="T847" s="1">
        <v>1.0</v>
      </c>
      <c r="U847" s="1">
        <v>5.0</v>
      </c>
      <c r="V847" s="5" t="str">
        <f>VLOOKUP(B847,'Лист1'!A:E,5,FALSE) &amp; VLOOKUP(B847,'Лист2'!A:G,7,FALSE) &amp; VLOOKUP(B847,'Лист3'!A:H,8,FALSE)</f>
        <v>ACA</v>
      </c>
    </row>
    <row r="848">
      <c r="A848" s="1" t="s">
        <v>678</v>
      </c>
      <c r="B848" s="1" t="s">
        <v>681</v>
      </c>
      <c r="C848" s="5">
        <v>44775.0</v>
      </c>
      <c r="D848" s="6">
        <v>0.5696296296296296</v>
      </c>
      <c r="E848" s="1">
        <v>1476.0</v>
      </c>
      <c r="F848" s="1">
        <v>1.3002581E7</v>
      </c>
      <c r="G848" s="1">
        <v>13.0</v>
      </c>
      <c r="H848" s="1">
        <v>22589.0</v>
      </c>
      <c r="I848" s="1" t="s">
        <v>24</v>
      </c>
      <c r="J848" s="1">
        <v>18.0</v>
      </c>
      <c r="K848" s="1">
        <v>420703.0</v>
      </c>
      <c r="L848" s="1" t="s">
        <v>39</v>
      </c>
      <c r="M848" s="1">
        <v>1.0</v>
      </c>
      <c r="N848" s="7">
        <v>19.99</v>
      </c>
      <c r="O848" s="8">
        <v>24.0</v>
      </c>
      <c r="P848" s="1">
        <v>1.0</v>
      </c>
      <c r="Q848" s="1">
        <v>9.0</v>
      </c>
      <c r="R848" s="1">
        <v>2.00010022389E11</v>
      </c>
      <c r="S848" s="1">
        <v>29.0</v>
      </c>
      <c r="T848" s="1">
        <v>1.0</v>
      </c>
      <c r="U848" s="1">
        <v>6.0</v>
      </c>
      <c r="V848" s="5" t="str">
        <f>VLOOKUP(B848,'Лист1'!A:E,5,FALSE) &amp; VLOOKUP(B848,'Лист2'!A:G,7,FALSE) &amp; VLOOKUP(B848,'Лист3'!A:H,8,FALSE)</f>
        <v>ACA</v>
      </c>
    </row>
    <row r="849">
      <c r="A849" s="1" t="s">
        <v>678</v>
      </c>
      <c r="B849" s="1" t="s">
        <v>681</v>
      </c>
      <c r="C849" s="5">
        <v>44775.0</v>
      </c>
      <c r="D849" s="6">
        <v>0.5696296296296296</v>
      </c>
      <c r="E849" s="1">
        <v>1476.0</v>
      </c>
      <c r="F849" s="1">
        <v>1.3002581E7</v>
      </c>
      <c r="G849" s="1">
        <v>13.0</v>
      </c>
      <c r="H849" s="1">
        <v>22589.0</v>
      </c>
      <c r="I849" s="1" t="s">
        <v>24</v>
      </c>
      <c r="J849" s="1">
        <v>18.0</v>
      </c>
      <c r="K849" s="1">
        <v>420703.0</v>
      </c>
      <c r="L849" s="1" t="s">
        <v>39</v>
      </c>
      <c r="M849" s="1">
        <v>1.0</v>
      </c>
      <c r="N849" s="7">
        <v>19.99</v>
      </c>
      <c r="O849" s="8">
        <v>24.0</v>
      </c>
      <c r="P849" s="1">
        <v>1.0</v>
      </c>
      <c r="Q849" s="1">
        <v>9.0</v>
      </c>
      <c r="R849" s="1">
        <v>2.00010022389E11</v>
      </c>
      <c r="S849" s="1">
        <v>29.0</v>
      </c>
      <c r="T849" s="1">
        <v>1.0</v>
      </c>
      <c r="U849" s="1">
        <v>7.0</v>
      </c>
      <c r="V849" s="5" t="str">
        <f>VLOOKUP(B849,'Лист1'!A:E,5,FALSE) &amp; VLOOKUP(B849,'Лист2'!A:G,7,FALSE) &amp; VLOOKUP(B849,'Лист3'!A:H,8,FALSE)</f>
        <v>ACA</v>
      </c>
    </row>
    <row r="850">
      <c r="A850" s="1" t="s">
        <v>27</v>
      </c>
      <c r="B850" s="1" t="s">
        <v>596</v>
      </c>
      <c r="C850" s="5">
        <v>44775.0</v>
      </c>
      <c r="D850" s="6">
        <v>0.573761574074074</v>
      </c>
      <c r="E850" s="1">
        <v>1477.0</v>
      </c>
      <c r="F850" s="1">
        <v>1.3002581E7</v>
      </c>
      <c r="G850" s="1">
        <v>13.0</v>
      </c>
      <c r="H850" s="1">
        <v>22589.0</v>
      </c>
      <c r="I850" s="1" t="s">
        <v>24</v>
      </c>
      <c r="J850" s="1">
        <v>18.0</v>
      </c>
      <c r="K850" s="1">
        <v>1504015.0</v>
      </c>
      <c r="L850" s="1" t="s">
        <v>597</v>
      </c>
      <c r="M850" s="1">
        <v>1.0</v>
      </c>
      <c r="N850" s="7">
        <v>1.15</v>
      </c>
      <c r="O850" s="8">
        <v>2.0</v>
      </c>
      <c r="P850" s="1">
        <v>0.0</v>
      </c>
      <c r="Q850" s="1" t="s">
        <v>26</v>
      </c>
      <c r="R850" s="1" t="s">
        <v>26</v>
      </c>
      <c r="S850" s="1">
        <v>29.0</v>
      </c>
      <c r="T850" s="1">
        <v>1.0</v>
      </c>
      <c r="U850" s="1">
        <v>5.0</v>
      </c>
      <c r="V850" s="5" t="str">
        <f>VLOOKUP(B850,'Лист1'!A:E,5,FALSE) &amp; VLOOKUP(B850,'Лист2'!A:G,7,FALSE) &amp; VLOOKUP(B850,'Лист3'!A:H,8,FALSE)</f>
        <v>ACA</v>
      </c>
    </row>
    <row r="851">
      <c r="A851" s="1" t="s">
        <v>296</v>
      </c>
      <c r="B851" s="1" t="s">
        <v>596</v>
      </c>
      <c r="C851" s="5">
        <v>44775.0</v>
      </c>
      <c r="D851" s="6">
        <v>0.6793171296296296</v>
      </c>
      <c r="E851" s="1">
        <v>1495.0</v>
      </c>
      <c r="F851" s="1">
        <v>1.3002581E7</v>
      </c>
      <c r="G851" s="1">
        <v>13.0</v>
      </c>
      <c r="H851" s="1">
        <v>22589.0</v>
      </c>
      <c r="I851" s="1" t="s">
        <v>24</v>
      </c>
      <c r="J851" s="1">
        <v>15.0</v>
      </c>
      <c r="K851" s="1">
        <v>1504015.0</v>
      </c>
      <c r="L851" s="1" t="s">
        <v>597</v>
      </c>
      <c r="M851" s="1">
        <v>1.0</v>
      </c>
      <c r="N851" s="7">
        <v>1.15</v>
      </c>
      <c r="O851" s="8">
        <v>2.0</v>
      </c>
      <c r="P851" s="1">
        <v>0.0</v>
      </c>
      <c r="Q851" s="1" t="s">
        <v>26</v>
      </c>
      <c r="R851" s="1" t="s">
        <v>26</v>
      </c>
      <c r="S851" s="1">
        <v>29.0</v>
      </c>
      <c r="T851" s="1">
        <v>1.0</v>
      </c>
      <c r="U851" s="1">
        <v>1.0</v>
      </c>
      <c r="V851" s="5" t="str">
        <f>VLOOKUP(B851,'Лист1'!A:E,5,FALSE) &amp; VLOOKUP(B851,'Лист2'!A:G,7,FALSE) &amp; VLOOKUP(B851,'Лист3'!A:H,8,FALSE)</f>
        <v>ACA</v>
      </c>
    </row>
    <row r="852">
      <c r="A852" s="1" t="s">
        <v>491</v>
      </c>
      <c r="B852" s="1" t="s">
        <v>596</v>
      </c>
      <c r="C852" s="5">
        <v>44775.0</v>
      </c>
      <c r="D852" s="6">
        <v>0.7438078703703703</v>
      </c>
      <c r="E852" s="1">
        <v>1517.0</v>
      </c>
      <c r="F852" s="1">
        <v>1.3002581E7</v>
      </c>
      <c r="G852" s="1">
        <v>13.0</v>
      </c>
      <c r="H852" s="1">
        <v>22589.0</v>
      </c>
      <c r="I852" s="1" t="s">
        <v>24</v>
      </c>
      <c r="J852" s="1">
        <v>18.0</v>
      </c>
      <c r="K852" s="1">
        <v>1504015.0</v>
      </c>
      <c r="L852" s="1" t="s">
        <v>597</v>
      </c>
      <c r="M852" s="1">
        <v>1.0</v>
      </c>
      <c r="N852" s="7">
        <v>1.15</v>
      </c>
      <c r="O852" s="8">
        <v>2.0</v>
      </c>
      <c r="P852" s="1">
        <v>0.0</v>
      </c>
      <c r="Q852" s="1" t="s">
        <v>26</v>
      </c>
      <c r="R852" s="1" t="s">
        <v>26</v>
      </c>
      <c r="S852" s="1">
        <v>29.0</v>
      </c>
      <c r="T852" s="1">
        <v>1.0</v>
      </c>
      <c r="U852" s="1">
        <v>2.0</v>
      </c>
      <c r="V852" s="5" t="str">
        <f>VLOOKUP(B852,'Лист1'!A:E,5,FALSE) &amp; VLOOKUP(B852,'Лист2'!A:G,7,FALSE) &amp; VLOOKUP(B852,'Лист3'!A:H,8,FALSE)</f>
        <v>ACA</v>
      </c>
    </row>
    <row r="853">
      <c r="A853" s="1" t="s">
        <v>218</v>
      </c>
      <c r="B853" s="1" t="s">
        <v>682</v>
      </c>
      <c r="C853" s="5">
        <v>44775.0</v>
      </c>
      <c r="D853" s="6">
        <v>0.6083912037037037</v>
      </c>
      <c r="E853" s="1">
        <v>1481.0</v>
      </c>
      <c r="F853" s="1">
        <v>1.3002581E7</v>
      </c>
      <c r="G853" s="1">
        <v>13.0</v>
      </c>
      <c r="H853" s="1">
        <v>22589.0</v>
      </c>
      <c r="I853" s="1" t="s">
        <v>24</v>
      </c>
      <c r="J853" s="1">
        <v>15.0</v>
      </c>
      <c r="K853" s="1">
        <v>339753.0</v>
      </c>
      <c r="L853" s="1" t="s">
        <v>39</v>
      </c>
      <c r="M853" s="1">
        <v>1.0</v>
      </c>
      <c r="N853" s="7">
        <v>25.77</v>
      </c>
      <c r="O853" s="8">
        <v>32.0</v>
      </c>
      <c r="P853" s="1">
        <v>0.0</v>
      </c>
      <c r="Q853" s="1" t="s">
        <v>26</v>
      </c>
      <c r="R853" s="1" t="s">
        <v>26</v>
      </c>
      <c r="S853" s="1">
        <v>29.0</v>
      </c>
      <c r="T853" s="1">
        <v>1.0</v>
      </c>
      <c r="U853" s="1">
        <v>6.0</v>
      </c>
      <c r="V853" s="5" t="str">
        <f>VLOOKUP(B853,'Лист1'!A:E,5,FALSE) &amp; VLOOKUP(B853,'Лист2'!A:G,7,FALSE) &amp; VLOOKUP(B853,'Лист3'!A:H,8,FALSE)</f>
        <v>ACA</v>
      </c>
    </row>
    <row r="854">
      <c r="A854" s="1" t="s">
        <v>230</v>
      </c>
      <c r="B854" s="1" t="s">
        <v>682</v>
      </c>
      <c r="C854" s="5">
        <v>44775.0</v>
      </c>
      <c r="D854" s="6">
        <v>0.6083912037037037</v>
      </c>
      <c r="E854" s="1">
        <v>1481.0</v>
      </c>
      <c r="F854" s="1">
        <v>1.3002581E7</v>
      </c>
      <c r="G854" s="1">
        <v>13.0</v>
      </c>
      <c r="H854" s="1">
        <v>22589.0</v>
      </c>
      <c r="I854" s="1" t="s">
        <v>24</v>
      </c>
      <c r="J854" s="1">
        <v>15.0</v>
      </c>
      <c r="K854" s="1">
        <v>339753.0</v>
      </c>
      <c r="L854" s="1" t="s">
        <v>39</v>
      </c>
      <c r="M854" s="1">
        <v>1.0</v>
      </c>
      <c r="N854" s="7">
        <v>25.77</v>
      </c>
      <c r="O854" s="8">
        <v>32.0</v>
      </c>
      <c r="P854" s="1">
        <v>0.0</v>
      </c>
      <c r="Q854" s="1" t="s">
        <v>26</v>
      </c>
      <c r="R854" s="1" t="s">
        <v>26</v>
      </c>
      <c r="S854" s="1">
        <v>29.0</v>
      </c>
      <c r="T854" s="1">
        <v>1.0</v>
      </c>
      <c r="U854" s="1">
        <v>7.0</v>
      </c>
      <c r="V854" s="5" t="str">
        <f>VLOOKUP(B854,'Лист1'!A:E,5,FALSE) &amp; VLOOKUP(B854,'Лист2'!A:G,7,FALSE) &amp; VLOOKUP(B854,'Лист3'!A:H,8,FALSE)</f>
        <v>ACA</v>
      </c>
    </row>
    <row r="855">
      <c r="A855" s="1" t="s">
        <v>77</v>
      </c>
      <c r="B855" s="1" t="s">
        <v>683</v>
      </c>
      <c r="C855" s="5">
        <v>44775.0</v>
      </c>
      <c r="D855" s="6">
        <v>0.6083912037037037</v>
      </c>
      <c r="E855" s="1">
        <v>1481.0</v>
      </c>
      <c r="F855" s="1">
        <v>1.3002581E7</v>
      </c>
      <c r="G855" s="1">
        <v>13.0</v>
      </c>
      <c r="H855" s="1">
        <v>22589.0</v>
      </c>
      <c r="I855" s="1" t="s">
        <v>24</v>
      </c>
      <c r="J855" s="1">
        <v>15.0</v>
      </c>
      <c r="K855" s="1">
        <v>58220.0</v>
      </c>
      <c r="L855" s="1" t="s">
        <v>39</v>
      </c>
      <c r="M855" s="1">
        <v>1.0</v>
      </c>
      <c r="N855" s="7">
        <v>22.28</v>
      </c>
      <c r="O855" s="8">
        <v>37.0</v>
      </c>
      <c r="P855" s="1">
        <v>0.0</v>
      </c>
      <c r="Q855" s="1" t="s">
        <v>26</v>
      </c>
      <c r="R855" s="1" t="s">
        <v>26</v>
      </c>
      <c r="S855" s="1">
        <v>29.0</v>
      </c>
      <c r="T855" s="1">
        <v>1.0</v>
      </c>
      <c r="U855" s="1">
        <v>1.0</v>
      </c>
      <c r="V855" s="5" t="str">
        <f>VLOOKUP(B855,'Лист1'!A:E,5,FALSE) &amp; VLOOKUP(B855,'Лист2'!A:G,7,FALSE) &amp; VLOOKUP(B855,'Лист3'!A:H,8,FALSE)</f>
        <v>ACA</v>
      </c>
    </row>
    <row r="856">
      <c r="A856" s="1" t="s">
        <v>231</v>
      </c>
      <c r="B856" s="1" t="s">
        <v>684</v>
      </c>
      <c r="C856" s="5">
        <v>44775.0</v>
      </c>
      <c r="D856" s="6">
        <v>0.6083912037037037</v>
      </c>
      <c r="E856" s="1">
        <v>1481.0</v>
      </c>
      <c r="F856" s="1">
        <v>1.3002581E7</v>
      </c>
      <c r="G856" s="1">
        <v>13.0</v>
      </c>
      <c r="H856" s="1">
        <v>22589.0</v>
      </c>
      <c r="I856" s="1" t="s">
        <v>24</v>
      </c>
      <c r="J856" s="1">
        <v>15.0</v>
      </c>
      <c r="K856" s="1">
        <v>57712.0</v>
      </c>
      <c r="L856" s="1" t="s">
        <v>31</v>
      </c>
      <c r="M856" s="1">
        <v>1.0</v>
      </c>
      <c r="N856" s="7">
        <v>20.23</v>
      </c>
      <c r="O856" s="8">
        <v>25.0</v>
      </c>
      <c r="P856" s="1">
        <v>0.0</v>
      </c>
      <c r="Q856" s="1" t="s">
        <v>26</v>
      </c>
      <c r="R856" s="1" t="s">
        <v>26</v>
      </c>
      <c r="S856" s="1">
        <v>29.0</v>
      </c>
      <c r="T856" s="1">
        <v>1.0</v>
      </c>
      <c r="U856" s="1">
        <v>8.0</v>
      </c>
      <c r="V856" s="5" t="str">
        <f>VLOOKUP(B856,'Лист1'!A:E,5,FALSE) &amp; VLOOKUP(B856,'Лист2'!A:G,7,FALSE) &amp; VLOOKUP(B856,'Лист3'!A:H,8,FALSE)</f>
        <v>ACA</v>
      </c>
    </row>
    <row r="857">
      <c r="A857" s="1" t="s">
        <v>152</v>
      </c>
      <c r="B857" s="1" t="s">
        <v>684</v>
      </c>
      <c r="C857" s="5">
        <v>44775.0</v>
      </c>
      <c r="D857" s="6">
        <v>0.6083912037037037</v>
      </c>
      <c r="E857" s="1">
        <v>1481.0</v>
      </c>
      <c r="F857" s="1">
        <v>1.3002581E7</v>
      </c>
      <c r="G857" s="1">
        <v>13.0</v>
      </c>
      <c r="H857" s="1">
        <v>22589.0</v>
      </c>
      <c r="I857" s="1" t="s">
        <v>24</v>
      </c>
      <c r="J857" s="1">
        <v>15.0</v>
      </c>
      <c r="K857" s="1">
        <v>57712.0</v>
      </c>
      <c r="L857" s="1" t="s">
        <v>31</v>
      </c>
      <c r="M857" s="1">
        <v>1.0</v>
      </c>
      <c r="N857" s="7">
        <v>20.23</v>
      </c>
      <c r="O857" s="8">
        <v>25.0</v>
      </c>
      <c r="P857" s="1">
        <v>0.0</v>
      </c>
      <c r="Q857" s="1" t="s">
        <v>26</v>
      </c>
      <c r="R857" s="1" t="s">
        <v>26</v>
      </c>
      <c r="S857" s="1">
        <v>29.0</v>
      </c>
      <c r="T857" s="1">
        <v>1.0</v>
      </c>
      <c r="U857" s="1">
        <v>9.0</v>
      </c>
      <c r="V857" s="5" t="str">
        <f>VLOOKUP(B857,'Лист1'!A:E,5,FALSE) &amp; VLOOKUP(B857,'Лист2'!A:G,7,FALSE) &amp; VLOOKUP(B857,'Лист3'!A:H,8,FALSE)</f>
        <v>ACA</v>
      </c>
    </row>
    <row r="858">
      <c r="A858" s="1" t="s">
        <v>685</v>
      </c>
      <c r="B858" s="1" t="s">
        <v>686</v>
      </c>
      <c r="C858" s="5">
        <v>44775.0</v>
      </c>
      <c r="D858" s="6">
        <v>0.6096643518518519</v>
      </c>
      <c r="E858" s="1">
        <v>1482.0</v>
      </c>
      <c r="F858" s="1">
        <v>1.3002581E7</v>
      </c>
      <c r="G858" s="1">
        <v>13.0</v>
      </c>
      <c r="H858" s="1">
        <v>22589.0</v>
      </c>
      <c r="I858" s="1" t="s">
        <v>24</v>
      </c>
      <c r="J858" s="1">
        <v>18.0</v>
      </c>
      <c r="K858" s="1">
        <v>8179.0</v>
      </c>
      <c r="L858" s="1" t="s">
        <v>31</v>
      </c>
      <c r="M858" s="1">
        <v>1.0</v>
      </c>
      <c r="N858" s="7">
        <v>35.22</v>
      </c>
      <c r="O858" s="8">
        <v>44.0</v>
      </c>
      <c r="P858" s="1">
        <v>2.0</v>
      </c>
      <c r="Q858" s="1">
        <v>9.0</v>
      </c>
      <c r="R858" s="1">
        <v>2.00010000717E11</v>
      </c>
      <c r="S858" s="1">
        <v>29.0</v>
      </c>
      <c r="T858" s="1">
        <v>1.0</v>
      </c>
      <c r="U858" s="1">
        <v>1.0</v>
      </c>
      <c r="V858" s="5" t="str">
        <f>VLOOKUP(B858,'Лист1'!A:E,5,FALSE) &amp; VLOOKUP(B858,'Лист2'!A:G,7,FALSE) &amp; VLOOKUP(B858,'Лист3'!A:H,8,FALSE)</f>
        <v>ACA</v>
      </c>
    </row>
    <row r="859">
      <c r="A859" s="1" t="s">
        <v>685</v>
      </c>
      <c r="B859" s="1" t="s">
        <v>686</v>
      </c>
      <c r="C859" s="5">
        <v>44775.0</v>
      </c>
      <c r="D859" s="6">
        <v>0.6096643518518519</v>
      </c>
      <c r="E859" s="1">
        <v>1482.0</v>
      </c>
      <c r="F859" s="1">
        <v>1.3002581E7</v>
      </c>
      <c r="G859" s="1">
        <v>13.0</v>
      </c>
      <c r="H859" s="1">
        <v>22589.0</v>
      </c>
      <c r="I859" s="1" t="s">
        <v>24</v>
      </c>
      <c r="J859" s="1">
        <v>18.0</v>
      </c>
      <c r="K859" s="1">
        <v>8179.0</v>
      </c>
      <c r="L859" s="1" t="s">
        <v>31</v>
      </c>
      <c r="M859" s="1">
        <v>1.0</v>
      </c>
      <c r="N859" s="7">
        <v>35.22</v>
      </c>
      <c r="O859" s="8">
        <v>44.0</v>
      </c>
      <c r="P859" s="1">
        <v>2.0</v>
      </c>
      <c r="Q859" s="1">
        <v>9.0</v>
      </c>
      <c r="R859" s="1">
        <v>2.00010000717E11</v>
      </c>
      <c r="S859" s="1">
        <v>29.0</v>
      </c>
      <c r="T859" s="1">
        <v>1.0</v>
      </c>
      <c r="U859" s="1">
        <v>2.0</v>
      </c>
      <c r="V859" s="5" t="str">
        <f>VLOOKUP(B859,'Лист1'!A:E,5,FALSE) &amp; VLOOKUP(B859,'Лист2'!A:G,7,FALSE) &amp; VLOOKUP(B859,'Лист3'!A:H,8,FALSE)</f>
        <v>ACA</v>
      </c>
    </row>
    <row r="860">
      <c r="A860" s="1" t="s">
        <v>269</v>
      </c>
      <c r="B860" s="1" t="s">
        <v>686</v>
      </c>
      <c r="C860" s="5">
        <v>44775.0</v>
      </c>
      <c r="D860" s="6">
        <v>0.6096643518518519</v>
      </c>
      <c r="E860" s="1">
        <v>1482.0</v>
      </c>
      <c r="F860" s="1">
        <v>1.3002581E7</v>
      </c>
      <c r="G860" s="1">
        <v>13.0</v>
      </c>
      <c r="H860" s="1">
        <v>22589.0</v>
      </c>
      <c r="I860" s="1" t="s">
        <v>24</v>
      </c>
      <c r="J860" s="1">
        <v>18.0</v>
      </c>
      <c r="K860" s="1">
        <v>8179.0</v>
      </c>
      <c r="L860" s="1" t="s">
        <v>31</v>
      </c>
      <c r="M860" s="1">
        <v>1.0</v>
      </c>
      <c r="N860" s="7">
        <v>35.22</v>
      </c>
      <c r="O860" s="8">
        <v>44.0</v>
      </c>
      <c r="P860" s="1">
        <v>2.0</v>
      </c>
      <c r="Q860" s="1">
        <v>9.0</v>
      </c>
      <c r="R860" s="1">
        <v>2.00010000717E11</v>
      </c>
      <c r="S860" s="1">
        <v>29.0</v>
      </c>
      <c r="T860" s="1">
        <v>1.0</v>
      </c>
      <c r="U860" s="1">
        <v>3.0</v>
      </c>
      <c r="V860" s="5" t="str">
        <f>VLOOKUP(B860,'Лист1'!A:E,5,FALSE) &amp; VLOOKUP(B860,'Лист2'!A:G,7,FALSE) &amp; VLOOKUP(B860,'Лист3'!A:H,8,FALSE)</f>
        <v>ACA</v>
      </c>
    </row>
    <row r="861">
      <c r="A861" s="1" t="s">
        <v>106</v>
      </c>
      <c r="B861" s="1" t="s">
        <v>649</v>
      </c>
      <c r="C861" s="5">
        <v>44775.0</v>
      </c>
      <c r="D861" s="6">
        <v>0.6469328703703704</v>
      </c>
      <c r="E861" s="1">
        <v>1489.0</v>
      </c>
      <c r="F861" s="1">
        <v>1.3002581E7</v>
      </c>
      <c r="G861" s="1">
        <v>13.0</v>
      </c>
      <c r="H861" s="1">
        <v>22589.0</v>
      </c>
      <c r="I861" s="1" t="s">
        <v>24</v>
      </c>
      <c r="J861" s="1">
        <v>18.0</v>
      </c>
      <c r="K861" s="1">
        <v>348186.0</v>
      </c>
      <c r="L861" s="1" t="s">
        <v>166</v>
      </c>
      <c r="M861" s="1">
        <v>10.0</v>
      </c>
      <c r="N861" s="7">
        <v>5.83</v>
      </c>
      <c r="O861" s="8">
        <v>8.0</v>
      </c>
      <c r="P861" s="1">
        <v>0.0</v>
      </c>
      <c r="Q861" s="1" t="s">
        <v>26</v>
      </c>
      <c r="R861" s="1" t="s">
        <v>26</v>
      </c>
      <c r="S861" s="1">
        <v>29.0</v>
      </c>
      <c r="T861" s="1">
        <v>1.0</v>
      </c>
      <c r="U861" s="1">
        <v>1.0</v>
      </c>
      <c r="V861" s="5" t="str">
        <f>VLOOKUP(B861,'Лист1'!A:E,5,FALSE) &amp; VLOOKUP(B861,'Лист2'!A:G,7,FALSE) &amp; VLOOKUP(B861,'Лист3'!A:H,8,FALSE)</f>
        <v>ACA</v>
      </c>
    </row>
    <row r="862">
      <c r="A862" s="1" t="s">
        <v>72</v>
      </c>
      <c r="B862" s="1" t="s">
        <v>687</v>
      </c>
      <c r="C862" s="5">
        <v>44775.0</v>
      </c>
      <c r="D862" s="6">
        <v>0.676712962962963</v>
      </c>
      <c r="E862" s="1">
        <v>1493.0</v>
      </c>
      <c r="F862" s="1">
        <v>1.3002581E7</v>
      </c>
      <c r="G862" s="1">
        <v>13.0</v>
      </c>
      <c r="H862" s="1">
        <v>22589.0</v>
      </c>
      <c r="I862" s="1" t="s">
        <v>24</v>
      </c>
      <c r="J862" s="1">
        <v>18.0</v>
      </c>
      <c r="K862" s="1">
        <v>189384.0</v>
      </c>
      <c r="L862" s="1" t="s">
        <v>262</v>
      </c>
      <c r="M862" s="1">
        <v>1.0</v>
      </c>
      <c r="N862" s="7">
        <v>5.94</v>
      </c>
      <c r="O862" s="8">
        <v>10.0</v>
      </c>
      <c r="P862" s="1">
        <v>0.0</v>
      </c>
      <c r="Q862" s="1" t="s">
        <v>26</v>
      </c>
      <c r="R862" s="1" t="s">
        <v>26</v>
      </c>
      <c r="S862" s="1">
        <v>29.0</v>
      </c>
      <c r="T862" s="1">
        <v>1.0</v>
      </c>
      <c r="U862" s="1">
        <v>1.0</v>
      </c>
      <c r="V862" s="5" t="str">
        <f>VLOOKUP(B862,'Лист1'!A:E,5,FALSE) &amp; VLOOKUP(B862,'Лист2'!A:G,7,FALSE) &amp; VLOOKUP(B862,'Лист3'!A:H,8,FALSE)</f>
        <v>ACA</v>
      </c>
    </row>
    <row r="863">
      <c r="A863" s="1" t="s">
        <v>161</v>
      </c>
      <c r="B863" s="1" t="s">
        <v>688</v>
      </c>
      <c r="C863" s="5">
        <v>44775.0</v>
      </c>
      <c r="D863" s="6">
        <v>0.6793171296296296</v>
      </c>
      <c r="E863" s="1">
        <v>1495.0</v>
      </c>
      <c r="F863" s="1">
        <v>1.3002581E7</v>
      </c>
      <c r="G863" s="1">
        <v>13.0</v>
      </c>
      <c r="H863" s="1">
        <v>22589.0</v>
      </c>
      <c r="I863" s="1" t="s">
        <v>24</v>
      </c>
      <c r="J863" s="1">
        <v>15.0</v>
      </c>
      <c r="K863" s="1">
        <v>37948.0</v>
      </c>
      <c r="L863" s="1" t="s">
        <v>54</v>
      </c>
      <c r="M863" s="1">
        <v>1.0</v>
      </c>
      <c r="N863" s="7">
        <v>37.27</v>
      </c>
      <c r="O863" s="8">
        <v>61.0</v>
      </c>
      <c r="P863" s="1">
        <v>0.0</v>
      </c>
      <c r="Q863" s="1" t="s">
        <v>26</v>
      </c>
      <c r="R863" s="1" t="s">
        <v>26</v>
      </c>
      <c r="S863" s="1">
        <v>29.0</v>
      </c>
      <c r="T863" s="1">
        <v>1.0</v>
      </c>
      <c r="U863" s="1">
        <v>2.0</v>
      </c>
      <c r="V863" s="5" t="str">
        <f>VLOOKUP(B863,'Лист1'!A:E,5,FALSE) &amp; VLOOKUP(B863,'Лист2'!A:G,7,FALSE) &amp; VLOOKUP(B863,'Лист3'!A:H,8,FALSE)</f>
        <v>ACA</v>
      </c>
    </row>
    <row r="864">
      <c r="A864" s="1" t="s">
        <v>161</v>
      </c>
      <c r="B864" s="1" t="s">
        <v>688</v>
      </c>
      <c r="C864" s="5">
        <v>44775.0</v>
      </c>
      <c r="D864" s="6">
        <v>0.6793171296296296</v>
      </c>
      <c r="E864" s="1">
        <v>1495.0</v>
      </c>
      <c r="F864" s="1">
        <v>1.3002581E7</v>
      </c>
      <c r="G864" s="1">
        <v>13.0</v>
      </c>
      <c r="H864" s="1">
        <v>22589.0</v>
      </c>
      <c r="I864" s="1" t="s">
        <v>24</v>
      </c>
      <c r="J864" s="1">
        <v>15.0</v>
      </c>
      <c r="K864" s="1">
        <v>37948.0</v>
      </c>
      <c r="L864" s="1" t="s">
        <v>262</v>
      </c>
      <c r="M864" s="1">
        <v>2.0</v>
      </c>
      <c r="N864" s="7">
        <v>33.97</v>
      </c>
      <c r="O864" s="8">
        <v>56.0</v>
      </c>
      <c r="P864" s="1">
        <v>0.0</v>
      </c>
      <c r="Q864" s="1" t="s">
        <v>26</v>
      </c>
      <c r="R864" s="1" t="s">
        <v>26</v>
      </c>
      <c r="S864" s="1">
        <v>29.0</v>
      </c>
      <c r="T864" s="1">
        <v>1.0</v>
      </c>
      <c r="U864" s="1">
        <v>3.0</v>
      </c>
      <c r="V864" s="5" t="str">
        <f>VLOOKUP(B864,'Лист1'!A:E,5,FALSE) &amp; VLOOKUP(B864,'Лист2'!A:G,7,FALSE) &amp; VLOOKUP(B864,'Лист3'!A:H,8,FALSE)</f>
        <v>ACA</v>
      </c>
    </row>
    <row r="865">
      <c r="A865" s="1" t="s">
        <v>689</v>
      </c>
      <c r="B865" s="1" t="s">
        <v>647</v>
      </c>
      <c r="C865" s="5">
        <v>44775.0</v>
      </c>
      <c r="D865" s="6">
        <v>0.6793171296296296</v>
      </c>
      <c r="E865" s="1">
        <v>1495.0</v>
      </c>
      <c r="F865" s="1">
        <v>1.3002581E7</v>
      </c>
      <c r="G865" s="1">
        <v>13.0</v>
      </c>
      <c r="H865" s="1">
        <v>22589.0</v>
      </c>
      <c r="I865" s="1" t="s">
        <v>24</v>
      </c>
      <c r="J865" s="1">
        <v>15.0</v>
      </c>
      <c r="K865" s="1">
        <v>354211.0</v>
      </c>
      <c r="L865" s="1" t="s">
        <v>184</v>
      </c>
      <c r="M865" s="1">
        <v>1.0</v>
      </c>
      <c r="N865" s="7">
        <v>14.4</v>
      </c>
      <c r="O865" s="8">
        <v>24.0</v>
      </c>
      <c r="P865" s="1">
        <v>0.0</v>
      </c>
      <c r="Q865" s="1" t="s">
        <v>26</v>
      </c>
      <c r="R865" s="1" t="s">
        <v>26</v>
      </c>
      <c r="S865" s="1">
        <v>29.0</v>
      </c>
      <c r="T865" s="1">
        <v>1.0</v>
      </c>
      <c r="U865" s="1">
        <v>4.0</v>
      </c>
      <c r="V865" s="5" t="str">
        <f>VLOOKUP(B865,'Лист1'!A:E,5,FALSE) &amp; VLOOKUP(B865,'Лист2'!A:G,7,FALSE) &amp; VLOOKUP(B865,'Лист3'!A:H,8,FALSE)</f>
        <v>ACA</v>
      </c>
    </row>
    <row r="866">
      <c r="A866" s="1" t="s">
        <v>202</v>
      </c>
      <c r="B866" s="1" t="s">
        <v>690</v>
      </c>
      <c r="C866" s="5">
        <v>44775.0</v>
      </c>
      <c r="D866" s="6">
        <v>0.6949074074074074</v>
      </c>
      <c r="E866" s="1">
        <v>1498.0</v>
      </c>
      <c r="F866" s="1">
        <v>1.3002581E7</v>
      </c>
      <c r="G866" s="1">
        <v>13.0</v>
      </c>
      <c r="H866" s="1">
        <v>22589.0</v>
      </c>
      <c r="I866" s="1" t="s">
        <v>24</v>
      </c>
      <c r="J866" s="1">
        <v>18.0</v>
      </c>
      <c r="K866" s="1">
        <v>107419.0</v>
      </c>
      <c r="L866" s="1" t="s">
        <v>39</v>
      </c>
      <c r="M866" s="1">
        <v>1.0</v>
      </c>
      <c r="N866" s="7">
        <v>20.57</v>
      </c>
      <c r="O866" s="8">
        <v>25.0</v>
      </c>
      <c r="P866" s="1">
        <v>1.0</v>
      </c>
      <c r="Q866" s="1">
        <v>9.0</v>
      </c>
      <c r="R866" s="1">
        <v>2.00010012147E11</v>
      </c>
      <c r="S866" s="1">
        <v>29.0</v>
      </c>
      <c r="T866" s="1">
        <v>1.0</v>
      </c>
      <c r="U866" s="1">
        <v>1.0</v>
      </c>
      <c r="V866" s="5" t="str">
        <f>VLOOKUP(B866,'Лист1'!A:E,5,FALSE) &amp; VLOOKUP(B866,'Лист2'!A:G,7,FALSE) &amp; VLOOKUP(B866,'Лист3'!A:H,8,FALSE)</f>
        <v>ACA</v>
      </c>
    </row>
    <row r="867">
      <c r="A867" s="1" t="s">
        <v>202</v>
      </c>
      <c r="B867" s="1" t="s">
        <v>691</v>
      </c>
      <c r="C867" s="5">
        <v>44775.0</v>
      </c>
      <c r="D867" s="6">
        <v>0.7183217592592592</v>
      </c>
      <c r="E867" s="1">
        <v>1505.0</v>
      </c>
      <c r="F867" s="1">
        <v>1.3002581E7</v>
      </c>
      <c r="G867" s="1">
        <v>13.0</v>
      </c>
      <c r="H867" s="1">
        <v>22589.0</v>
      </c>
      <c r="I867" s="1" t="s">
        <v>24</v>
      </c>
      <c r="J867" s="1">
        <v>18.0</v>
      </c>
      <c r="K867" s="1">
        <v>11548.0</v>
      </c>
      <c r="L867" s="1" t="s">
        <v>39</v>
      </c>
      <c r="M867" s="1">
        <v>1.0</v>
      </c>
      <c r="N867" s="7">
        <v>89.29</v>
      </c>
      <c r="O867" s="8">
        <v>141.0</v>
      </c>
      <c r="P867" s="1">
        <v>14.0</v>
      </c>
      <c r="Q867" s="1">
        <v>9.0</v>
      </c>
      <c r="R867" s="1">
        <v>2.00010020875E11</v>
      </c>
      <c r="S867" s="1">
        <v>29.0</v>
      </c>
      <c r="T867" s="1">
        <v>1.0</v>
      </c>
      <c r="U867" s="1">
        <v>2.0</v>
      </c>
      <c r="V867" s="5" t="str">
        <f>VLOOKUP(B867,'Лист1'!A:E,5,FALSE) &amp; VLOOKUP(B867,'Лист2'!A:G,7,FALSE) &amp; VLOOKUP(B867,'Лист3'!A:H,8,FALSE)</f>
        <v>ACA</v>
      </c>
    </row>
    <row r="868">
      <c r="A868" s="1" t="s">
        <v>202</v>
      </c>
      <c r="B868" s="1" t="s">
        <v>692</v>
      </c>
      <c r="C868" s="5">
        <v>44775.0</v>
      </c>
      <c r="D868" s="6">
        <v>0.7206134259259259</v>
      </c>
      <c r="E868" s="1">
        <v>1506.0</v>
      </c>
      <c r="F868" s="1">
        <v>1.3002581E7</v>
      </c>
      <c r="G868" s="1">
        <v>13.0</v>
      </c>
      <c r="H868" s="1">
        <v>22589.0</v>
      </c>
      <c r="I868" s="1" t="s">
        <v>24</v>
      </c>
      <c r="J868" s="1">
        <v>18.0</v>
      </c>
      <c r="K868" s="1">
        <v>2671.0</v>
      </c>
      <c r="L868" s="1" t="s">
        <v>39</v>
      </c>
      <c r="M868" s="1">
        <v>1.0</v>
      </c>
      <c r="N868" s="7">
        <v>49.57</v>
      </c>
      <c r="O868" s="8">
        <v>62.0</v>
      </c>
      <c r="P868" s="1">
        <v>0.0</v>
      </c>
      <c r="Q868" s="1" t="s">
        <v>26</v>
      </c>
      <c r="R868" s="1" t="s">
        <v>26</v>
      </c>
      <c r="S868" s="1">
        <v>29.0</v>
      </c>
      <c r="T868" s="1">
        <v>1.0</v>
      </c>
      <c r="U868" s="1">
        <v>2.0</v>
      </c>
      <c r="V868" s="5" t="str">
        <f>VLOOKUP(B868,'Лист1'!A:E,5,FALSE) &amp; VLOOKUP(B868,'Лист2'!A:G,7,FALSE) &amp; VLOOKUP(B868,'Лист3'!A:H,8,FALSE)</f>
        <v>ACA</v>
      </c>
    </row>
    <row r="869">
      <c r="A869" s="1" t="s">
        <v>218</v>
      </c>
      <c r="B869" s="1" t="s">
        <v>692</v>
      </c>
      <c r="C869" s="5">
        <v>44775.0</v>
      </c>
      <c r="D869" s="6">
        <v>0.7271643518518518</v>
      </c>
      <c r="E869" s="1">
        <v>1510.0</v>
      </c>
      <c r="F869" s="1">
        <v>1.3002581E7</v>
      </c>
      <c r="G869" s="1">
        <v>13.0</v>
      </c>
      <c r="H869" s="1">
        <v>22589.0</v>
      </c>
      <c r="I869" s="1" t="s">
        <v>24</v>
      </c>
      <c r="J869" s="1">
        <v>18.0</v>
      </c>
      <c r="K869" s="1">
        <v>2671.0</v>
      </c>
      <c r="L869" s="1" t="s">
        <v>39</v>
      </c>
      <c r="M869" s="1">
        <v>1.0</v>
      </c>
      <c r="N869" s="7">
        <v>49.57</v>
      </c>
      <c r="O869" s="8">
        <v>62.0</v>
      </c>
      <c r="P869" s="1">
        <v>0.0</v>
      </c>
      <c r="Q869" s="1" t="s">
        <v>26</v>
      </c>
      <c r="R869" s="1" t="s">
        <v>26</v>
      </c>
      <c r="S869" s="1">
        <v>29.0</v>
      </c>
      <c r="T869" s="1">
        <v>1.0</v>
      </c>
      <c r="U869" s="1">
        <v>1.0</v>
      </c>
      <c r="V869" s="5" t="str">
        <f>VLOOKUP(B869,'Лист1'!A:E,5,FALSE) &amp; VLOOKUP(B869,'Лист2'!A:G,7,FALSE) &amp; VLOOKUP(B869,'Лист3'!A:H,8,FALSE)</f>
        <v>ACA</v>
      </c>
    </row>
    <row r="870">
      <c r="A870" s="1" t="s">
        <v>224</v>
      </c>
      <c r="B870" s="1" t="s">
        <v>638</v>
      </c>
      <c r="C870" s="5">
        <v>44775.0</v>
      </c>
      <c r="D870" s="6">
        <v>0.7206134259259259</v>
      </c>
      <c r="E870" s="1">
        <v>1506.0</v>
      </c>
      <c r="F870" s="1">
        <v>1.3002581E7</v>
      </c>
      <c r="G870" s="1">
        <v>13.0</v>
      </c>
      <c r="H870" s="1">
        <v>22589.0</v>
      </c>
      <c r="I870" s="1" t="s">
        <v>24</v>
      </c>
      <c r="J870" s="1">
        <v>18.0</v>
      </c>
      <c r="K870" s="1">
        <v>260840.0</v>
      </c>
      <c r="L870" s="1" t="s">
        <v>39</v>
      </c>
      <c r="M870" s="1">
        <v>1.0</v>
      </c>
      <c r="N870" s="7">
        <v>9.66</v>
      </c>
      <c r="O870" s="8">
        <v>16.0</v>
      </c>
      <c r="P870" s="1">
        <v>0.0</v>
      </c>
      <c r="Q870" s="1" t="s">
        <v>26</v>
      </c>
      <c r="R870" s="1" t="s">
        <v>26</v>
      </c>
      <c r="S870" s="1">
        <v>29.0</v>
      </c>
      <c r="T870" s="1">
        <v>1.0</v>
      </c>
      <c r="U870" s="1">
        <v>1.0</v>
      </c>
      <c r="V870" s="5" t="str">
        <f>VLOOKUP(B870,'Лист1'!A:E,5,FALSE) &amp; VLOOKUP(B870,'Лист2'!A:G,7,FALSE) &amp; VLOOKUP(B870,'Лист3'!A:H,8,FALSE)</f>
        <v>ACA</v>
      </c>
    </row>
    <row r="871">
      <c r="A871" s="1" t="s">
        <v>201</v>
      </c>
      <c r="B871" s="1" t="s">
        <v>693</v>
      </c>
      <c r="C871" s="5">
        <v>44775.0</v>
      </c>
      <c r="D871" s="6">
        <v>0.7360185185185185</v>
      </c>
      <c r="E871" s="1">
        <v>1514.0</v>
      </c>
      <c r="F871" s="1">
        <v>1.3002581E7</v>
      </c>
      <c r="G871" s="1">
        <v>13.0</v>
      </c>
      <c r="H871" s="1">
        <v>22589.0</v>
      </c>
      <c r="I871" s="1" t="s">
        <v>24</v>
      </c>
      <c r="J871" s="1">
        <v>18.0</v>
      </c>
      <c r="K871" s="1">
        <v>422260.0</v>
      </c>
      <c r="L871" s="1" t="s">
        <v>39</v>
      </c>
      <c r="M871" s="1">
        <v>1.0</v>
      </c>
      <c r="N871" s="7">
        <v>28.82</v>
      </c>
      <c r="O871" s="8">
        <v>47.0</v>
      </c>
      <c r="P871" s="1">
        <v>0.0</v>
      </c>
      <c r="Q871" s="1" t="s">
        <v>26</v>
      </c>
      <c r="R871" s="1" t="s">
        <v>26</v>
      </c>
      <c r="S871" s="1">
        <v>29.0</v>
      </c>
      <c r="T871" s="1">
        <v>1.0</v>
      </c>
      <c r="U871" s="1">
        <v>3.0</v>
      </c>
      <c r="V871" s="5" t="str">
        <f>VLOOKUP(B871,'Лист1'!A:E,5,FALSE) &amp; VLOOKUP(B871,'Лист2'!A:G,7,FALSE) &amp; VLOOKUP(B871,'Лист3'!A:H,8,FALSE)</f>
        <v>ACA</v>
      </c>
    </row>
    <row r="872">
      <c r="A872" s="1" t="s">
        <v>77</v>
      </c>
      <c r="B872" s="1" t="s">
        <v>694</v>
      </c>
      <c r="C872" s="5">
        <v>44775.0</v>
      </c>
      <c r="D872" s="6">
        <v>0.7470486111111111</v>
      </c>
      <c r="E872" s="1">
        <v>1519.0</v>
      </c>
      <c r="F872" s="1">
        <v>1.3002581E7</v>
      </c>
      <c r="G872" s="1">
        <v>13.0</v>
      </c>
      <c r="H872" s="1">
        <v>22589.0</v>
      </c>
      <c r="I872" s="1" t="s">
        <v>24</v>
      </c>
      <c r="J872" s="1">
        <v>18.0</v>
      </c>
      <c r="K872" s="1">
        <v>446309.0</v>
      </c>
      <c r="L872" s="1" t="s">
        <v>39</v>
      </c>
      <c r="M872" s="1">
        <v>1.0</v>
      </c>
      <c r="N872" s="7">
        <v>16.3</v>
      </c>
      <c r="O872" s="8">
        <v>25.0</v>
      </c>
      <c r="P872" s="1">
        <v>0.0</v>
      </c>
      <c r="Q872" s="1" t="s">
        <v>26</v>
      </c>
      <c r="R872" s="1" t="s">
        <v>26</v>
      </c>
      <c r="S872" s="1">
        <v>29.0</v>
      </c>
      <c r="T872" s="1">
        <v>1.0</v>
      </c>
      <c r="U872" s="1">
        <v>1.0</v>
      </c>
      <c r="V872" s="5" t="str">
        <f>VLOOKUP(B872,'Лист1'!A:E,5,FALSE) &amp; VLOOKUP(B872,'Лист2'!A:G,7,FALSE) &amp; VLOOKUP(B872,'Лист3'!A:H,8,FALSE)</f>
        <v>ACA</v>
      </c>
    </row>
    <row r="873">
      <c r="A873" s="1" t="s">
        <v>695</v>
      </c>
      <c r="B873" s="1" t="s">
        <v>696</v>
      </c>
      <c r="C873" s="5">
        <v>44775.0</v>
      </c>
      <c r="D873" s="6">
        <v>0.7481365740740741</v>
      </c>
      <c r="E873" s="1">
        <v>1520.0</v>
      </c>
      <c r="F873" s="1">
        <v>1.3002581E7</v>
      </c>
      <c r="G873" s="1">
        <v>13.0</v>
      </c>
      <c r="H873" s="1">
        <v>22589.0</v>
      </c>
      <c r="I873" s="1" t="s">
        <v>24</v>
      </c>
      <c r="J873" s="1">
        <v>15.0</v>
      </c>
      <c r="K873" s="1">
        <v>39338.0</v>
      </c>
      <c r="L873" s="1" t="s">
        <v>39</v>
      </c>
      <c r="M873" s="1">
        <v>1.0</v>
      </c>
      <c r="N873" s="7">
        <v>16.78</v>
      </c>
      <c r="O873" s="8">
        <v>28.0</v>
      </c>
      <c r="P873" s="1">
        <v>0.0</v>
      </c>
      <c r="Q873" s="1" t="s">
        <v>26</v>
      </c>
      <c r="R873" s="1" t="s">
        <v>26</v>
      </c>
      <c r="S873" s="1">
        <v>29.0</v>
      </c>
      <c r="T873" s="1">
        <v>1.0</v>
      </c>
      <c r="U873" s="1">
        <v>1.0</v>
      </c>
      <c r="V873" s="5" t="str">
        <f>VLOOKUP(B873,'Лист1'!A:E,5,FALSE) &amp; VLOOKUP(B873,'Лист2'!A:G,7,FALSE) &amp; VLOOKUP(B873,'Лист3'!A:H,8,FALSE)</f>
        <v>ACA</v>
      </c>
    </row>
    <row r="874">
      <c r="A874" s="1" t="s">
        <v>148</v>
      </c>
      <c r="B874" s="1" t="s">
        <v>697</v>
      </c>
      <c r="C874" s="5">
        <v>44775.0</v>
      </c>
      <c r="D874" s="6">
        <v>0.7481365740740741</v>
      </c>
      <c r="E874" s="1">
        <v>1520.0</v>
      </c>
      <c r="F874" s="1">
        <v>1.3002581E7</v>
      </c>
      <c r="G874" s="1">
        <v>13.0</v>
      </c>
      <c r="H874" s="1">
        <v>22589.0</v>
      </c>
      <c r="I874" s="1" t="s">
        <v>24</v>
      </c>
      <c r="J874" s="1">
        <v>15.0</v>
      </c>
      <c r="K874" s="1">
        <v>19546.0</v>
      </c>
      <c r="L874" s="1" t="s">
        <v>39</v>
      </c>
      <c r="M874" s="1">
        <v>1.0</v>
      </c>
      <c r="N874" s="7">
        <v>25.81</v>
      </c>
      <c r="O874" s="8">
        <v>32.0</v>
      </c>
      <c r="P874" s="1">
        <v>0.0</v>
      </c>
      <c r="Q874" s="1" t="s">
        <v>26</v>
      </c>
      <c r="R874" s="1" t="s">
        <v>26</v>
      </c>
      <c r="S874" s="1">
        <v>29.0</v>
      </c>
      <c r="T874" s="1">
        <v>1.0</v>
      </c>
      <c r="U874" s="1">
        <v>2.0</v>
      </c>
      <c r="V874" s="5" t="str">
        <f>VLOOKUP(B874,'Лист1'!A:E,5,FALSE) &amp; VLOOKUP(B874,'Лист2'!A:G,7,FALSE) &amp; VLOOKUP(B874,'Лист3'!A:H,8,FALSE)</f>
        <v>ACA</v>
      </c>
    </row>
    <row r="875">
      <c r="A875" s="1" t="s">
        <v>442</v>
      </c>
      <c r="B875" s="1" t="s">
        <v>698</v>
      </c>
      <c r="C875" s="5">
        <v>44775.0</v>
      </c>
      <c r="D875" s="6">
        <v>0.7515856481481481</v>
      </c>
      <c r="E875" s="1">
        <v>1521.0</v>
      </c>
      <c r="F875" s="1">
        <v>1.3002581E7</v>
      </c>
      <c r="G875" s="1">
        <v>13.0</v>
      </c>
      <c r="H875" s="1">
        <v>22589.0</v>
      </c>
      <c r="I875" s="1" t="s">
        <v>24</v>
      </c>
      <c r="J875" s="1">
        <v>18.0</v>
      </c>
      <c r="K875" s="1">
        <v>79980.0</v>
      </c>
      <c r="L875" s="1" t="s">
        <v>39</v>
      </c>
      <c r="M875" s="1">
        <v>1.0</v>
      </c>
      <c r="N875" s="7">
        <v>82.51</v>
      </c>
      <c r="O875" s="8">
        <v>102.0</v>
      </c>
      <c r="P875" s="1">
        <v>0.0</v>
      </c>
      <c r="Q875" s="1" t="s">
        <v>26</v>
      </c>
      <c r="R875" s="1" t="s">
        <v>26</v>
      </c>
      <c r="S875" s="1">
        <v>29.0</v>
      </c>
      <c r="T875" s="1">
        <v>1.0</v>
      </c>
      <c r="U875" s="1">
        <v>1.0</v>
      </c>
      <c r="V875" s="5" t="str">
        <f>VLOOKUP(B875,'Лист1'!A:E,5,FALSE) &amp; VLOOKUP(B875,'Лист2'!A:G,7,FALSE) &amp; VLOOKUP(B875,'Лист3'!A:H,8,FALSE)</f>
        <v>ACA</v>
      </c>
    </row>
    <row r="876">
      <c r="A876" s="1" t="s">
        <v>27</v>
      </c>
      <c r="B876" s="1" t="s">
        <v>610</v>
      </c>
      <c r="C876" s="5">
        <v>44775.0</v>
      </c>
      <c r="D876" s="6">
        <v>0.7777893518518518</v>
      </c>
      <c r="E876" s="1">
        <v>1525.0</v>
      </c>
      <c r="F876" s="1">
        <v>1.3002581E7</v>
      </c>
      <c r="G876" s="1">
        <v>13.0</v>
      </c>
      <c r="H876" s="1">
        <v>22589.0</v>
      </c>
      <c r="I876" s="1" t="s">
        <v>24</v>
      </c>
      <c r="J876" s="1">
        <v>18.0</v>
      </c>
      <c r="K876" s="1">
        <v>1504331.0</v>
      </c>
      <c r="L876" s="1" t="s">
        <v>611</v>
      </c>
      <c r="M876" s="1">
        <v>1.0</v>
      </c>
      <c r="N876" s="7">
        <v>0.01</v>
      </c>
      <c r="O876" s="8">
        <v>0.01</v>
      </c>
      <c r="P876" s="1">
        <v>0.0</v>
      </c>
      <c r="Q876" s="1" t="s">
        <v>26</v>
      </c>
      <c r="R876" s="1" t="s">
        <v>26</v>
      </c>
      <c r="S876" s="1">
        <v>29.0</v>
      </c>
      <c r="T876" s="1">
        <v>1.0</v>
      </c>
      <c r="U876" s="1">
        <v>1.0</v>
      </c>
      <c r="V876" s="5" t="str">
        <f>VLOOKUP(B876,'Лист1'!A:E,5,FALSE) &amp; VLOOKUP(B876,'Лист2'!A:G,7,FALSE) &amp; VLOOKUP(B876,'Лист3'!A:H,8,FALSE)</f>
        <v>ACA</v>
      </c>
    </row>
    <row r="877">
      <c r="A877" s="1" t="s">
        <v>699</v>
      </c>
      <c r="B877" s="1" t="s">
        <v>592</v>
      </c>
      <c r="C877" s="5">
        <v>44775.0</v>
      </c>
      <c r="D877" s="6">
        <v>0.7934837962962963</v>
      </c>
      <c r="E877" s="1">
        <v>1529.0</v>
      </c>
      <c r="F877" s="1">
        <v>1.3002581E7</v>
      </c>
      <c r="G877" s="1">
        <v>13.0</v>
      </c>
      <c r="H877" s="1">
        <v>22589.0</v>
      </c>
      <c r="I877" s="1" t="s">
        <v>24</v>
      </c>
      <c r="J877" s="1">
        <v>15.0</v>
      </c>
      <c r="K877" s="1">
        <v>393315.0</v>
      </c>
      <c r="L877" s="1" t="s">
        <v>39</v>
      </c>
      <c r="M877" s="1">
        <v>1.0</v>
      </c>
      <c r="N877" s="7">
        <v>16.21</v>
      </c>
      <c r="O877" s="8">
        <v>25.0</v>
      </c>
      <c r="P877" s="1">
        <v>1.0</v>
      </c>
      <c r="Q877" s="1">
        <v>9.0</v>
      </c>
      <c r="R877" s="1">
        <v>2.00010022022E11</v>
      </c>
      <c r="S877" s="1">
        <v>29.0</v>
      </c>
      <c r="T877" s="1">
        <v>1.0</v>
      </c>
      <c r="U877" s="1">
        <v>4.0</v>
      </c>
      <c r="V877" s="5" t="str">
        <f>VLOOKUP(B877,'Лист1'!A:E,5,FALSE) &amp; VLOOKUP(B877,'Лист2'!A:G,7,FALSE) &amp; VLOOKUP(B877,'Лист3'!A:H,8,FALSE)</f>
        <v>ACA</v>
      </c>
    </row>
    <row r="878">
      <c r="A878" s="1" t="s">
        <v>406</v>
      </c>
      <c r="B878" s="1" t="s">
        <v>653</v>
      </c>
      <c r="C878" s="5">
        <v>44775.0</v>
      </c>
      <c r="D878" s="6">
        <v>0.7934837962962963</v>
      </c>
      <c r="E878" s="1">
        <v>1529.0</v>
      </c>
      <c r="F878" s="1">
        <v>1.3002581E7</v>
      </c>
      <c r="G878" s="1">
        <v>13.0</v>
      </c>
      <c r="H878" s="1">
        <v>22589.0</v>
      </c>
      <c r="I878" s="1" t="s">
        <v>24</v>
      </c>
      <c r="J878" s="1">
        <v>15.0</v>
      </c>
      <c r="K878" s="1">
        <v>61476.0</v>
      </c>
      <c r="L878" s="1" t="s">
        <v>51</v>
      </c>
      <c r="M878" s="1">
        <v>1.0</v>
      </c>
      <c r="N878" s="7">
        <v>7.88</v>
      </c>
      <c r="O878" s="8">
        <v>14.0</v>
      </c>
      <c r="P878" s="1">
        <v>1.0</v>
      </c>
      <c r="Q878" s="1">
        <v>9.0</v>
      </c>
      <c r="R878" s="1">
        <v>2.00010022022E11</v>
      </c>
      <c r="S878" s="1">
        <v>29.0</v>
      </c>
      <c r="T878" s="1">
        <v>1.0</v>
      </c>
      <c r="U878" s="1">
        <v>2.0</v>
      </c>
      <c r="V878" s="5" t="str">
        <f>VLOOKUP(B878,'Лист1'!A:E,5,FALSE) &amp; VLOOKUP(B878,'Лист2'!A:G,7,FALSE) &amp; VLOOKUP(B878,'Лист3'!A:H,8,FALSE)</f>
        <v>ACA</v>
      </c>
    </row>
    <row r="879">
      <c r="A879" s="1" t="s">
        <v>462</v>
      </c>
      <c r="B879" s="1" t="s">
        <v>617</v>
      </c>
      <c r="C879" s="5">
        <v>44775.0</v>
      </c>
      <c r="D879" s="6">
        <v>0.7934837962962963</v>
      </c>
      <c r="E879" s="1">
        <v>1529.0</v>
      </c>
      <c r="F879" s="1">
        <v>1.3002581E7</v>
      </c>
      <c r="G879" s="1">
        <v>13.0</v>
      </c>
      <c r="H879" s="1">
        <v>22589.0</v>
      </c>
      <c r="I879" s="1" t="s">
        <v>24</v>
      </c>
      <c r="J879" s="1">
        <v>15.0</v>
      </c>
      <c r="K879" s="1">
        <v>162483.0</v>
      </c>
      <c r="L879" s="1" t="s">
        <v>39</v>
      </c>
      <c r="M879" s="1">
        <v>2.0</v>
      </c>
      <c r="N879" s="7">
        <v>8.08</v>
      </c>
      <c r="O879" s="8">
        <v>14.0</v>
      </c>
      <c r="P879" s="1">
        <v>2.0</v>
      </c>
      <c r="Q879" s="1">
        <v>9.0</v>
      </c>
      <c r="R879" s="1">
        <v>2.00010022022E11</v>
      </c>
      <c r="S879" s="1">
        <v>29.0</v>
      </c>
      <c r="T879" s="1">
        <v>1.0</v>
      </c>
      <c r="U879" s="1">
        <v>1.0</v>
      </c>
      <c r="V879" s="5" t="str">
        <f>VLOOKUP(B879,'Лист1'!A:E,5,FALSE) &amp; VLOOKUP(B879,'Лист2'!A:G,7,FALSE) &amp; VLOOKUP(B879,'Лист3'!A:H,8,FALSE)</f>
        <v>ACA</v>
      </c>
    </row>
    <row r="880">
      <c r="A880" s="1" t="s">
        <v>228</v>
      </c>
      <c r="B880" s="1" t="s">
        <v>700</v>
      </c>
      <c r="C880" s="5">
        <v>44775.0</v>
      </c>
      <c r="D880" s="6">
        <v>0.8039120370370371</v>
      </c>
      <c r="E880" s="1">
        <v>1531.0</v>
      </c>
      <c r="F880" s="1">
        <v>1.3002581E7</v>
      </c>
      <c r="G880" s="1">
        <v>13.0</v>
      </c>
      <c r="H880" s="1">
        <v>22589.0</v>
      </c>
      <c r="I880" s="1" t="s">
        <v>24</v>
      </c>
      <c r="J880" s="1">
        <v>18.0</v>
      </c>
      <c r="K880" s="1">
        <v>268412.0</v>
      </c>
      <c r="L880" s="1" t="s">
        <v>25</v>
      </c>
      <c r="M880" s="1">
        <v>1.0</v>
      </c>
      <c r="N880" s="7">
        <v>78.44</v>
      </c>
      <c r="O880" s="8">
        <v>98.0</v>
      </c>
      <c r="P880" s="1">
        <v>4.0</v>
      </c>
      <c r="Q880" s="1">
        <v>9.0</v>
      </c>
      <c r="R880" s="1">
        <v>2.00010022526E11</v>
      </c>
      <c r="S880" s="1">
        <v>29.0</v>
      </c>
      <c r="T880" s="1">
        <v>1.0</v>
      </c>
      <c r="U880" s="1">
        <v>1.0</v>
      </c>
      <c r="V880" s="5" t="str">
        <f>VLOOKUP(B880,'Лист1'!A:E,5,FALSE) &amp; VLOOKUP(B880,'Лист2'!A:G,7,FALSE) &amp; VLOOKUP(B880,'Лист3'!A:H,8,FALSE)</f>
        <v>ACA</v>
      </c>
    </row>
    <row r="881">
      <c r="A881" s="1" t="s">
        <v>426</v>
      </c>
      <c r="B881" s="1" t="s">
        <v>701</v>
      </c>
      <c r="C881" s="5">
        <v>44776.0</v>
      </c>
      <c r="D881" s="6">
        <v>0.3410763888888889</v>
      </c>
      <c r="E881" s="1">
        <v>1539.0</v>
      </c>
      <c r="F881" s="1">
        <v>1.3002595E7</v>
      </c>
      <c r="G881" s="1">
        <v>13.0</v>
      </c>
      <c r="H881" s="1">
        <v>22589.0</v>
      </c>
      <c r="I881" s="1" t="s">
        <v>24</v>
      </c>
      <c r="J881" s="1">
        <v>15.0</v>
      </c>
      <c r="K881" s="1">
        <v>104602.0</v>
      </c>
      <c r="L881" s="1" t="s">
        <v>702</v>
      </c>
      <c r="M881" s="1">
        <v>1.0</v>
      </c>
      <c r="N881" s="7">
        <v>26.4</v>
      </c>
      <c r="O881" s="8">
        <v>43.0</v>
      </c>
      <c r="P881" s="1">
        <v>0.0</v>
      </c>
      <c r="Q881" s="1" t="s">
        <v>26</v>
      </c>
      <c r="R881" s="1" t="s">
        <v>26</v>
      </c>
      <c r="S881" s="1">
        <v>29.0</v>
      </c>
      <c r="T881" s="1">
        <v>1.0</v>
      </c>
      <c r="U881" s="1">
        <v>1.0</v>
      </c>
      <c r="V881" s="5" t="str">
        <f>VLOOKUP(B881,'Лист1'!A:E,5,FALSE) &amp; VLOOKUP(B881,'Лист2'!A:G,7,FALSE) &amp; VLOOKUP(B881,'Лист3'!A:H,8,FALSE)</f>
        <v>ACA</v>
      </c>
    </row>
    <row r="882">
      <c r="A882" s="1" t="s">
        <v>42</v>
      </c>
      <c r="B882" s="1" t="s">
        <v>703</v>
      </c>
      <c r="C882" s="5">
        <v>44776.0</v>
      </c>
      <c r="D882" s="6">
        <v>0.3696412037037037</v>
      </c>
      <c r="E882" s="1">
        <v>1543.0</v>
      </c>
      <c r="F882" s="1">
        <v>1.3002595E7</v>
      </c>
      <c r="G882" s="1">
        <v>13.0</v>
      </c>
      <c r="H882" s="1">
        <v>22589.0</v>
      </c>
      <c r="I882" s="1" t="s">
        <v>24</v>
      </c>
      <c r="J882" s="1">
        <v>18.0</v>
      </c>
      <c r="K882" s="1">
        <v>338852.0</v>
      </c>
      <c r="L882" s="1" t="s">
        <v>31</v>
      </c>
      <c r="M882" s="1">
        <v>1.0</v>
      </c>
      <c r="N882" s="7">
        <v>33.55</v>
      </c>
      <c r="O882" s="8">
        <v>43.5</v>
      </c>
      <c r="P882" s="1">
        <v>0.0</v>
      </c>
      <c r="Q882" s="1" t="s">
        <v>26</v>
      </c>
      <c r="R882" s="1" t="s">
        <v>26</v>
      </c>
      <c r="S882" s="1">
        <v>29.0</v>
      </c>
      <c r="T882" s="1">
        <v>1.0</v>
      </c>
      <c r="U882" s="1">
        <v>3.0</v>
      </c>
      <c r="V882" s="5" t="str">
        <f>VLOOKUP(B882,'Лист1'!A:E,5,FALSE) &amp; VLOOKUP(B882,'Лист2'!A:G,7,FALSE) &amp; VLOOKUP(B882,'Лист3'!A:H,8,FALSE)</f>
        <v>ACA</v>
      </c>
    </row>
    <row r="883">
      <c r="A883" s="1" t="s">
        <v>150</v>
      </c>
      <c r="B883" s="1" t="s">
        <v>703</v>
      </c>
      <c r="C883" s="5">
        <v>44776.0</v>
      </c>
      <c r="D883" s="6">
        <v>0.44354166666666667</v>
      </c>
      <c r="E883" s="1">
        <v>1557.0</v>
      </c>
      <c r="F883" s="1">
        <v>1.3002595E7</v>
      </c>
      <c r="G883" s="1">
        <v>13.0</v>
      </c>
      <c r="H883" s="1">
        <v>22589.0</v>
      </c>
      <c r="I883" s="1" t="s">
        <v>24</v>
      </c>
      <c r="J883" s="1">
        <v>15.0</v>
      </c>
      <c r="K883" s="1">
        <v>338852.0</v>
      </c>
      <c r="L883" s="1" t="s">
        <v>31</v>
      </c>
      <c r="M883" s="1">
        <v>1.0</v>
      </c>
      <c r="N883" s="7">
        <v>33.55</v>
      </c>
      <c r="O883" s="8">
        <v>43.5</v>
      </c>
      <c r="P883" s="1">
        <v>1.5</v>
      </c>
      <c r="Q883" s="1">
        <v>9.0</v>
      </c>
      <c r="R883" s="1">
        <v>2.00010020276E11</v>
      </c>
      <c r="S883" s="1">
        <v>29.0</v>
      </c>
      <c r="T883" s="1">
        <v>1.0</v>
      </c>
      <c r="U883" s="1">
        <v>2.0</v>
      </c>
      <c r="V883" s="5" t="str">
        <f>VLOOKUP(B883,'Лист1'!A:E,5,FALSE) &amp; VLOOKUP(B883,'Лист2'!A:G,7,FALSE) &amp; VLOOKUP(B883,'Лист3'!A:H,8,FALSE)</f>
        <v>ACA</v>
      </c>
    </row>
    <row r="884">
      <c r="A884" s="1" t="s">
        <v>131</v>
      </c>
      <c r="B884" s="1" t="s">
        <v>704</v>
      </c>
      <c r="C884" s="5">
        <v>44776.0</v>
      </c>
      <c r="D884" s="6">
        <v>0.3696412037037037</v>
      </c>
      <c r="E884" s="1">
        <v>1543.0</v>
      </c>
      <c r="F884" s="1">
        <v>1.3002595E7</v>
      </c>
      <c r="G884" s="1">
        <v>13.0</v>
      </c>
      <c r="H884" s="1">
        <v>22589.0</v>
      </c>
      <c r="I884" s="1" t="s">
        <v>24</v>
      </c>
      <c r="J884" s="1">
        <v>18.0</v>
      </c>
      <c r="K884" s="1">
        <v>344614.0</v>
      </c>
      <c r="L884" s="1" t="s">
        <v>39</v>
      </c>
      <c r="M884" s="1">
        <v>1.0</v>
      </c>
      <c r="N884" s="7">
        <v>35.65</v>
      </c>
      <c r="O884" s="8">
        <v>43.0</v>
      </c>
      <c r="P884" s="1">
        <v>0.0</v>
      </c>
      <c r="Q884" s="1" t="s">
        <v>26</v>
      </c>
      <c r="R884" s="1" t="s">
        <v>26</v>
      </c>
      <c r="S884" s="1">
        <v>29.0</v>
      </c>
      <c r="T884" s="1">
        <v>1.0</v>
      </c>
      <c r="U884" s="1">
        <v>2.0</v>
      </c>
      <c r="V884" s="5" t="str">
        <f>VLOOKUP(B884,'Лист1'!A:E,5,FALSE) &amp; VLOOKUP(B884,'Лист2'!A:G,7,FALSE) &amp; VLOOKUP(B884,'Лист3'!A:H,8,FALSE)</f>
        <v>ACA</v>
      </c>
    </row>
    <row r="885">
      <c r="A885" s="1" t="s">
        <v>312</v>
      </c>
      <c r="B885" s="1" t="s">
        <v>705</v>
      </c>
      <c r="C885" s="5">
        <v>44776.0</v>
      </c>
      <c r="D885" s="6">
        <v>0.3696412037037037</v>
      </c>
      <c r="E885" s="1">
        <v>1543.0</v>
      </c>
      <c r="F885" s="1">
        <v>1.3002595E7</v>
      </c>
      <c r="G885" s="1">
        <v>13.0</v>
      </c>
      <c r="H885" s="1">
        <v>22589.0</v>
      </c>
      <c r="I885" s="1" t="s">
        <v>24</v>
      </c>
      <c r="J885" s="1">
        <v>18.0</v>
      </c>
      <c r="K885" s="1">
        <v>339756.0</v>
      </c>
      <c r="L885" s="1" t="s">
        <v>39</v>
      </c>
      <c r="M885" s="1">
        <v>1.0</v>
      </c>
      <c r="N885" s="7">
        <v>28.01</v>
      </c>
      <c r="O885" s="8">
        <v>39.0</v>
      </c>
      <c r="P885" s="1">
        <v>0.0</v>
      </c>
      <c r="Q885" s="1" t="s">
        <v>26</v>
      </c>
      <c r="R885" s="1" t="s">
        <v>26</v>
      </c>
      <c r="S885" s="1">
        <v>29.0</v>
      </c>
      <c r="T885" s="1">
        <v>1.0</v>
      </c>
      <c r="U885" s="1">
        <v>6.0</v>
      </c>
      <c r="V885" s="5" t="str">
        <f>VLOOKUP(B885,'Лист1'!A:E,5,FALSE) &amp; VLOOKUP(B885,'Лист2'!A:G,7,FALSE) &amp; VLOOKUP(B885,'Лист3'!A:H,8,FALSE)</f>
        <v>ACA</v>
      </c>
    </row>
    <row r="886">
      <c r="A886" s="1" t="s">
        <v>386</v>
      </c>
      <c r="B886" s="1" t="s">
        <v>705</v>
      </c>
      <c r="C886" s="5">
        <v>44776.0</v>
      </c>
      <c r="D886" s="6">
        <v>0.3696412037037037</v>
      </c>
      <c r="E886" s="1">
        <v>1543.0</v>
      </c>
      <c r="F886" s="1">
        <v>1.3002595E7</v>
      </c>
      <c r="G886" s="1">
        <v>13.0</v>
      </c>
      <c r="H886" s="1">
        <v>22589.0</v>
      </c>
      <c r="I886" s="1" t="s">
        <v>24</v>
      </c>
      <c r="J886" s="1">
        <v>18.0</v>
      </c>
      <c r="K886" s="1">
        <v>339756.0</v>
      </c>
      <c r="L886" s="1" t="s">
        <v>39</v>
      </c>
      <c r="M886" s="1">
        <v>1.0</v>
      </c>
      <c r="N886" s="7">
        <v>28.01</v>
      </c>
      <c r="O886" s="8">
        <v>39.0</v>
      </c>
      <c r="P886" s="1">
        <v>0.0</v>
      </c>
      <c r="Q886" s="1" t="s">
        <v>26</v>
      </c>
      <c r="R886" s="1" t="s">
        <v>26</v>
      </c>
      <c r="S886" s="1">
        <v>29.0</v>
      </c>
      <c r="T886" s="1">
        <v>1.0</v>
      </c>
      <c r="U886" s="1">
        <v>7.0</v>
      </c>
      <c r="V886" s="5" t="str">
        <f>VLOOKUP(B886,'Лист1'!A:E,5,FALSE) &amp; VLOOKUP(B886,'Лист2'!A:G,7,FALSE) &amp; VLOOKUP(B886,'Лист3'!A:H,8,FALSE)</f>
        <v>ACA</v>
      </c>
    </row>
    <row r="887">
      <c r="A887" s="1" t="s">
        <v>706</v>
      </c>
      <c r="B887" s="1" t="s">
        <v>705</v>
      </c>
      <c r="C887" s="5">
        <v>44776.0</v>
      </c>
      <c r="D887" s="6">
        <v>0.3696412037037037</v>
      </c>
      <c r="E887" s="1">
        <v>1543.0</v>
      </c>
      <c r="F887" s="1">
        <v>1.3002595E7</v>
      </c>
      <c r="G887" s="1">
        <v>13.0</v>
      </c>
      <c r="H887" s="1">
        <v>22589.0</v>
      </c>
      <c r="I887" s="1" t="s">
        <v>24</v>
      </c>
      <c r="J887" s="1">
        <v>18.0</v>
      </c>
      <c r="K887" s="1">
        <v>339756.0</v>
      </c>
      <c r="L887" s="1" t="s">
        <v>39</v>
      </c>
      <c r="M887" s="1">
        <v>1.0</v>
      </c>
      <c r="N887" s="7">
        <v>28.01</v>
      </c>
      <c r="O887" s="8">
        <v>39.0</v>
      </c>
      <c r="P887" s="1">
        <v>0.0</v>
      </c>
      <c r="Q887" s="1" t="s">
        <v>26</v>
      </c>
      <c r="R887" s="1" t="s">
        <v>26</v>
      </c>
      <c r="S887" s="1">
        <v>29.0</v>
      </c>
      <c r="T887" s="1">
        <v>1.0</v>
      </c>
      <c r="U887" s="1">
        <v>8.0</v>
      </c>
      <c r="V887" s="5" t="str">
        <f>VLOOKUP(B887,'Лист1'!A:E,5,FALSE) &amp; VLOOKUP(B887,'Лист2'!A:G,7,FALSE) &amp; VLOOKUP(B887,'Лист3'!A:H,8,FALSE)</f>
        <v>ACA</v>
      </c>
    </row>
    <row r="888">
      <c r="A888" s="1" t="s">
        <v>707</v>
      </c>
      <c r="B888" s="1" t="s">
        <v>596</v>
      </c>
      <c r="C888" s="5">
        <v>44776.0</v>
      </c>
      <c r="D888" s="6">
        <v>0.3696412037037037</v>
      </c>
      <c r="E888" s="1">
        <v>1543.0</v>
      </c>
      <c r="F888" s="1">
        <v>1.3002595E7</v>
      </c>
      <c r="G888" s="1">
        <v>13.0</v>
      </c>
      <c r="H888" s="1">
        <v>22589.0</v>
      </c>
      <c r="I888" s="1" t="s">
        <v>24</v>
      </c>
      <c r="J888" s="1">
        <v>18.0</v>
      </c>
      <c r="K888" s="1">
        <v>1504015.0</v>
      </c>
      <c r="L888" s="1" t="s">
        <v>597</v>
      </c>
      <c r="M888" s="1">
        <v>1.0</v>
      </c>
      <c r="N888" s="7">
        <v>1.15</v>
      </c>
      <c r="O888" s="8">
        <v>2.0</v>
      </c>
      <c r="P888" s="1">
        <v>0.0</v>
      </c>
      <c r="Q888" s="1" t="s">
        <v>26</v>
      </c>
      <c r="R888" s="1" t="s">
        <v>26</v>
      </c>
      <c r="S888" s="1">
        <v>29.0</v>
      </c>
      <c r="T888" s="1">
        <v>1.0</v>
      </c>
      <c r="U888" s="1">
        <v>4.0</v>
      </c>
      <c r="V888" s="5" t="str">
        <f>VLOOKUP(B888,'Лист1'!A:E,5,FALSE) &amp; VLOOKUP(B888,'Лист2'!A:G,7,FALSE) &amp; VLOOKUP(B888,'Лист3'!A:H,8,FALSE)</f>
        <v>ACA</v>
      </c>
    </row>
    <row r="889">
      <c r="A889" s="1" t="s">
        <v>708</v>
      </c>
      <c r="B889" s="1" t="s">
        <v>596</v>
      </c>
      <c r="C889" s="5">
        <v>44776.0</v>
      </c>
      <c r="D889" s="6">
        <v>0.4878125</v>
      </c>
      <c r="E889" s="1">
        <v>1570.0</v>
      </c>
      <c r="F889" s="1">
        <v>1.3002595E7</v>
      </c>
      <c r="G889" s="1">
        <v>13.0</v>
      </c>
      <c r="H889" s="1">
        <v>22589.0</v>
      </c>
      <c r="I889" s="1" t="s">
        <v>24</v>
      </c>
      <c r="J889" s="1">
        <v>18.0</v>
      </c>
      <c r="K889" s="1">
        <v>1504015.0</v>
      </c>
      <c r="L889" s="1" t="s">
        <v>597</v>
      </c>
      <c r="M889" s="1">
        <v>1.0</v>
      </c>
      <c r="N889" s="7">
        <v>1.15</v>
      </c>
      <c r="O889" s="8">
        <v>2.0</v>
      </c>
      <c r="P889" s="1">
        <v>0.0</v>
      </c>
      <c r="Q889" s="1" t="s">
        <v>26</v>
      </c>
      <c r="R889" s="1" t="s">
        <v>26</v>
      </c>
      <c r="S889" s="1">
        <v>29.0</v>
      </c>
      <c r="T889" s="1">
        <v>1.0</v>
      </c>
      <c r="U889" s="1">
        <v>6.0</v>
      </c>
      <c r="V889" s="5" t="str">
        <f>VLOOKUP(B889,'Лист1'!A:E,5,FALSE) &amp; VLOOKUP(B889,'Лист2'!A:G,7,FALSE) &amp; VLOOKUP(B889,'Лист3'!A:H,8,FALSE)</f>
        <v>ACA</v>
      </c>
    </row>
    <row r="890">
      <c r="A890" s="1" t="s">
        <v>709</v>
      </c>
      <c r="B890" s="1" t="s">
        <v>596</v>
      </c>
      <c r="C890" s="5">
        <v>44776.0</v>
      </c>
      <c r="D890" s="6">
        <v>0.7983101851851852</v>
      </c>
      <c r="E890" s="1">
        <v>1652.0</v>
      </c>
      <c r="F890" s="1">
        <v>1.3002595E7</v>
      </c>
      <c r="G890" s="1">
        <v>13.0</v>
      </c>
      <c r="H890" s="1">
        <v>22589.0</v>
      </c>
      <c r="I890" s="1" t="s">
        <v>24</v>
      </c>
      <c r="J890" s="1">
        <v>15.0</v>
      </c>
      <c r="K890" s="1">
        <v>1504015.0</v>
      </c>
      <c r="L890" s="1" t="s">
        <v>597</v>
      </c>
      <c r="M890" s="1">
        <v>1.0</v>
      </c>
      <c r="N890" s="7">
        <v>1.15</v>
      </c>
      <c r="O890" s="8">
        <v>2.0</v>
      </c>
      <c r="P890" s="1">
        <v>0.0</v>
      </c>
      <c r="Q890" s="1" t="s">
        <v>26</v>
      </c>
      <c r="R890" s="1" t="s">
        <v>26</v>
      </c>
      <c r="S890" s="1">
        <v>29.0</v>
      </c>
      <c r="T890" s="1">
        <v>1.0</v>
      </c>
      <c r="U890" s="1">
        <v>4.0</v>
      </c>
      <c r="V890" s="5" t="str">
        <f>VLOOKUP(B890,'Лист1'!A:E,5,FALSE) &amp; VLOOKUP(B890,'Лист2'!A:G,7,FALSE) &amp; VLOOKUP(B890,'Лист3'!A:H,8,FALSE)</f>
        <v>ACA</v>
      </c>
    </row>
    <row r="891">
      <c r="A891" s="1" t="s">
        <v>201</v>
      </c>
      <c r="B891" s="1" t="s">
        <v>665</v>
      </c>
      <c r="C891" s="5">
        <v>44776.0</v>
      </c>
      <c r="D891" s="6">
        <v>0.42203703703703704</v>
      </c>
      <c r="E891" s="1">
        <v>1549.0</v>
      </c>
      <c r="F891" s="1">
        <v>1.3002595E7</v>
      </c>
      <c r="G891" s="1">
        <v>13.0</v>
      </c>
      <c r="H891" s="1">
        <v>22589.0</v>
      </c>
      <c r="I891" s="1" t="s">
        <v>24</v>
      </c>
      <c r="J891" s="1">
        <v>15.0</v>
      </c>
      <c r="K891" s="1">
        <v>564775.0</v>
      </c>
      <c r="L891" s="1" t="s">
        <v>39</v>
      </c>
      <c r="M891" s="1">
        <v>1.0</v>
      </c>
      <c r="N891" s="7">
        <v>6.87</v>
      </c>
      <c r="O891" s="8">
        <v>12.0</v>
      </c>
      <c r="P891" s="1">
        <v>1.0</v>
      </c>
      <c r="Q891" s="1">
        <v>9.0</v>
      </c>
      <c r="R891" s="1">
        <v>2.00010023966E11</v>
      </c>
      <c r="S891" s="1">
        <v>29.0</v>
      </c>
      <c r="T891" s="1">
        <v>1.0</v>
      </c>
      <c r="U891" s="1">
        <v>2.0</v>
      </c>
      <c r="V891" s="5" t="str">
        <f>VLOOKUP(B891,'Лист1'!A:E,5,FALSE) &amp; VLOOKUP(B891,'Лист2'!A:G,7,FALSE) &amp; VLOOKUP(B891,'Лист3'!A:H,8,FALSE)</f>
        <v>ACA</v>
      </c>
    </row>
    <row r="892">
      <c r="A892" s="1" t="s">
        <v>710</v>
      </c>
      <c r="B892" s="1" t="s">
        <v>674</v>
      </c>
      <c r="C892" s="5">
        <v>44776.0</v>
      </c>
      <c r="D892" s="6">
        <v>0.43148148148148147</v>
      </c>
      <c r="E892" s="1">
        <v>1552.0</v>
      </c>
      <c r="F892" s="1">
        <v>1.3002595E7</v>
      </c>
      <c r="G892" s="1">
        <v>13.0</v>
      </c>
      <c r="H892" s="1">
        <v>22589.0</v>
      </c>
      <c r="I892" s="1" t="s">
        <v>24</v>
      </c>
      <c r="J892" s="1">
        <v>15.0</v>
      </c>
      <c r="K892" s="1">
        <v>46244.0</v>
      </c>
      <c r="L892" s="1" t="s">
        <v>85</v>
      </c>
      <c r="M892" s="1">
        <v>2.0</v>
      </c>
      <c r="N892" s="7">
        <v>35.53</v>
      </c>
      <c r="O892" s="8">
        <v>58.0</v>
      </c>
      <c r="P892" s="1">
        <v>11.0</v>
      </c>
      <c r="Q892" s="1">
        <v>9.0</v>
      </c>
      <c r="R892" s="1">
        <v>2.00010019189E11</v>
      </c>
      <c r="S892" s="1">
        <v>29.0</v>
      </c>
      <c r="T892" s="1">
        <v>1.0</v>
      </c>
      <c r="U892" s="1">
        <v>1.0</v>
      </c>
      <c r="V892" s="5" t="str">
        <f>VLOOKUP(B892,'Лист1'!A:E,5,FALSE) &amp; VLOOKUP(B892,'Лист2'!A:G,7,FALSE) &amp; VLOOKUP(B892,'Лист3'!A:H,8,FALSE)</f>
        <v>ACA</v>
      </c>
    </row>
    <row r="893">
      <c r="A893" s="1" t="s">
        <v>711</v>
      </c>
      <c r="B893" s="1" t="s">
        <v>640</v>
      </c>
      <c r="C893" s="5">
        <v>44776.0</v>
      </c>
      <c r="D893" s="6">
        <v>0.43873842592592593</v>
      </c>
      <c r="E893" s="1">
        <v>1554.0</v>
      </c>
      <c r="F893" s="1">
        <v>1.3002595E7</v>
      </c>
      <c r="G893" s="1">
        <v>13.0</v>
      </c>
      <c r="H893" s="1">
        <v>22589.0</v>
      </c>
      <c r="I893" s="1" t="s">
        <v>24</v>
      </c>
      <c r="J893" s="1">
        <v>15.0</v>
      </c>
      <c r="K893" s="1">
        <v>33001.0</v>
      </c>
      <c r="L893" s="1" t="s">
        <v>51</v>
      </c>
      <c r="M893" s="1">
        <v>4.0</v>
      </c>
      <c r="N893" s="7">
        <v>2.08</v>
      </c>
      <c r="O893" s="8">
        <v>4.0</v>
      </c>
      <c r="P893" s="1">
        <v>1.0</v>
      </c>
      <c r="Q893" s="1">
        <v>9.0</v>
      </c>
      <c r="R893" s="1">
        <v>2.00010001632E11</v>
      </c>
      <c r="S893" s="1">
        <v>29.0</v>
      </c>
      <c r="T893" s="1">
        <v>1.0</v>
      </c>
      <c r="U893" s="1">
        <v>3.0</v>
      </c>
      <c r="V893" s="5" t="str">
        <f>VLOOKUP(B893,'Лист1'!A:E,5,FALSE) &amp; VLOOKUP(B893,'Лист2'!A:G,7,FALSE) &amp; VLOOKUP(B893,'Лист3'!A:H,8,FALSE)</f>
        <v>ACA</v>
      </c>
    </row>
    <row r="894">
      <c r="A894" s="1" t="s">
        <v>571</v>
      </c>
      <c r="B894" s="1" t="s">
        <v>712</v>
      </c>
      <c r="C894" s="5">
        <v>44776.0</v>
      </c>
      <c r="D894" s="6">
        <v>0.43873842592592593</v>
      </c>
      <c r="E894" s="1">
        <v>1554.0</v>
      </c>
      <c r="F894" s="1">
        <v>1.3002595E7</v>
      </c>
      <c r="G894" s="1">
        <v>13.0</v>
      </c>
      <c r="H894" s="1">
        <v>22589.0</v>
      </c>
      <c r="I894" s="1" t="s">
        <v>24</v>
      </c>
      <c r="J894" s="1">
        <v>15.0</v>
      </c>
      <c r="K894" s="1">
        <v>82027.0</v>
      </c>
      <c r="L894" s="1" t="s">
        <v>39</v>
      </c>
      <c r="M894" s="1">
        <v>1.0</v>
      </c>
      <c r="N894" s="7">
        <v>42.24</v>
      </c>
      <c r="O894" s="8">
        <v>69.0</v>
      </c>
      <c r="P894" s="1">
        <v>6.0</v>
      </c>
      <c r="Q894" s="1">
        <v>9.0</v>
      </c>
      <c r="R894" s="1">
        <v>2.00010001632E11</v>
      </c>
      <c r="S894" s="1">
        <v>29.0</v>
      </c>
      <c r="T894" s="1">
        <v>1.0</v>
      </c>
      <c r="U894" s="1">
        <v>1.0</v>
      </c>
      <c r="V894" s="5" t="str">
        <f>VLOOKUP(B894,'Лист1'!A:E,5,FALSE) &amp; VLOOKUP(B894,'Лист2'!A:G,7,FALSE) &amp; VLOOKUP(B894,'Лист3'!A:H,8,FALSE)</f>
        <v>ACA</v>
      </c>
    </row>
    <row r="895">
      <c r="A895" s="1" t="s">
        <v>270</v>
      </c>
      <c r="B895" s="1" t="s">
        <v>680</v>
      </c>
      <c r="C895" s="5">
        <v>44776.0</v>
      </c>
      <c r="D895" s="6">
        <v>0.43873842592592593</v>
      </c>
      <c r="E895" s="1">
        <v>1554.0</v>
      </c>
      <c r="F895" s="1">
        <v>1.3002595E7</v>
      </c>
      <c r="G895" s="1">
        <v>13.0</v>
      </c>
      <c r="H895" s="1">
        <v>22589.0</v>
      </c>
      <c r="I895" s="1" t="s">
        <v>24</v>
      </c>
      <c r="J895" s="1">
        <v>15.0</v>
      </c>
      <c r="K895" s="1">
        <v>117949.0</v>
      </c>
      <c r="L895" s="1" t="s">
        <v>166</v>
      </c>
      <c r="M895" s="1">
        <v>2.0</v>
      </c>
      <c r="N895" s="7">
        <v>10.02</v>
      </c>
      <c r="O895" s="8">
        <v>17.0</v>
      </c>
      <c r="P895" s="1">
        <v>3.0</v>
      </c>
      <c r="Q895" s="1">
        <v>9.0</v>
      </c>
      <c r="R895" s="1">
        <v>2.00010001632E11</v>
      </c>
      <c r="S895" s="1">
        <v>29.0</v>
      </c>
      <c r="T895" s="1">
        <v>1.0</v>
      </c>
      <c r="U895" s="1">
        <v>5.0</v>
      </c>
      <c r="V895" s="5" t="str">
        <f>VLOOKUP(B895,'Лист1'!A:E,5,FALSE) &amp; VLOOKUP(B895,'Лист2'!A:G,7,FALSE) &amp; VLOOKUP(B895,'Лист3'!A:H,8,FALSE)</f>
        <v>ACA</v>
      </c>
    </row>
    <row r="896">
      <c r="A896" s="1" t="s">
        <v>713</v>
      </c>
      <c r="B896" s="1" t="s">
        <v>714</v>
      </c>
      <c r="C896" s="5">
        <v>44776.0</v>
      </c>
      <c r="D896" s="6">
        <v>0.43873842592592593</v>
      </c>
      <c r="E896" s="1">
        <v>1554.0</v>
      </c>
      <c r="F896" s="1">
        <v>1.3002595E7</v>
      </c>
      <c r="G896" s="1">
        <v>13.0</v>
      </c>
      <c r="H896" s="1">
        <v>22589.0</v>
      </c>
      <c r="I896" s="1" t="s">
        <v>24</v>
      </c>
      <c r="J896" s="1">
        <v>15.0</v>
      </c>
      <c r="K896" s="1">
        <v>308676.0</v>
      </c>
      <c r="L896" s="1" t="s">
        <v>39</v>
      </c>
      <c r="M896" s="1">
        <v>2.0</v>
      </c>
      <c r="N896" s="7">
        <v>90.95</v>
      </c>
      <c r="O896" s="8">
        <v>143.0</v>
      </c>
      <c r="P896" s="1">
        <v>28.0</v>
      </c>
      <c r="Q896" s="1">
        <v>9.0</v>
      </c>
      <c r="R896" s="1">
        <v>2.00010001632E11</v>
      </c>
      <c r="S896" s="1">
        <v>29.0</v>
      </c>
      <c r="T896" s="1">
        <v>1.0</v>
      </c>
      <c r="U896" s="1">
        <v>4.0</v>
      </c>
      <c r="V896" s="5" t="str">
        <f>VLOOKUP(B896,'Лист1'!A:E,5,FALSE) &amp; VLOOKUP(B896,'Лист2'!A:G,7,FALSE) &amp; VLOOKUP(B896,'Лист3'!A:H,8,FALSE)</f>
        <v>ACA</v>
      </c>
    </row>
    <row r="897">
      <c r="A897" s="1" t="s">
        <v>715</v>
      </c>
      <c r="B897" s="1" t="s">
        <v>716</v>
      </c>
      <c r="C897" s="5">
        <v>44776.0</v>
      </c>
      <c r="D897" s="6">
        <v>0.4394328703703704</v>
      </c>
      <c r="E897" s="1">
        <v>1555.0</v>
      </c>
      <c r="F897" s="1">
        <v>1.3002595E7</v>
      </c>
      <c r="G897" s="1">
        <v>13.0</v>
      </c>
      <c r="H897" s="1">
        <v>22589.0</v>
      </c>
      <c r="I897" s="1" t="s">
        <v>24</v>
      </c>
      <c r="J897" s="1">
        <v>15.0</v>
      </c>
      <c r="K897" s="1">
        <v>76203.0</v>
      </c>
      <c r="L897" s="1" t="s">
        <v>25</v>
      </c>
      <c r="M897" s="1">
        <v>1.0</v>
      </c>
      <c r="N897" s="7">
        <v>52.01</v>
      </c>
      <c r="O897" s="8">
        <v>64.0</v>
      </c>
      <c r="P897" s="1">
        <v>3.0</v>
      </c>
      <c r="Q897" s="1">
        <v>9.0</v>
      </c>
      <c r="R897" s="1">
        <v>2.00010013453E11</v>
      </c>
      <c r="S897" s="1">
        <v>29.0</v>
      </c>
      <c r="T897" s="1">
        <v>1.0</v>
      </c>
      <c r="U897" s="1">
        <v>1.0</v>
      </c>
      <c r="V897" s="5" t="str">
        <f>VLOOKUP(B897,'Лист1'!A:E,5,FALSE) &amp; VLOOKUP(B897,'Лист2'!A:G,7,FALSE) &amp; VLOOKUP(B897,'Лист3'!A:H,8,FALSE)</f>
        <v>ACA</v>
      </c>
    </row>
    <row r="898">
      <c r="A898" s="1" t="s">
        <v>72</v>
      </c>
      <c r="B898" s="1" t="s">
        <v>717</v>
      </c>
      <c r="C898" s="5">
        <v>44776.0</v>
      </c>
      <c r="D898" s="6">
        <v>0.44743055555555555</v>
      </c>
      <c r="E898" s="1">
        <v>1559.0</v>
      </c>
      <c r="F898" s="1">
        <v>1.3002595E7</v>
      </c>
      <c r="G898" s="1">
        <v>13.0</v>
      </c>
      <c r="H898" s="1">
        <v>22589.0</v>
      </c>
      <c r="I898" s="1" t="s">
        <v>24</v>
      </c>
      <c r="J898" s="1">
        <v>15.0</v>
      </c>
      <c r="K898" s="1">
        <v>82067.0</v>
      </c>
      <c r="L898" s="1" t="s">
        <v>39</v>
      </c>
      <c r="M898" s="1">
        <v>1.0</v>
      </c>
      <c r="N898" s="7">
        <v>31.24</v>
      </c>
      <c r="O898" s="8">
        <v>39.0</v>
      </c>
      <c r="P898" s="1">
        <v>0.0</v>
      </c>
      <c r="Q898" s="1" t="s">
        <v>26</v>
      </c>
      <c r="R898" s="1" t="s">
        <v>26</v>
      </c>
      <c r="S898" s="1">
        <v>29.0</v>
      </c>
      <c r="T898" s="1">
        <v>1.0</v>
      </c>
      <c r="U898" s="1">
        <v>1.0</v>
      </c>
      <c r="V898" s="5" t="str">
        <f>VLOOKUP(B898,'Лист1'!A:E,5,FALSE) &amp; VLOOKUP(B898,'Лист2'!A:G,7,FALSE) &amp; VLOOKUP(B898,'Лист3'!A:H,8,FALSE)</f>
        <v>ACA</v>
      </c>
    </row>
    <row r="899">
      <c r="A899" s="1" t="s">
        <v>22</v>
      </c>
      <c r="B899" s="1" t="s">
        <v>610</v>
      </c>
      <c r="C899" s="5">
        <v>44776.0</v>
      </c>
      <c r="D899" s="6">
        <v>0.4742013888888889</v>
      </c>
      <c r="E899" s="1">
        <v>1565.0</v>
      </c>
      <c r="F899" s="1">
        <v>1.3002595E7</v>
      </c>
      <c r="G899" s="1">
        <v>13.0</v>
      </c>
      <c r="H899" s="1">
        <v>22589.0</v>
      </c>
      <c r="I899" s="1" t="s">
        <v>24</v>
      </c>
      <c r="J899" s="1">
        <v>18.0</v>
      </c>
      <c r="K899" s="1">
        <v>1504331.0</v>
      </c>
      <c r="L899" s="1" t="s">
        <v>611</v>
      </c>
      <c r="M899" s="1">
        <v>1.0</v>
      </c>
      <c r="N899" s="7">
        <v>0.01</v>
      </c>
      <c r="O899" s="8">
        <v>0.01</v>
      </c>
      <c r="P899" s="1">
        <v>0.0</v>
      </c>
      <c r="Q899" s="1" t="s">
        <v>26</v>
      </c>
      <c r="R899" s="1" t="s">
        <v>26</v>
      </c>
      <c r="S899" s="1">
        <v>29.0</v>
      </c>
      <c r="T899" s="1">
        <v>1.0</v>
      </c>
      <c r="U899" s="1">
        <v>1.0</v>
      </c>
      <c r="V899" s="5" t="str">
        <f>VLOOKUP(B899,'Лист1'!A:E,5,FALSE) &amp; VLOOKUP(B899,'Лист2'!A:G,7,FALSE) &amp; VLOOKUP(B899,'Лист3'!A:H,8,FALSE)</f>
        <v>ACA</v>
      </c>
    </row>
    <row r="900">
      <c r="A900" s="1" t="s">
        <v>152</v>
      </c>
      <c r="B900" s="1" t="s">
        <v>610</v>
      </c>
      <c r="C900" s="5">
        <v>44776.0</v>
      </c>
      <c r="D900" s="6">
        <v>0.4785185185185185</v>
      </c>
      <c r="E900" s="1">
        <v>1567.0</v>
      </c>
      <c r="F900" s="1">
        <v>1.3002595E7</v>
      </c>
      <c r="G900" s="1">
        <v>13.0</v>
      </c>
      <c r="H900" s="1">
        <v>22589.0</v>
      </c>
      <c r="I900" s="1" t="s">
        <v>24</v>
      </c>
      <c r="J900" s="1">
        <v>18.0</v>
      </c>
      <c r="K900" s="1">
        <v>1504331.0</v>
      </c>
      <c r="L900" s="1" t="s">
        <v>611</v>
      </c>
      <c r="M900" s="1">
        <v>1.0</v>
      </c>
      <c r="N900" s="7">
        <v>0.01</v>
      </c>
      <c r="O900" s="8">
        <v>0.01</v>
      </c>
      <c r="P900" s="1">
        <v>0.0</v>
      </c>
      <c r="Q900" s="1" t="s">
        <v>26</v>
      </c>
      <c r="R900" s="1" t="s">
        <v>26</v>
      </c>
      <c r="S900" s="1">
        <v>29.0</v>
      </c>
      <c r="T900" s="1">
        <v>1.0</v>
      </c>
      <c r="U900" s="1">
        <v>2.0</v>
      </c>
      <c r="V900" s="5" t="str">
        <f>VLOOKUP(B900,'Лист1'!A:E,5,FALSE) &amp; VLOOKUP(B900,'Лист2'!A:G,7,FALSE) &amp; VLOOKUP(B900,'Лист3'!A:H,8,FALSE)</f>
        <v>ACA</v>
      </c>
    </row>
    <row r="901">
      <c r="A901" s="1" t="s">
        <v>154</v>
      </c>
      <c r="B901" s="1" t="s">
        <v>610</v>
      </c>
      <c r="C901" s="5">
        <v>44776.0</v>
      </c>
      <c r="D901" s="6">
        <v>0.5077314814814815</v>
      </c>
      <c r="E901" s="1">
        <v>1577.0</v>
      </c>
      <c r="F901" s="1">
        <v>1.3002595E7</v>
      </c>
      <c r="G901" s="1">
        <v>13.0</v>
      </c>
      <c r="H901" s="1">
        <v>22589.0</v>
      </c>
      <c r="I901" s="1" t="s">
        <v>24</v>
      </c>
      <c r="J901" s="1">
        <v>18.0</v>
      </c>
      <c r="K901" s="1">
        <v>1504331.0</v>
      </c>
      <c r="L901" s="1" t="s">
        <v>611</v>
      </c>
      <c r="M901" s="1">
        <v>1.0</v>
      </c>
      <c r="N901" s="7">
        <v>0.01</v>
      </c>
      <c r="O901" s="8">
        <v>0.01</v>
      </c>
      <c r="P901" s="1">
        <v>0.0</v>
      </c>
      <c r="Q901" s="1" t="s">
        <v>26</v>
      </c>
      <c r="R901" s="1" t="s">
        <v>26</v>
      </c>
      <c r="S901" s="1">
        <v>29.0</v>
      </c>
      <c r="T901" s="1">
        <v>1.0</v>
      </c>
      <c r="U901" s="1">
        <v>2.0</v>
      </c>
      <c r="V901" s="5" t="str">
        <f>VLOOKUP(B901,'Лист1'!A:E,5,FALSE) &amp; VLOOKUP(B901,'Лист2'!A:G,7,FALSE) &amp; VLOOKUP(B901,'Лист3'!A:H,8,FALSE)</f>
        <v>ACA</v>
      </c>
    </row>
    <row r="902">
      <c r="A902" s="1" t="s">
        <v>185</v>
      </c>
      <c r="B902" s="1" t="s">
        <v>718</v>
      </c>
      <c r="C902" s="5">
        <v>44776.0</v>
      </c>
      <c r="D902" s="6">
        <v>0.4785185185185185</v>
      </c>
      <c r="E902" s="1">
        <v>1567.0</v>
      </c>
      <c r="F902" s="1">
        <v>1.3002595E7</v>
      </c>
      <c r="G902" s="1">
        <v>13.0</v>
      </c>
      <c r="H902" s="1">
        <v>22589.0</v>
      </c>
      <c r="I902" s="1" t="s">
        <v>24</v>
      </c>
      <c r="J902" s="1">
        <v>18.0</v>
      </c>
      <c r="K902" s="1">
        <v>45314.0</v>
      </c>
      <c r="L902" s="1" t="s">
        <v>85</v>
      </c>
      <c r="M902" s="1">
        <v>1.0</v>
      </c>
      <c r="N902" s="7">
        <v>20.3</v>
      </c>
      <c r="O902" s="8">
        <v>33.0</v>
      </c>
      <c r="P902" s="1">
        <v>0.0</v>
      </c>
      <c r="Q902" s="1" t="s">
        <v>26</v>
      </c>
      <c r="R902" s="1" t="s">
        <v>26</v>
      </c>
      <c r="S902" s="1">
        <v>29.0</v>
      </c>
      <c r="T902" s="1">
        <v>1.0</v>
      </c>
      <c r="U902" s="1">
        <v>3.0</v>
      </c>
      <c r="V902" s="5" t="str">
        <f>VLOOKUP(B902,'Лист1'!A:E,5,FALSE) &amp; VLOOKUP(B902,'Лист2'!A:G,7,FALSE) &amp; VLOOKUP(B902,'Лист3'!A:H,8,FALSE)</f>
        <v>ACA</v>
      </c>
    </row>
    <row r="903">
      <c r="A903" s="1" t="s">
        <v>450</v>
      </c>
      <c r="B903" s="1" t="s">
        <v>718</v>
      </c>
      <c r="C903" s="5">
        <v>44776.0</v>
      </c>
      <c r="D903" s="6">
        <v>0.5338888888888889</v>
      </c>
      <c r="E903" s="1">
        <v>1587.0</v>
      </c>
      <c r="F903" s="1">
        <v>1.3002595E7</v>
      </c>
      <c r="G903" s="1">
        <v>13.0</v>
      </c>
      <c r="H903" s="1">
        <v>22589.0</v>
      </c>
      <c r="I903" s="1" t="s">
        <v>24</v>
      </c>
      <c r="J903" s="1">
        <v>15.0</v>
      </c>
      <c r="K903" s="1">
        <v>45314.0</v>
      </c>
      <c r="L903" s="1" t="s">
        <v>85</v>
      </c>
      <c r="M903" s="1">
        <v>1.0</v>
      </c>
      <c r="N903" s="7">
        <v>20.3</v>
      </c>
      <c r="O903" s="8">
        <v>33.0</v>
      </c>
      <c r="P903" s="1">
        <v>0.0</v>
      </c>
      <c r="Q903" s="1" t="s">
        <v>26</v>
      </c>
      <c r="R903" s="1" t="s">
        <v>26</v>
      </c>
      <c r="S903" s="1">
        <v>29.0</v>
      </c>
      <c r="T903" s="1">
        <v>1.0</v>
      </c>
      <c r="U903" s="1">
        <v>6.0</v>
      </c>
      <c r="V903" s="5" t="str">
        <f>VLOOKUP(B903,'Лист1'!A:E,5,FALSE) &amp; VLOOKUP(B903,'Лист2'!A:G,7,FALSE) &amp; VLOOKUP(B903,'Лист3'!A:H,8,FALSE)</f>
        <v>ACA</v>
      </c>
    </row>
    <row r="904">
      <c r="A904" s="1" t="s">
        <v>719</v>
      </c>
      <c r="B904" s="1" t="s">
        <v>628</v>
      </c>
      <c r="C904" s="5">
        <v>44776.0</v>
      </c>
      <c r="D904" s="6">
        <v>0.4840509259259259</v>
      </c>
      <c r="E904" s="1">
        <v>1569.0</v>
      </c>
      <c r="F904" s="1">
        <v>1.3002595E7</v>
      </c>
      <c r="G904" s="1">
        <v>13.0</v>
      </c>
      <c r="H904" s="1">
        <v>22589.0</v>
      </c>
      <c r="I904" s="1" t="s">
        <v>24</v>
      </c>
      <c r="J904" s="1">
        <v>18.0</v>
      </c>
      <c r="K904" s="1">
        <v>100370.0</v>
      </c>
      <c r="L904" s="1" t="s">
        <v>54</v>
      </c>
      <c r="M904" s="1">
        <v>1.0</v>
      </c>
      <c r="N904" s="7">
        <v>32.74</v>
      </c>
      <c r="O904" s="8">
        <v>41.0</v>
      </c>
      <c r="P904" s="1">
        <v>2.0</v>
      </c>
      <c r="Q904" s="1">
        <v>9.0</v>
      </c>
      <c r="R904" s="1">
        <v>2.00010017048E11</v>
      </c>
      <c r="S904" s="1">
        <v>29.0</v>
      </c>
      <c r="T904" s="1">
        <v>1.0</v>
      </c>
      <c r="U904" s="1">
        <v>2.0</v>
      </c>
      <c r="V904" s="5" t="str">
        <f>VLOOKUP(B904,'Лист1'!A:E,5,FALSE) &amp; VLOOKUP(B904,'Лист2'!A:G,7,FALSE) &amp; VLOOKUP(B904,'Лист3'!A:H,8,FALSE)</f>
        <v>ACA</v>
      </c>
    </row>
    <row r="905">
      <c r="A905" s="1" t="s">
        <v>35</v>
      </c>
      <c r="B905" s="1" t="s">
        <v>720</v>
      </c>
      <c r="C905" s="5">
        <v>44776.0</v>
      </c>
      <c r="D905" s="6">
        <v>0.48996527777777776</v>
      </c>
      <c r="E905" s="1">
        <v>1571.0</v>
      </c>
      <c r="F905" s="1">
        <v>1.3002595E7</v>
      </c>
      <c r="G905" s="1">
        <v>13.0</v>
      </c>
      <c r="H905" s="1">
        <v>22589.0</v>
      </c>
      <c r="I905" s="1" t="s">
        <v>24</v>
      </c>
      <c r="J905" s="1">
        <v>18.0</v>
      </c>
      <c r="K905" s="1">
        <v>394.0</v>
      </c>
      <c r="L905" s="1" t="s">
        <v>31</v>
      </c>
      <c r="M905" s="1">
        <v>1.0</v>
      </c>
      <c r="N905" s="7">
        <v>66.74</v>
      </c>
      <c r="O905" s="8">
        <v>83.0</v>
      </c>
      <c r="P905" s="1">
        <v>4.0</v>
      </c>
      <c r="Q905" s="1">
        <v>941.0</v>
      </c>
      <c r="R905" s="1">
        <v>2.00000000044E11</v>
      </c>
      <c r="S905" s="1">
        <v>29.0</v>
      </c>
      <c r="T905" s="1">
        <v>1.0</v>
      </c>
      <c r="U905" s="1">
        <v>1.0</v>
      </c>
      <c r="V905" s="5" t="str">
        <f>VLOOKUP(B905,'Лист1'!A:E,5,FALSE) &amp; VLOOKUP(B905,'Лист2'!A:G,7,FALSE) &amp; VLOOKUP(B905,'Лист3'!A:H,8,FALSE)</f>
        <v>ACA</v>
      </c>
    </row>
    <row r="906">
      <c r="A906" s="1" t="s">
        <v>172</v>
      </c>
      <c r="B906" s="1" t="s">
        <v>721</v>
      </c>
      <c r="C906" s="5">
        <v>44776.0</v>
      </c>
      <c r="D906" s="6">
        <v>0.48996527777777776</v>
      </c>
      <c r="E906" s="1">
        <v>1571.0</v>
      </c>
      <c r="F906" s="1">
        <v>1.3002595E7</v>
      </c>
      <c r="G906" s="1">
        <v>13.0</v>
      </c>
      <c r="H906" s="1">
        <v>22589.0</v>
      </c>
      <c r="I906" s="1" t="s">
        <v>24</v>
      </c>
      <c r="J906" s="1">
        <v>18.0</v>
      </c>
      <c r="K906" s="1">
        <v>395.0</v>
      </c>
      <c r="L906" s="1" t="s">
        <v>31</v>
      </c>
      <c r="M906" s="1">
        <v>1.0</v>
      </c>
      <c r="N906" s="7">
        <v>61.75</v>
      </c>
      <c r="O906" s="8">
        <v>77.0</v>
      </c>
      <c r="P906" s="1">
        <v>3.0</v>
      </c>
      <c r="Q906" s="1">
        <v>941.0</v>
      </c>
      <c r="R906" s="1">
        <v>2.00000000044E11</v>
      </c>
      <c r="S906" s="1">
        <v>29.0</v>
      </c>
      <c r="T906" s="1">
        <v>1.0</v>
      </c>
      <c r="U906" s="1">
        <v>2.0</v>
      </c>
      <c r="V906" s="5" t="str">
        <f>VLOOKUP(B906,'Лист1'!A:E,5,FALSE) &amp; VLOOKUP(B906,'Лист2'!A:G,7,FALSE) &amp; VLOOKUP(B906,'Лист3'!A:H,8,FALSE)</f>
        <v>ACA</v>
      </c>
    </row>
    <row r="907">
      <c r="A907" s="1" t="s">
        <v>230</v>
      </c>
      <c r="B907" s="1" t="s">
        <v>722</v>
      </c>
      <c r="C907" s="5">
        <v>44776.0</v>
      </c>
      <c r="D907" s="6">
        <v>0.4959027777777778</v>
      </c>
      <c r="E907" s="1">
        <v>1572.0</v>
      </c>
      <c r="F907" s="1">
        <v>1.3002595E7</v>
      </c>
      <c r="G907" s="1">
        <v>13.0</v>
      </c>
      <c r="H907" s="1">
        <v>22589.0</v>
      </c>
      <c r="I907" s="1" t="s">
        <v>24</v>
      </c>
      <c r="J907" s="1">
        <v>15.0</v>
      </c>
      <c r="K907" s="1">
        <v>22872.0</v>
      </c>
      <c r="L907" s="1" t="s">
        <v>85</v>
      </c>
      <c r="M907" s="1">
        <v>1.0</v>
      </c>
      <c r="N907" s="7">
        <v>21.29</v>
      </c>
      <c r="O907" s="8">
        <v>35.0</v>
      </c>
      <c r="P907" s="1">
        <v>3.0</v>
      </c>
      <c r="Q907" s="1">
        <v>9.0</v>
      </c>
      <c r="R907" s="1">
        <v>2.00010015452E11</v>
      </c>
      <c r="S907" s="1">
        <v>29.0</v>
      </c>
      <c r="T907" s="1">
        <v>1.0</v>
      </c>
      <c r="U907" s="1">
        <v>1.0</v>
      </c>
      <c r="V907" s="5" t="str">
        <f>VLOOKUP(B907,'Лист1'!A:E,5,FALSE) &amp; VLOOKUP(B907,'Лист2'!A:G,7,FALSE) &amp; VLOOKUP(B907,'Лист3'!A:H,8,FALSE)</f>
        <v>ACA</v>
      </c>
    </row>
    <row r="908">
      <c r="A908" s="1" t="s">
        <v>204</v>
      </c>
      <c r="B908" s="1" t="s">
        <v>723</v>
      </c>
      <c r="C908" s="5">
        <v>44776.0</v>
      </c>
      <c r="D908" s="6">
        <v>0.5038425925925926</v>
      </c>
      <c r="E908" s="1">
        <v>1574.0</v>
      </c>
      <c r="F908" s="1">
        <v>1.3002595E7</v>
      </c>
      <c r="G908" s="1">
        <v>13.0</v>
      </c>
      <c r="H908" s="1">
        <v>22589.0</v>
      </c>
      <c r="I908" s="1" t="s">
        <v>24</v>
      </c>
      <c r="J908" s="1">
        <v>18.0</v>
      </c>
      <c r="K908" s="1">
        <v>29373.0</v>
      </c>
      <c r="L908" s="1" t="s">
        <v>39</v>
      </c>
      <c r="M908" s="1">
        <v>1.0</v>
      </c>
      <c r="N908" s="7">
        <v>94.92</v>
      </c>
      <c r="O908" s="8">
        <v>120.0</v>
      </c>
      <c r="P908" s="1">
        <v>6.0</v>
      </c>
      <c r="Q908" s="1">
        <v>9.0</v>
      </c>
      <c r="R908" s="1">
        <v>2.00010010562E11</v>
      </c>
      <c r="S908" s="1">
        <v>29.0</v>
      </c>
      <c r="T908" s="1">
        <v>1.0</v>
      </c>
      <c r="U908" s="1">
        <v>1.0</v>
      </c>
      <c r="V908" s="5" t="str">
        <f>VLOOKUP(B908,'Лист1'!A:E,5,FALSE) &amp; VLOOKUP(B908,'Лист2'!A:G,7,FALSE) &amp; VLOOKUP(B908,'Лист3'!A:H,8,FALSE)</f>
        <v>ACA</v>
      </c>
    </row>
    <row r="909">
      <c r="A909" s="1" t="s">
        <v>187</v>
      </c>
      <c r="B909" s="1" t="s">
        <v>724</v>
      </c>
      <c r="C909" s="5">
        <v>44776.0</v>
      </c>
      <c r="D909" s="6">
        <v>0.5077314814814815</v>
      </c>
      <c r="E909" s="1">
        <v>1577.0</v>
      </c>
      <c r="F909" s="1">
        <v>1.3002595E7</v>
      </c>
      <c r="G909" s="1">
        <v>13.0</v>
      </c>
      <c r="H909" s="1">
        <v>22589.0</v>
      </c>
      <c r="I909" s="1" t="s">
        <v>24</v>
      </c>
      <c r="J909" s="1">
        <v>18.0</v>
      </c>
      <c r="K909" s="1">
        <v>379.0</v>
      </c>
      <c r="L909" s="1" t="s">
        <v>166</v>
      </c>
      <c r="M909" s="1">
        <v>1.0</v>
      </c>
      <c r="N909" s="7">
        <v>15.62</v>
      </c>
      <c r="O909" s="8">
        <v>26.0</v>
      </c>
      <c r="P909" s="1">
        <v>0.0</v>
      </c>
      <c r="Q909" s="1" t="s">
        <v>26</v>
      </c>
      <c r="R909" s="1" t="s">
        <v>26</v>
      </c>
      <c r="S909" s="1">
        <v>29.0</v>
      </c>
      <c r="T909" s="1">
        <v>1.0</v>
      </c>
      <c r="U909" s="1">
        <v>1.0</v>
      </c>
      <c r="V909" s="5" t="str">
        <f>VLOOKUP(B909,'Лист1'!A:E,5,FALSE) &amp; VLOOKUP(B909,'Лист2'!A:G,7,FALSE) &amp; VLOOKUP(B909,'Лист3'!A:H,8,FALSE)</f>
        <v>ACA</v>
      </c>
    </row>
    <row r="910">
      <c r="A910" s="1" t="s">
        <v>162</v>
      </c>
      <c r="B910" s="1" t="s">
        <v>725</v>
      </c>
      <c r="C910" s="5">
        <v>44776.0</v>
      </c>
      <c r="D910" s="6">
        <v>0.5125925925925926</v>
      </c>
      <c r="E910" s="1">
        <v>1579.0</v>
      </c>
      <c r="F910" s="1">
        <v>1.3002595E7</v>
      </c>
      <c r="G910" s="1">
        <v>13.0</v>
      </c>
      <c r="H910" s="1">
        <v>22589.0</v>
      </c>
      <c r="I910" s="1" t="s">
        <v>24</v>
      </c>
      <c r="J910" s="1">
        <v>15.0</v>
      </c>
      <c r="K910" s="1">
        <v>362139.0</v>
      </c>
      <c r="L910" s="1" t="s">
        <v>166</v>
      </c>
      <c r="M910" s="1">
        <v>1.0</v>
      </c>
      <c r="N910" s="7">
        <v>36.4</v>
      </c>
      <c r="O910" s="8">
        <v>56.0</v>
      </c>
      <c r="P910" s="1">
        <v>3.0</v>
      </c>
      <c r="Q910" s="1">
        <v>9.0</v>
      </c>
      <c r="R910" s="1">
        <v>2.00010022009E11</v>
      </c>
      <c r="S910" s="1">
        <v>29.0</v>
      </c>
      <c r="T910" s="1">
        <v>1.0</v>
      </c>
      <c r="U910" s="1">
        <v>1.0</v>
      </c>
      <c r="V910" s="5" t="str">
        <f>VLOOKUP(B910,'Лист1'!A:E,5,FALSE) &amp; VLOOKUP(B910,'Лист2'!A:G,7,FALSE) &amp; VLOOKUP(B910,'Лист3'!A:H,8,FALSE)</f>
        <v>ACA</v>
      </c>
    </row>
    <row r="911">
      <c r="A911" s="1" t="s">
        <v>35</v>
      </c>
      <c r="B911" s="1" t="s">
        <v>725</v>
      </c>
      <c r="C911" s="5">
        <v>44776.0</v>
      </c>
      <c r="D911" s="6">
        <v>0.5125925925925926</v>
      </c>
      <c r="E911" s="1">
        <v>1579.0</v>
      </c>
      <c r="F911" s="1">
        <v>1.3002595E7</v>
      </c>
      <c r="G911" s="1">
        <v>13.0</v>
      </c>
      <c r="H911" s="1">
        <v>22589.0</v>
      </c>
      <c r="I911" s="1" t="s">
        <v>24</v>
      </c>
      <c r="J911" s="1">
        <v>15.0</v>
      </c>
      <c r="K911" s="1">
        <v>362139.0</v>
      </c>
      <c r="L911" s="1" t="s">
        <v>262</v>
      </c>
      <c r="M911" s="1">
        <v>1.0</v>
      </c>
      <c r="N911" s="7">
        <v>32.82</v>
      </c>
      <c r="O911" s="8">
        <v>50.0</v>
      </c>
      <c r="P911" s="1">
        <v>3.0</v>
      </c>
      <c r="Q911" s="1">
        <v>9.0</v>
      </c>
      <c r="R911" s="1">
        <v>2.00010022009E11</v>
      </c>
      <c r="S911" s="1">
        <v>29.0</v>
      </c>
      <c r="T911" s="1">
        <v>1.0</v>
      </c>
      <c r="U911" s="1">
        <v>2.0</v>
      </c>
      <c r="V911" s="5" t="str">
        <f>VLOOKUP(B911,'Лист1'!A:E,5,FALSE) &amp; VLOOKUP(B911,'Лист2'!A:G,7,FALSE) &amp; VLOOKUP(B911,'Лист3'!A:H,8,FALSE)</f>
        <v>ACA</v>
      </c>
    </row>
    <row r="912">
      <c r="A912" s="1" t="s">
        <v>241</v>
      </c>
      <c r="B912" s="1" t="s">
        <v>726</v>
      </c>
      <c r="C912" s="5">
        <v>44776.0</v>
      </c>
      <c r="D912" s="6">
        <v>0.5249189814814815</v>
      </c>
      <c r="E912" s="1">
        <v>1584.0</v>
      </c>
      <c r="F912" s="1">
        <v>1.3002595E7</v>
      </c>
      <c r="G912" s="1">
        <v>13.0</v>
      </c>
      <c r="H912" s="1">
        <v>22589.0</v>
      </c>
      <c r="I912" s="1" t="s">
        <v>24</v>
      </c>
      <c r="J912" s="1">
        <v>15.0</v>
      </c>
      <c r="K912" s="1">
        <v>74749.0</v>
      </c>
      <c r="L912" s="1" t="s">
        <v>37</v>
      </c>
      <c r="M912" s="1">
        <v>1.0</v>
      </c>
      <c r="N912" s="7">
        <v>29.48</v>
      </c>
      <c r="O912" s="8">
        <v>33.0</v>
      </c>
      <c r="P912" s="1">
        <v>1.0</v>
      </c>
      <c r="Q912" s="1">
        <v>9.0</v>
      </c>
      <c r="R912" s="1">
        <v>2.00010010278E11</v>
      </c>
      <c r="S912" s="1">
        <v>29.0</v>
      </c>
      <c r="T912" s="1">
        <v>1.0</v>
      </c>
      <c r="U912" s="1">
        <v>2.0</v>
      </c>
      <c r="V912" s="5" t="str">
        <f>VLOOKUP(B912,'Лист1'!A:E,5,FALSE) &amp; VLOOKUP(B912,'Лист2'!A:G,7,FALSE) &amp; VLOOKUP(B912,'Лист3'!A:H,8,FALSE)</f>
        <v>ACA</v>
      </c>
    </row>
    <row r="913">
      <c r="A913" s="1" t="s">
        <v>727</v>
      </c>
      <c r="B913" s="1" t="s">
        <v>726</v>
      </c>
      <c r="C913" s="5">
        <v>44776.0</v>
      </c>
      <c r="D913" s="6">
        <v>0.5523842592592593</v>
      </c>
      <c r="E913" s="1">
        <v>1595.0</v>
      </c>
      <c r="F913" s="1">
        <v>1.3002595E7</v>
      </c>
      <c r="G913" s="1">
        <v>13.0</v>
      </c>
      <c r="H913" s="1">
        <v>22589.0</v>
      </c>
      <c r="I913" s="1" t="s">
        <v>24</v>
      </c>
      <c r="J913" s="1">
        <v>18.0</v>
      </c>
      <c r="K913" s="1">
        <v>74749.0</v>
      </c>
      <c r="L913" s="1" t="s">
        <v>37</v>
      </c>
      <c r="M913" s="1">
        <v>1.0</v>
      </c>
      <c r="N913" s="7">
        <v>29.48</v>
      </c>
      <c r="O913" s="8">
        <v>33.0</v>
      </c>
      <c r="P913" s="1">
        <v>0.0</v>
      </c>
      <c r="Q913" s="1" t="s">
        <v>26</v>
      </c>
      <c r="R913" s="1" t="s">
        <v>26</v>
      </c>
      <c r="S913" s="1">
        <v>29.0</v>
      </c>
      <c r="T913" s="1">
        <v>1.0</v>
      </c>
      <c r="U913" s="1">
        <v>1.0</v>
      </c>
      <c r="V913" s="5" t="str">
        <f>VLOOKUP(B913,'Лист1'!A:E,5,FALSE) &amp; VLOOKUP(B913,'Лист2'!A:G,7,FALSE) &amp; VLOOKUP(B913,'Лист3'!A:H,8,FALSE)</f>
        <v>ACA</v>
      </c>
    </row>
    <row r="914">
      <c r="A914" s="1" t="s">
        <v>715</v>
      </c>
      <c r="B914" s="1" t="s">
        <v>728</v>
      </c>
      <c r="C914" s="5">
        <v>44776.0</v>
      </c>
      <c r="D914" s="6">
        <v>0.535775462962963</v>
      </c>
      <c r="E914" s="1">
        <v>1589.0</v>
      </c>
      <c r="F914" s="1">
        <v>1.3002595E7</v>
      </c>
      <c r="G914" s="1">
        <v>13.0</v>
      </c>
      <c r="H914" s="1">
        <v>22589.0</v>
      </c>
      <c r="I914" s="1" t="s">
        <v>24</v>
      </c>
      <c r="J914" s="1">
        <v>15.0</v>
      </c>
      <c r="K914" s="1">
        <v>435135.0</v>
      </c>
      <c r="L914" s="1" t="s">
        <v>51</v>
      </c>
      <c r="M914" s="1">
        <v>1.0</v>
      </c>
      <c r="N914" s="7">
        <v>31.26</v>
      </c>
      <c r="O914" s="8">
        <v>48.0</v>
      </c>
      <c r="P914" s="1">
        <v>0.0</v>
      </c>
      <c r="Q914" s="1" t="s">
        <v>26</v>
      </c>
      <c r="R914" s="1" t="s">
        <v>26</v>
      </c>
      <c r="S914" s="1">
        <v>29.0</v>
      </c>
      <c r="T914" s="1">
        <v>1.0</v>
      </c>
      <c r="U914" s="1">
        <v>1.0</v>
      </c>
      <c r="V914" s="5" t="str">
        <f>VLOOKUP(B914,'Лист1'!A:E,5,FALSE) &amp; VLOOKUP(B914,'Лист2'!A:G,7,FALSE) &amp; VLOOKUP(B914,'Лист3'!A:H,8,FALSE)</f>
        <v>ACA</v>
      </c>
    </row>
    <row r="915">
      <c r="A915" s="1" t="s">
        <v>152</v>
      </c>
      <c r="B915" s="1" t="s">
        <v>728</v>
      </c>
      <c r="C915" s="5">
        <v>44776.0</v>
      </c>
      <c r="D915" s="6">
        <v>0.535775462962963</v>
      </c>
      <c r="E915" s="1">
        <v>1589.0</v>
      </c>
      <c r="F915" s="1">
        <v>1.3002595E7</v>
      </c>
      <c r="G915" s="1">
        <v>13.0</v>
      </c>
      <c r="H915" s="1">
        <v>22589.0</v>
      </c>
      <c r="I915" s="1" t="s">
        <v>24</v>
      </c>
      <c r="J915" s="1">
        <v>15.0</v>
      </c>
      <c r="K915" s="1">
        <v>435135.0</v>
      </c>
      <c r="L915" s="1" t="s">
        <v>51</v>
      </c>
      <c r="M915" s="1">
        <v>1.0</v>
      </c>
      <c r="N915" s="7">
        <v>31.26</v>
      </c>
      <c r="O915" s="8">
        <v>48.0</v>
      </c>
      <c r="P915" s="1">
        <v>0.0</v>
      </c>
      <c r="Q915" s="1" t="s">
        <v>26</v>
      </c>
      <c r="R915" s="1" t="s">
        <v>26</v>
      </c>
      <c r="S915" s="1">
        <v>29.0</v>
      </c>
      <c r="T915" s="1">
        <v>1.0</v>
      </c>
      <c r="U915" s="1">
        <v>2.0</v>
      </c>
      <c r="V915" s="5" t="str">
        <f>VLOOKUP(B915,'Лист1'!A:E,5,FALSE) &amp; VLOOKUP(B915,'Лист2'!A:G,7,FALSE) &amp; VLOOKUP(B915,'Лист3'!A:H,8,FALSE)</f>
        <v>ACA</v>
      </c>
    </row>
    <row r="916">
      <c r="A916" s="1" t="s">
        <v>668</v>
      </c>
      <c r="B916" s="1" t="s">
        <v>729</v>
      </c>
      <c r="C916" s="5">
        <v>44776.0</v>
      </c>
      <c r="D916" s="6">
        <v>0.5388657407407408</v>
      </c>
      <c r="E916" s="1">
        <v>1590.0</v>
      </c>
      <c r="F916" s="1">
        <v>1.3002595E7</v>
      </c>
      <c r="G916" s="1">
        <v>13.0</v>
      </c>
      <c r="H916" s="1">
        <v>22589.0</v>
      </c>
      <c r="I916" s="1" t="s">
        <v>24</v>
      </c>
      <c r="J916" s="1">
        <v>18.0</v>
      </c>
      <c r="K916" s="1">
        <v>435842.0</v>
      </c>
      <c r="L916" s="1" t="s">
        <v>39</v>
      </c>
      <c r="M916" s="1">
        <v>1.0</v>
      </c>
      <c r="N916" s="7">
        <v>27.03</v>
      </c>
      <c r="O916" s="8">
        <v>42.0</v>
      </c>
      <c r="P916" s="1">
        <v>2.0</v>
      </c>
      <c r="Q916" s="1">
        <v>9.0</v>
      </c>
      <c r="R916" s="1">
        <v>2.00010022559E11</v>
      </c>
      <c r="S916" s="1">
        <v>29.0</v>
      </c>
      <c r="T916" s="1">
        <v>1.0</v>
      </c>
      <c r="U916" s="1">
        <v>1.0</v>
      </c>
      <c r="V916" s="5" t="str">
        <f>VLOOKUP(B916,'Лист1'!A:E,5,FALSE) &amp; VLOOKUP(B916,'Лист2'!A:G,7,FALSE) &amp; VLOOKUP(B916,'Лист3'!A:H,8,FALSE)</f>
        <v>ACA</v>
      </c>
    </row>
    <row r="917">
      <c r="A917" s="1" t="s">
        <v>730</v>
      </c>
      <c r="B917" s="1" t="s">
        <v>638</v>
      </c>
      <c r="C917" s="5">
        <v>44776.0</v>
      </c>
      <c r="D917" s="6">
        <v>0.5691898148148148</v>
      </c>
      <c r="E917" s="1">
        <v>1600.0</v>
      </c>
      <c r="F917" s="1">
        <v>1.3002595E7</v>
      </c>
      <c r="G917" s="1">
        <v>13.0</v>
      </c>
      <c r="H917" s="1">
        <v>22589.0</v>
      </c>
      <c r="I917" s="1" t="s">
        <v>24</v>
      </c>
      <c r="J917" s="1">
        <v>15.0</v>
      </c>
      <c r="K917" s="1">
        <v>260840.0</v>
      </c>
      <c r="L917" s="1" t="s">
        <v>39</v>
      </c>
      <c r="M917" s="1">
        <v>1.0</v>
      </c>
      <c r="N917" s="7">
        <v>9.66</v>
      </c>
      <c r="O917" s="8">
        <v>16.0</v>
      </c>
      <c r="P917" s="1">
        <v>0.0</v>
      </c>
      <c r="Q917" s="1" t="s">
        <v>26</v>
      </c>
      <c r="R917" s="1" t="s">
        <v>26</v>
      </c>
      <c r="S917" s="1">
        <v>29.0</v>
      </c>
      <c r="T917" s="1">
        <v>1.0</v>
      </c>
      <c r="U917" s="1">
        <v>2.0</v>
      </c>
      <c r="V917" s="5" t="str">
        <f>VLOOKUP(B917,'Лист1'!A:E,5,FALSE) &amp; VLOOKUP(B917,'Лист2'!A:G,7,FALSE) &amp; VLOOKUP(B917,'Лист3'!A:H,8,FALSE)</f>
        <v>ACA</v>
      </c>
    </row>
    <row r="918">
      <c r="A918" s="1" t="s">
        <v>731</v>
      </c>
      <c r="B918" s="1" t="s">
        <v>732</v>
      </c>
      <c r="C918" s="5">
        <v>44776.0</v>
      </c>
      <c r="D918" s="6">
        <v>0.5691898148148148</v>
      </c>
      <c r="E918" s="1">
        <v>1600.0</v>
      </c>
      <c r="F918" s="1">
        <v>1.3002595E7</v>
      </c>
      <c r="G918" s="1">
        <v>13.0</v>
      </c>
      <c r="H918" s="1">
        <v>22589.0</v>
      </c>
      <c r="I918" s="1" t="s">
        <v>24</v>
      </c>
      <c r="J918" s="1">
        <v>15.0</v>
      </c>
      <c r="K918" s="1">
        <v>564766.0</v>
      </c>
      <c r="L918" s="1" t="s">
        <v>101</v>
      </c>
      <c r="M918" s="1">
        <v>1.0</v>
      </c>
      <c r="N918" s="7">
        <v>6.44</v>
      </c>
      <c r="O918" s="8">
        <v>11.0</v>
      </c>
      <c r="P918" s="1">
        <v>0.0</v>
      </c>
      <c r="Q918" s="1" t="s">
        <v>26</v>
      </c>
      <c r="R918" s="1" t="s">
        <v>26</v>
      </c>
      <c r="S918" s="1">
        <v>29.0</v>
      </c>
      <c r="T918" s="1">
        <v>1.0</v>
      </c>
      <c r="U918" s="1">
        <v>3.0</v>
      </c>
      <c r="V918" s="5" t="str">
        <f>VLOOKUP(B918,'Лист1'!A:E,5,FALSE) &amp; VLOOKUP(B918,'Лист2'!A:G,7,FALSE) &amp; VLOOKUP(B918,'Лист3'!A:H,8,FALSE)</f>
        <v>ACA</v>
      </c>
    </row>
    <row r="919">
      <c r="A919" s="1" t="s">
        <v>727</v>
      </c>
      <c r="B919" s="1" t="s">
        <v>733</v>
      </c>
      <c r="C919" s="5">
        <v>44776.0</v>
      </c>
      <c r="D919" s="6">
        <v>0.5691898148148148</v>
      </c>
      <c r="E919" s="1">
        <v>1600.0</v>
      </c>
      <c r="F919" s="1">
        <v>1.3002595E7</v>
      </c>
      <c r="G919" s="1">
        <v>13.0</v>
      </c>
      <c r="H919" s="1">
        <v>22589.0</v>
      </c>
      <c r="I919" s="1" t="s">
        <v>24</v>
      </c>
      <c r="J919" s="1">
        <v>15.0</v>
      </c>
      <c r="K919" s="1">
        <v>83202.0</v>
      </c>
      <c r="L919" s="1" t="s">
        <v>39</v>
      </c>
      <c r="M919" s="1">
        <v>1.0</v>
      </c>
      <c r="N919" s="7">
        <v>74.8</v>
      </c>
      <c r="O919" s="8">
        <v>118.0</v>
      </c>
      <c r="P919" s="1">
        <v>0.0</v>
      </c>
      <c r="Q919" s="1" t="s">
        <v>26</v>
      </c>
      <c r="R919" s="1" t="s">
        <v>26</v>
      </c>
      <c r="S919" s="1">
        <v>29.0</v>
      </c>
      <c r="T919" s="1">
        <v>1.0</v>
      </c>
      <c r="U919" s="1">
        <v>1.0</v>
      </c>
      <c r="V919" s="5" t="str">
        <f>VLOOKUP(B919,'Лист1'!A:E,5,FALSE) &amp; VLOOKUP(B919,'Лист2'!A:G,7,FALSE) &amp; VLOOKUP(B919,'Лист3'!A:H,8,FALSE)</f>
        <v>ACA</v>
      </c>
    </row>
    <row r="920">
      <c r="A920" s="1" t="s">
        <v>734</v>
      </c>
      <c r="B920" s="1" t="s">
        <v>643</v>
      </c>
      <c r="C920" s="5">
        <v>44776.0</v>
      </c>
      <c r="D920" s="6">
        <v>0.5942708333333333</v>
      </c>
      <c r="E920" s="1">
        <v>1608.0</v>
      </c>
      <c r="F920" s="1">
        <v>1.3002595E7</v>
      </c>
      <c r="G920" s="1">
        <v>13.0</v>
      </c>
      <c r="H920" s="1">
        <v>22589.0</v>
      </c>
      <c r="I920" s="1" t="s">
        <v>24</v>
      </c>
      <c r="J920" s="1">
        <v>18.0</v>
      </c>
      <c r="K920" s="1">
        <v>345542.0</v>
      </c>
      <c r="L920" s="1" t="s">
        <v>39</v>
      </c>
      <c r="M920" s="1">
        <v>1.0</v>
      </c>
      <c r="N920" s="7">
        <v>15.18</v>
      </c>
      <c r="O920" s="8">
        <v>19.0</v>
      </c>
      <c r="P920" s="1">
        <v>0.0</v>
      </c>
      <c r="Q920" s="1" t="s">
        <v>26</v>
      </c>
      <c r="R920" s="1" t="s">
        <v>26</v>
      </c>
      <c r="S920" s="1">
        <v>29.0</v>
      </c>
      <c r="T920" s="1">
        <v>1.0</v>
      </c>
      <c r="U920" s="1">
        <v>1.0</v>
      </c>
      <c r="V920" s="5" t="str">
        <f>VLOOKUP(B920,'Лист1'!A:E,5,FALSE) &amp; VLOOKUP(B920,'Лист2'!A:G,7,FALSE) &amp; VLOOKUP(B920,'Лист3'!A:H,8,FALSE)</f>
        <v>ACA</v>
      </c>
    </row>
    <row r="921">
      <c r="A921" s="1" t="s">
        <v>120</v>
      </c>
      <c r="B921" s="1" t="s">
        <v>735</v>
      </c>
      <c r="C921" s="5">
        <v>44776.0</v>
      </c>
      <c r="D921" s="6">
        <v>0.6376851851851851</v>
      </c>
      <c r="E921" s="1">
        <v>1616.0</v>
      </c>
      <c r="F921" s="1">
        <v>1.3002595E7</v>
      </c>
      <c r="G921" s="1">
        <v>13.0</v>
      </c>
      <c r="H921" s="1">
        <v>22589.0</v>
      </c>
      <c r="I921" s="1" t="s">
        <v>24</v>
      </c>
      <c r="J921" s="1">
        <v>18.0</v>
      </c>
      <c r="K921" s="1">
        <v>172464.0</v>
      </c>
      <c r="L921" s="1" t="s">
        <v>37</v>
      </c>
      <c r="M921" s="1">
        <v>1.0</v>
      </c>
      <c r="N921" s="7">
        <v>60.72</v>
      </c>
      <c r="O921" s="8">
        <v>96.0</v>
      </c>
      <c r="P921" s="1">
        <v>0.0</v>
      </c>
      <c r="Q921" s="1" t="s">
        <v>26</v>
      </c>
      <c r="R921" s="1" t="s">
        <v>26</v>
      </c>
      <c r="S921" s="1">
        <v>29.0</v>
      </c>
      <c r="T921" s="1">
        <v>1.0</v>
      </c>
      <c r="U921" s="1">
        <v>1.0</v>
      </c>
      <c r="V921" s="5" t="str">
        <f>VLOOKUP(B921,'Лист1'!A:E,5,FALSE) &amp; VLOOKUP(B921,'Лист2'!A:G,7,FALSE) &amp; VLOOKUP(B921,'Лист3'!A:H,8,FALSE)</f>
        <v>ACA</v>
      </c>
    </row>
    <row r="922">
      <c r="A922" s="1" t="s">
        <v>120</v>
      </c>
      <c r="B922" s="1" t="s">
        <v>649</v>
      </c>
      <c r="C922" s="5">
        <v>44776.0</v>
      </c>
      <c r="D922" s="6">
        <v>0.6390393518518519</v>
      </c>
      <c r="E922" s="1">
        <v>1617.0</v>
      </c>
      <c r="F922" s="1">
        <v>1.3002595E7</v>
      </c>
      <c r="G922" s="1">
        <v>13.0</v>
      </c>
      <c r="H922" s="1">
        <v>22589.0</v>
      </c>
      <c r="I922" s="1" t="s">
        <v>24</v>
      </c>
      <c r="J922" s="1">
        <v>15.0</v>
      </c>
      <c r="K922" s="1">
        <v>348186.0</v>
      </c>
      <c r="L922" s="1" t="s">
        <v>166</v>
      </c>
      <c r="M922" s="1">
        <v>1.0</v>
      </c>
      <c r="N922" s="7">
        <v>5.83</v>
      </c>
      <c r="O922" s="8">
        <v>8.0</v>
      </c>
      <c r="P922" s="1">
        <v>0.0</v>
      </c>
      <c r="Q922" s="1" t="s">
        <v>26</v>
      </c>
      <c r="R922" s="1" t="s">
        <v>26</v>
      </c>
      <c r="S922" s="1">
        <v>29.0</v>
      </c>
      <c r="T922" s="1">
        <v>1.0</v>
      </c>
      <c r="U922" s="1">
        <v>2.0</v>
      </c>
      <c r="V922" s="5" t="str">
        <f>VLOOKUP(B922,'Лист1'!A:E,5,FALSE) &amp; VLOOKUP(B922,'Лист2'!A:G,7,FALSE) &amp; VLOOKUP(B922,'Лист3'!A:H,8,FALSE)</f>
        <v>ACA</v>
      </c>
    </row>
    <row r="923">
      <c r="A923" s="1" t="s">
        <v>52</v>
      </c>
      <c r="B923" s="1" t="s">
        <v>649</v>
      </c>
      <c r="C923" s="5">
        <v>44776.0</v>
      </c>
      <c r="D923" s="6">
        <v>0.6932754629629629</v>
      </c>
      <c r="E923" s="1">
        <v>1628.0</v>
      </c>
      <c r="F923" s="1">
        <v>1.3002595E7</v>
      </c>
      <c r="G923" s="1">
        <v>13.0</v>
      </c>
      <c r="H923" s="1">
        <v>22589.0</v>
      </c>
      <c r="I923" s="1" t="s">
        <v>24</v>
      </c>
      <c r="J923" s="1">
        <v>18.0</v>
      </c>
      <c r="K923" s="1">
        <v>348186.0</v>
      </c>
      <c r="L923" s="1" t="s">
        <v>166</v>
      </c>
      <c r="M923" s="1">
        <v>4.0</v>
      </c>
      <c r="N923" s="7">
        <v>5.83</v>
      </c>
      <c r="O923" s="8">
        <v>8.0</v>
      </c>
      <c r="P923" s="1">
        <v>0.0</v>
      </c>
      <c r="Q923" s="1" t="s">
        <v>26</v>
      </c>
      <c r="R923" s="1" t="s">
        <v>26</v>
      </c>
      <c r="S923" s="1">
        <v>29.0</v>
      </c>
      <c r="T923" s="1">
        <v>1.0</v>
      </c>
      <c r="U923" s="1">
        <v>1.0</v>
      </c>
      <c r="V923" s="5" t="str">
        <f>VLOOKUP(B923,'Лист1'!A:E,5,FALSE) &amp; VLOOKUP(B923,'Лист2'!A:G,7,FALSE) &amp; VLOOKUP(B923,'Лист3'!A:H,8,FALSE)</f>
        <v>ACA</v>
      </c>
    </row>
    <row r="924">
      <c r="A924" s="1" t="s">
        <v>736</v>
      </c>
      <c r="B924" s="1" t="s">
        <v>737</v>
      </c>
      <c r="C924" s="5">
        <v>44776.0</v>
      </c>
      <c r="D924" s="6">
        <v>0.6390393518518519</v>
      </c>
      <c r="E924" s="1">
        <v>1617.0</v>
      </c>
      <c r="F924" s="1">
        <v>1.3002595E7</v>
      </c>
      <c r="G924" s="1">
        <v>13.0</v>
      </c>
      <c r="H924" s="1">
        <v>22589.0</v>
      </c>
      <c r="I924" s="1" t="s">
        <v>24</v>
      </c>
      <c r="J924" s="1">
        <v>15.0</v>
      </c>
      <c r="K924" s="1">
        <v>438876.0</v>
      </c>
      <c r="L924" s="1" t="s">
        <v>39</v>
      </c>
      <c r="M924" s="1">
        <v>1.0</v>
      </c>
      <c r="N924" s="7">
        <v>92.3</v>
      </c>
      <c r="O924" s="8">
        <v>145.0</v>
      </c>
      <c r="P924" s="1">
        <v>14.0</v>
      </c>
      <c r="Q924" s="1">
        <v>9.0</v>
      </c>
      <c r="R924" s="1">
        <v>2.00010001084E11</v>
      </c>
      <c r="S924" s="1">
        <v>29.0</v>
      </c>
      <c r="T924" s="1">
        <v>1.0</v>
      </c>
      <c r="U924" s="1">
        <v>1.0</v>
      </c>
      <c r="V924" s="5" t="str">
        <f>VLOOKUP(B924,'Лист1'!A:E,5,FALSE) &amp; VLOOKUP(B924,'Лист2'!A:G,7,FALSE) &amp; VLOOKUP(B924,'Лист3'!A:H,8,FALSE)</f>
        <v>ACA</v>
      </c>
    </row>
    <row r="925">
      <c r="A925" s="1" t="s">
        <v>161</v>
      </c>
      <c r="B925" s="1" t="s">
        <v>738</v>
      </c>
      <c r="C925" s="5">
        <v>44776.0</v>
      </c>
      <c r="D925" s="6">
        <v>0.6519328703703704</v>
      </c>
      <c r="E925" s="1">
        <v>1618.0</v>
      </c>
      <c r="F925" s="1">
        <v>1.3002595E7</v>
      </c>
      <c r="G925" s="1">
        <v>13.0</v>
      </c>
      <c r="H925" s="1">
        <v>22589.0</v>
      </c>
      <c r="I925" s="1" t="s">
        <v>24</v>
      </c>
      <c r="J925" s="1">
        <v>18.0</v>
      </c>
      <c r="K925" s="1">
        <v>176132.0</v>
      </c>
      <c r="L925" s="1" t="s">
        <v>25</v>
      </c>
      <c r="M925" s="1">
        <v>1.0</v>
      </c>
      <c r="N925" s="7">
        <v>105.59</v>
      </c>
      <c r="O925" s="8">
        <v>128.0</v>
      </c>
      <c r="P925" s="1">
        <v>6.0</v>
      </c>
      <c r="Q925" s="1">
        <v>9.0</v>
      </c>
      <c r="R925" s="1">
        <v>2.00010004049E11</v>
      </c>
      <c r="S925" s="1">
        <v>29.0</v>
      </c>
      <c r="T925" s="1">
        <v>1.0</v>
      </c>
      <c r="U925" s="1">
        <v>2.0</v>
      </c>
      <c r="V925" s="5" t="str">
        <f>VLOOKUP(B925,'Лист1'!A:E,5,FALSE) &amp; VLOOKUP(B925,'Лист2'!A:G,7,FALSE) &amp; VLOOKUP(B925,'Лист3'!A:H,8,FALSE)</f>
        <v>ACA</v>
      </c>
    </row>
    <row r="926">
      <c r="A926" s="1" t="s">
        <v>161</v>
      </c>
      <c r="B926" s="1" t="s">
        <v>670</v>
      </c>
      <c r="C926" s="5">
        <v>44776.0</v>
      </c>
      <c r="D926" s="6">
        <v>0.6519328703703704</v>
      </c>
      <c r="E926" s="1">
        <v>1618.0</v>
      </c>
      <c r="F926" s="1">
        <v>1.3002595E7</v>
      </c>
      <c r="G926" s="1">
        <v>13.0</v>
      </c>
      <c r="H926" s="1">
        <v>22589.0</v>
      </c>
      <c r="I926" s="1" t="s">
        <v>24</v>
      </c>
      <c r="J926" s="1">
        <v>18.0</v>
      </c>
      <c r="K926" s="1">
        <v>51599.0</v>
      </c>
      <c r="L926" s="1" t="s">
        <v>31</v>
      </c>
      <c r="M926" s="1">
        <v>3.0</v>
      </c>
      <c r="N926" s="7">
        <v>37.49</v>
      </c>
      <c r="O926" s="8">
        <v>61.0</v>
      </c>
      <c r="P926" s="1">
        <v>18.0</v>
      </c>
      <c r="Q926" s="1">
        <v>9.0</v>
      </c>
      <c r="R926" s="1">
        <v>2.00010004049E11</v>
      </c>
      <c r="S926" s="1">
        <v>29.0</v>
      </c>
      <c r="T926" s="1">
        <v>1.0</v>
      </c>
      <c r="U926" s="1">
        <v>7.0</v>
      </c>
      <c r="V926" s="5" t="str">
        <f>VLOOKUP(B926,'Лист1'!A:E,5,FALSE) &amp; VLOOKUP(B926,'Лист2'!A:G,7,FALSE) &amp; VLOOKUP(B926,'Лист3'!A:H,8,FALSE)</f>
        <v>ACA</v>
      </c>
    </row>
    <row r="927">
      <c r="A927" s="1" t="s">
        <v>192</v>
      </c>
      <c r="B927" s="1" t="s">
        <v>633</v>
      </c>
      <c r="C927" s="5">
        <v>44776.0</v>
      </c>
      <c r="D927" s="6">
        <v>0.6519328703703704</v>
      </c>
      <c r="E927" s="1">
        <v>1618.0</v>
      </c>
      <c r="F927" s="1">
        <v>1.3002595E7</v>
      </c>
      <c r="G927" s="1">
        <v>13.0</v>
      </c>
      <c r="H927" s="1">
        <v>22589.0</v>
      </c>
      <c r="I927" s="1" t="s">
        <v>24</v>
      </c>
      <c r="J927" s="1">
        <v>18.0</v>
      </c>
      <c r="K927" s="1">
        <v>141664.0</v>
      </c>
      <c r="L927" s="1" t="s">
        <v>39</v>
      </c>
      <c r="M927" s="1">
        <v>1.0</v>
      </c>
      <c r="N927" s="7">
        <v>38.14</v>
      </c>
      <c r="O927" s="8">
        <v>62.0</v>
      </c>
      <c r="P927" s="1">
        <v>6.0</v>
      </c>
      <c r="Q927" s="1">
        <v>9.0</v>
      </c>
      <c r="R927" s="1">
        <v>2.00010004049E11</v>
      </c>
      <c r="S927" s="1">
        <v>29.0</v>
      </c>
      <c r="T927" s="1">
        <v>1.0</v>
      </c>
      <c r="U927" s="1">
        <v>5.0</v>
      </c>
      <c r="V927" s="5" t="str">
        <f>VLOOKUP(B927,'Лист1'!A:E,5,FALSE) &amp; VLOOKUP(B927,'Лист2'!A:G,7,FALSE) &amp; VLOOKUP(B927,'Лист3'!A:H,8,FALSE)</f>
        <v>ACA</v>
      </c>
    </row>
    <row r="928">
      <c r="A928" s="1" t="s">
        <v>97</v>
      </c>
      <c r="B928" s="1" t="s">
        <v>739</v>
      </c>
      <c r="C928" s="5">
        <v>44776.0</v>
      </c>
      <c r="D928" s="6">
        <v>0.6529050925925926</v>
      </c>
      <c r="E928" s="1">
        <v>1619.0</v>
      </c>
      <c r="F928" s="1">
        <v>1.3002595E7</v>
      </c>
      <c r="G928" s="1">
        <v>13.0</v>
      </c>
      <c r="H928" s="1">
        <v>22589.0</v>
      </c>
      <c r="I928" s="1" t="s">
        <v>24</v>
      </c>
      <c r="J928" s="1">
        <v>15.0</v>
      </c>
      <c r="K928" s="1">
        <v>117695.0</v>
      </c>
      <c r="L928" s="1" t="s">
        <v>54</v>
      </c>
      <c r="M928" s="1">
        <v>1.0</v>
      </c>
      <c r="N928" s="7">
        <v>77.3</v>
      </c>
      <c r="O928" s="8">
        <v>122.0</v>
      </c>
      <c r="P928" s="1">
        <v>12.0</v>
      </c>
      <c r="Q928" s="1">
        <v>9.0</v>
      </c>
      <c r="R928" s="1">
        <v>2.00010001007E11</v>
      </c>
      <c r="S928" s="1">
        <v>29.0</v>
      </c>
      <c r="T928" s="1">
        <v>1.0</v>
      </c>
      <c r="U928" s="1">
        <v>1.0</v>
      </c>
      <c r="V928" s="5" t="str">
        <f>VLOOKUP(B928,'Лист1'!A:E,5,FALSE) &amp; VLOOKUP(B928,'Лист2'!A:G,7,FALSE) &amp; VLOOKUP(B928,'Лист3'!A:H,8,FALSE)</f>
        <v>ACA</v>
      </c>
    </row>
    <row r="929">
      <c r="A929" s="1" t="s">
        <v>97</v>
      </c>
      <c r="B929" s="1" t="s">
        <v>740</v>
      </c>
      <c r="C929" s="5">
        <v>44776.0</v>
      </c>
      <c r="D929" s="6">
        <v>0.6529050925925926</v>
      </c>
      <c r="E929" s="1">
        <v>1619.0</v>
      </c>
      <c r="F929" s="1">
        <v>1.3002595E7</v>
      </c>
      <c r="G929" s="1">
        <v>13.0</v>
      </c>
      <c r="H929" s="1">
        <v>22589.0</v>
      </c>
      <c r="I929" s="1" t="s">
        <v>24</v>
      </c>
      <c r="J929" s="1">
        <v>15.0</v>
      </c>
      <c r="K929" s="1">
        <v>338371.0</v>
      </c>
      <c r="L929" s="1" t="s">
        <v>25</v>
      </c>
      <c r="M929" s="1">
        <v>1.0</v>
      </c>
      <c r="N929" s="7">
        <v>29.75</v>
      </c>
      <c r="O929" s="8">
        <v>49.0</v>
      </c>
      <c r="P929" s="1">
        <v>4.0</v>
      </c>
      <c r="Q929" s="1">
        <v>9.0</v>
      </c>
      <c r="R929" s="1">
        <v>2.00010001007E11</v>
      </c>
      <c r="S929" s="1">
        <v>29.0</v>
      </c>
      <c r="T929" s="1">
        <v>1.0</v>
      </c>
      <c r="U929" s="1">
        <v>2.0</v>
      </c>
      <c r="V929" s="5" t="str">
        <f>VLOOKUP(B929,'Лист1'!A:E,5,FALSE) &amp; VLOOKUP(B929,'Лист2'!A:G,7,FALSE) &amp; VLOOKUP(B929,'Лист3'!A:H,8,FALSE)</f>
        <v>ACA</v>
      </c>
    </row>
    <row r="930">
      <c r="A930" s="1" t="s">
        <v>293</v>
      </c>
      <c r="B930" s="1" t="s">
        <v>741</v>
      </c>
      <c r="C930" s="5">
        <v>44776.0</v>
      </c>
      <c r="D930" s="6">
        <v>0.6715509259259259</v>
      </c>
      <c r="E930" s="1">
        <v>1623.0</v>
      </c>
      <c r="F930" s="1">
        <v>1.3002595E7</v>
      </c>
      <c r="G930" s="1">
        <v>13.0</v>
      </c>
      <c r="H930" s="1">
        <v>22589.0</v>
      </c>
      <c r="I930" s="1" t="s">
        <v>24</v>
      </c>
      <c r="J930" s="1">
        <v>18.0</v>
      </c>
      <c r="K930" s="1">
        <v>6015.0</v>
      </c>
      <c r="L930" s="1" t="s">
        <v>31</v>
      </c>
      <c r="M930" s="1">
        <v>1.0</v>
      </c>
      <c r="N930" s="7">
        <v>87.93</v>
      </c>
      <c r="O930" s="8">
        <v>109.0</v>
      </c>
      <c r="P930" s="1">
        <v>5.0</v>
      </c>
      <c r="Q930" s="1">
        <v>9.0</v>
      </c>
      <c r="R930" s="1">
        <v>2.000100236E11</v>
      </c>
      <c r="S930" s="1">
        <v>29.0</v>
      </c>
      <c r="T930" s="1">
        <v>1.0</v>
      </c>
      <c r="U930" s="1">
        <v>1.0</v>
      </c>
      <c r="V930" s="5" t="str">
        <f>VLOOKUP(B930,'Лист1'!A:E,5,FALSE) &amp; VLOOKUP(B930,'Лист2'!A:G,7,FALSE) &amp; VLOOKUP(B930,'Лист3'!A:H,8,FALSE)</f>
        <v>ACA</v>
      </c>
    </row>
    <row r="931">
      <c r="A931" s="1" t="s">
        <v>32</v>
      </c>
      <c r="B931" s="1" t="s">
        <v>742</v>
      </c>
      <c r="C931" s="5">
        <v>44776.0</v>
      </c>
      <c r="D931" s="6">
        <v>0.6983912037037037</v>
      </c>
      <c r="E931" s="1">
        <v>1629.0</v>
      </c>
      <c r="F931" s="1">
        <v>1.3002595E7</v>
      </c>
      <c r="G931" s="1">
        <v>13.0</v>
      </c>
      <c r="H931" s="1">
        <v>22589.0</v>
      </c>
      <c r="I931" s="1" t="s">
        <v>24</v>
      </c>
      <c r="J931" s="1">
        <v>18.0</v>
      </c>
      <c r="K931" s="1">
        <v>85298.0</v>
      </c>
      <c r="L931" s="1" t="s">
        <v>34</v>
      </c>
      <c r="M931" s="1">
        <v>1.0</v>
      </c>
      <c r="N931" s="7">
        <v>87.3</v>
      </c>
      <c r="O931" s="8">
        <v>138.0</v>
      </c>
      <c r="P931" s="1">
        <v>0.0</v>
      </c>
      <c r="Q931" s="1" t="s">
        <v>26</v>
      </c>
      <c r="R931" s="1" t="s">
        <v>26</v>
      </c>
      <c r="S931" s="1">
        <v>29.0</v>
      </c>
      <c r="T931" s="1">
        <v>1.0</v>
      </c>
      <c r="U931" s="1">
        <v>1.0</v>
      </c>
      <c r="V931" s="5" t="str">
        <f>VLOOKUP(B931,'Лист1'!A:E,5,FALSE) &amp; VLOOKUP(B931,'Лист2'!A:G,7,FALSE) &amp; VLOOKUP(B931,'Лист3'!A:H,8,FALSE)</f>
        <v>ACA</v>
      </c>
    </row>
    <row r="932">
      <c r="A932" s="1" t="s">
        <v>32</v>
      </c>
      <c r="B932" s="1" t="s">
        <v>617</v>
      </c>
      <c r="C932" s="5">
        <v>44776.0</v>
      </c>
      <c r="D932" s="6">
        <v>0.716574074074074</v>
      </c>
      <c r="E932" s="1">
        <v>1631.0</v>
      </c>
      <c r="F932" s="1">
        <v>1.3002595E7</v>
      </c>
      <c r="G932" s="1">
        <v>13.0</v>
      </c>
      <c r="H932" s="1">
        <v>22589.0</v>
      </c>
      <c r="I932" s="1" t="s">
        <v>24</v>
      </c>
      <c r="J932" s="1">
        <v>15.0</v>
      </c>
      <c r="K932" s="1">
        <v>162483.0</v>
      </c>
      <c r="L932" s="1" t="s">
        <v>39</v>
      </c>
      <c r="M932" s="1">
        <v>2.0</v>
      </c>
      <c r="N932" s="7">
        <v>8.08</v>
      </c>
      <c r="O932" s="8">
        <v>14.0</v>
      </c>
      <c r="P932" s="1">
        <v>0.0</v>
      </c>
      <c r="Q932" s="1" t="s">
        <v>26</v>
      </c>
      <c r="R932" s="1" t="s">
        <v>26</v>
      </c>
      <c r="S932" s="1">
        <v>29.0</v>
      </c>
      <c r="T932" s="1">
        <v>1.0</v>
      </c>
      <c r="U932" s="1">
        <v>2.0</v>
      </c>
      <c r="V932" s="5" t="str">
        <f>VLOOKUP(B932,'Лист1'!A:E,5,FALSE) &amp; VLOOKUP(B932,'Лист2'!A:G,7,FALSE) &amp; VLOOKUP(B932,'Лист3'!A:H,8,FALSE)</f>
        <v>ACA</v>
      </c>
    </row>
    <row r="933">
      <c r="A933" s="1" t="s">
        <v>65</v>
      </c>
      <c r="B933" s="1" t="s">
        <v>743</v>
      </c>
      <c r="C933" s="5">
        <v>44776.0</v>
      </c>
      <c r="D933" s="6">
        <v>0.716574074074074</v>
      </c>
      <c r="E933" s="1">
        <v>1631.0</v>
      </c>
      <c r="F933" s="1">
        <v>1.3002595E7</v>
      </c>
      <c r="G933" s="1">
        <v>13.0</v>
      </c>
      <c r="H933" s="1">
        <v>22589.0</v>
      </c>
      <c r="I933" s="1" t="s">
        <v>24</v>
      </c>
      <c r="J933" s="1">
        <v>15.0</v>
      </c>
      <c r="K933" s="1">
        <v>15423.0</v>
      </c>
      <c r="L933" s="1" t="s">
        <v>166</v>
      </c>
      <c r="M933" s="1">
        <v>1.0</v>
      </c>
      <c r="N933" s="7">
        <v>23.87</v>
      </c>
      <c r="O933" s="8">
        <v>39.0</v>
      </c>
      <c r="P933" s="1">
        <v>0.0</v>
      </c>
      <c r="Q933" s="1" t="s">
        <v>26</v>
      </c>
      <c r="R933" s="1" t="s">
        <v>26</v>
      </c>
      <c r="S933" s="1">
        <v>29.0</v>
      </c>
      <c r="T933" s="1">
        <v>1.0</v>
      </c>
      <c r="U933" s="1">
        <v>1.0</v>
      </c>
      <c r="V933" s="5" t="str">
        <f>VLOOKUP(B933,'Лист1'!A:E,5,FALSE) &amp; VLOOKUP(B933,'Лист2'!A:G,7,FALSE) &amp; VLOOKUP(B933,'Лист3'!A:H,8,FALSE)</f>
        <v>ACA</v>
      </c>
    </row>
    <row r="934">
      <c r="A934" s="1" t="s">
        <v>744</v>
      </c>
      <c r="B934" s="1" t="s">
        <v>605</v>
      </c>
      <c r="C934" s="5">
        <v>44776.0</v>
      </c>
      <c r="D934" s="6">
        <v>0.7328240740740741</v>
      </c>
      <c r="E934" s="1">
        <v>1635.0</v>
      </c>
      <c r="F934" s="1">
        <v>1.3002595E7</v>
      </c>
      <c r="G934" s="1">
        <v>13.0</v>
      </c>
      <c r="H934" s="1">
        <v>22589.0</v>
      </c>
      <c r="I934" s="1" t="s">
        <v>24</v>
      </c>
      <c r="J934" s="1">
        <v>15.0</v>
      </c>
      <c r="K934" s="1">
        <v>345578.0</v>
      </c>
      <c r="L934" s="1" t="s">
        <v>39</v>
      </c>
      <c r="M934" s="1">
        <v>1.0</v>
      </c>
      <c r="N934" s="7">
        <v>20.68</v>
      </c>
      <c r="O934" s="8">
        <v>25.0</v>
      </c>
      <c r="P934" s="1">
        <v>0.0</v>
      </c>
      <c r="Q934" s="1" t="s">
        <v>26</v>
      </c>
      <c r="R934" s="1" t="s">
        <v>26</v>
      </c>
      <c r="S934" s="1">
        <v>29.0</v>
      </c>
      <c r="T934" s="1">
        <v>1.0</v>
      </c>
      <c r="U934" s="1">
        <v>2.0</v>
      </c>
      <c r="V934" s="5" t="str">
        <f>VLOOKUP(B934,'Лист1'!A:E,5,FALSE) &amp; VLOOKUP(B934,'Лист2'!A:G,7,FALSE) &amp; VLOOKUP(B934,'Лист3'!A:H,8,FALSE)</f>
        <v>ACA</v>
      </c>
    </row>
    <row r="935">
      <c r="A935" s="1" t="s">
        <v>548</v>
      </c>
      <c r="B935" s="1" t="s">
        <v>636</v>
      </c>
      <c r="C935" s="5">
        <v>44776.0</v>
      </c>
      <c r="D935" s="6">
        <v>0.7363657407407408</v>
      </c>
      <c r="E935" s="1">
        <v>1638.0</v>
      </c>
      <c r="F935" s="1">
        <v>1.3002595E7</v>
      </c>
      <c r="G935" s="1">
        <v>13.0</v>
      </c>
      <c r="H935" s="1">
        <v>22589.0</v>
      </c>
      <c r="I935" s="1" t="s">
        <v>24</v>
      </c>
      <c r="J935" s="1">
        <v>18.0</v>
      </c>
      <c r="K935" s="1">
        <v>341501.0</v>
      </c>
      <c r="L935" s="1" t="s">
        <v>54</v>
      </c>
      <c r="M935" s="1">
        <v>1.0</v>
      </c>
      <c r="N935" s="7">
        <v>27.91</v>
      </c>
      <c r="O935" s="8">
        <v>34.0</v>
      </c>
      <c r="P935" s="1">
        <v>0.0</v>
      </c>
      <c r="Q935" s="1" t="s">
        <v>26</v>
      </c>
      <c r="R935" s="1" t="s">
        <v>26</v>
      </c>
      <c r="S935" s="1">
        <v>29.0</v>
      </c>
      <c r="T935" s="1">
        <v>1.0</v>
      </c>
      <c r="U935" s="1">
        <v>1.0</v>
      </c>
      <c r="V935" s="5" t="str">
        <f>VLOOKUP(B935,'Лист1'!A:E,5,FALSE) &amp; VLOOKUP(B935,'Лист2'!A:G,7,FALSE) &amp; VLOOKUP(B935,'Лист3'!A:H,8,FALSE)</f>
        <v>ACA</v>
      </c>
    </row>
    <row r="936">
      <c r="A936" s="1" t="s">
        <v>745</v>
      </c>
      <c r="B936" s="1" t="s">
        <v>746</v>
      </c>
      <c r="C936" s="5">
        <v>44776.0</v>
      </c>
      <c r="D936" s="6">
        <v>0.7406134259259259</v>
      </c>
      <c r="E936" s="1">
        <v>1640.0</v>
      </c>
      <c r="F936" s="1">
        <v>1.3002595E7</v>
      </c>
      <c r="G936" s="1">
        <v>13.0</v>
      </c>
      <c r="H936" s="1">
        <v>22589.0</v>
      </c>
      <c r="I936" s="1" t="s">
        <v>24</v>
      </c>
      <c r="J936" s="1">
        <v>18.0</v>
      </c>
      <c r="K936" s="1">
        <v>39337.0</v>
      </c>
      <c r="L936" s="1" t="s">
        <v>39</v>
      </c>
      <c r="M936" s="1">
        <v>2.0</v>
      </c>
      <c r="N936" s="7">
        <v>10.17</v>
      </c>
      <c r="O936" s="8">
        <v>17.0</v>
      </c>
      <c r="P936" s="1">
        <v>0.0</v>
      </c>
      <c r="Q936" s="1" t="s">
        <v>26</v>
      </c>
      <c r="R936" s="1" t="s">
        <v>26</v>
      </c>
      <c r="S936" s="1">
        <v>29.0</v>
      </c>
      <c r="T936" s="1">
        <v>1.0</v>
      </c>
      <c r="U936" s="1">
        <v>1.0</v>
      </c>
      <c r="V936" s="5" t="str">
        <f>VLOOKUP(B936,'Лист1'!A:E,5,FALSE) &amp; VLOOKUP(B936,'Лист2'!A:G,7,FALSE) &amp; VLOOKUP(B936,'Лист3'!A:H,8,FALSE)</f>
        <v>ACA</v>
      </c>
    </row>
    <row r="937">
      <c r="A937" s="1" t="s">
        <v>747</v>
      </c>
      <c r="B937" s="1" t="s">
        <v>748</v>
      </c>
      <c r="C937" s="5">
        <v>44776.0</v>
      </c>
      <c r="D937" s="6">
        <v>0.7574074074074074</v>
      </c>
      <c r="E937" s="1">
        <v>1643.0</v>
      </c>
      <c r="F937" s="1">
        <v>1.3002595E7</v>
      </c>
      <c r="G937" s="1">
        <v>13.0</v>
      </c>
      <c r="H937" s="1">
        <v>22589.0</v>
      </c>
      <c r="I937" s="1" t="s">
        <v>24</v>
      </c>
      <c r="J937" s="1">
        <v>15.0</v>
      </c>
      <c r="K937" s="1">
        <v>3318.0</v>
      </c>
      <c r="L937" s="1" t="s">
        <v>54</v>
      </c>
      <c r="M937" s="1">
        <v>2.0</v>
      </c>
      <c r="N937" s="7">
        <v>29.87</v>
      </c>
      <c r="O937" s="8">
        <v>46.0</v>
      </c>
      <c r="P937" s="1">
        <v>32.0</v>
      </c>
      <c r="Q937" s="1">
        <v>939.0</v>
      </c>
      <c r="R937" s="1">
        <v>2.00000000042E11</v>
      </c>
      <c r="S937" s="1">
        <v>29.0</v>
      </c>
      <c r="T937" s="1">
        <v>1.0</v>
      </c>
      <c r="U937" s="1">
        <v>1.0</v>
      </c>
      <c r="V937" s="5" t="str">
        <f>VLOOKUP(B937,'Лист1'!A:E,5,FALSE) &amp; VLOOKUP(B937,'Лист2'!A:G,7,FALSE) &amp; VLOOKUP(B937,'Лист3'!A:H,8,FALSE)</f>
        <v>ACA</v>
      </c>
    </row>
    <row r="938">
      <c r="A938" s="1" t="s">
        <v>198</v>
      </c>
      <c r="B938" s="1" t="s">
        <v>749</v>
      </c>
      <c r="C938" s="5">
        <v>44776.0</v>
      </c>
      <c r="D938" s="6">
        <v>0.7886111111111112</v>
      </c>
      <c r="E938" s="1">
        <v>1650.0</v>
      </c>
      <c r="F938" s="1">
        <v>1.3002595E7</v>
      </c>
      <c r="G938" s="1">
        <v>13.0</v>
      </c>
      <c r="H938" s="1">
        <v>22589.0</v>
      </c>
      <c r="I938" s="1" t="s">
        <v>24</v>
      </c>
      <c r="J938" s="1">
        <v>18.0</v>
      </c>
      <c r="K938" s="1">
        <v>55064.0</v>
      </c>
      <c r="L938" s="1" t="s">
        <v>54</v>
      </c>
      <c r="M938" s="1">
        <v>1.0</v>
      </c>
      <c r="N938" s="7">
        <v>60.12</v>
      </c>
      <c r="O938" s="8">
        <v>98.0</v>
      </c>
      <c r="P938" s="1">
        <v>0.0</v>
      </c>
      <c r="Q938" s="1" t="s">
        <v>26</v>
      </c>
      <c r="R938" s="1" t="s">
        <v>26</v>
      </c>
      <c r="S938" s="1">
        <v>29.0</v>
      </c>
      <c r="T938" s="1">
        <v>1.0</v>
      </c>
      <c r="U938" s="1">
        <v>1.0</v>
      </c>
      <c r="V938" s="5" t="str">
        <f>VLOOKUP(B938,'Лист1'!A:E,5,FALSE) &amp; VLOOKUP(B938,'Лист2'!A:G,7,FALSE) &amp; VLOOKUP(B938,'Лист3'!A:H,8,FALSE)</f>
        <v>ACA</v>
      </c>
    </row>
    <row r="939">
      <c r="A939" s="1" t="s">
        <v>35</v>
      </c>
      <c r="B939" s="1" t="s">
        <v>750</v>
      </c>
      <c r="C939" s="5">
        <v>44776.0</v>
      </c>
      <c r="D939" s="6">
        <v>0.7983101851851852</v>
      </c>
      <c r="E939" s="1">
        <v>1652.0</v>
      </c>
      <c r="F939" s="1">
        <v>1.3002595E7</v>
      </c>
      <c r="G939" s="1">
        <v>13.0</v>
      </c>
      <c r="H939" s="1">
        <v>22589.0</v>
      </c>
      <c r="I939" s="1" t="s">
        <v>24</v>
      </c>
      <c r="J939" s="1">
        <v>15.0</v>
      </c>
      <c r="K939" s="1">
        <v>338779.0</v>
      </c>
      <c r="L939" s="1" t="s">
        <v>51</v>
      </c>
      <c r="M939" s="1">
        <v>1.0</v>
      </c>
      <c r="N939" s="7">
        <v>29.85</v>
      </c>
      <c r="O939" s="8">
        <v>36.0</v>
      </c>
      <c r="P939" s="1">
        <v>0.0</v>
      </c>
      <c r="Q939" s="1" t="s">
        <v>26</v>
      </c>
      <c r="R939" s="1" t="s">
        <v>26</v>
      </c>
      <c r="S939" s="1">
        <v>29.0</v>
      </c>
      <c r="T939" s="1">
        <v>1.0</v>
      </c>
      <c r="U939" s="1">
        <v>2.0</v>
      </c>
      <c r="V939" s="5" t="str">
        <f>VLOOKUP(B939,'Лист1'!A:E,5,FALSE) &amp; VLOOKUP(B939,'Лист2'!A:G,7,FALSE) &amp; VLOOKUP(B939,'Лист3'!A:H,8,FALSE)</f>
        <v>ACA</v>
      </c>
    </row>
    <row r="940">
      <c r="A940" s="1" t="s">
        <v>35</v>
      </c>
      <c r="B940" s="1" t="s">
        <v>751</v>
      </c>
      <c r="C940" s="5">
        <v>44776.0</v>
      </c>
      <c r="D940" s="6">
        <v>0.7983101851851852</v>
      </c>
      <c r="E940" s="1">
        <v>1652.0</v>
      </c>
      <c r="F940" s="1">
        <v>1.3002595E7</v>
      </c>
      <c r="G940" s="1">
        <v>13.0</v>
      </c>
      <c r="H940" s="1">
        <v>22589.0</v>
      </c>
      <c r="I940" s="1" t="s">
        <v>24</v>
      </c>
      <c r="J940" s="1">
        <v>15.0</v>
      </c>
      <c r="K940" s="1">
        <v>338798.0</v>
      </c>
      <c r="L940" s="1" t="s">
        <v>51</v>
      </c>
      <c r="M940" s="1">
        <v>1.0</v>
      </c>
      <c r="N940" s="7">
        <v>40.21</v>
      </c>
      <c r="O940" s="8">
        <v>51.66</v>
      </c>
      <c r="P940" s="1">
        <v>0.0</v>
      </c>
      <c r="Q940" s="1" t="s">
        <v>26</v>
      </c>
      <c r="R940" s="1" t="s">
        <v>26</v>
      </c>
      <c r="S940" s="1">
        <v>29.0</v>
      </c>
      <c r="T940" s="1">
        <v>1.0</v>
      </c>
      <c r="U940" s="1">
        <v>3.0</v>
      </c>
      <c r="V940" s="5" t="str">
        <f>VLOOKUP(B940,'Лист1'!A:E,5,FALSE) &amp; VLOOKUP(B940,'Лист2'!A:G,7,FALSE) &amp; VLOOKUP(B940,'Лист3'!A:H,8,FALSE)</f>
        <v>ACA</v>
      </c>
    </row>
    <row r="941">
      <c r="A941" s="1" t="s">
        <v>752</v>
      </c>
      <c r="B941" s="1" t="s">
        <v>753</v>
      </c>
      <c r="C941" s="5">
        <v>44776.0</v>
      </c>
      <c r="D941" s="6">
        <v>0.7983101851851852</v>
      </c>
      <c r="E941" s="1">
        <v>1652.0</v>
      </c>
      <c r="F941" s="1">
        <v>1.3002595E7</v>
      </c>
      <c r="G941" s="1">
        <v>13.0</v>
      </c>
      <c r="H941" s="1">
        <v>22589.0</v>
      </c>
      <c r="I941" s="1" t="s">
        <v>24</v>
      </c>
      <c r="J941" s="1">
        <v>15.0</v>
      </c>
      <c r="K941" s="1">
        <v>443177.0</v>
      </c>
      <c r="L941" s="1" t="s">
        <v>39</v>
      </c>
      <c r="M941" s="1">
        <v>2.0</v>
      </c>
      <c r="N941" s="7">
        <v>47.16</v>
      </c>
      <c r="O941" s="8">
        <v>77.0</v>
      </c>
      <c r="P941" s="1">
        <v>0.0</v>
      </c>
      <c r="Q941" s="1" t="s">
        <v>26</v>
      </c>
      <c r="R941" s="1" t="s">
        <v>26</v>
      </c>
      <c r="S941" s="1">
        <v>29.0</v>
      </c>
      <c r="T941" s="1">
        <v>1.0</v>
      </c>
      <c r="U941" s="1">
        <v>5.0</v>
      </c>
      <c r="V941" s="5" t="str">
        <f>VLOOKUP(B941,'Лист1'!A:E,5,FALSE) &amp; VLOOKUP(B941,'Лист2'!A:G,7,FALSE) &amp; VLOOKUP(B941,'Лист3'!A:H,8,FALSE)</f>
        <v>ACA</v>
      </c>
    </row>
    <row r="942">
      <c r="A942" s="1" t="s">
        <v>72</v>
      </c>
      <c r="B942" s="1" t="s">
        <v>754</v>
      </c>
      <c r="C942" s="5">
        <v>44776.0</v>
      </c>
      <c r="D942" s="6">
        <v>0.8004629629629629</v>
      </c>
      <c r="E942" s="1">
        <v>1654.0</v>
      </c>
      <c r="F942" s="1">
        <v>1.3002595E7</v>
      </c>
      <c r="G942" s="1">
        <v>13.0</v>
      </c>
      <c r="H942" s="1">
        <v>22589.0</v>
      </c>
      <c r="I942" s="1" t="s">
        <v>24</v>
      </c>
      <c r="J942" s="1">
        <v>15.0</v>
      </c>
      <c r="K942" s="1">
        <v>345248.0</v>
      </c>
      <c r="L942" s="1" t="s">
        <v>54</v>
      </c>
      <c r="M942" s="1">
        <v>1.0</v>
      </c>
      <c r="N942" s="7">
        <v>18.82</v>
      </c>
      <c r="O942" s="8">
        <v>23.0</v>
      </c>
      <c r="P942" s="1">
        <v>1.0</v>
      </c>
      <c r="Q942" s="1">
        <v>9.0</v>
      </c>
      <c r="R942" s="1">
        <v>2.00010001832E11</v>
      </c>
      <c r="S942" s="1">
        <v>29.0</v>
      </c>
      <c r="T942" s="1">
        <v>1.0</v>
      </c>
      <c r="U942" s="1">
        <v>1.0</v>
      </c>
      <c r="V942" s="5" t="str">
        <f>VLOOKUP(B942,'Лист1'!A:E,5,FALSE) &amp; VLOOKUP(B942,'Лист2'!A:G,7,FALSE) &amp; VLOOKUP(B942,'Лист3'!A:H,8,FALSE)</f>
        <v>ACA</v>
      </c>
    </row>
    <row r="943">
      <c r="A943" s="1" t="s">
        <v>400</v>
      </c>
      <c r="B943" s="1" t="s">
        <v>754</v>
      </c>
      <c r="C943" s="5">
        <v>44776.0</v>
      </c>
      <c r="D943" s="6">
        <v>0.8004629629629629</v>
      </c>
      <c r="E943" s="1">
        <v>1654.0</v>
      </c>
      <c r="F943" s="1">
        <v>1.3002595E7</v>
      </c>
      <c r="G943" s="1">
        <v>13.0</v>
      </c>
      <c r="H943" s="1">
        <v>22589.0</v>
      </c>
      <c r="I943" s="1" t="s">
        <v>24</v>
      </c>
      <c r="J943" s="1">
        <v>15.0</v>
      </c>
      <c r="K943" s="1">
        <v>345248.0</v>
      </c>
      <c r="L943" s="1" t="s">
        <v>34</v>
      </c>
      <c r="M943" s="1">
        <v>1.0</v>
      </c>
      <c r="N943" s="7">
        <v>19.5</v>
      </c>
      <c r="O943" s="8">
        <v>23.0</v>
      </c>
      <c r="P943" s="1">
        <v>1.0</v>
      </c>
      <c r="Q943" s="1">
        <v>9.0</v>
      </c>
      <c r="R943" s="1">
        <v>2.00010001832E11</v>
      </c>
      <c r="S943" s="1">
        <v>29.0</v>
      </c>
      <c r="T943" s="1">
        <v>1.0</v>
      </c>
      <c r="U943" s="1">
        <v>2.0</v>
      </c>
      <c r="V943" s="5" t="str">
        <f>VLOOKUP(B943,'Лист1'!A:E,5,FALSE) &amp; VLOOKUP(B943,'Лист2'!A:G,7,FALSE) &amp; VLOOKUP(B943,'Лист3'!A:H,8,FALSE)</f>
        <v>ACA</v>
      </c>
    </row>
    <row r="944">
      <c r="A944" s="1" t="s">
        <v>255</v>
      </c>
      <c r="B944" s="1" t="s">
        <v>694</v>
      </c>
      <c r="C944" s="5">
        <v>44776.0</v>
      </c>
      <c r="D944" s="6">
        <v>0.8117245370370371</v>
      </c>
      <c r="E944" s="1">
        <v>1656.0</v>
      </c>
      <c r="F944" s="1">
        <v>1.3002595E7</v>
      </c>
      <c r="G944" s="1">
        <v>13.0</v>
      </c>
      <c r="H944" s="1">
        <v>22589.0</v>
      </c>
      <c r="I944" s="1" t="s">
        <v>24</v>
      </c>
      <c r="J944" s="1">
        <v>15.0</v>
      </c>
      <c r="K944" s="1">
        <v>446309.0</v>
      </c>
      <c r="L944" s="1" t="s">
        <v>39</v>
      </c>
      <c r="M944" s="1">
        <v>1.0</v>
      </c>
      <c r="N944" s="7">
        <v>16.3</v>
      </c>
      <c r="O944" s="8">
        <v>25.0</v>
      </c>
      <c r="P944" s="1">
        <v>0.0</v>
      </c>
      <c r="Q944" s="1" t="s">
        <v>26</v>
      </c>
      <c r="R944" s="1" t="s">
        <v>26</v>
      </c>
      <c r="S944" s="1">
        <v>29.0</v>
      </c>
      <c r="T944" s="1">
        <v>1.0</v>
      </c>
      <c r="U944" s="1">
        <v>1.0</v>
      </c>
      <c r="V944" s="5" t="str">
        <f>VLOOKUP(B944,'Лист1'!A:E,5,FALSE) &amp; VLOOKUP(B944,'Лист2'!A:G,7,FALSE) &amp; VLOOKUP(B944,'Лист3'!A:H,8,FALSE)</f>
        <v>ACA</v>
      </c>
    </row>
    <row r="945">
      <c r="A945" s="1" t="s">
        <v>72</v>
      </c>
      <c r="B945" s="1" t="s">
        <v>694</v>
      </c>
      <c r="C945" s="5">
        <v>44776.0</v>
      </c>
      <c r="D945" s="6">
        <v>0.8117245370370371</v>
      </c>
      <c r="E945" s="1">
        <v>1656.0</v>
      </c>
      <c r="F945" s="1">
        <v>1.3002595E7</v>
      </c>
      <c r="G945" s="1">
        <v>13.0</v>
      </c>
      <c r="H945" s="1">
        <v>22589.0</v>
      </c>
      <c r="I945" s="1" t="s">
        <v>24</v>
      </c>
      <c r="J945" s="1">
        <v>15.0</v>
      </c>
      <c r="K945" s="1">
        <v>446309.0</v>
      </c>
      <c r="L945" s="1" t="s">
        <v>39</v>
      </c>
      <c r="M945" s="1">
        <v>1.0</v>
      </c>
      <c r="N945" s="7">
        <v>16.3</v>
      </c>
      <c r="O945" s="8">
        <v>25.0</v>
      </c>
      <c r="P945" s="1">
        <v>0.0</v>
      </c>
      <c r="Q945" s="1" t="s">
        <v>26</v>
      </c>
      <c r="R945" s="1" t="s">
        <v>26</v>
      </c>
      <c r="S945" s="1">
        <v>29.0</v>
      </c>
      <c r="T945" s="1">
        <v>1.0</v>
      </c>
      <c r="U945" s="1">
        <v>2.0</v>
      </c>
      <c r="V945" s="5" t="str">
        <f>VLOOKUP(B945,'Лист1'!A:E,5,FALSE) &amp; VLOOKUP(B945,'Лист2'!A:G,7,FALSE) &amp; VLOOKUP(B945,'Лист3'!A:H,8,FALSE)</f>
        <v>ACA</v>
      </c>
    </row>
    <row r="946">
      <c r="A946" s="1" t="s">
        <v>40</v>
      </c>
      <c r="B946" s="1" t="s">
        <v>697</v>
      </c>
      <c r="C946" s="5">
        <v>44776.0</v>
      </c>
      <c r="D946" s="6">
        <v>0.8207986111111111</v>
      </c>
      <c r="E946" s="1">
        <v>1657.0</v>
      </c>
      <c r="F946" s="1">
        <v>1.3002595E7</v>
      </c>
      <c r="G946" s="1">
        <v>13.0</v>
      </c>
      <c r="H946" s="1">
        <v>22589.0</v>
      </c>
      <c r="I946" s="1" t="s">
        <v>24</v>
      </c>
      <c r="J946" s="1">
        <v>18.0</v>
      </c>
      <c r="K946" s="1">
        <v>19546.0</v>
      </c>
      <c r="L946" s="1" t="s">
        <v>39</v>
      </c>
      <c r="M946" s="1">
        <v>1.0</v>
      </c>
      <c r="N946" s="7">
        <v>25.81</v>
      </c>
      <c r="O946" s="8">
        <v>32.0</v>
      </c>
      <c r="P946" s="1">
        <v>4.22</v>
      </c>
      <c r="Q946" s="1">
        <v>925.0</v>
      </c>
      <c r="R946" s="1">
        <v>2.00000000492E11</v>
      </c>
      <c r="S946" s="1">
        <v>29.0</v>
      </c>
      <c r="T946" s="1">
        <v>1.0</v>
      </c>
      <c r="U946" s="1">
        <v>2.0</v>
      </c>
      <c r="V946" s="5" t="str">
        <f>VLOOKUP(B946,'Лист1'!A:E,5,FALSE) &amp; VLOOKUP(B946,'Лист2'!A:G,7,FALSE) &amp; VLOOKUP(B946,'Лист3'!A:H,8,FALSE)</f>
        <v>ACA</v>
      </c>
    </row>
    <row r="947">
      <c r="A947" s="1" t="s">
        <v>63</v>
      </c>
      <c r="B947" s="1" t="s">
        <v>697</v>
      </c>
      <c r="C947" s="5">
        <v>44776.0</v>
      </c>
      <c r="D947" s="6">
        <v>0.8207986111111111</v>
      </c>
      <c r="E947" s="1">
        <v>1657.0</v>
      </c>
      <c r="F947" s="1">
        <v>1.3002595E7</v>
      </c>
      <c r="G947" s="1">
        <v>13.0</v>
      </c>
      <c r="H947" s="1">
        <v>22589.0</v>
      </c>
      <c r="I947" s="1" t="s">
        <v>24</v>
      </c>
      <c r="J947" s="1">
        <v>18.0</v>
      </c>
      <c r="K947" s="1">
        <v>19546.0</v>
      </c>
      <c r="L947" s="1" t="s">
        <v>39</v>
      </c>
      <c r="M947" s="1">
        <v>1.0</v>
      </c>
      <c r="N947" s="7">
        <v>25.81</v>
      </c>
      <c r="O947" s="8">
        <v>32.0</v>
      </c>
      <c r="P947" s="1">
        <v>4.22</v>
      </c>
      <c r="Q947" s="1">
        <v>925.0</v>
      </c>
      <c r="R947" s="1">
        <v>2.00000000492E11</v>
      </c>
      <c r="S947" s="1">
        <v>29.0</v>
      </c>
      <c r="T947" s="1">
        <v>1.0</v>
      </c>
      <c r="U947" s="1">
        <v>3.0</v>
      </c>
      <c r="V947" s="5" t="str">
        <f>VLOOKUP(B947,'Лист1'!A:E,5,FALSE) &amp; VLOOKUP(B947,'Лист2'!A:G,7,FALSE) &amp; VLOOKUP(B947,'Лист3'!A:H,8,FALSE)</f>
        <v>ACA</v>
      </c>
    </row>
    <row r="948">
      <c r="A948" s="1" t="s">
        <v>620</v>
      </c>
      <c r="B948" s="1" t="s">
        <v>658</v>
      </c>
      <c r="C948" s="5">
        <v>44777.0</v>
      </c>
      <c r="D948" s="6">
        <v>0.3831134259259259</v>
      </c>
      <c r="E948" s="1">
        <v>1668.0</v>
      </c>
      <c r="F948" s="1">
        <v>1.3002606E7</v>
      </c>
      <c r="G948" s="1">
        <v>13.0</v>
      </c>
      <c r="H948" s="1">
        <v>22589.0</v>
      </c>
      <c r="I948" s="1" t="s">
        <v>24</v>
      </c>
      <c r="J948" s="1">
        <v>15.0</v>
      </c>
      <c r="K948" s="1">
        <v>120091.0</v>
      </c>
      <c r="L948" s="1" t="s">
        <v>39</v>
      </c>
      <c r="M948" s="1">
        <v>1.0</v>
      </c>
      <c r="N948" s="7">
        <v>32.84</v>
      </c>
      <c r="O948" s="8">
        <v>41.0</v>
      </c>
      <c r="P948" s="1">
        <v>2.0</v>
      </c>
      <c r="Q948" s="1">
        <v>9.0</v>
      </c>
      <c r="R948" s="1">
        <v>2.00010019013E11</v>
      </c>
      <c r="S948" s="1">
        <v>50.0</v>
      </c>
      <c r="T948" s="1">
        <v>1.0</v>
      </c>
      <c r="U948" s="1">
        <v>1.0</v>
      </c>
      <c r="V948" s="5" t="str">
        <f>VLOOKUP(B948,'Лист1'!A:E,5,FALSE) &amp; VLOOKUP(B948,'Лист2'!A:G,7,FALSE) &amp; VLOOKUP(B948,'Лист3'!A:H,8,FALSE)</f>
        <v>ACA</v>
      </c>
    </row>
    <row r="949">
      <c r="A949" s="1" t="s">
        <v>755</v>
      </c>
      <c r="B949" s="1" t="s">
        <v>756</v>
      </c>
      <c r="C949" s="5">
        <v>44777.0</v>
      </c>
      <c r="D949" s="6">
        <v>0.45601851851851855</v>
      </c>
      <c r="E949" s="1">
        <v>1675.0</v>
      </c>
      <c r="F949" s="1">
        <v>1.3002606E7</v>
      </c>
      <c r="G949" s="1">
        <v>13.0</v>
      </c>
      <c r="H949" s="1">
        <v>22589.0</v>
      </c>
      <c r="I949" s="1" t="s">
        <v>24</v>
      </c>
      <c r="J949" s="1">
        <v>18.0</v>
      </c>
      <c r="K949" s="1">
        <v>18722.0</v>
      </c>
      <c r="L949" s="1" t="s">
        <v>31</v>
      </c>
      <c r="M949" s="1">
        <v>1.0</v>
      </c>
      <c r="N949" s="7">
        <v>57.7</v>
      </c>
      <c r="O949" s="8">
        <v>72.5</v>
      </c>
      <c r="P949" s="1">
        <v>0.0</v>
      </c>
      <c r="Q949" s="1" t="s">
        <v>26</v>
      </c>
      <c r="R949" s="1" t="s">
        <v>26</v>
      </c>
      <c r="S949" s="1">
        <v>50.0</v>
      </c>
      <c r="T949" s="1">
        <v>1.0</v>
      </c>
      <c r="U949" s="1">
        <v>2.0</v>
      </c>
      <c r="V949" s="5" t="str">
        <f>VLOOKUP(B949,'Лист1'!A:E,5,FALSE) &amp; VLOOKUP(B949,'Лист2'!A:G,7,FALSE) &amp; VLOOKUP(B949,'Лист3'!A:H,8,FALSE)</f>
        <v>ACA</v>
      </c>
    </row>
    <row r="950">
      <c r="A950" s="1" t="s">
        <v>757</v>
      </c>
      <c r="B950" s="1" t="s">
        <v>758</v>
      </c>
      <c r="C950" s="5">
        <v>44777.0</v>
      </c>
      <c r="D950" s="6">
        <v>0.457025462962963</v>
      </c>
      <c r="E950" s="1">
        <v>1676.0</v>
      </c>
      <c r="F950" s="1">
        <v>1.3002606E7</v>
      </c>
      <c r="G950" s="1">
        <v>13.0</v>
      </c>
      <c r="H950" s="1">
        <v>22589.0</v>
      </c>
      <c r="I950" s="1" t="s">
        <v>24</v>
      </c>
      <c r="J950" s="1">
        <v>15.0</v>
      </c>
      <c r="K950" s="1">
        <v>42974.0</v>
      </c>
      <c r="L950" s="1" t="s">
        <v>31</v>
      </c>
      <c r="M950" s="1">
        <v>2.0</v>
      </c>
      <c r="N950" s="7">
        <v>44.45</v>
      </c>
      <c r="O950" s="8">
        <v>72.0</v>
      </c>
      <c r="P950" s="1">
        <v>14.0</v>
      </c>
      <c r="Q950" s="1">
        <v>9.0</v>
      </c>
      <c r="R950" s="1">
        <v>2.00010023943E11</v>
      </c>
      <c r="S950" s="1">
        <v>50.0</v>
      </c>
      <c r="T950" s="1">
        <v>1.0</v>
      </c>
      <c r="U950" s="1">
        <v>3.0</v>
      </c>
      <c r="V950" s="5" t="str">
        <f>VLOOKUP(B950,'Лист1'!A:E,5,FALSE) &amp; VLOOKUP(B950,'Лист2'!A:G,7,FALSE) &amp; VLOOKUP(B950,'Лист3'!A:H,8,FALSE)</f>
        <v>ACA</v>
      </c>
    </row>
    <row r="951">
      <c r="A951" s="1" t="s">
        <v>65</v>
      </c>
      <c r="B951" s="1" t="s">
        <v>759</v>
      </c>
      <c r="C951" s="5">
        <v>44777.0</v>
      </c>
      <c r="D951" s="6">
        <v>0.47372685185185187</v>
      </c>
      <c r="E951" s="1">
        <v>1681.0</v>
      </c>
      <c r="F951" s="1">
        <v>1.3002606E7</v>
      </c>
      <c r="G951" s="1">
        <v>13.0</v>
      </c>
      <c r="H951" s="1">
        <v>22589.0</v>
      </c>
      <c r="I951" s="1" t="s">
        <v>24</v>
      </c>
      <c r="J951" s="1">
        <v>18.0</v>
      </c>
      <c r="K951" s="1">
        <v>339150.0</v>
      </c>
      <c r="L951" s="1" t="s">
        <v>25</v>
      </c>
      <c r="M951" s="1">
        <v>1.0</v>
      </c>
      <c r="N951" s="7">
        <v>31.38</v>
      </c>
      <c r="O951" s="8">
        <v>40.0</v>
      </c>
      <c r="P951" s="1">
        <v>4.0</v>
      </c>
      <c r="Q951" s="1">
        <v>27.0</v>
      </c>
      <c r="R951" s="1">
        <v>2.00010000015E11</v>
      </c>
      <c r="S951" s="1">
        <v>50.0</v>
      </c>
      <c r="T951" s="1">
        <v>1.0</v>
      </c>
      <c r="U951" s="1">
        <v>1.0</v>
      </c>
      <c r="V951" s="5" t="str">
        <f>VLOOKUP(B951,'Лист1'!A:E,5,FALSE) &amp; VLOOKUP(B951,'Лист2'!A:G,7,FALSE) &amp; VLOOKUP(B951,'Лист3'!A:H,8,FALSE)</f>
        <v>ACA</v>
      </c>
    </row>
    <row r="952">
      <c r="A952" s="1" t="s">
        <v>32</v>
      </c>
      <c r="B952" s="1" t="s">
        <v>617</v>
      </c>
      <c r="C952" s="5">
        <v>44777.0</v>
      </c>
      <c r="D952" s="6">
        <v>0.47739583333333335</v>
      </c>
      <c r="E952" s="1">
        <v>1682.0</v>
      </c>
      <c r="F952" s="1">
        <v>1.3002606E7</v>
      </c>
      <c r="G952" s="1">
        <v>13.0</v>
      </c>
      <c r="H952" s="1">
        <v>22589.0</v>
      </c>
      <c r="I952" s="1" t="s">
        <v>24</v>
      </c>
      <c r="J952" s="1">
        <v>18.0</v>
      </c>
      <c r="K952" s="1">
        <v>162483.0</v>
      </c>
      <c r="L952" s="1" t="s">
        <v>166</v>
      </c>
      <c r="M952" s="1">
        <v>4.0</v>
      </c>
      <c r="N952" s="7">
        <v>7.37</v>
      </c>
      <c r="O952" s="8">
        <v>12.0</v>
      </c>
      <c r="P952" s="1">
        <v>0.0</v>
      </c>
      <c r="Q952" s="1" t="s">
        <v>26</v>
      </c>
      <c r="R952" s="1" t="s">
        <v>26</v>
      </c>
      <c r="S952" s="1">
        <v>50.0</v>
      </c>
      <c r="T952" s="1">
        <v>1.0</v>
      </c>
      <c r="U952" s="1">
        <v>1.0</v>
      </c>
      <c r="V952" s="5" t="str">
        <f>VLOOKUP(B952,'Лист1'!A:E,5,FALSE) &amp; VLOOKUP(B952,'Лист2'!A:G,7,FALSE) &amp; VLOOKUP(B952,'Лист3'!A:H,8,FALSE)</f>
        <v>ACA</v>
      </c>
    </row>
    <row r="953">
      <c r="A953" s="1" t="s">
        <v>72</v>
      </c>
      <c r="B953" s="1" t="s">
        <v>617</v>
      </c>
      <c r="C953" s="5">
        <v>44777.0</v>
      </c>
      <c r="D953" s="6">
        <v>0.7405208333333333</v>
      </c>
      <c r="E953" s="1">
        <v>1761.0</v>
      </c>
      <c r="F953" s="1">
        <v>1.3002606E7</v>
      </c>
      <c r="G953" s="1">
        <v>13.0</v>
      </c>
      <c r="H953" s="1">
        <v>22589.0</v>
      </c>
      <c r="I953" s="1" t="s">
        <v>24</v>
      </c>
      <c r="J953" s="1">
        <v>18.0</v>
      </c>
      <c r="K953" s="1">
        <v>162483.0</v>
      </c>
      <c r="L953" s="1" t="s">
        <v>166</v>
      </c>
      <c r="M953" s="1">
        <v>1.0</v>
      </c>
      <c r="N953" s="7">
        <v>7.37</v>
      </c>
      <c r="O953" s="8">
        <v>12.0</v>
      </c>
      <c r="P953" s="1">
        <v>0.0</v>
      </c>
      <c r="Q953" s="1" t="s">
        <v>26</v>
      </c>
      <c r="R953" s="1" t="s">
        <v>26</v>
      </c>
      <c r="S953" s="1">
        <v>50.0</v>
      </c>
      <c r="T953" s="1">
        <v>1.0</v>
      </c>
      <c r="U953" s="1">
        <v>1.0</v>
      </c>
      <c r="V953" s="5" t="str">
        <f>VLOOKUP(B953,'Лист1'!A:E,5,FALSE) &amp; VLOOKUP(B953,'Лист2'!A:G,7,FALSE) &amp; VLOOKUP(B953,'Лист3'!A:H,8,FALSE)</f>
        <v>ACA</v>
      </c>
    </row>
    <row r="954">
      <c r="A954" s="1" t="s">
        <v>72</v>
      </c>
      <c r="B954" s="1" t="s">
        <v>760</v>
      </c>
      <c r="C954" s="5">
        <v>44777.0</v>
      </c>
      <c r="D954" s="6">
        <v>0.48498842592592595</v>
      </c>
      <c r="E954" s="1">
        <v>1684.0</v>
      </c>
      <c r="F954" s="1">
        <v>1.3002606E7</v>
      </c>
      <c r="G954" s="1">
        <v>13.0</v>
      </c>
      <c r="H954" s="1">
        <v>22589.0</v>
      </c>
      <c r="I954" s="1" t="s">
        <v>24</v>
      </c>
      <c r="J954" s="1">
        <v>18.0</v>
      </c>
      <c r="K954" s="1">
        <v>2625.0</v>
      </c>
      <c r="L954" s="1" t="s">
        <v>39</v>
      </c>
      <c r="M954" s="1">
        <v>1.0</v>
      </c>
      <c r="N954" s="7">
        <v>119.25</v>
      </c>
      <c r="O954" s="8">
        <v>135.0</v>
      </c>
      <c r="P954" s="1">
        <v>0.0</v>
      </c>
      <c r="Q954" s="1" t="s">
        <v>26</v>
      </c>
      <c r="R954" s="1" t="s">
        <v>26</v>
      </c>
      <c r="S954" s="1">
        <v>50.0</v>
      </c>
      <c r="T954" s="1">
        <v>1.0</v>
      </c>
      <c r="U954" s="1">
        <v>1.0</v>
      </c>
      <c r="V954" s="5" t="str">
        <f>VLOOKUP(B954,'Лист1'!A:E,5,FALSE) &amp; VLOOKUP(B954,'Лист2'!A:G,7,FALSE) &amp; VLOOKUP(B954,'Лист3'!A:H,8,FALSE)</f>
        <v>ACA</v>
      </c>
    </row>
    <row r="955">
      <c r="A955" s="1" t="s">
        <v>72</v>
      </c>
      <c r="B955" s="1" t="s">
        <v>761</v>
      </c>
      <c r="C955" s="5">
        <v>44777.0</v>
      </c>
      <c r="D955" s="6">
        <v>0.4913078703703704</v>
      </c>
      <c r="E955" s="1">
        <v>1687.0</v>
      </c>
      <c r="F955" s="1">
        <v>1.3002606E7</v>
      </c>
      <c r="G955" s="1">
        <v>13.0</v>
      </c>
      <c r="H955" s="1">
        <v>22589.0</v>
      </c>
      <c r="I955" s="1" t="s">
        <v>24</v>
      </c>
      <c r="J955" s="1">
        <v>15.0</v>
      </c>
      <c r="K955" s="1">
        <v>84599.0</v>
      </c>
      <c r="L955" s="1" t="s">
        <v>54</v>
      </c>
      <c r="M955" s="1">
        <v>1.0</v>
      </c>
      <c r="N955" s="7">
        <v>95.95</v>
      </c>
      <c r="O955" s="8">
        <v>137.0</v>
      </c>
      <c r="P955" s="1">
        <v>0.0</v>
      </c>
      <c r="Q955" s="1" t="s">
        <v>26</v>
      </c>
      <c r="R955" s="1" t="s">
        <v>26</v>
      </c>
      <c r="S955" s="1">
        <v>50.0</v>
      </c>
      <c r="T955" s="1">
        <v>1.0</v>
      </c>
      <c r="U955" s="1">
        <v>1.0</v>
      </c>
      <c r="V955" s="5" t="str">
        <f>VLOOKUP(B955,'Лист1'!A:E,5,FALSE) &amp; VLOOKUP(B955,'Лист2'!A:G,7,FALSE) &amp; VLOOKUP(B955,'Лист3'!A:H,8,FALSE)</f>
        <v>ACA</v>
      </c>
    </row>
    <row r="956">
      <c r="A956" s="1" t="s">
        <v>72</v>
      </c>
      <c r="B956" s="1" t="s">
        <v>762</v>
      </c>
      <c r="C956" s="5">
        <v>44777.0</v>
      </c>
      <c r="D956" s="6">
        <v>0.4934722222222222</v>
      </c>
      <c r="E956" s="1">
        <v>1688.0</v>
      </c>
      <c r="F956" s="1">
        <v>1.3002606E7</v>
      </c>
      <c r="G956" s="1">
        <v>13.0</v>
      </c>
      <c r="H956" s="1">
        <v>22589.0</v>
      </c>
      <c r="I956" s="1" t="s">
        <v>24</v>
      </c>
      <c r="J956" s="1">
        <v>15.0</v>
      </c>
      <c r="K956" s="1">
        <v>435123.0</v>
      </c>
      <c r="L956" s="1" t="s">
        <v>39</v>
      </c>
      <c r="M956" s="1">
        <v>1.0</v>
      </c>
      <c r="N956" s="7">
        <v>24.04</v>
      </c>
      <c r="O956" s="8">
        <v>37.0</v>
      </c>
      <c r="P956" s="1">
        <v>2.0</v>
      </c>
      <c r="Q956" s="1">
        <v>9.0</v>
      </c>
      <c r="R956" s="1">
        <v>2.00010006867E11</v>
      </c>
      <c r="S956" s="1">
        <v>50.0</v>
      </c>
      <c r="T956" s="1">
        <v>1.0</v>
      </c>
      <c r="U956" s="1">
        <v>2.0</v>
      </c>
      <c r="V956" s="5" t="str">
        <f>VLOOKUP(B956,'Лист1'!A:E,5,FALSE) &amp; VLOOKUP(B956,'Лист2'!A:G,7,FALSE) &amp; VLOOKUP(B956,'Лист3'!A:H,8,FALSE)</f>
        <v>ACA</v>
      </c>
    </row>
    <row r="957">
      <c r="A957" s="1" t="s">
        <v>462</v>
      </c>
      <c r="B957" s="1" t="s">
        <v>763</v>
      </c>
      <c r="C957" s="5">
        <v>44777.0</v>
      </c>
      <c r="D957" s="6">
        <v>0.4988194444444444</v>
      </c>
      <c r="E957" s="1">
        <v>1692.0</v>
      </c>
      <c r="F957" s="1">
        <v>1.3002606E7</v>
      </c>
      <c r="G957" s="1">
        <v>13.0</v>
      </c>
      <c r="H957" s="1">
        <v>22589.0</v>
      </c>
      <c r="I957" s="1" t="s">
        <v>24</v>
      </c>
      <c r="J957" s="1">
        <v>15.0</v>
      </c>
      <c r="K957" s="1">
        <v>443646.0</v>
      </c>
      <c r="L957" s="1" t="s">
        <v>39</v>
      </c>
      <c r="M957" s="1">
        <v>1.0</v>
      </c>
      <c r="N957" s="7">
        <v>19.66</v>
      </c>
      <c r="O957" s="8">
        <v>25.0</v>
      </c>
      <c r="P957" s="1">
        <v>1.0</v>
      </c>
      <c r="Q957" s="1">
        <v>9.0</v>
      </c>
      <c r="R957" s="1">
        <v>2.00010015481E11</v>
      </c>
      <c r="S957" s="1">
        <v>50.0</v>
      </c>
      <c r="T957" s="1">
        <v>1.0</v>
      </c>
      <c r="U957" s="1">
        <v>1.0</v>
      </c>
      <c r="V957" s="5" t="str">
        <f>VLOOKUP(B957,'Лист1'!A:E,5,FALSE) &amp; VLOOKUP(B957,'Лист2'!A:G,7,FALSE) &amp; VLOOKUP(B957,'Лист3'!A:H,8,FALSE)</f>
        <v>ACA</v>
      </c>
    </row>
    <row r="958">
      <c r="A958" s="1" t="s">
        <v>194</v>
      </c>
      <c r="B958" s="1" t="s">
        <v>763</v>
      </c>
      <c r="C958" s="5">
        <v>44777.0</v>
      </c>
      <c r="D958" s="6">
        <v>0.4988194444444444</v>
      </c>
      <c r="E958" s="1">
        <v>1692.0</v>
      </c>
      <c r="F958" s="1">
        <v>1.3002606E7</v>
      </c>
      <c r="G958" s="1">
        <v>13.0</v>
      </c>
      <c r="H958" s="1">
        <v>22589.0</v>
      </c>
      <c r="I958" s="1" t="s">
        <v>24</v>
      </c>
      <c r="J958" s="1">
        <v>15.0</v>
      </c>
      <c r="K958" s="1">
        <v>443646.0</v>
      </c>
      <c r="L958" s="1" t="s">
        <v>39</v>
      </c>
      <c r="M958" s="1">
        <v>1.0</v>
      </c>
      <c r="N958" s="7">
        <v>19.66</v>
      </c>
      <c r="O958" s="8">
        <v>25.0</v>
      </c>
      <c r="P958" s="1">
        <v>1.0</v>
      </c>
      <c r="Q958" s="1">
        <v>9.0</v>
      </c>
      <c r="R958" s="1">
        <v>2.00010015481E11</v>
      </c>
      <c r="S958" s="1">
        <v>50.0</v>
      </c>
      <c r="T958" s="1">
        <v>1.0</v>
      </c>
      <c r="U958" s="1">
        <v>2.0</v>
      </c>
      <c r="V958" s="5" t="str">
        <f>VLOOKUP(B958,'Лист1'!A:E,5,FALSE) &amp; VLOOKUP(B958,'Лист2'!A:G,7,FALSE) &amp; VLOOKUP(B958,'Лист3'!A:H,8,FALSE)</f>
        <v>ACA</v>
      </c>
    </row>
    <row r="959">
      <c r="A959" s="1" t="s">
        <v>194</v>
      </c>
      <c r="B959" s="1" t="s">
        <v>764</v>
      </c>
      <c r="C959" s="5">
        <v>44777.0</v>
      </c>
      <c r="D959" s="6">
        <v>0.5061226851851852</v>
      </c>
      <c r="E959" s="1">
        <v>1693.0</v>
      </c>
      <c r="F959" s="1">
        <v>1.3002606E7</v>
      </c>
      <c r="G959" s="1">
        <v>13.0</v>
      </c>
      <c r="H959" s="1">
        <v>22589.0</v>
      </c>
      <c r="I959" s="1" t="s">
        <v>24</v>
      </c>
      <c r="J959" s="1">
        <v>18.0</v>
      </c>
      <c r="K959" s="1">
        <v>475359.0</v>
      </c>
      <c r="L959" s="1" t="s">
        <v>34</v>
      </c>
      <c r="M959" s="1">
        <v>1.0</v>
      </c>
      <c r="N959" s="7">
        <v>46.63</v>
      </c>
      <c r="O959" s="8">
        <v>76.0</v>
      </c>
      <c r="P959" s="1">
        <v>0.0</v>
      </c>
      <c r="Q959" s="1" t="s">
        <v>26</v>
      </c>
      <c r="R959" s="1" t="s">
        <v>26</v>
      </c>
      <c r="S959" s="1">
        <v>50.0</v>
      </c>
      <c r="T959" s="1">
        <v>1.0</v>
      </c>
      <c r="U959" s="1">
        <v>1.0</v>
      </c>
      <c r="V959" s="5" t="str">
        <f>VLOOKUP(B959,'Лист1'!A:E,5,FALSE) &amp; VLOOKUP(B959,'Лист2'!A:G,7,FALSE) &amp; VLOOKUP(B959,'Лист3'!A:H,8,FALSE)</f>
        <v>ACA</v>
      </c>
    </row>
    <row r="960">
      <c r="A960" s="1" t="s">
        <v>765</v>
      </c>
      <c r="B960" s="1" t="s">
        <v>766</v>
      </c>
      <c r="C960" s="5">
        <v>44777.0</v>
      </c>
      <c r="D960" s="6">
        <v>0.5121643518518518</v>
      </c>
      <c r="E960" s="1">
        <v>1696.0</v>
      </c>
      <c r="F960" s="1">
        <v>1.3002606E7</v>
      </c>
      <c r="G960" s="1">
        <v>13.0</v>
      </c>
      <c r="H960" s="1">
        <v>22589.0</v>
      </c>
      <c r="I960" s="1" t="s">
        <v>24</v>
      </c>
      <c r="J960" s="1">
        <v>15.0</v>
      </c>
      <c r="K960" s="1">
        <v>295405.0</v>
      </c>
      <c r="L960" s="1" t="s">
        <v>25</v>
      </c>
      <c r="M960" s="1">
        <v>1.0</v>
      </c>
      <c r="N960" s="7">
        <v>35.39</v>
      </c>
      <c r="O960" s="8">
        <v>44.0</v>
      </c>
      <c r="P960" s="1">
        <v>2.0</v>
      </c>
      <c r="Q960" s="1">
        <v>9.0</v>
      </c>
      <c r="R960" s="1">
        <v>2.00010021056E11</v>
      </c>
      <c r="S960" s="1">
        <v>50.0</v>
      </c>
      <c r="T960" s="1">
        <v>1.0</v>
      </c>
      <c r="U960" s="1">
        <v>1.0</v>
      </c>
      <c r="V960" s="5" t="str">
        <f>VLOOKUP(B960,'Лист1'!A:E,5,FALSE) &amp; VLOOKUP(B960,'Лист2'!A:G,7,FALSE) &amp; VLOOKUP(B960,'Лист3'!A:H,8,FALSE)</f>
        <v>ACA</v>
      </c>
    </row>
    <row r="961">
      <c r="A961" s="1" t="s">
        <v>313</v>
      </c>
      <c r="B961" s="1" t="s">
        <v>766</v>
      </c>
      <c r="C961" s="5">
        <v>44777.0</v>
      </c>
      <c r="D961" s="6">
        <v>0.5130555555555556</v>
      </c>
      <c r="E961" s="1">
        <v>1697.0</v>
      </c>
      <c r="F961" s="1">
        <v>1.3002606E7</v>
      </c>
      <c r="G961" s="1">
        <v>13.0</v>
      </c>
      <c r="H961" s="1">
        <v>22589.0</v>
      </c>
      <c r="I961" s="1" t="s">
        <v>24</v>
      </c>
      <c r="J961" s="1">
        <v>15.0</v>
      </c>
      <c r="K961" s="1">
        <v>295405.0</v>
      </c>
      <c r="L961" s="1" t="s">
        <v>25</v>
      </c>
      <c r="M961" s="1">
        <v>1.0</v>
      </c>
      <c r="N961" s="7">
        <v>35.39</v>
      </c>
      <c r="O961" s="8">
        <v>44.0</v>
      </c>
      <c r="P961" s="1">
        <v>0.0</v>
      </c>
      <c r="Q961" s="1" t="s">
        <v>26</v>
      </c>
      <c r="R961" s="1" t="s">
        <v>26</v>
      </c>
      <c r="S961" s="1">
        <v>50.0</v>
      </c>
      <c r="T961" s="1">
        <v>1.0</v>
      </c>
      <c r="U961" s="1">
        <v>1.0</v>
      </c>
      <c r="V961" s="5" t="str">
        <f>VLOOKUP(B961,'Лист1'!A:E,5,FALSE) &amp; VLOOKUP(B961,'Лист2'!A:G,7,FALSE) &amp; VLOOKUP(B961,'Лист3'!A:H,8,FALSE)</f>
        <v>ACA</v>
      </c>
    </row>
    <row r="962">
      <c r="A962" s="1" t="s">
        <v>201</v>
      </c>
      <c r="B962" s="1" t="s">
        <v>767</v>
      </c>
      <c r="C962" s="5">
        <v>44777.0</v>
      </c>
      <c r="D962" s="6">
        <v>0.5205324074074074</v>
      </c>
      <c r="E962" s="1">
        <v>1699.0</v>
      </c>
      <c r="F962" s="1">
        <v>1.3002606E7</v>
      </c>
      <c r="G962" s="1">
        <v>13.0</v>
      </c>
      <c r="H962" s="1">
        <v>22589.0</v>
      </c>
      <c r="I962" s="1" t="s">
        <v>24</v>
      </c>
      <c r="J962" s="1">
        <v>15.0</v>
      </c>
      <c r="K962" s="1">
        <v>440757.0</v>
      </c>
      <c r="L962" s="1" t="s">
        <v>37</v>
      </c>
      <c r="M962" s="1">
        <v>1.0</v>
      </c>
      <c r="N962" s="7">
        <v>15.84</v>
      </c>
      <c r="O962" s="8">
        <v>25.0</v>
      </c>
      <c r="P962" s="1">
        <v>1.0</v>
      </c>
      <c r="Q962" s="1">
        <v>9.0</v>
      </c>
      <c r="R962" s="1">
        <v>2.00010001659E11</v>
      </c>
      <c r="S962" s="1">
        <v>50.0</v>
      </c>
      <c r="T962" s="1">
        <v>1.0</v>
      </c>
      <c r="U962" s="1">
        <v>1.0</v>
      </c>
      <c r="V962" s="5" t="str">
        <f>VLOOKUP(B962,'Лист1'!A:E,5,FALSE) &amp; VLOOKUP(B962,'Лист2'!A:G,7,FALSE) &amp; VLOOKUP(B962,'Лист3'!A:H,8,FALSE)</f>
        <v>ACA</v>
      </c>
    </row>
    <row r="963">
      <c r="A963" s="1" t="s">
        <v>270</v>
      </c>
      <c r="B963" s="1" t="s">
        <v>767</v>
      </c>
      <c r="C963" s="5">
        <v>44777.0</v>
      </c>
      <c r="D963" s="6">
        <v>0.6723726851851852</v>
      </c>
      <c r="E963" s="1">
        <v>1743.0</v>
      </c>
      <c r="F963" s="1">
        <v>1.3002606E7</v>
      </c>
      <c r="G963" s="1">
        <v>13.0</v>
      </c>
      <c r="H963" s="1">
        <v>22589.0</v>
      </c>
      <c r="I963" s="1" t="s">
        <v>24</v>
      </c>
      <c r="J963" s="1">
        <v>18.0</v>
      </c>
      <c r="K963" s="1">
        <v>440757.0</v>
      </c>
      <c r="L963" s="1" t="s">
        <v>37</v>
      </c>
      <c r="M963" s="1">
        <v>1.0</v>
      </c>
      <c r="N963" s="7">
        <v>15.84</v>
      </c>
      <c r="O963" s="8">
        <v>25.0</v>
      </c>
      <c r="P963" s="1">
        <v>1.0</v>
      </c>
      <c r="Q963" s="1">
        <v>9.0</v>
      </c>
      <c r="R963" s="1">
        <v>2.00010021345E11</v>
      </c>
      <c r="S963" s="1">
        <v>50.0</v>
      </c>
      <c r="T963" s="1">
        <v>1.0</v>
      </c>
      <c r="U963" s="1">
        <v>1.0</v>
      </c>
      <c r="V963" s="5" t="str">
        <f>VLOOKUP(B963,'Лист1'!A:E,5,FALSE) &amp; VLOOKUP(B963,'Лист2'!A:G,7,FALSE) &amp; VLOOKUP(B963,'Лист3'!A:H,8,FALSE)</f>
        <v>ACA</v>
      </c>
    </row>
    <row r="964">
      <c r="A964" s="1" t="s">
        <v>152</v>
      </c>
      <c r="B964" s="1" t="s">
        <v>767</v>
      </c>
      <c r="C964" s="5">
        <v>44777.0</v>
      </c>
      <c r="D964" s="6">
        <v>0.6723726851851852</v>
      </c>
      <c r="E964" s="1">
        <v>1743.0</v>
      </c>
      <c r="F964" s="1">
        <v>1.3002606E7</v>
      </c>
      <c r="G964" s="1">
        <v>13.0</v>
      </c>
      <c r="H964" s="1">
        <v>22589.0</v>
      </c>
      <c r="I964" s="1" t="s">
        <v>24</v>
      </c>
      <c r="J964" s="1">
        <v>18.0</v>
      </c>
      <c r="K964" s="1">
        <v>440757.0</v>
      </c>
      <c r="L964" s="1" t="s">
        <v>37</v>
      </c>
      <c r="M964" s="1">
        <v>1.0</v>
      </c>
      <c r="N964" s="7">
        <v>15.84</v>
      </c>
      <c r="O964" s="8">
        <v>25.0</v>
      </c>
      <c r="P964" s="1">
        <v>1.0</v>
      </c>
      <c r="Q964" s="1">
        <v>9.0</v>
      </c>
      <c r="R964" s="1">
        <v>2.00010021345E11</v>
      </c>
      <c r="S964" s="1">
        <v>50.0</v>
      </c>
      <c r="T964" s="1">
        <v>1.0</v>
      </c>
      <c r="U964" s="1">
        <v>2.0</v>
      </c>
      <c r="V964" s="5" t="str">
        <f>VLOOKUP(B964,'Лист1'!A:E,5,FALSE) &amp; VLOOKUP(B964,'Лист2'!A:G,7,FALSE) &amp; VLOOKUP(B964,'Лист3'!A:H,8,FALSE)</f>
        <v>ACA</v>
      </c>
    </row>
    <row r="965">
      <c r="A965" s="1" t="s">
        <v>152</v>
      </c>
      <c r="B965" s="1" t="s">
        <v>669</v>
      </c>
      <c r="C965" s="5">
        <v>44777.0</v>
      </c>
      <c r="D965" s="6">
        <v>0.5265046296296296</v>
      </c>
      <c r="E965" s="1">
        <v>1703.0</v>
      </c>
      <c r="F965" s="1">
        <v>1.3002606E7</v>
      </c>
      <c r="G965" s="1">
        <v>13.0</v>
      </c>
      <c r="H965" s="1">
        <v>22589.0</v>
      </c>
      <c r="I965" s="1" t="s">
        <v>24</v>
      </c>
      <c r="J965" s="1">
        <v>18.0</v>
      </c>
      <c r="K965" s="1">
        <v>29118.0</v>
      </c>
      <c r="L965" s="1" t="s">
        <v>39</v>
      </c>
      <c r="M965" s="1">
        <v>3.0</v>
      </c>
      <c r="N965" s="7">
        <v>29.75</v>
      </c>
      <c r="O965" s="8">
        <v>49.0</v>
      </c>
      <c r="P965" s="1">
        <v>0.0</v>
      </c>
      <c r="Q965" s="1" t="s">
        <v>26</v>
      </c>
      <c r="R965" s="1" t="s">
        <v>26</v>
      </c>
      <c r="S965" s="1">
        <v>50.0</v>
      </c>
      <c r="T965" s="1">
        <v>1.0</v>
      </c>
      <c r="U965" s="1">
        <v>3.0</v>
      </c>
      <c r="V965" s="5" t="str">
        <f>VLOOKUP(B965,'Лист1'!A:E,5,FALSE) &amp; VLOOKUP(B965,'Лист2'!A:G,7,FALSE) &amp; VLOOKUP(B965,'Лист3'!A:H,8,FALSE)</f>
        <v>ACA</v>
      </c>
    </row>
    <row r="966">
      <c r="A966" s="1" t="s">
        <v>281</v>
      </c>
      <c r="B966" s="1" t="s">
        <v>654</v>
      </c>
      <c r="C966" s="5">
        <v>44777.0</v>
      </c>
      <c r="D966" s="6">
        <v>0.5265046296296296</v>
      </c>
      <c r="E966" s="1">
        <v>1703.0</v>
      </c>
      <c r="F966" s="1">
        <v>1.3002606E7</v>
      </c>
      <c r="G966" s="1">
        <v>13.0</v>
      </c>
      <c r="H966" s="1">
        <v>22589.0</v>
      </c>
      <c r="I966" s="1" t="s">
        <v>24</v>
      </c>
      <c r="J966" s="1">
        <v>18.0</v>
      </c>
      <c r="K966" s="1">
        <v>81988.0</v>
      </c>
      <c r="L966" s="1" t="s">
        <v>37</v>
      </c>
      <c r="M966" s="1">
        <v>3.0</v>
      </c>
      <c r="N966" s="7">
        <v>4.62</v>
      </c>
      <c r="O966" s="8">
        <v>8.0</v>
      </c>
      <c r="P966" s="1">
        <v>0.0</v>
      </c>
      <c r="Q966" s="1" t="s">
        <v>26</v>
      </c>
      <c r="R966" s="1" t="s">
        <v>26</v>
      </c>
      <c r="S966" s="1">
        <v>50.0</v>
      </c>
      <c r="T966" s="1">
        <v>1.0</v>
      </c>
      <c r="U966" s="1">
        <v>4.0</v>
      </c>
      <c r="V966" s="5" t="str">
        <f>VLOOKUP(B966,'Лист1'!A:E,5,FALSE) &amp; VLOOKUP(B966,'Лист2'!A:G,7,FALSE) &amp; VLOOKUP(B966,'Лист3'!A:H,8,FALSE)</f>
        <v>ACA</v>
      </c>
    </row>
    <row r="967">
      <c r="A967" s="1" t="s">
        <v>162</v>
      </c>
      <c r="B967" s="1" t="s">
        <v>768</v>
      </c>
      <c r="C967" s="5">
        <v>44777.0</v>
      </c>
      <c r="D967" s="6">
        <v>0.5265046296296296</v>
      </c>
      <c r="E967" s="1">
        <v>1703.0</v>
      </c>
      <c r="F967" s="1">
        <v>1.3002606E7</v>
      </c>
      <c r="G967" s="1">
        <v>13.0</v>
      </c>
      <c r="H967" s="1">
        <v>22589.0</v>
      </c>
      <c r="I967" s="1" t="s">
        <v>24</v>
      </c>
      <c r="J967" s="1">
        <v>18.0</v>
      </c>
      <c r="K967" s="1">
        <v>260841.0</v>
      </c>
      <c r="L967" s="1" t="s">
        <v>39</v>
      </c>
      <c r="M967" s="1">
        <v>1.0</v>
      </c>
      <c r="N967" s="7">
        <v>9.67</v>
      </c>
      <c r="O967" s="8">
        <v>16.0</v>
      </c>
      <c r="P967" s="1">
        <v>0.0</v>
      </c>
      <c r="Q967" s="1" t="s">
        <v>26</v>
      </c>
      <c r="R967" s="1" t="s">
        <v>26</v>
      </c>
      <c r="S967" s="1">
        <v>50.0</v>
      </c>
      <c r="T967" s="1">
        <v>1.0</v>
      </c>
      <c r="U967" s="1">
        <v>1.0</v>
      </c>
      <c r="V967" s="5" t="str">
        <f>VLOOKUP(B967,'Лист1'!A:E,5,FALSE) &amp; VLOOKUP(B967,'Лист2'!A:G,7,FALSE) &amp; VLOOKUP(B967,'Лист3'!A:H,8,FALSE)</f>
        <v>ACA</v>
      </c>
    </row>
    <row r="968">
      <c r="A968" s="1" t="s">
        <v>769</v>
      </c>
      <c r="B968" s="1" t="s">
        <v>768</v>
      </c>
      <c r="C968" s="5">
        <v>44777.0</v>
      </c>
      <c r="D968" s="6">
        <v>0.5479513888888888</v>
      </c>
      <c r="E968" s="1">
        <v>1714.0</v>
      </c>
      <c r="F968" s="1">
        <v>1.3002606E7</v>
      </c>
      <c r="G968" s="1">
        <v>13.0</v>
      </c>
      <c r="H968" s="1">
        <v>22589.0</v>
      </c>
      <c r="I968" s="1" t="s">
        <v>24</v>
      </c>
      <c r="J968" s="1">
        <v>18.0</v>
      </c>
      <c r="K968" s="1">
        <v>260841.0</v>
      </c>
      <c r="L968" s="1" t="s">
        <v>39</v>
      </c>
      <c r="M968" s="1">
        <v>1.0</v>
      </c>
      <c r="N968" s="7">
        <v>9.67</v>
      </c>
      <c r="O968" s="8">
        <v>16.0</v>
      </c>
      <c r="P968" s="1">
        <v>1.0</v>
      </c>
      <c r="Q968" s="1">
        <v>9.0</v>
      </c>
      <c r="R968" s="1">
        <v>2.00010018671E11</v>
      </c>
      <c r="S968" s="1">
        <v>50.0</v>
      </c>
      <c r="T968" s="1">
        <v>1.0</v>
      </c>
      <c r="U968" s="1">
        <v>2.0</v>
      </c>
      <c r="V968" s="5" t="str">
        <f>VLOOKUP(B968,'Лист1'!A:E,5,FALSE) &amp; VLOOKUP(B968,'Лист2'!A:G,7,FALSE) &amp; VLOOKUP(B968,'Лист3'!A:H,8,FALSE)</f>
        <v>ACA</v>
      </c>
    </row>
    <row r="969">
      <c r="A969" s="1" t="s">
        <v>770</v>
      </c>
      <c r="B969" s="1" t="s">
        <v>768</v>
      </c>
      <c r="C969" s="5">
        <v>44777.0</v>
      </c>
      <c r="D969" s="6">
        <v>0.5845949074074074</v>
      </c>
      <c r="E969" s="1">
        <v>1725.0</v>
      </c>
      <c r="F969" s="1">
        <v>1.3002606E7</v>
      </c>
      <c r="G969" s="1">
        <v>13.0</v>
      </c>
      <c r="H969" s="1">
        <v>22589.0</v>
      </c>
      <c r="I969" s="1" t="s">
        <v>24</v>
      </c>
      <c r="J969" s="1">
        <v>15.0</v>
      </c>
      <c r="K969" s="1">
        <v>260841.0</v>
      </c>
      <c r="L969" s="1" t="s">
        <v>39</v>
      </c>
      <c r="M969" s="1">
        <v>1.0</v>
      </c>
      <c r="N969" s="7">
        <v>9.67</v>
      </c>
      <c r="O969" s="8">
        <v>16.0</v>
      </c>
      <c r="P969" s="1">
        <v>0.0</v>
      </c>
      <c r="Q969" s="1" t="s">
        <v>26</v>
      </c>
      <c r="R969" s="1" t="s">
        <v>26</v>
      </c>
      <c r="S969" s="1">
        <v>50.0</v>
      </c>
      <c r="T969" s="1">
        <v>1.0</v>
      </c>
      <c r="U969" s="1">
        <v>1.0</v>
      </c>
      <c r="V969" s="5" t="str">
        <f>VLOOKUP(B969,'Лист1'!A:E,5,FALSE) &amp; VLOOKUP(B969,'Лист2'!A:G,7,FALSE) &amp; VLOOKUP(B969,'Лист3'!A:H,8,FALSE)</f>
        <v>ACA</v>
      </c>
    </row>
    <row r="970">
      <c r="A970" s="1" t="s">
        <v>310</v>
      </c>
      <c r="B970" s="1" t="s">
        <v>638</v>
      </c>
      <c r="C970" s="5">
        <v>44777.0</v>
      </c>
      <c r="D970" s="6">
        <v>0.5265046296296296</v>
      </c>
      <c r="E970" s="1">
        <v>1703.0</v>
      </c>
      <c r="F970" s="1">
        <v>1.3002606E7</v>
      </c>
      <c r="G970" s="1">
        <v>13.0</v>
      </c>
      <c r="H970" s="1">
        <v>22589.0</v>
      </c>
      <c r="I970" s="1" t="s">
        <v>24</v>
      </c>
      <c r="J970" s="1">
        <v>18.0</v>
      </c>
      <c r="K970" s="1">
        <v>260840.0</v>
      </c>
      <c r="L970" s="1" t="s">
        <v>39</v>
      </c>
      <c r="M970" s="1">
        <v>1.0</v>
      </c>
      <c r="N970" s="7">
        <v>9.66</v>
      </c>
      <c r="O970" s="8">
        <v>16.0</v>
      </c>
      <c r="P970" s="1">
        <v>0.0</v>
      </c>
      <c r="Q970" s="1" t="s">
        <v>26</v>
      </c>
      <c r="R970" s="1" t="s">
        <v>26</v>
      </c>
      <c r="S970" s="1">
        <v>50.0</v>
      </c>
      <c r="T970" s="1">
        <v>1.0</v>
      </c>
      <c r="U970" s="1">
        <v>2.0</v>
      </c>
      <c r="V970" s="5" t="str">
        <f>VLOOKUP(B970,'Лист1'!A:E,5,FALSE) &amp; VLOOKUP(B970,'Лист2'!A:G,7,FALSE) &amp; VLOOKUP(B970,'Лист3'!A:H,8,FALSE)</f>
        <v>ACA</v>
      </c>
    </row>
    <row r="971">
      <c r="A971" s="1" t="s">
        <v>494</v>
      </c>
      <c r="B971" s="1" t="s">
        <v>638</v>
      </c>
      <c r="C971" s="5">
        <v>44777.0</v>
      </c>
      <c r="D971" s="6">
        <v>0.5397453703703704</v>
      </c>
      <c r="E971" s="1">
        <v>1709.0</v>
      </c>
      <c r="F971" s="1">
        <v>1.3002606E7</v>
      </c>
      <c r="G971" s="1">
        <v>13.0</v>
      </c>
      <c r="H971" s="1">
        <v>22589.0</v>
      </c>
      <c r="I971" s="1" t="s">
        <v>24</v>
      </c>
      <c r="J971" s="1">
        <v>18.0</v>
      </c>
      <c r="K971" s="1">
        <v>260840.0</v>
      </c>
      <c r="L971" s="1" t="s">
        <v>39</v>
      </c>
      <c r="M971" s="1">
        <v>1.0</v>
      </c>
      <c r="N971" s="7">
        <v>9.66</v>
      </c>
      <c r="O971" s="8">
        <v>16.0</v>
      </c>
      <c r="P971" s="1">
        <v>0.0</v>
      </c>
      <c r="Q971" s="1" t="s">
        <v>26</v>
      </c>
      <c r="R971" s="1" t="s">
        <v>26</v>
      </c>
      <c r="S971" s="1">
        <v>50.0</v>
      </c>
      <c r="T971" s="1">
        <v>1.0</v>
      </c>
      <c r="U971" s="1">
        <v>1.0</v>
      </c>
      <c r="V971" s="5" t="str">
        <f>VLOOKUP(B971,'Лист1'!A:E,5,FALSE) &amp; VLOOKUP(B971,'Лист2'!A:G,7,FALSE) &amp; VLOOKUP(B971,'Лист3'!A:H,8,FALSE)</f>
        <v>ACA</v>
      </c>
    </row>
    <row r="972">
      <c r="A972" s="1" t="s">
        <v>270</v>
      </c>
      <c r="B972" s="1" t="s">
        <v>771</v>
      </c>
      <c r="C972" s="5">
        <v>44777.0</v>
      </c>
      <c r="D972" s="6">
        <v>0.5276967592592593</v>
      </c>
      <c r="E972" s="1">
        <v>1704.0</v>
      </c>
      <c r="F972" s="1">
        <v>1.3002606E7</v>
      </c>
      <c r="G972" s="1">
        <v>13.0</v>
      </c>
      <c r="H972" s="1">
        <v>22589.0</v>
      </c>
      <c r="I972" s="1" t="s">
        <v>24</v>
      </c>
      <c r="J972" s="1">
        <v>15.0</v>
      </c>
      <c r="K972" s="1">
        <v>466557.0</v>
      </c>
      <c r="L972" s="1" t="s">
        <v>31</v>
      </c>
      <c r="M972" s="1">
        <v>1.0</v>
      </c>
      <c r="N972" s="7">
        <v>100.58</v>
      </c>
      <c r="O972" s="8">
        <v>146.0</v>
      </c>
      <c r="P972" s="1">
        <v>36.0</v>
      </c>
      <c r="Q972" s="1">
        <v>939.0</v>
      </c>
      <c r="R972" s="1">
        <v>2.00000000042E11</v>
      </c>
      <c r="S972" s="1">
        <v>50.0</v>
      </c>
      <c r="T972" s="1">
        <v>1.0</v>
      </c>
      <c r="U972" s="1">
        <v>1.0</v>
      </c>
      <c r="V972" s="5" t="str">
        <f>VLOOKUP(B972,'Лист1'!A:E,5,FALSE) &amp; VLOOKUP(B972,'Лист2'!A:G,7,FALSE) &amp; VLOOKUP(B972,'Лист3'!A:H,8,FALSE)</f>
        <v>ACA</v>
      </c>
    </row>
    <row r="973">
      <c r="A973" s="1" t="s">
        <v>27</v>
      </c>
      <c r="B973" s="1" t="s">
        <v>772</v>
      </c>
      <c r="C973" s="5">
        <v>44777.0</v>
      </c>
      <c r="D973" s="6">
        <v>0.5397453703703704</v>
      </c>
      <c r="E973" s="1">
        <v>1709.0</v>
      </c>
      <c r="F973" s="1">
        <v>1.3002606E7</v>
      </c>
      <c r="G973" s="1">
        <v>13.0</v>
      </c>
      <c r="H973" s="1">
        <v>22589.0</v>
      </c>
      <c r="I973" s="1" t="s">
        <v>24</v>
      </c>
      <c r="J973" s="1">
        <v>18.0</v>
      </c>
      <c r="K973" s="1">
        <v>1504330.0</v>
      </c>
      <c r="L973" s="1" t="s">
        <v>611</v>
      </c>
      <c r="M973" s="1">
        <v>1.0</v>
      </c>
      <c r="N973" s="7">
        <v>24.81</v>
      </c>
      <c r="O973" s="8">
        <v>25.0</v>
      </c>
      <c r="P973" s="1">
        <v>0.0</v>
      </c>
      <c r="Q973" s="1" t="s">
        <v>26</v>
      </c>
      <c r="R973" s="1" t="s">
        <v>26</v>
      </c>
      <c r="S973" s="1">
        <v>50.0</v>
      </c>
      <c r="T973" s="1">
        <v>1.0</v>
      </c>
      <c r="U973" s="1">
        <v>2.0</v>
      </c>
      <c r="V973" s="5" t="str">
        <f>VLOOKUP(B973,'Лист1'!A:E,5,FALSE) &amp; VLOOKUP(B973,'Лист2'!A:G,7,FALSE) &amp; VLOOKUP(B973,'Лист3'!A:H,8,FALSE)</f>
        <v>ACA</v>
      </c>
    </row>
    <row r="974">
      <c r="A974" s="1" t="s">
        <v>773</v>
      </c>
      <c r="B974" s="1" t="s">
        <v>774</v>
      </c>
      <c r="C974" s="5">
        <v>44777.0</v>
      </c>
      <c r="D974" s="6">
        <v>0.5409027777777777</v>
      </c>
      <c r="E974" s="1">
        <v>1711.0</v>
      </c>
      <c r="F974" s="1">
        <v>1.3002606E7</v>
      </c>
      <c r="G974" s="1">
        <v>13.0</v>
      </c>
      <c r="H974" s="1">
        <v>22589.0</v>
      </c>
      <c r="I974" s="1" t="s">
        <v>24</v>
      </c>
      <c r="J974" s="1">
        <v>15.0</v>
      </c>
      <c r="K974" s="1">
        <v>378577.0</v>
      </c>
      <c r="L974" s="1" t="s">
        <v>39</v>
      </c>
      <c r="M974" s="1">
        <v>2.0</v>
      </c>
      <c r="N974" s="7">
        <v>26.19</v>
      </c>
      <c r="O974" s="8">
        <v>43.0</v>
      </c>
      <c r="P974" s="1">
        <v>8.0</v>
      </c>
      <c r="Q974" s="1">
        <v>9.0</v>
      </c>
      <c r="R974" s="1">
        <v>2.00010021933E11</v>
      </c>
      <c r="S974" s="1">
        <v>50.0</v>
      </c>
      <c r="T974" s="1">
        <v>1.0</v>
      </c>
      <c r="U974" s="1">
        <v>1.0</v>
      </c>
      <c r="V974" s="5" t="str">
        <f>VLOOKUP(B974,'Лист1'!A:E,5,FALSE) &amp; VLOOKUP(B974,'Лист2'!A:G,7,FALSE) &amp; VLOOKUP(B974,'Лист3'!A:H,8,FALSE)</f>
        <v>ACA</v>
      </c>
    </row>
    <row r="975">
      <c r="A975" s="1" t="s">
        <v>83</v>
      </c>
      <c r="B975" s="1" t="s">
        <v>732</v>
      </c>
      <c r="C975" s="5">
        <v>44777.0</v>
      </c>
      <c r="D975" s="6">
        <v>0.5479513888888888</v>
      </c>
      <c r="E975" s="1">
        <v>1714.0</v>
      </c>
      <c r="F975" s="1">
        <v>1.3002606E7</v>
      </c>
      <c r="G975" s="1">
        <v>13.0</v>
      </c>
      <c r="H975" s="1">
        <v>22589.0</v>
      </c>
      <c r="I975" s="1" t="s">
        <v>24</v>
      </c>
      <c r="J975" s="1">
        <v>18.0</v>
      </c>
      <c r="K975" s="1">
        <v>564766.0</v>
      </c>
      <c r="L975" s="1" t="s">
        <v>101</v>
      </c>
      <c r="M975" s="1">
        <v>1.0</v>
      </c>
      <c r="N975" s="7">
        <v>6.44</v>
      </c>
      <c r="O975" s="8">
        <v>11.0</v>
      </c>
      <c r="P975" s="1">
        <v>1.0</v>
      </c>
      <c r="Q975" s="1">
        <v>9.0</v>
      </c>
      <c r="R975" s="1">
        <v>2.00010018671E11</v>
      </c>
      <c r="S975" s="1">
        <v>50.0</v>
      </c>
      <c r="T975" s="1">
        <v>1.0</v>
      </c>
      <c r="U975" s="1">
        <v>3.0</v>
      </c>
      <c r="V975" s="5" t="str">
        <f>VLOOKUP(B975,'Лист1'!A:E,5,FALSE) &amp; VLOOKUP(B975,'Лист2'!A:G,7,FALSE) &amp; VLOOKUP(B975,'Лист3'!A:H,8,FALSE)</f>
        <v>ACA</v>
      </c>
    </row>
    <row r="976">
      <c r="A976" s="1" t="s">
        <v>329</v>
      </c>
      <c r="B976" s="1" t="s">
        <v>732</v>
      </c>
      <c r="C976" s="5">
        <v>44777.0</v>
      </c>
      <c r="D976" s="6">
        <v>0.7720949074074074</v>
      </c>
      <c r="E976" s="1">
        <v>1768.0</v>
      </c>
      <c r="F976" s="1">
        <v>1.3002606E7</v>
      </c>
      <c r="G976" s="1">
        <v>13.0</v>
      </c>
      <c r="H976" s="1">
        <v>22589.0</v>
      </c>
      <c r="I976" s="1" t="s">
        <v>24</v>
      </c>
      <c r="J976" s="1">
        <v>15.0</v>
      </c>
      <c r="K976" s="1">
        <v>564766.0</v>
      </c>
      <c r="L976" s="1" t="s">
        <v>101</v>
      </c>
      <c r="M976" s="1">
        <v>1.0</v>
      </c>
      <c r="N976" s="7">
        <v>6.44</v>
      </c>
      <c r="O976" s="8">
        <v>11.0</v>
      </c>
      <c r="P976" s="1">
        <v>1.0</v>
      </c>
      <c r="Q976" s="1">
        <v>9.0</v>
      </c>
      <c r="R976" s="1">
        <v>2.00010001749E11</v>
      </c>
      <c r="S976" s="1">
        <v>50.0</v>
      </c>
      <c r="T976" s="1">
        <v>1.0</v>
      </c>
      <c r="U976" s="1">
        <v>1.0</v>
      </c>
      <c r="V976" s="5" t="str">
        <f>VLOOKUP(B976,'Лист1'!A:E,5,FALSE) &amp; VLOOKUP(B976,'Лист2'!A:G,7,FALSE) &amp; VLOOKUP(B976,'Лист3'!A:H,8,FALSE)</f>
        <v>ACA</v>
      </c>
    </row>
    <row r="977">
      <c r="A977" s="1" t="s">
        <v>186</v>
      </c>
      <c r="B977" s="1" t="s">
        <v>775</v>
      </c>
      <c r="C977" s="5">
        <v>44777.0</v>
      </c>
      <c r="D977" s="6">
        <v>0.5479513888888888</v>
      </c>
      <c r="E977" s="1">
        <v>1714.0</v>
      </c>
      <c r="F977" s="1">
        <v>1.3002606E7</v>
      </c>
      <c r="G977" s="1">
        <v>13.0</v>
      </c>
      <c r="H977" s="1">
        <v>22589.0</v>
      </c>
      <c r="I977" s="1" t="s">
        <v>24</v>
      </c>
      <c r="J977" s="1">
        <v>18.0</v>
      </c>
      <c r="K977" s="1">
        <v>148617.0</v>
      </c>
      <c r="L977" s="1" t="s">
        <v>39</v>
      </c>
      <c r="M977" s="1">
        <v>2.0</v>
      </c>
      <c r="N977" s="7">
        <v>36.22</v>
      </c>
      <c r="O977" s="8">
        <v>59.0</v>
      </c>
      <c r="P977" s="1">
        <v>11.0</v>
      </c>
      <c r="Q977" s="1">
        <v>9.0</v>
      </c>
      <c r="R977" s="1">
        <v>2.00010018671E11</v>
      </c>
      <c r="S977" s="1">
        <v>50.0</v>
      </c>
      <c r="T977" s="1">
        <v>1.0</v>
      </c>
      <c r="U977" s="1">
        <v>4.0</v>
      </c>
      <c r="V977" s="5" t="str">
        <f>VLOOKUP(B977,'Лист1'!A:E,5,FALSE) &amp; VLOOKUP(B977,'Лист2'!A:G,7,FALSE) &amp; VLOOKUP(B977,'Лист3'!A:H,8,FALSE)</f>
        <v>ACA</v>
      </c>
    </row>
    <row r="978">
      <c r="A978" s="1" t="s">
        <v>776</v>
      </c>
      <c r="B978" s="1" t="s">
        <v>777</v>
      </c>
      <c r="C978" s="5">
        <v>44777.0</v>
      </c>
      <c r="D978" s="6">
        <v>0.5605787037037037</v>
      </c>
      <c r="E978" s="1">
        <v>1717.0</v>
      </c>
      <c r="F978" s="1">
        <v>1.3002606E7</v>
      </c>
      <c r="G978" s="1">
        <v>13.0</v>
      </c>
      <c r="H978" s="1">
        <v>22589.0</v>
      </c>
      <c r="I978" s="1" t="s">
        <v>24</v>
      </c>
      <c r="J978" s="1">
        <v>18.0</v>
      </c>
      <c r="K978" s="1">
        <v>342088.0</v>
      </c>
      <c r="L978" s="1" t="s">
        <v>166</v>
      </c>
      <c r="M978" s="1">
        <v>2.0</v>
      </c>
      <c r="N978" s="7">
        <v>114.9</v>
      </c>
      <c r="O978" s="8">
        <v>179.0</v>
      </c>
      <c r="P978" s="1">
        <v>53.0</v>
      </c>
      <c r="Q978" s="1">
        <v>27.0</v>
      </c>
      <c r="R978" s="1">
        <v>2.00010000015E11</v>
      </c>
      <c r="S978" s="1">
        <v>50.0</v>
      </c>
      <c r="T978" s="1">
        <v>1.0</v>
      </c>
      <c r="U978" s="1">
        <v>1.0</v>
      </c>
      <c r="V978" s="5" t="str">
        <f>VLOOKUP(B978,'Лист1'!A:E,5,FALSE) &amp; VLOOKUP(B978,'Лист2'!A:G,7,FALSE) &amp; VLOOKUP(B978,'Лист3'!A:H,8,FALSE)</f>
        <v>ACA</v>
      </c>
    </row>
    <row r="979">
      <c r="A979" s="1" t="s">
        <v>776</v>
      </c>
      <c r="B979" s="1" t="s">
        <v>640</v>
      </c>
      <c r="C979" s="5">
        <v>44777.0</v>
      </c>
      <c r="D979" s="6">
        <v>0.5667939814814815</v>
      </c>
      <c r="E979" s="1">
        <v>1718.0</v>
      </c>
      <c r="F979" s="1">
        <v>1.3002606E7</v>
      </c>
      <c r="G979" s="1">
        <v>13.0</v>
      </c>
      <c r="H979" s="1">
        <v>22589.0</v>
      </c>
      <c r="I979" s="1" t="s">
        <v>24</v>
      </c>
      <c r="J979" s="1">
        <v>15.0</v>
      </c>
      <c r="K979" s="1">
        <v>33001.0</v>
      </c>
      <c r="L979" s="1" t="s">
        <v>51</v>
      </c>
      <c r="M979" s="1">
        <v>4.0</v>
      </c>
      <c r="N979" s="7">
        <v>2.08</v>
      </c>
      <c r="O979" s="8">
        <v>4.0</v>
      </c>
      <c r="P979" s="1">
        <v>13.0</v>
      </c>
      <c r="Q979" s="1">
        <v>925.0</v>
      </c>
      <c r="R979" s="1">
        <v>2.00000000492E11</v>
      </c>
      <c r="S979" s="1">
        <v>50.0</v>
      </c>
      <c r="T979" s="1">
        <v>1.0</v>
      </c>
      <c r="U979" s="1">
        <v>1.0</v>
      </c>
      <c r="V979" s="5" t="str">
        <f>VLOOKUP(B979,'Лист1'!A:E,5,FALSE) &amp; VLOOKUP(B979,'Лист2'!A:G,7,FALSE) &amp; VLOOKUP(B979,'Лист3'!A:H,8,FALSE)</f>
        <v>ACA</v>
      </c>
    </row>
    <row r="980">
      <c r="A980" s="1" t="s">
        <v>778</v>
      </c>
      <c r="B980" s="1" t="s">
        <v>640</v>
      </c>
      <c r="C980" s="5">
        <v>44777.0</v>
      </c>
      <c r="D980" s="6">
        <v>0.6079976851851852</v>
      </c>
      <c r="E980" s="1">
        <v>1732.0</v>
      </c>
      <c r="F980" s="1">
        <v>1.3002606E7</v>
      </c>
      <c r="G980" s="1">
        <v>13.0</v>
      </c>
      <c r="H980" s="1">
        <v>22589.0</v>
      </c>
      <c r="I980" s="1" t="s">
        <v>24</v>
      </c>
      <c r="J980" s="1">
        <v>15.0</v>
      </c>
      <c r="K980" s="1">
        <v>33001.0</v>
      </c>
      <c r="L980" s="1" t="s">
        <v>51</v>
      </c>
      <c r="M980" s="1">
        <v>4.0</v>
      </c>
      <c r="N980" s="7">
        <v>2.08</v>
      </c>
      <c r="O980" s="8">
        <v>4.0</v>
      </c>
      <c r="P980" s="1">
        <v>1.0</v>
      </c>
      <c r="Q980" s="1">
        <v>9.0</v>
      </c>
      <c r="R980" s="1">
        <v>2.00010004094E11</v>
      </c>
      <c r="S980" s="1">
        <v>50.0</v>
      </c>
      <c r="T980" s="1">
        <v>1.0</v>
      </c>
      <c r="U980" s="1">
        <v>2.0</v>
      </c>
      <c r="V980" s="5" t="str">
        <f>VLOOKUP(B980,'Лист1'!A:E,5,FALSE) &amp; VLOOKUP(B980,'Лист2'!A:G,7,FALSE) &amp; VLOOKUP(B980,'Лист3'!A:H,8,FALSE)</f>
        <v>ACA</v>
      </c>
    </row>
    <row r="981">
      <c r="A981" s="1" t="s">
        <v>779</v>
      </c>
      <c r="B981" s="1" t="s">
        <v>640</v>
      </c>
      <c r="C981" s="5">
        <v>44777.0</v>
      </c>
      <c r="D981" s="6">
        <v>0.6101157407407407</v>
      </c>
      <c r="E981" s="1">
        <v>1733.0</v>
      </c>
      <c r="F981" s="1">
        <v>1.3002606E7</v>
      </c>
      <c r="G981" s="1">
        <v>13.0</v>
      </c>
      <c r="H981" s="1">
        <v>22589.0</v>
      </c>
      <c r="I981" s="1" t="s">
        <v>24</v>
      </c>
      <c r="J981" s="1">
        <v>15.0</v>
      </c>
      <c r="K981" s="1">
        <v>33001.0</v>
      </c>
      <c r="L981" s="1" t="s">
        <v>51</v>
      </c>
      <c r="M981" s="1">
        <v>4.0</v>
      </c>
      <c r="N981" s="7">
        <v>2.08</v>
      </c>
      <c r="O981" s="8">
        <v>4.0</v>
      </c>
      <c r="P981" s="1">
        <v>1.0</v>
      </c>
      <c r="Q981" s="1">
        <v>9.0</v>
      </c>
      <c r="R981" s="1">
        <v>2.00010004764E11</v>
      </c>
      <c r="S981" s="1">
        <v>50.0</v>
      </c>
      <c r="T981" s="1">
        <v>1.0</v>
      </c>
      <c r="U981" s="1">
        <v>3.0</v>
      </c>
      <c r="V981" s="5" t="str">
        <f>VLOOKUP(B981,'Лист1'!A:E,5,FALSE) &amp; VLOOKUP(B981,'Лист2'!A:G,7,FALSE) &amp; VLOOKUP(B981,'Лист3'!A:H,8,FALSE)</f>
        <v>ACA</v>
      </c>
    </row>
    <row r="982">
      <c r="A982" s="1" t="s">
        <v>46</v>
      </c>
      <c r="B982" s="1" t="s">
        <v>780</v>
      </c>
      <c r="C982" s="5">
        <v>44777.0</v>
      </c>
      <c r="D982" s="6">
        <v>0.5753587962962963</v>
      </c>
      <c r="E982" s="1">
        <v>1722.0</v>
      </c>
      <c r="F982" s="1">
        <v>1.3002606E7</v>
      </c>
      <c r="G982" s="1">
        <v>13.0</v>
      </c>
      <c r="H982" s="1">
        <v>22589.0</v>
      </c>
      <c r="I982" s="1" t="s">
        <v>24</v>
      </c>
      <c r="J982" s="1">
        <v>15.0</v>
      </c>
      <c r="K982" s="1">
        <v>39393.0</v>
      </c>
      <c r="L982" s="1" t="s">
        <v>31</v>
      </c>
      <c r="M982" s="1">
        <v>1.0</v>
      </c>
      <c r="N982" s="7">
        <v>42.2</v>
      </c>
      <c r="O982" s="8">
        <v>53.0</v>
      </c>
      <c r="P982" s="1">
        <v>2.0</v>
      </c>
      <c r="Q982" s="1">
        <v>9.0</v>
      </c>
      <c r="R982" s="1">
        <v>2.00010022591E11</v>
      </c>
      <c r="S982" s="1">
        <v>50.0</v>
      </c>
      <c r="T982" s="1">
        <v>1.0</v>
      </c>
      <c r="U982" s="1">
        <v>2.0</v>
      </c>
      <c r="V982" s="5" t="str">
        <f>VLOOKUP(B982,'Лист1'!A:E,5,FALSE) &amp; VLOOKUP(B982,'Лист2'!A:G,7,FALSE) &amp; VLOOKUP(B982,'Лист3'!A:H,8,FALSE)</f>
        <v>ACA</v>
      </c>
    </row>
    <row r="983">
      <c r="A983" s="1" t="s">
        <v>182</v>
      </c>
      <c r="B983" s="1" t="s">
        <v>680</v>
      </c>
      <c r="C983" s="5">
        <v>44777.0</v>
      </c>
      <c r="D983" s="6">
        <v>0.6039583333333334</v>
      </c>
      <c r="E983" s="1">
        <v>1731.0</v>
      </c>
      <c r="F983" s="1">
        <v>1.3002606E7</v>
      </c>
      <c r="G983" s="1">
        <v>13.0</v>
      </c>
      <c r="H983" s="1">
        <v>22589.0</v>
      </c>
      <c r="I983" s="1" t="s">
        <v>24</v>
      </c>
      <c r="J983" s="1">
        <v>15.0</v>
      </c>
      <c r="K983" s="1">
        <v>117949.0</v>
      </c>
      <c r="L983" s="1" t="s">
        <v>166</v>
      </c>
      <c r="M983" s="1">
        <v>1.0</v>
      </c>
      <c r="N983" s="7">
        <v>10.02</v>
      </c>
      <c r="O983" s="8">
        <v>17.0</v>
      </c>
      <c r="P983" s="1">
        <v>1.0</v>
      </c>
      <c r="Q983" s="1">
        <v>9.0</v>
      </c>
      <c r="R983" s="1">
        <v>2.00010023898E11</v>
      </c>
      <c r="S983" s="1">
        <v>50.0</v>
      </c>
      <c r="T983" s="1">
        <v>1.0</v>
      </c>
      <c r="U983" s="1">
        <v>3.0</v>
      </c>
      <c r="V983" s="5" t="str">
        <f>VLOOKUP(B983,'Лист1'!A:E,5,FALSE) &amp; VLOOKUP(B983,'Лист2'!A:G,7,FALSE) &amp; VLOOKUP(B983,'Лист3'!A:H,8,FALSE)</f>
        <v>ACA</v>
      </c>
    </row>
    <row r="984">
      <c r="A984" s="1" t="s">
        <v>52</v>
      </c>
      <c r="B984" s="1" t="s">
        <v>649</v>
      </c>
      <c r="C984" s="5">
        <v>44777.0</v>
      </c>
      <c r="D984" s="6">
        <v>0.6039583333333334</v>
      </c>
      <c r="E984" s="1">
        <v>1731.0</v>
      </c>
      <c r="F984" s="1">
        <v>1.3002606E7</v>
      </c>
      <c r="G984" s="1">
        <v>13.0</v>
      </c>
      <c r="H984" s="1">
        <v>22589.0</v>
      </c>
      <c r="I984" s="1" t="s">
        <v>24</v>
      </c>
      <c r="J984" s="1">
        <v>15.0</v>
      </c>
      <c r="K984" s="1">
        <v>348186.0</v>
      </c>
      <c r="L984" s="1" t="s">
        <v>166</v>
      </c>
      <c r="M984" s="1">
        <v>1.0</v>
      </c>
      <c r="N984" s="7">
        <v>5.83</v>
      </c>
      <c r="O984" s="8">
        <v>8.0</v>
      </c>
      <c r="P984" s="1">
        <v>0.0</v>
      </c>
      <c r="Q984" s="1" t="s">
        <v>26</v>
      </c>
      <c r="R984" s="1" t="s">
        <v>26</v>
      </c>
      <c r="S984" s="1">
        <v>50.0</v>
      </c>
      <c r="T984" s="1">
        <v>1.0</v>
      </c>
      <c r="U984" s="1">
        <v>2.0</v>
      </c>
      <c r="V984" s="5" t="str">
        <f>VLOOKUP(B984,'Лист1'!A:E,5,FALSE) &amp; VLOOKUP(B984,'Лист2'!A:G,7,FALSE) &amp; VLOOKUP(B984,'Лист3'!A:H,8,FALSE)</f>
        <v>ACA</v>
      </c>
    </row>
    <row r="985">
      <c r="A985" s="1" t="s">
        <v>116</v>
      </c>
      <c r="B985" s="1" t="s">
        <v>649</v>
      </c>
      <c r="C985" s="5">
        <v>44777.0</v>
      </c>
      <c r="D985" s="6">
        <v>0.7720949074074074</v>
      </c>
      <c r="E985" s="1">
        <v>1768.0</v>
      </c>
      <c r="F985" s="1">
        <v>1.3002606E7</v>
      </c>
      <c r="G985" s="1">
        <v>13.0</v>
      </c>
      <c r="H985" s="1">
        <v>22589.0</v>
      </c>
      <c r="I985" s="1" t="s">
        <v>24</v>
      </c>
      <c r="J985" s="1">
        <v>15.0</v>
      </c>
      <c r="K985" s="1">
        <v>348186.0</v>
      </c>
      <c r="L985" s="1" t="s">
        <v>166</v>
      </c>
      <c r="M985" s="1">
        <v>1.0</v>
      </c>
      <c r="N985" s="7">
        <v>5.83</v>
      </c>
      <c r="O985" s="8">
        <v>8.0</v>
      </c>
      <c r="P985" s="1">
        <v>0.34</v>
      </c>
      <c r="Q985" s="1">
        <v>9.0</v>
      </c>
      <c r="R985" s="1">
        <v>2.00010001749E11</v>
      </c>
      <c r="S985" s="1">
        <v>50.0</v>
      </c>
      <c r="T985" s="1">
        <v>1.0</v>
      </c>
      <c r="U985" s="1">
        <v>4.0</v>
      </c>
      <c r="V985" s="5" t="str">
        <f>VLOOKUP(B985,'Лист1'!A:E,5,FALSE) &amp; VLOOKUP(B985,'Лист2'!A:G,7,FALSE) &amp; VLOOKUP(B985,'Лист3'!A:H,8,FALSE)</f>
        <v>ACA</v>
      </c>
    </row>
    <row r="986">
      <c r="A986" s="1" t="s">
        <v>230</v>
      </c>
      <c r="B986" s="1" t="s">
        <v>649</v>
      </c>
      <c r="C986" s="5">
        <v>44777.0</v>
      </c>
      <c r="D986" s="6">
        <v>0.7720949074074074</v>
      </c>
      <c r="E986" s="1">
        <v>1768.0</v>
      </c>
      <c r="F986" s="1">
        <v>1.3002606E7</v>
      </c>
      <c r="G986" s="1">
        <v>13.0</v>
      </c>
      <c r="H986" s="1">
        <v>22589.0</v>
      </c>
      <c r="I986" s="1" t="s">
        <v>24</v>
      </c>
      <c r="J986" s="1">
        <v>15.0</v>
      </c>
      <c r="K986" s="1">
        <v>348186.0</v>
      </c>
      <c r="L986" s="1" t="s">
        <v>166</v>
      </c>
      <c r="M986" s="1">
        <v>2.0</v>
      </c>
      <c r="N986" s="7">
        <v>5.83</v>
      </c>
      <c r="O986" s="8">
        <v>8.0</v>
      </c>
      <c r="P986" s="1">
        <v>0.66</v>
      </c>
      <c r="Q986" s="1">
        <v>9.0</v>
      </c>
      <c r="R986" s="1">
        <v>2.00010001749E11</v>
      </c>
      <c r="S986" s="1">
        <v>50.0</v>
      </c>
      <c r="T986" s="1">
        <v>1.0</v>
      </c>
      <c r="U986" s="1">
        <v>5.0</v>
      </c>
      <c r="V986" s="5" t="str">
        <f>VLOOKUP(B986,'Лист1'!A:E,5,FALSE) &amp; VLOOKUP(B986,'Лист2'!A:G,7,FALSE) &amp; VLOOKUP(B986,'Лист3'!A:H,8,FALSE)</f>
        <v>ACA</v>
      </c>
    </row>
    <row r="987">
      <c r="A987" s="1" t="s">
        <v>35</v>
      </c>
      <c r="B987" s="1" t="s">
        <v>726</v>
      </c>
      <c r="C987" s="5">
        <v>44777.0</v>
      </c>
      <c r="D987" s="6">
        <v>0.6101157407407407</v>
      </c>
      <c r="E987" s="1">
        <v>1733.0</v>
      </c>
      <c r="F987" s="1">
        <v>1.3002606E7</v>
      </c>
      <c r="G987" s="1">
        <v>13.0</v>
      </c>
      <c r="H987" s="1">
        <v>22589.0</v>
      </c>
      <c r="I987" s="1" t="s">
        <v>24</v>
      </c>
      <c r="J987" s="1">
        <v>15.0</v>
      </c>
      <c r="K987" s="1">
        <v>74749.0</v>
      </c>
      <c r="L987" s="1" t="s">
        <v>37</v>
      </c>
      <c r="M987" s="1">
        <v>1.0</v>
      </c>
      <c r="N987" s="7">
        <v>29.48</v>
      </c>
      <c r="O987" s="8">
        <v>33.0</v>
      </c>
      <c r="P987" s="1">
        <v>1.0</v>
      </c>
      <c r="Q987" s="1">
        <v>9.0</v>
      </c>
      <c r="R987" s="1">
        <v>2.00010004764E11</v>
      </c>
      <c r="S987" s="1">
        <v>50.0</v>
      </c>
      <c r="T987" s="1">
        <v>1.0</v>
      </c>
      <c r="U987" s="1">
        <v>2.0</v>
      </c>
      <c r="V987" s="5" t="str">
        <f>VLOOKUP(B987,'Лист1'!A:E,5,FALSE) &amp; VLOOKUP(B987,'Лист2'!A:G,7,FALSE) &amp; VLOOKUP(B987,'Лист3'!A:H,8,FALSE)</f>
        <v>ACA</v>
      </c>
    </row>
    <row r="988">
      <c r="A988" s="1" t="s">
        <v>162</v>
      </c>
      <c r="B988" s="1" t="s">
        <v>617</v>
      </c>
      <c r="C988" s="5">
        <v>44777.0</v>
      </c>
      <c r="D988" s="6">
        <v>0.6431944444444444</v>
      </c>
      <c r="E988" s="1">
        <v>1739.0</v>
      </c>
      <c r="F988" s="1">
        <v>1.3002606E7</v>
      </c>
      <c r="G988" s="1">
        <v>13.0</v>
      </c>
      <c r="H988" s="1">
        <v>22589.0</v>
      </c>
      <c r="I988" s="1" t="s">
        <v>24</v>
      </c>
      <c r="J988" s="1">
        <v>18.0</v>
      </c>
      <c r="K988" s="1">
        <v>162483.0</v>
      </c>
      <c r="L988" s="1" t="s">
        <v>39</v>
      </c>
      <c r="M988" s="1">
        <v>1.0</v>
      </c>
      <c r="N988" s="7">
        <v>8.08</v>
      </c>
      <c r="O988" s="8">
        <v>14.0</v>
      </c>
      <c r="P988" s="1">
        <v>0.0</v>
      </c>
      <c r="Q988" s="1" t="s">
        <v>26</v>
      </c>
      <c r="R988" s="1" t="s">
        <v>26</v>
      </c>
      <c r="S988" s="1">
        <v>50.0</v>
      </c>
      <c r="T988" s="1">
        <v>1.0</v>
      </c>
      <c r="U988" s="1">
        <v>1.0</v>
      </c>
      <c r="V988" s="5" t="str">
        <f>VLOOKUP(B988,'Лист1'!A:E,5,FALSE) &amp; VLOOKUP(B988,'Лист2'!A:G,7,FALSE) &amp; VLOOKUP(B988,'Лист3'!A:H,8,FALSE)</f>
        <v>ACA</v>
      </c>
    </row>
    <row r="989">
      <c r="A989" s="1" t="s">
        <v>270</v>
      </c>
      <c r="B989" s="1" t="s">
        <v>610</v>
      </c>
      <c r="C989" s="5">
        <v>44777.0</v>
      </c>
      <c r="D989" s="6">
        <v>0.6723726851851852</v>
      </c>
      <c r="E989" s="1">
        <v>1743.0</v>
      </c>
      <c r="F989" s="1">
        <v>1.3002606E7</v>
      </c>
      <c r="G989" s="1">
        <v>13.0</v>
      </c>
      <c r="H989" s="1">
        <v>22589.0</v>
      </c>
      <c r="I989" s="1" t="s">
        <v>24</v>
      </c>
      <c r="J989" s="1">
        <v>18.0</v>
      </c>
      <c r="K989" s="1">
        <v>1504331.0</v>
      </c>
      <c r="L989" s="1" t="s">
        <v>611</v>
      </c>
      <c r="M989" s="1">
        <v>1.0</v>
      </c>
      <c r="N989" s="7">
        <v>0.01</v>
      </c>
      <c r="O989" s="8">
        <v>0.01</v>
      </c>
      <c r="P989" s="1">
        <v>0.0</v>
      </c>
      <c r="Q989" s="1" t="s">
        <v>26</v>
      </c>
      <c r="R989" s="1" t="s">
        <v>26</v>
      </c>
      <c r="S989" s="1">
        <v>50.0</v>
      </c>
      <c r="T989" s="1">
        <v>1.0</v>
      </c>
      <c r="U989" s="1">
        <v>3.0</v>
      </c>
      <c r="V989" s="5" t="str">
        <f>VLOOKUP(B989,'Лист1'!A:E,5,FALSE) &amp; VLOOKUP(B989,'Лист2'!A:G,7,FALSE) &amp; VLOOKUP(B989,'Лист3'!A:H,8,FALSE)</f>
        <v>ACA</v>
      </c>
    </row>
    <row r="990">
      <c r="A990" s="1" t="s">
        <v>270</v>
      </c>
      <c r="B990" s="1" t="s">
        <v>610</v>
      </c>
      <c r="C990" s="5">
        <v>44777.0</v>
      </c>
      <c r="D990" s="6">
        <v>0.7255092592592592</v>
      </c>
      <c r="E990" s="1">
        <v>1756.0</v>
      </c>
      <c r="F990" s="1">
        <v>1.3002606E7</v>
      </c>
      <c r="G990" s="1">
        <v>13.0</v>
      </c>
      <c r="H990" s="1">
        <v>22589.0</v>
      </c>
      <c r="I990" s="1" t="s">
        <v>24</v>
      </c>
      <c r="J990" s="1">
        <v>18.0</v>
      </c>
      <c r="K990" s="1">
        <v>1504331.0</v>
      </c>
      <c r="L990" s="1" t="s">
        <v>611</v>
      </c>
      <c r="M990" s="1">
        <v>1.0</v>
      </c>
      <c r="N990" s="7">
        <v>0.01</v>
      </c>
      <c r="O990" s="8">
        <v>0.01</v>
      </c>
      <c r="P990" s="1">
        <v>0.0</v>
      </c>
      <c r="Q990" s="1" t="s">
        <v>26</v>
      </c>
      <c r="R990" s="1" t="s">
        <v>26</v>
      </c>
      <c r="S990" s="1">
        <v>50.0</v>
      </c>
      <c r="T990" s="1">
        <v>1.0</v>
      </c>
      <c r="U990" s="1">
        <v>1.0</v>
      </c>
      <c r="V990" s="5" t="str">
        <f>VLOOKUP(B990,'Лист1'!A:E,5,FALSE) &amp; VLOOKUP(B990,'Лист2'!A:G,7,FALSE) &amp; VLOOKUP(B990,'Лист3'!A:H,8,FALSE)</f>
        <v>ACA</v>
      </c>
    </row>
    <row r="991">
      <c r="A991" s="1" t="s">
        <v>270</v>
      </c>
      <c r="B991" s="1" t="s">
        <v>781</v>
      </c>
      <c r="C991" s="5">
        <v>44777.0</v>
      </c>
      <c r="D991" s="6">
        <v>0.6892361111111112</v>
      </c>
      <c r="E991" s="1">
        <v>1750.0</v>
      </c>
      <c r="F991" s="1">
        <v>1.3002606E7</v>
      </c>
      <c r="G991" s="1">
        <v>13.0</v>
      </c>
      <c r="H991" s="1">
        <v>22589.0</v>
      </c>
      <c r="I991" s="1" t="s">
        <v>24</v>
      </c>
      <c r="J991" s="1">
        <v>18.0</v>
      </c>
      <c r="K991" s="1">
        <v>81990.0</v>
      </c>
      <c r="L991" s="1" t="s">
        <v>25</v>
      </c>
      <c r="M991" s="1">
        <v>10.0</v>
      </c>
      <c r="N991" s="7">
        <v>5.27</v>
      </c>
      <c r="O991" s="8">
        <v>9.0</v>
      </c>
      <c r="P991" s="1">
        <v>0.0</v>
      </c>
      <c r="Q991" s="1" t="s">
        <v>26</v>
      </c>
      <c r="R991" s="1" t="s">
        <v>26</v>
      </c>
      <c r="S991" s="1">
        <v>50.0</v>
      </c>
      <c r="T991" s="1">
        <v>1.0</v>
      </c>
      <c r="U991" s="1">
        <v>1.0</v>
      </c>
      <c r="V991" s="5" t="str">
        <f>VLOOKUP(B991,'Лист1'!A:E,5,FALSE) &amp; VLOOKUP(B991,'Лист2'!A:G,7,FALSE) &amp; VLOOKUP(B991,'Лист3'!A:H,8,FALSE)</f>
        <v>ACA</v>
      </c>
    </row>
    <row r="992">
      <c r="A992" s="1" t="s">
        <v>270</v>
      </c>
      <c r="B992" s="1" t="s">
        <v>596</v>
      </c>
      <c r="C992" s="5">
        <v>44777.0</v>
      </c>
      <c r="D992" s="6">
        <v>0.6892361111111112</v>
      </c>
      <c r="E992" s="1">
        <v>1750.0</v>
      </c>
      <c r="F992" s="1">
        <v>1.3002606E7</v>
      </c>
      <c r="G992" s="1">
        <v>13.0</v>
      </c>
      <c r="H992" s="1">
        <v>22589.0</v>
      </c>
      <c r="I992" s="1" t="s">
        <v>24</v>
      </c>
      <c r="J992" s="1">
        <v>18.0</v>
      </c>
      <c r="K992" s="1">
        <v>1504015.0</v>
      </c>
      <c r="L992" s="1" t="s">
        <v>597</v>
      </c>
      <c r="M992" s="1">
        <v>1.0</v>
      </c>
      <c r="N992" s="7">
        <v>1.15</v>
      </c>
      <c r="O992" s="8">
        <v>2.0</v>
      </c>
      <c r="P992" s="1">
        <v>0.0</v>
      </c>
      <c r="Q992" s="1" t="s">
        <v>26</v>
      </c>
      <c r="R992" s="1" t="s">
        <v>26</v>
      </c>
      <c r="S992" s="1">
        <v>50.0</v>
      </c>
      <c r="T992" s="1">
        <v>1.0</v>
      </c>
      <c r="U992" s="1">
        <v>2.0</v>
      </c>
      <c r="V992" s="5" t="str">
        <f>VLOOKUP(B992,'Лист1'!A:E,5,FALSE) &amp; VLOOKUP(B992,'Лист2'!A:G,7,FALSE) &amp; VLOOKUP(B992,'Лист3'!A:H,8,FALSE)</f>
        <v>ACA</v>
      </c>
    </row>
    <row r="993">
      <c r="A993" s="1" t="s">
        <v>270</v>
      </c>
      <c r="B993" s="1" t="s">
        <v>596</v>
      </c>
      <c r="C993" s="5">
        <v>44777.0</v>
      </c>
      <c r="D993" s="6">
        <v>0.7843287037037037</v>
      </c>
      <c r="E993" s="1">
        <v>1770.0</v>
      </c>
      <c r="F993" s="1">
        <v>1.3002606E7</v>
      </c>
      <c r="G993" s="1">
        <v>13.0</v>
      </c>
      <c r="H993" s="1">
        <v>22589.0</v>
      </c>
      <c r="I993" s="1" t="s">
        <v>24</v>
      </c>
      <c r="J993" s="1">
        <v>15.0</v>
      </c>
      <c r="K993" s="1">
        <v>1504015.0</v>
      </c>
      <c r="L993" s="1" t="s">
        <v>597</v>
      </c>
      <c r="M993" s="1">
        <v>1.0</v>
      </c>
      <c r="N993" s="7">
        <v>1.15</v>
      </c>
      <c r="O993" s="8">
        <v>2.0</v>
      </c>
      <c r="P993" s="1">
        <v>0.0</v>
      </c>
      <c r="Q993" s="1" t="s">
        <v>26</v>
      </c>
      <c r="R993" s="1" t="s">
        <v>26</v>
      </c>
      <c r="S993" s="1">
        <v>50.0</v>
      </c>
      <c r="T993" s="1">
        <v>1.0</v>
      </c>
      <c r="U993" s="1">
        <v>2.0</v>
      </c>
      <c r="V993" s="5" t="str">
        <f>VLOOKUP(B993,'Лист1'!A:E,5,FALSE) &amp; VLOOKUP(B993,'Лист2'!A:G,7,FALSE) &amp; VLOOKUP(B993,'Лист3'!A:H,8,FALSE)</f>
        <v>ACA</v>
      </c>
    </row>
    <row r="994">
      <c r="A994" s="1" t="s">
        <v>270</v>
      </c>
      <c r="B994" s="1" t="s">
        <v>596</v>
      </c>
      <c r="C994" s="5">
        <v>44777.0</v>
      </c>
      <c r="D994" s="6">
        <v>0.7995949074074075</v>
      </c>
      <c r="E994" s="1">
        <v>1774.0</v>
      </c>
      <c r="F994" s="1">
        <v>1.3002606E7</v>
      </c>
      <c r="G994" s="1">
        <v>13.0</v>
      </c>
      <c r="H994" s="1">
        <v>22589.0</v>
      </c>
      <c r="I994" s="1" t="s">
        <v>24</v>
      </c>
      <c r="J994" s="1">
        <v>18.0</v>
      </c>
      <c r="K994" s="1">
        <v>1504015.0</v>
      </c>
      <c r="L994" s="1" t="s">
        <v>597</v>
      </c>
      <c r="M994" s="1">
        <v>1.0</v>
      </c>
      <c r="N994" s="7">
        <v>1.15</v>
      </c>
      <c r="O994" s="8">
        <v>2.0</v>
      </c>
      <c r="P994" s="1">
        <v>0.0</v>
      </c>
      <c r="Q994" s="1" t="s">
        <v>26</v>
      </c>
      <c r="R994" s="1" t="s">
        <v>26</v>
      </c>
      <c r="S994" s="1">
        <v>50.0</v>
      </c>
      <c r="T994" s="1">
        <v>1.0</v>
      </c>
      <c r="U994" s="1">
        <v>4.0</v>
      </c>
      <c r="V994" s="5" t="str">
        <f>VLOOKUP(B994,'Лист1'!A:E,5,FALSE) &amp; VLOOKUP(B994,'Лист2'!A:G,7,FALSE) &amp; VLOOKUP(B994,'Лист3'!A:H,8,FALSE)</f>
        <v>ACA</v>
      </c>
    </row>
    <row r="995">
      <c r="A995" s="1" t="s">
        <v>270</v>
      </c>
      <c r="B995" s="1" t="s">
        <v>782</v>
      </c>
      <c r="C995" s="5">
        <v>44777.0</v>
      </c>
      <c r="D995" s="6">
        <v>0.6936921296296297</v>
      </c>
      <c r="E995" s="1">
        <v>1751.0</v>
      </c>
      <c r="F995" s="1">
        <v>1.3002606E7</v>
      </c>
      <c r="G995" s="1">
        <v>13.0</v>
      </c>
      <c r="H995" s="1">
        <v>22589.0</v>
      </c>
      <c r="I995" s="1" t="s">
        <v>24</v>
      </c>
      <c r="J995" s="1">
        <v>15.0</v>
      </c>
      <c r="K995" s="1">
        <v>36734.0</v>
      </c>
      <c r="L995" s="1" t="s">
        <v>39</v>
      </c>
      <c r="M995" s="1">
        <v>1.0</v>
      </c>
      <c r="N995" s="7">
        <v>18.39</v>
      </c>
      <c r="O995" s="8">
        <v>23.0</v>
      </c>
      <c r="P995" s="1">
        <v>1.0</v>
      </c>
      <c r="Q995" s="1">
        <v>9.0</v>
      </c>
      <c r="R995" s="1">
        <v>2.00010017973E11</v>
      </c>
      <c r="S995" s="1">
        <v>50.0</v>
      </c>
      <c r="T995" s="1">
        <v>1.0</v>
      </c>
      <c r="U995" s="1">
        <v>1.0</v>
      </c>
      <c r="V995" s="5" t="str">
        <f>VLOOKUP(B995,'Лист1'!A:E,5,FALSE) &amp; VLOOKUP(B995,'Лист2'!A:G,7,FALSE) &amp; VLOOKUP(B995,'Лист3'!A:H,8,FALSE)</f>
        <v>ACA</v>
      </c>
    </row>
    <row r="996">
      <c r="A996" s="1" t="s">
        <v>270</v>
      </c>
      <c r="B996" s="1" t="s">
        <v>783</v>
      </c>
      <c r="C996" s="5">
        <v>44777.0</v>
      </c>
      <c r="D996" s="6">
        <v>0.7123263888888889</v>
      </c>
      <c r="E996" s="1">
        <v>1754.0</v>
      </c>
      <c r="F996" s="1">
        <v>1.3002606E7</v>
      </c>
      <c r="G996" s="1">
        <v>13.0</v>
      </c>
      <c r="H996" s="1">
        <v>22589.0</v>
      </c>
      <c r="I996" s="1" t="s">
        <v>24</v>
      </c>
      <c r="J996" s="1">
        <v>15.0</v>
      </c>
      <c r="K996" s="1">
        <v>435596.0</v>
      </c>
      <c r="L996" s="1" t="s">
        <v>25</v>
      </c>
      <c r="M996" s="1">
        <v>1.0</v>
      </c>
      <c r="N996" s="7">
        <v>11.59</v>
      </c>
      <c r="O996" s="8">
        <v>18.0</v>
      </c>
      <c r="P996" s="1">
        <v>0.0</v>
      </c>
      <c r="Q996" s="1" t="s">
        <v>26</v>
      </c>
      <c r="R996" s="1" t="s">
        <v>26</v>
      </c>
      <c r="S996" s="1">
        <v>50.0</v>
      </c>
      <c r="T996" s="1">
        <v>1.0</v>
      </c>
      <c r="U996" s="1">
        <v>1.0</v>
      </c>
      <c r="V996" s="5" t="str">
        <f>VLOOKUP(B996,'Лист1'!A:E,5,FALSE) &amp; VLOOKUP(B996,'Лист2'!A:G,7,FALSE) &amp; VLOOKUP(B996,'Лист3'!A:H,8,FALSE)</f>
        <v>ACA</v>
      </c>
    </row>
    <row r="997">
      <c r="A997" s="1" t="s">
        <v>270</v>
      </c>
      <c r="B997" s="1" t="s">
        <v>626</v>
      </c>
      <c r="C997" s="5">
        <v>44777.0</v>
      </c>
      <c r="D997" s="6">
        <v>0.7398958333333333</v>
      </c>
      <c r="E997" s="1">
        <v>1760.0</v>
      </c>
      <c r="F997" s="1">
        <v>1.3002606E7</v>
      </c>
      <c r="G997" s="1">
        <v>13.0</v>
      </c>
      <c r="H997" s="1">
        <v>22589.0</v>
      </c>
      <c r="I997" s="1" t="s">
        <v>24</v>
      </c>
      <c r="J997" s="1">
        <v>18.0</v>
      </c>
      <c r="K997" s="1">
        <v>82079.0</v>
      </c>
      <c r="L997" s="1" t="s">
        <v>39</v>
      </c>
      <c r="M997" s="1">
        <v>1.0</v>
      </c>
      <c r="N997" s="7">
        <v>55.76</v>
      </c>
      <c r="O997" s="8">
        <v>70.0</v>
      </c>
      <c r="P997" s="1">
        <v>3.0</v>
      </c>
      <c r="Q997" s="1">
        <v>9.0</v>
      </c>
      <c r="R997" s="1">
        <v>2.00010010154E11</v>
      </c>
      <c r="S997" s="1">
        <v>50.0</v>
      </c>
      <c r="T997" s="1">
        <v>1.0</v>
      </c>
      <c r="U997" s="1">
        <v>1.0</v>
      </c>
      <c r="V997" s="5" t="str">
        <f>VLOOKUP(B997,'Лист1'!A:E,5,FALSE) &amp; VLOOKUP(B997,'Лист2'!A:G,7,FALSE) &amp; VLOOKUP(B997,'Лист3'!A:H,8,FALSE)</f>
        <v>ACA</v>
      </c>
    </row>
    <row r="998">
      <c r="A998" s="1" t="s">
        <v>270</v>
      </c>
      <c r="B998" s="1" t="s">
        <v>594</v>
      </c>
      <c r="C998" s="5">
        <v>44777.0</v>
      </c>
      <c r="D998" s="6">
        <v>0.7449421296296296</v>
      </c>
      <c r="E998" s="1">
        <v>1762.0</v>
      </c>
      <c r="F998" s="1">
        <v>1.3002606E7</v>
      </c>
      <c r="G998" s="1">
        <v>13.0</v>
      </c>
      <c r="H998" s="1">
        <v>22589.0</v>
      </c>
      <c r="I998" s="1" t="s">
        <v>24</v>
      </c>
      <c r="J998" s="1">
        <v>18.0</v>
      </c>
      <c r="K998" s="1">
        <v>297336.0</v>
      </c>
      <c r="L998" s="1" t="s">
        <v>31</v>
      </c>
      <c r="M998" s="1">
        <v>1.0</v>
      </c>
      <c r="N998" s="7">
        <v>44.6</v>
      </c>
      <c r="O998" s="8">
        <v>73.0</v>
      </c>
      <c r="P998" s="1">
        <v>7.0</v>
      </c>
      <c r="Q998" s="1">
        <v>9.0</v>
      </c>
      <c r="R998" s="1">
        <v>2.00010001162E11</v>
      </c>
      <c r="S998" s="1">
        <v>50.0</v>
      </c>
      <c r="T998" s="1">
        <v>1.0</v>
      </c>
      <c r="U998" s="1">
        <v>1.0</v>
      </c>
      <c r="V998" s="5" t="str">
        <f>VLOOKUP(B998,'Лист1'!A:E,5,FALSE) &amp; VLOOKUP(B998,'Лист2'!A:G,7,FALSE) &amp; VLOOKUP(B998,'Лист3'!A:H,8,FALSE)</f>
        <v>ACA</v>
      </c>
    </row>
    <row r="999">
      <c r="A999" s="1" t="s">
        <v>270</v>
      </c>
      <c r="B999" s="1" t="s">
        <v>660</v>
      </c>
      <c r="C999" s="5">
        <v>44777.0</v>
      </c>
      <c r="D999" s="6">
        <v>0.7708333333333334</v>
      </c>
      <c r="E999" s="1">
        <v>1767.0</v>
      </c>
      <c r="F999" s="1">
        <v>1.3002606E7</v>
      </c>
      <c r="G999" s="1">
        <v>13.0</v>
      </c>
      <c r="H999" s="1">
        <v>22589.0</v>
      </c>
      <c r="I999" s="1" t="s">
        <v>24</v>
      </c>
      <c r="J999" s="1">
        <v>15.0</v>
      </c>
      <c r="K999" s="1">
        <v>132492.0</v>
      </c>
      <c r="L999" s="1" t="s">
        <v>101</v>
      </c>
      <c r="M999" s="1">
        <v>3.0</v>
      </c>
      <c r="N999" s="7">
        <v>18.0</v>
      </c>
      <c r="O999" s="8">
        <v>30.0</v>
      </c>
      <c r="P999" s="1">
        <v>9.0</v>
      </c>
      <c r="Q999" s="1">
        <v>9.0</v>
      </c>
      <c r="R999" s="1">
        <v>2.00010001749E11</v>
      </c>
      <c r="S999" s="1">
        <v>50.0</v>
      </c>
      <c r="T999" s="1">
        <v>1.0</v>
      </c>
      <c r="U999" s="1">
        <v>3.0</v>
      </c>
      <c r="V999" s="5" t="str">
        <f>VLOOKUP(B999,'Лист1'!A:E,5,FALSE) &amp; VLOOKUP(B999,'Лист2'!A:G,7,FALSE) &amp; VLOOKUP(B999,'Лист3'!A:H,8,FALSE)</f>
        <v>ACA</v>
      </c>
    </row>
    <row r="1000">
      <c r="A1000" s="1" t="s">
        <v>202</v>
      </c>
      <c r="B1000" s="1" t="s">
        <v>660</v>
      </c>
      <c r="C1000" s="5">
        <v>44777.0</v>
      </c>
      <c r="D1000" s="6">
        <v>0.7720949074074074</v>
      </c>
      <c r="E1000" s="1">
        <v>1768.0</v>
      </c>
      <c r="F1000" s="1">
        <v>1.3002606E7</v>
      </c>
      <c r="G1000" s="1">
        <v>13.0</v>
      </c>
      <c r="H1000" s="1">
        <v>22589.0</v>
      </c>
      <c r="I1000" s="1" t="s">
        <v>24</v>
      </c>
      <c r="J1000" s="1">
        <v>15.0</v>
      </c>
      <c r="K1000" s="1">
        <v>132492.0</v>
      </c>
      <c r="L1000" s="1" t="s">
        <v>101</v>
      </c>
      <c r="M1000" s="1">
        <v>3.0</v>
      </c>
      <c r="N1000" s="7">
        <v>18.0</v>
      </c>
      <c r="O1000" s="8">
        <v>30.0</v>
      </c>
      <c r="P1000" s="1">
        <v>9.0</v>
      </c>
      <c r="Q1000" s="1">
        <v>9.0</v>
      </c>
      <c r="R1000" s="1">
        <v>2.00010001749E11</v>
      </c>
      <c r="S1000" s="1">
        <v>50.0</v>
      </c>
      <c r="T1000" s="1">
        <v>1.0</v>
      </c>
      <c r="U1000" s="1">
        <v>3.0</v>
      </c>
      <c r="V1000" s="5" t="str">
        <f>VLOOKUP(B1000,'Лист1'!A:E,5,FALSE) &amp; VLOOKUP(B1000,'Лист2'!A:G,7,FALSE) &amp; VLOOKUP(B1000,'Лист3'!A:H,8,FALSE)</f>
        <v>ACA</v>
      </c>
    </row>
    <row r="1001">
      <c r="A1001" s="1" t="s">
        <v>162</v>
      </c>
      <c r="B1001" s="1" t="s">
        <v>718</v>
      </c>
      <c r="C1001" s="5">
        <v>44777.0</v>
      </c>
      <c r="D1001" s="6">
        <v>0.7720949074074074</v>
      </c>
      <c r="E1001" s="1">
        <v>1768.0</v>
      </c>
      <c r="F1001" s="1">
        <v>1.3002606E7</v>
      </c>
      <c r="G1001" s="1">
        <v>13.0</v>
      </c>
      <c r="H1001" s="1">
        <v>22589.0</v>
      </c>
      <c r="I1001" s="1" t="s">
        <v>24</v>
      </c>
      <c r="J1001" s="1">
        <v>15.0</v>
      </c>
      <c r="K1001" s="1">
        <v>45314.0</v>
      </c>
      <c r="L1001" s="1" t="s">
        <v>85</v>
      </c>
      <c r="M1001" s="1">
        <v>1.0</v>
      </c>
      <c r="N1001" s="7">
        <v>20.3</v>
      </c>
      <c r="O1001" s="8">
        <v>33.0</v>
      </c>
      <c r="P1001" s="1">
        <v>3.0</v>
      </c>
      <c r="Q1001" s="1">
        <v>9.0</v>
      </c>
      <c r="R1001" s="1">
        <v>2.00010001749E11</v>
      </c>
      <c r="S1001" s="1">
        <v>50.0</v>
      </c>
      <c r="T1001" s="1">
        <v>1.0</v>
      </c>
      <c r="U1001" s="1">
        <v>6.0</v>
      </c>
      <c r="V1001" s="5" t="str">
        <f>VLOOKUP(B1001,'Лист1'!A:E,5,FALSE) &amp; VLOOKUP(B1001,'Лист2'!A:G,7,FALSE) &amp; VLOOKUP(B1001,'Лист3'!A:H,8,FALSE)</f>
        <v>ACA</v>
      </c>
    </row>
    <row r="1002">
      <c r="A1002" s="1" t="s">
        <v>150</v>
      </c>
      <c r="B1002" s="1" t="s">
        <v>784</v>
      </c>
      <c r="C1002" s="5">
        <v>44777.0</v>
      </c>
      <c r="D1002" s="6">
        <v>0.7720949074074074</v>
      </c>
      <c r="E1002" s="1">
        <v>1768.0</v>
      </c>
      <c r="F1002" s="1">
        <v>1.3002606E7</v>
      </c>
      <c r="G1002" s="1">
        <v>13.0</v>
      </c>
      <c r="H1002" s="1">
        <v>22589.0</v>
      </c>
      <c r="I1002" s="1" t="s">
        <v>24</v>
      </c>
      <c r="J1002" s="1">
        <v>15.0</v>
      </c>
      <c r="K1002" s="1">
        <v>28980.0</v>
      </c>
      <c r="L1002" s="1" t="s">
        <v>184</v>
      </c>
      <c r="M1002" s="1">
        <v>1.0</v>
      </c>
      <c r="N1002" s="7">
        <v>79.93</v>
      </c>
      <c r="O1002" s="8">
        <v>126.0</v>
      </c>
      <c r="P1002" s="1">
        <v>12.0</v>
      </c>
      <c r="Q1002" s="1">
        <v>9.0</v>
      </c>
      <c r="R1002" s="1">
        <v>2.00010001749E11</v>
      </c>
      <c r="S1002" s="1">
        <v>50.0</v>
      </c>
      <c r="T1002" s="1">
        <v>1.0</v>
      </c>
      <c r="U1002" s="1">
        <v>2.0</v>
      </c>
      <c r="V1002" s="5" t="str">
        <f>VLOOKUP(B1002,'Лист1'!A:E,5,FALSE) &amp; VLOOKUP(B1002,'Лист2'!A:G,7,FALSE) &amp; VLOOKUP(B1002,'Лист3'!A:H,8,FALSE)</f>
        <v>ACA</v>
      </c>
    </row>
    <row r="1003">
      <c r="A1003" s="1" t="s">
        <v>150</v>
      </c>
      <c r="B1003" s="1" t="s">
        <v>785</v>
      </c>
      <c r="C1003" s="5">
        <v>44777.0</v>
      </c>
      <c r="D1003" s="6">
        <v>0.8148032407407407</v>
      </c>
      <c r="E1003" s="1">
        <v>1775.0</v>
      </c>
      <c r="F1003" s="1">
        <v>1.3002606E7</v>
      </c>
      <c r="G1003" s="1">
        <v>13.0</v>
      </c>
      <c r="H1003" s="1">
        <v>22589.0</v>
      </c>
      <c r="I1003" s="1" t="s">
        <v>24</v>
      </c>
      <c r="J1003" s="1">
        <v>15.0</v>
      </c>
      <c r="K1003" s="1">
        <v>1517.0</v>
      </c>
      <c r="L1003" s="1" t="s">
        <v>51</v>
      </c>
      <c r="M1003" s="1">
        <v>1.0</v>
      </c>
      <c r="N1003" s="7">
        <v>21.27</v>
      </c>
      <c r="O1003" s="8">
        <v>26.0</v>
      </c>
      <c r="P1003" s="1">
        <v>0.0</v>
      </c>
      <c r="Q1003" s="1" t="s">
        <v>26</v>
      </c>
      <c r="R1003" s="1" t="s">
        <v>26</v>
      </c>
      <c r="S1003" s="1">
        <v>50.0</v>
      </c>
      <c r="T1003" s="1">
        <v>1.0</v>
      </c>
      <c r="U1003" s="1">
        <v>1.0</v>
      </c>
      <c r="V1003" s="5" t="str">
        <f>VLOOKUP(B1003,'Лист1'!A:E,5,FALSE) &amp; VLOOKUP(B1003,'Лист2'!A:G,7,FALSE) &amp; VLOOKUP(B1003,'Лист3'!A:H,8,FALSE)</f>
        <v>ACA</v>
      </c>
    </row>
    <row r="1004">
      <c r="A1004" s="1" t="s">
        <v>150</v>
      </c>
      <c r="B1004" s="1" t="s">
        <v>785</v>
      </c>
      <c r="C1004" s="5">
        <v>44777.0</v>
      </c>
      <c r="D1004" s="6">
        <v>0.8148032407407407</v>
      </c>
      <c r="E1004" s="1">
        <v>1775.0</v>
      </c>
      <c r="F1004" s="1">
        <v>1.3002606E7</v>
      </c>
      <c r="G1004" s="1">
        <v>13.0</v>
      </c>
      <c r="H1004" s="1">
        <v>22589.0</v>
      </c>
      <c r="I1004" s="1" t="s">
        <v>24</v>
      </c>
      <c r="J1004" s="1">
        <v>15.0</v>
      </c>
      <c r="K1004" s="1">
        <v>1517.0</v>
      </c>
      <c r="L1004" s="1" t="s">
        <v>51</v>
      </c>
      <c r="M1004" s="1">
        <v>1.0</v>
      </c>
      <c r="N1004" s="7">
        <v>21.27</v>
      </c>
      <c r="O1004" s="8">
        <v>26.0</v>
      </c>
      <c r="P1004" s="1">
        <v>0.0</v>
      </c>
      <c r="Q1004" s="1" t="s">
        <v>26</v>
      </c>
      <c r="R1004" s="1" t="s">
        <v>26</v>
      </c>
      <c r="S1004" s="1">
        <v>50.0</v>
      </c>
      <c r="T1004" s="1">
        <v>1.0</v>
      </c>
      <c r="U1004" s="1">
        <v>2.0</v>
      </c>
      <c r="V1004" s="5" t="str">
        <f>VLOOKUP(B1004,'Лист1'!A:E,5,FALSE) &amp; VLOOKUP(B1004,'Лист2'!A:G,7,FALSE) &amp; VLOOKUP(B1004,'Лист3'!A:H,8,FALSE)</f>
        <v>ACA</v>
      </c>
    </row>
    <row r="1005">
      <c r="A1005" s="1" t="s">
        <v>150</v>
      </c>
      <c r="B1005" s="1" t="s">
        <v>785</v>
      </c>
      <c r="C1005" s="5">
        <v>44777.0</v>
      </c>
      <c r="D1005" s="6">
        <v>0.8148032407407407</v>
      </c>
      <c r="E1005" s="1">
        <v>1775.0</v>
      </c>
      <c r="F1005" s="1">
        <v>1.3002606E7</v>
      </c>
      <c r="G1005" s="1">
        <v>13.0</v>
      </c>
      <c r="H1005" s="1">
        <v>22589.0</v>
      </c>
      <c r="I1005" s="1" t="s">
        <v>24</v>
      </c>
      <c r="J1005" s="1">
        <v>15.0</v>
      </c>
      <c r="K1005" s="1">
        <v>1517.0</v>
      </c>
      <c r="L1005" s="1" t="s">
        <v>51</v>
      </c>
      <c r="M1005" s="1">
        <v>1.0</v>
      </c>
      <c r="N1005" s="7">
        <v>21.27</v>
      </c>
      <c r="O1005" s="8">
        <v>26.0</v>
      </c>
      <c r="P1005" s="1">
        <v>0.0</v>
      </c>
      <c r="Q1005" s="1" t="s">
        <v>26</v>
      </c>
      <c r="R1005" s="1" t="s">
        <v>26</v>
      </c>
      <c r="S1005" s="1">
        <v>50.0</v>
      </c>
      <c r="T1005" s="1">
        <v>1.0</v>
      </c>
      <c r="U1005" s="1">
        <v>3.0</v>
      </c>
      <c r="V1005" s="5" t="str">
        <f>VLOOKUP(B1005,'Лист1'!A:E,5,FALSE) &amp; VLOOKUP(B1005,'Лист2'!A:G,7,FALSE) &amp; VLOOKUP(B1005,'Лист3'!A:H,8,FALSE)</f>
        <v>ACA</v>
      </c>
    </row>
    <row r="1006">
      <c r="A1006" s="1" t="s">
        <v>88</v>
      </c>
      <c r="B1006" s="1" t="s">
        <v>693</v>
      </c>
      <c r="C1006" s="5">
        <v>44777.0</v>
      </c>
      <c r="D1006" s="6">
        <v>0.8148032407407407</v>
      </c>
      <c r="E1006" s="1">
        <v>1775.0</v>
      </c>
      <c r="F1006" s="1">
        <v>1.3002606E7</v>
      </c>
      <c r="G1006" s="1">
        <v>13.0</v>
      </c>
      <c r="H1006" s="1">
        <v>22589.0</v>
      </c>
      <c r="I1006" s="1" t="s">
        <v>24</v>
      </c>
      <c r="J1006" s="1">
        <v>15.0</v>
      </c>
      <c r="K1006" s="1">
        <v>422260.0</v>
      </c>
      <c r="L1006" s="1" t="s">
        <v>39</v>
      </c>
      <c r="M1006" s="1">
        <v>3.0</v>
      </c>
      <c r="N1006" s="7">
        <v>28.82</v>
      </c>
      <c r="O1006" s="8">
        <v>47.0</v>
      </c>
      <c r="P1006" s="1">
        <v>0.0</v>
      </c>
      <c r="Q1006" s="1" t="s">
        <v>26</v>
      </c>
      <c r="R1006" s="1" t="s">
        <v>26</v>
      </c>
      <c r="S1006" s="1">
        <v>50.0</v>
      </c>
      <c r="T1006" s="1">
        <v>1.0</v>
      </c>
      <c r="U1006" s="1">
        <v>4.0</v>
      </c>
      <c r="V1006" s="5" t="str">
        <f>VLOOKUP(B1006,'Лист1'!A:E,5,FALSE) &amp; VLOOKUP(B1006,'Лист2'!A:G,7,FALSE) &amp; VLOOKUP(B1006,'Лист3'!A:H,8,FALSE)</f>
        <v>ACA</v>
      </c>
    </row>
    <row r="1007">
      <c r="A1007" s="1" t="s">
        <v>42</v>
      </c>
      <c r="B1007" s="1" t="s">
        <v>701</v>
      </c>
      <c r="C1007" s="5">
        <v>44778.0</v>
      </c>
      <c r="D1007" s="6">
        <v>0.33399305555555553</v>
      </c>
      <c r="E1007" s="1">
        <v>1781.0</v>
      </c>
      <c r="F1007" s="1">
        <v>1.3002616E7</v>
      </c>
      <c r="G1007" s="1">
        <v>13.0</v>
      </c>
      <c r="H1007" s="1">
        <v>22589.0</v>
      </c>
      <c r="I1007" s="1" t="s">
        <v>24</v>
      </c>
      <c r="J1007" s="1">
        <v>15.0</v>
      </c>
      <c r="K1007" s="1">
        <v>104602.0</v>
      </c>
      <c r="L1007" s="1" t="s">
        <v>702</v>
      </c>
      <c r="M1007" s="1">
        <v>2.0</v>
      </c>
      <c r="N1007" s="7">
        <v>26.4</v>
      </c>
      <c r="O1007" s="8">
        <v>43.0</v>
      </c>
      <c r="P1007" s="1">
        <v>0.0</v>
      </c>
      <c r="Q1007" s="1" t="s">
        <v>26</v>
      </c>
      <c r="R1007" s="1" t="s">
        <v>26</v>
      </c>
      <c r="S1007" s="1">
        <v>50.0</v>
      </c>
      <c r="T1007" s="1">
        <v>1.0</v>
      </c>
      <c r="U1007" s="1">
        <v>1.0</v>
      </c>
      <c r="V1007" s="5" t="str">
        <f>VLOOKUP(B1007,'Лист1'!A:E,5,FALSE) &amp; VLOOKUP(B1007,'Лист2'!A:G,7,FALSE) &amp; VLOOKUP(B1007,'Лист3'!A:H,8,FALSE)</f>
        <v>ACA</v>
      </c>
    </row>
    <row r="1008">
      <c r="A1008" s="1" t="s">
        <v>546</v>
      </c>
      <c r="B1008" s="1" t="s">
        <v>596</v>
      </c>
      <c r="C1008" s="5">
        <v>44778.0</v>
      </c>
      <c r="D1008" s="6">
        <v>0.33917824074074077</v>
      </c>
      <c r="E1008" s="1">
        <v>1782.0</v>
      </c>
      <c r="F1008" s="1">
        <v>1.3002616E7</v>
      </c>
      <c r="G1008" s="1">
        <v>13.0</v>
      </c>
      <c r="H1008" s="1">
        <v>22589.0</v>
      </c>
      <c r="I1008" s="1" t="s">
        <v>24</v>
      </c>
      <c r="J1008" s="1">
        <v>18.0</v>
      </c>
      <c r="K1008" s="1">
        <v>1504015.0</v>
      </c>
      <c r="L1008" s="1" t="s">
        <v>597</v>
      </c>
      <c r="M1008" s="1">
        <v>1.0</v>
      </c>
      <c r="N1008" s="7">
        <v>1.15</v>
      </c>
      <c r="O1008" s="8">
        <v>2.0</v>
      </c>
      <c r="P1008" s="1">
        <v>0.0</v>
      </c>
      <c r="Q1008" s="1" t="s">
        <v>26</v>
      </c>
      <c r="R1008" s="1" t="s">
        <v>26</v>
      </c>
      <c r="S1008" s="1">
        <v>50.0</v>
      </c>
      <c r="T1008" s="1">
        <v>1.0</v>
      </c>
      <c r="U1008" s="1">
        <v>2.0</v>
      </c>
      <c r="V1008" s="5" t="str">
        <f>VLOOKUP(B1008,'Лист1'!A:E,5,FALSE) &amp; VLOOKUP(B1008,'Лист2'!A:G,7,FALSE) &amp; VLOOKUP(B1008,'Лист3'!A:H,8,FALSE)</f>
        <v>ACA</v>
      </c>
    </row>
    <row r="1009">
      <c r="A1009" s="1" t="s">
        <v>546</v>
      </c>
      <c r="B1009" s="1" t="s">
        <v>596</v>
      </c>
      <c r="C1009" s="5">
        <v>44778.0</v>
      </c>
      <c r="D1009" s="6">
        <v>0.355462962962963</v>
      </c>
      <c r="E1009" s="1">
        <v>1787.0</v>
      </c>
      <c r="F1009" s="1">
        <v>1.3002616E7</v>
      </c>
      <c r="G1009" s="1">
        <v>13.0</v>
      </c>
      <c r="H1009" s="1">
        <v>22589.0</v>
      </c>
      <c r="I1009" s="1" t="s">
        <v>24</v>
      </c>
      <c r="J1009" s="1">
        <v>18.0</v>
      </c>
      <c r="K1009" s="1">
        <v>1504015.0</v>
      </c>
      <c r="L1009" s="1" t="s">
        <v>597</v>
      </c>
      <c r="M1009" s="1">
        <v>1.0</v>
      </c>
      <c r="N1009" s="7">
        <v>1.15</v>
      </c>
      <c r="O1009" s="8">
        <v>2.0</v>
      </c>
      <c r="P1009" s="1">
        <v>0.0</v>
      </c>
      <c r="Q1009" s="1" t="s">
        <v>26</v>
      </c>
      <c r="R1009" s="1" t="s">
        <v>26</v>
      </c>
      <c r="S1009" s="1">
        <v>50.0</v>
      </c>
      <c r="T1009" s="1">
        <v>1.0</v>
      </c>
      <c r="U1009" s="1">
        <v>4.0</v>
      </c>
      <c r="V1009" s="5" t="str">
        <f>VLOOKUP(B1009,'Лист1'!A:E,5,FALSE) &amp; VLOOKUP(B1009,'Лист2'!A:G,7,FALSE) &amp; VLOOKUP(B1009,'Лист3'!A:H,8,FALSE)</f>
        <v>ACA</v>
      </c>
    </row>
    <row r="1010">
      <c r="A1010" s="1" t="s">
        <v>209</v>
      </c>
      <c r="B1010" s="1" t="s">
        <v>596</v>
      </c>
      <c r="C1010" s="5">
        <v>44778.0</v>
      </c>
      <c r="D1010" s="6">
        <v>0.5894791666666667</v>
      </c>
      <c r="E1010" s="1">
        <v>1851.0</v>
      </c>
      <c r="F1010" s="1">
        <v>1.3002616E7</v>
      </c>
      <c r="G1010" s="1">
        <v>13.0</v>
      </c>
      <c r="H1010" s="1">
        <v>22589.0</v>
      </c>
      <c r="I1010" s="1" t="s">
        <v>24</v>
      </c>
      <c r="J1010" s="1">
        <v>18.0</v>
      </c>
      <c r="K1010" s="1">
        <v>1504015.0</v>
      </c>
      <c r="L1010" s="1" t="s">
        <v>597</v>
      </c>
      <c r="M1010" s="1">
        <v>1.0</v>
      </c>
      <c r="N1010" s="7">
        <v>1.15</v>
      </c>
      <c r="O1010" s="8">
        <v>2.0</v>
      </c>
      <c r="P1010" s="1">
        <v>0.0</v>
      </c>
      <c r="Q1010" s="1" t="s">
        <v>26</v>
      </c>
      <c r="R1010" s="1" t="s">
        <v>26</v>
      </c>
      <c r="S1010" s="1">
        <v>50.0</v>
      </c>
      <c r="T1010" s="1">
        <v>1.0</v>
      </c>
      <c r="U1010" s="1">
        <v>4.0</v>
      </c>
      <c r="V1010" s="5" t="str">
        <f>VLOOKUP(B1010,'Лист1'!A:E,5,FALSE) &amp; VLOOKUP(B1010,'Лист2'!A:G,7,FALSE) &amp; VLOOKUP(B1010,'Лист3'!A:H,8,FALSE)</f>
        <v>ACA</v>
      </c>
    </row>
    <row r="1011">
      <c r="A1011" s="1" t="s">
        <v>209</v>
      </c>
      <c r="B1011" s="1" t="s">
        <v>596</v>
      </c>
      <c r="C1011" s="5">
        <v>44778.0</v>
      </c>
      <c r="D1011" s="6">
        <v>0.6140625</v>
      </c>
      <c r="E1011" s="1">
        <v>1859.0</v>
      </c>
      <c r="F1011" s="1">
        <v>1.3002616E7</v>
      </c>
      <c r="G1011" s="1">
        <v>13.0</v>
      </c>
      <c r="H1011" s="1">
        <v>22589.0</v>
      </c>
      <c r="I1011" s="1" t="s">
        <v>24</v>
      </c>
      <c r="J1011" s="1">
        <v>15.0</v>
      </c>
      <c r="K1011" s="1">
        <v>1504015.0</v>
      </c>
      <c r="L1011" s="1" t="s">
        <v>597</v>
      </c>
      <c r="M1011" s="1">
        <v>1.0</v>
      </c>
      <c r="N1011" s="7">
        <v>1.15</v>
      </c>
      <c r="O1011" s="8">
        <v>2.0</v>
      </c>
      <c r="P1011" s="1">
        <v>0.0</v>
      </c>
      <c r="Q1011" s="1" t="s">
        <v>26</v>
      </c>
      <c r="R1011" s="1" t="s">
        <v>26</v>
      </c>
      <c r="S1011" s="1">
        <v>50.0</v>
      </c>
      <c r="T1011" s="1">
        <v>1.0</v>
      </c>
      <c r="U1011" s="1">
        <v>2.0</v>
      </c>
      <c r="V1011" s="5" t="str">
        <f>VLOOKUP(B1011,'Лист1'!A:E,5,FALSE) &amp; VLOOKUP(B1011,'Лист2'!A:G,7,FALSE) &amp; VLOOKUP(B1011,'Лист3'!A:H,8,FALSE)</f>
        <v>ACA</v>
      </c>
    </row>
    <row r="1012">
      <c r="A1012" s="1" t="s">
        <v>293</v>
      </c>
      <c r="B1012" s="1" t="s">
        <v>596</v>
      </c>
      <c r="C1012" s="5">
        <v>44778.0</v>
      </c>
      <c r="D1012" s="6">
        <v>0.651412037037037</v>
      </c>
      <c r="E1012" s="1">
        <v>1867.0</v>
      </c>
      <c r="F1012" s="1">
        <v>1.3002616E7</v>
      </c>
      <c r="G1012" s="1">
        <v>13.0</v>
      </c>
      <c r="H1012" s="1">
        <v>22589.0</v>
      </c>
      <c r="I1012" s="1" t="s">
        <v>24</v>
      </c>
      <c r="J1012" s="1">
        <v>15.0</v>
      </c>
      <c r="K1012" s="1">
        <v>1504015.0</v>
      </c>
      <c r="L1012" s="1" t="s">
        <v>597</v>
      </c>
      <c r="M1012" s="1">
        <v>1.0</v>
      </c>
      <c r="N1012" s="7">
        <v>1.15</v>
      </c>
      <c r="O1012" s="8">
        <v>2.0</v>
      </c>
      <c r="P1012" s="1">
        <v>0.0</v>
      </c>
      <c r="Q1012" s="1" t="s">
        <v>26</v>
      </c>
      <c r="R1012" s="1" t="s">
        <v>26</v>
      </c>
      <c r="S1012" s="1">
        <v>50.0</v>
      </c>
      <c r="T1012" s="1">
        <v>1.0</v>
      </c>
      <c r="U1012" s="1">
        <v>1.0</v>
      </c>
      <c r="V1012" s="5" t="str">
        <f>VLOOKUP(B1012,'Лист1'!A:E,5,FALSE) &amp; VLOOKUP(B1012,'Лист2'!A:G,7,FALSE) &amp; VLOOKUP(B1012,'Лист3'!A:H,8,FALSE)</f>
        <v>ACA</v>
      </c>
    </row>
    <row r="1013">
      <c r="A1013" s="1" t="s">
        <v>786</v>
      </c>
      <c r="B1013" s="1" t="s">
        <v>596</v>
      </c>
      <c r="C1013" s="5">
        <v>44778.0</v>
      </c>
      <c r="D1013" s="6">
        <v>0.7164351851851852</v>
      </c>
      <c r="E1013" s="1">
        <v>1878.0</v>
      </c>
      <c r="F1013" s="1">
        <v>1.3002616E7</v>
      </c>
      <c r="G1013" s="1">
        <v>13.0</v>
      </c>
      <c r="H1013" s="1">
        <v>22589.0</v>
      </c>
      <c r="I1013" s="1" t="s">
        <v>24</v>
      </c>
      <c r="J1013" s="1">
        <v>15.0</v>
      </c>
      <c r="K1013" s="1">
        <v>1504015.0</v>
      </c>
      <c r="L1013" s="1" t="s">
        <v>597</v>
      </c>
      <c r="M1013" s="1">
        <v>1.0</v>
      </c>
      <c r="N1013" s="7">
        <v>1.15</v>
      </c>
      <c r="O1013" s="8">
        <v>2.0</v>
      </c>
      <c r="P1013" s="1">
        <v>0.0</v>
      </c>
      <c r="Q1013" s="1" t="s">
        <v>26</v>
      </c>
      <c r="R1013" s="1" t="s">
        <v>26</v>
      </c>
      <c r="S1013" s="1">
        <v>50.0</v>
      </c>
      <c r="T1013" s="1">
        <v>1.0</v>
      </c>
      <c r="U1013" s="1">
        <v>3.0</v>
      </c>
      <c r="V1013" s="5" t="str">
        <f>VLOOKUP(B1013,'Лист1'!A:E,5,FALSE) &amp; VLOOKUP(B1013,'Лист2'!A:G,7,FALSE) &amp; VLOOKUP(B1013,'Лист3'!A:H,8,FALSE)</f>
        <v>ACA</v>
      </c>
    </row>
    <row r="1014">
      <c r="A1014" s="1" t="s">
        <v>194</v>
      </c>
      <c r="B1014" s="1" t="s">
        <v>596</v>
      </c>
      <c r="C1014" s="5">
        <v>44778.0</v>
      </c>
      <c r="D1014" s="6">
        <v>0.7320486111111111</v>
      </c>
      <c r="E1014" s="1">
        <v>1883.0</v>
      </c>
      <c r="F1014" s="1">
        <v>1.3002616E7</v>
      </c>
      <c r="G1014" s="1">
        <v>13.0</v>
      </c>
      <c r="H1014" s="1">
        <v>22589.0</v>
      </c>
      <c r="I1014" s="1" t="s">
        <v>24</v>
      </c>
      <c r="J1014" s="1">
        <v>15.0</v>
      </c>
      <c r="K1014" s="1">
        <v>1504015.0</v>
      </c>
      <c r="L1014" s="1" t="s">
        <v>597</v>
      </c>
      <c r="M1014" s="1">
        <v>1.0</v>
      </c>
      <c r="N1014" s="7">
        <v>1.15</v>
      </c>
      <c r="O1014" s="8">
        <v>2.0</v>
      </c>
      <c r="P1014" s="1">
        <v>0.0</v>
      </c>
      <c r="Q1014" s="1" t="s">
        <v>26</v>
      </c>
      <c r="R1014" s="1" t="s">
        <v>26</v>
      </c>
      <c r="S1014" s="1">
        <v>50.0</v>
      </c>
      <c r="T1014" s="1">
        <v>1.0</v>
      </c>
      <c r="U1014" s="1">
        <v>3.0</v>
      </c>
      <c r="V1014" s="5" t="str">
        <f>VLOOKUP(B1014,'Лист1'!A:E,5,FALSE) &amp; VLOOKUP(B1014,'Лист2'!A:G,7,FALSE) &amp; VLOOKUP(B1014,'Лист3'!A:H,8,FALSE)</f>
        <v>ACA</v>
      </c>
    </row>
    <row r="1015">
      <c r="A1015" s="1" t="s">
        <v>312</v>
      </c>
      <c r="B1015" s="1" t="s">
        <v>718</v>
      </c>
      <c r="C1015" s="5">
        <v>44778.0</v>
      </c>
      <c r="D1015" s="6">
        <v>0.3417939814814815</v>
      </c>
      <c r="E1015" s="1">
        <v>1783.0</v>
      </c>
      <c r="F1015" s="1">
        <v>1.3002616E7</v>
      </c>
      <c r="G1015" s="1">
        <v>13.0</v>
      </c>
      <c r="H1015" s="1">
        <v>22589.0</v>
      </c>
      <c r="I1015" s="1" t="s">
        <v>24</v>
      </c>
      <c r="J1015" s="1">
        <v>18.0</v>
      </c>
      <c r="K1015" s="1">
        <v>45314.0</v>
      </c>
      <c r="L1015" s="1" t="s">
        <v>85</v>
      </c>
      <c r="M1015" s="1">
        <v>1.0</v>
      </c>
      <c r="N1015" s="7">
        <v>20.3</v>
      </c>
      <c r="O1015" s="8">
        <v>33.0</v>
      </c>
      <c r="P1015" s="1">
        <v>2.04</v>
      </c>
      <c r="Q1015" s="1">
        <v>925.0</v>
      </c>
      <c r="R1015" s="1">
        <v>2.00000000492E11</v>
      </c>
      <c r="S1015" s="1">
        <v>50.0</v>
      </c>
      <c r="T1015" s="1">
        <v>1.0</v>
      </c>
      <c r="U1015" s="1">
        <v>5.0</v>
      </c>
      <c r="V1015" s="5" t="str">
        <f>VLOOKUP(B1015,'Лист1'!A:E,5,FALSE) &amp; VLOOKUP(B1015,'Лист2'!A:G,7,FALSE) &amp; VLOOKUP(B1015,'Лист3'!A:H,8,FALSE)</f>
        <v>ACA</v>
      </c>
    </row>
    <row r="1016">
      <c r="A1016" s="1" t="s">
        <v>648</v>
      </c>
      <c r="B1016" s="1" t="s">
        <v>768</v>
      </c>
      <c r="C1016" s="5">
        <v>44778.0</v>
      </c>
      <c r="D1016" s="6">
        <v>0.3417939814814815</v>
      </c>
      <c r="E1016" s="1">
        <v>1783.0</v>
      </c>
      <c r="F1016" s="1">
        <v>1.3002616E7</v>
      </c>
      <c r="G1016" s="1">
        <v>13.0</v>
      </c>
      <c r="H1016" s="1">
        <v>22589.0</v>
      </c>
      <c r="I1016" s="1" t="s">
        <v>24</v>
      </c>
      <c r="J1016" s="1">
        <v>18.0</v>
      </c>
      <c r="K1016" s="1">
        <v>260841.0</v>
      </c>
      <c r="L1016" s="1" t="s">
        <v>39</v>
      </c>
      <c r="M1016" s="1">
        <v>1.0</v>
      </c>
      <c r="N1016" s="7">
        <v>9.67</v>
      </c>
      <c r="O1016" s="8">
        <v>16.0</v>
      </c>
      <c r="P1016" s="1">
        <v>0.99</v>
      </c>
      <c r="Q1016" s="1">
        <v>925.0</v>
      </c>
      <c r="R1016" s="1">
        <v>2.00000000492E11</v>
      </c>
      <c r="S1016" s="1">
        <v>50.0</v>
      </c>
      <c r="T1016" s="1">
        <v>1.0</v>
      </c>
      <c r="U1016" s="1">
        <v>1.0</v>
      </c>
      <c r="V1016" s="5" t="str">
        <f>VLOOKUP(B1016,'Лист1'!A:E,5,FALSE) &amp; VLOOKUP(B1016,'Лист2'!A:G,7,FALSE) &amp; VLOOKUP(B1016,'Лист3'!A:H,8,FALSE)</f>
        <v>ACA</v>
      </c>
    </row>
    <row r="1017">
      <c r="A1017" s="1" t="s">
        <v>787</v>
      </c>
      <c r="B1017" s="1" t="s">
        <v>788</v>
      </c>
      <c r="C1017" s="5">
        <v>44778.0</v>
      </c>
      <c r="D1017" s="6">
        <v>0.34400462962962963</v>
      </c>
      <c r="E1017" s="1">
        <v>1785.0</v>
      </c>
      <c r="F1017" s="1">
        <v>1.3002616E7</v>
      </c>
      <c r="G1017" s="1">
        <v>13.0</v>
      </c>
      <c r="H1017" s="1">
        <v>22589.0</v>
      </c>
      <c r="I1017" s="1" t="s">
        <v>24</v>
      </c>
      <c r="J1017" s="1">
        <v>15.0</v>
      </c>
      <c r="K1017" s="1">
        <v>1501.0</v>
      </c>
      <c r="L1017" s="1" t="s">
        <v>39</v>
      </c>
      <c r="M1017" s="1">
        <v>1.0</v>
      </c>
      <c r="N1017" s="7">
        <v>22.23</v>
      </c>
      <c r="O1017" s="8">
        <v>28.0</v>
      </c>
      <c r="P1017" s="1">
        <v>2.0</v>
      </c>
      <c r="Q1017" s="1">
        <v>27.0</v>
      </c>
      <c r="R1017" s="1">
        <v>2.00010000015E11</v>
      </c>
      <c r="S1017" s="1">
        <v>50.0</v>
      </c>
      <c r="T1017" s="1">
        <v>1.0</v>
      </c>
      <c r="U1017" s="1">
        <v>2.0</v>
      </c>
      <c r="V1017" s="5" t="str">
        <f>VLOOKUP(B1017,'Лист1'!A:E,5,FALSE) &amp; VLOOKUP(B1017,'Лист2'!A:G,7,FALSE) &amp; VLOOKUP(B1017,'Лист3'!A:H,8,FALSE)</f>
        <v>ACA</v>
      </c>
    </row>
    <row r="1018">
      <c r="A1018" s="1" t="s">
        <v>216</v>
      </c>
      <c r="B1018" s="1" t="s">
        <v>788</v>
      </c>
      <c r="C1018" s="5">
        <v>44778.0</v>
      </c>
      <c r="D1018" s="6">
        <v>0.34400462962962963</v>
      </c>
      <c r="E1018" s="1">
        <v>1785.0</v>
      </c>
      <c r="F1018" s="1">
        <v>1.3002616E7</v>
      </c>
      <c r="G1018" s="1">
        <v>13.0</v>
      </c>
      <c r="H1018" s="1">
        <v>22589.0</v>
      </c>
      <c r="I1018" s="1" t="s">
        <v>24</v>
      </c>
      <c r="J1018" s="1">
        <v>15.0</v>
      </c>
      <c r="K1018" s="1">
        <v>1501.0</v>
      </c>
      <c r="L1018" s="1" t="s">
        <v>39</v>
      </c>
      <c r="M1018" s="1">
        <v>1.0</v>
      </c>
      <c r="N1018" s="7">
        <v>22.23</v>
      </c>
      <c r="O1018" s="8">
        <v>28.0</v>
      </c>
      <c r="P1018" s="1">
        <v>2.0</v>
      </c>
      <c r="Q1018" s="1">
        <v>27.0</v>
      </c>
      <c r="R1018" s="1">
        <v>2.00010000015E11</v>
      </c>
      <c r="S1018" s="1">
        <v>50.0</v>
      </c>
      <c r="T1018" s="1">
        <v>1.0</v>
      </c>
      <c r="U1018" s="1">
        <v>3.0</v>
      </c>
      <c r="V1018" s="5" t="str">
        <f>VLOOKUP(B1018,'Лист1'!A:E,5,FALSE) &amp; VLOOKUP(B1018,'Лист2'!A:G,7,FALSE) &amp; VLOOKUP(B1018,'Лист3'!A:H,8,FALSE)</f>
        <v>ACA</v>
      </c>
    </row>
    <row r="1019">
      <c r="A1019" s="1" t="s">
        <v>216</v>
      </c>
      <c r="B1019" s="1" t="s">
        <v>684</v>
      </c>
      <c r="C1019" s="5">
        <v>44778.0</v>
      </c>
      <c r="D1019" s="6">
        <v>0.34738425925925925</v>
      </c>
      <c r="E1019" s="1">
        <v>1786.0</v>
      </c>
      <c r="F1019" s="1">
        <v>1.3002616E7</v>
      </c>
      <c r="G1019" s="1">
        <v>13.0</v>
      </c>
      <c r="H1019" s="1">
        <v>22589.0</v>
      </c>
      <c r="I1019" s="1" t="s">
        <v>24</v>
      </c>
      <c r="J1019" s="1">
        <v>15.0</v>
      </c>
      <c r="K1019" s="1">
        <v>57712.0</v>
      </c>
      <c r="L1019" s="1" t="s">
        <v>31</v>
      </c>
      <c r="M1019" s="1">
        <v>1.0</v>
      </c>
      <c r="N1019" s="7">
        <v>20.23</v>
      </c>
      <c r="O1019" s="8">
        <v>25.0</v>
      </c>
      <c r="P1019" s="1">
        <v>0.0</v>
      </c>
      <c r="Q1019" s="1" t="s">
        <v>26</v>
      </c>
      <c r="R1019" s="1" t="s">
        <v>26</v>
      </c>
      <c r="S1019" s="1">
        <v>50.0</v>
      </c>
      <c r="T1019" s="1">
        <v>1.0</v>
      </c>
      <c r="U1019" s="1">
        <v>1.0</v>
      </c>
      <c r="V1019" s="5" t="str">
        <f>VLOOKUP(B1019,'Лист1'!A:E,5,FALSE) &amp; VLOOKUP(B1019,'Лист2'!A:G,7,FALSE) &amp; VLOOKUP(B1019,'Лист3'!A:H,8,FALSE)</f>
        <v>ACA</v>
      </c>
    </row>
    <row r="1020">
      <c r="A1020" s="1" t="s">
        <v>543</v>
      </c>
      <c r="B1020" s="1" t="s">
        <v>789</v>
      </c>
      <c r="C1020" s="5">
        <v>44778.0</v>
      </c>
      <c r="D1020" s="6">
        <v>0.355462962962963</v>
      </c>
      <c r="E1020" s="1">
        <v>1787.0</v>
      </c>
      <c r="F1020" s="1">
        <v>1.3002616E7</v>
      </c>
      <c r="G1020" s="1">
        <v>13.0</v>
      </c>
      <c r="H1020" s="1">
        <v>22589.0</v>
      </c>
      <c r="I1020" s="1" t="s">
        <v>24</v>
      </c>
      <c r="J1020" s="1">
        <v>18.0</v>
      </c>
      <c r="K1020" s="1">
        <v>27806.0</v>
      </c>
      <c r="L1020" s="1" t="s">
        <v>39</v>
      </c>
      <c r="M1020" s="1">
        <v>1.0</v>
      </c>
      <c r="N1020" s="7">
        <v>81.72</v>
      </c>
      <c r="O1020" s="8">
        <v>117.0</v>
      </c>
      <c r="P1020" s="1">
        <v>0.0</v>
      </c>
      <c r="Q1020" s="1" t="s">
        <v>26</v>
      </c>
      <c r="R1020" s="1" t="s">
        <v>26</v>
      </c>
      <c r="S1020" s="1">
        <v>50.0</v>
      </c>
      <c r="T1020" s="1">
        <v>1.0</v>
      </c>
      <c r="U1020" s="1">
        <v>1.0</v>
      </c>
      <c r="V1020" s="5" t="str">
        <f>VLOOKUP(B1020,'Лист1'!A:E,5,FALSE) &amp; VLOOKUP(B1020,'Лист2'!A:G,7,FALSE) &amp; VLOOKUP(B1020,'Лист3'!A:H,8,FALSE)</f>
        <v>ACA</v>
      </c>
    </row>
    <row r="1021">
      <c r="A1021" s="1" t="s">
        <v>270</v>
      </c>
      <c r="B1021" s="1" t="s">
        <v>790</v>
      </c>
      <c r="C1021" s="5">
        <v>44778.0</v>
      </c>
      <c r="D1021" s="6">
        <v>0.3828587962962963</v>
      </c>
      <c r="E1021" s="1">
        <v>1791.0</v>
      </c>
      <c r="F1021" s="1">
        <v>1.3002616E7</v>
      </c>
      <c r="G1021" s="1">
        <v>13.0</v>
      </c>
      <c r="H1021" s="1">
        <v>22589.0</v>
      </c>
      <c r="I1021" s="1" t="s">
        <v>24</v>
      </c>
      <c r="J1021" s="1">
        <v>15.0</v>
      </c>
      <c r="K1021" s="1">
        <v>344527.0</v>
      </c>
      <c r="L1021" s="1" t="s">
        <v>51</v>
      </c>
      <c r="M1021" s="1">
        <v>1.0</v>
      </c>
      <c r="N1021" s="7">
        <v>54.35</v>
      </c>
      <c r="O1021" s="8">
        <v>66.0</v>
      </c>
      <c r="P1021" s="1">
        <v>3.0</v>
      </c>
      <c r="Q1021" s="1">
        <v>9.0</v>
      </c>
      <c r="R1021" s="1">
        <v>2.0001001619E11</v>
      </c>
      <c r="S1021" s="1">
        <v>50.0</v>
      </c>
      <c r="T1021" s="1">
        <v>1.0</v>
      </c>
      <c r="U1021" s="1">
        <v>1.0</v>
      </c>
      <c r="V1021" s="5" t="str">
        <f>VLOOKUP(B1021,'Лист1'!A:E,5,FALSE) &amp; VLOOKUP(B1021,'Лист2'!A:G,7,FALSE) &amp; VLOOKUP(B1021,'Лист3'!A:H,8,FALSE)</f>
        <v>ACA</v>
      </c>
    </row>
    <row r="1022">
      <c r="A1022" s="1" t="s">
        <v>272</v>
      </c>
      <c r="B1022" s="1" t="s">
        <v>791</v>
      </c>
      <c r="C1022" s="5">
        <v>44778.0</v>
      </c>
      <c r="D1022" s="6">
        <v>0.38469907407407405</v>
      </c>
      <c r="E1022" s="1">
        <v>1793.0</v>
      </c>
      <c r="F1022" s="1">
        <v>1.3002616E7</v>
      </c>
      <c r="G1022" s="1">
        <v>13.0</v>
      </c>
      <c r="H1022" s="1">
        <v>22589.0</v>
      </c>
      <c r="I1022" s="1" t="s">
        <v>24</v>
      </c>
      <c r="J1022" s="1">
        <v>15.0</v>
      </c>
      <c r="K1022" s="1">
        <v>449563.0</v>
      </c>
      <c r="L1022" s="1" t="s">
        <v>37</v>
      </c>
      <c r="M1022" s="1">
        <v>1.0</v>
      </c>
      <c r="N1022" s="7">
        <v>22.22</v>
      </c>
      <c r="O1022" s="8">
        <v>36.0</v>
      </c>
      <c r="P1022" s="1">
        <v>0.0</v>
      </c>
      <c r="Q1022" s="1" t="s">
        <v>26</v>
      </c>
      <c r="R1022" s="1" t="s">
        <v>26</v>
      </c>
      <c r="S1022" s="1">
        <v>50.0</v>
      </c>
      <c r="T1022" s="1">
        <v>1.0</v>
      </c>
      <c r="U1022" s="1">
        <v>1.0</v>
      </c>
      <c r="V1022" s="5" t="str">
        <f>VLOOKUP(B1022,'Лист1'!A:E,5,FALSE) &amp; VLOOKUP(B1022,'Лист2'!A:G,7,FALSE) &amp; VLOOKUP(B1022,'Лист3'!A:H,8,FALSE)</f>
        <v>ACA</v>
      </c>
    </row>
    <row r="1023">
      <c r="A1023" s="1" t="s">
        <v>792</v>
      </c>
      <c r="B1023" s="1" t="s">
        <v>791</v>
      </c>
      <c r="C1023" s="5">
        <v>44778.0</v>
      </c>
      <c r="D1023" s="6">
        <v>0.5577199074074074</v>
      </c>
      <c r="E1023" s="1">
        <v>1844.0</v>
      </c>
      <c r="F1023" s="1">
        <v>1.3002616E7</v>
      </c>
      <c r="G1023" s="1">
        <v>13.0</v>
      </c>
      <c r="H1023" s="1">
        <v>22589.0</v>
      </c>
      <c r="I1023" s="1" t="s">
        <v>24</v>
      </c>
      <c r="J1023" s="1">
        <v>18.0</v>
      </c>
      <c r="K1023" s="1">
        <v>449563.0</v>
      </c>
      <c r="L1023" s="1" t="s">
        <v>37</v>
      </c>
      <c r="M1023" s="1">
        <v>1.0</v>
      </c>
      <c r="N1023" s="7">
        <v>22.22</v>
      </c>
      <c r="O1023" s="8">
        <v>36.0</v>
      </c>
      <c r="P1023" s="1">
        <v>0.0</v>
      </c>
      <c r="Q1023" s="1" t="s">
        <v>26</v>
      </c>
      <c r="R1023" s="1" t="s">
        <v>26</v>
      </c>
      <c r="S1023" s="1">
        <v>50.0</v>
      </c>
      <c r="T1023" s="1">
        <v>1.0</v>
      </c>
      <c r="U1023" s="1">
        <v>7.0</v>
      </c>
      <c r="V1023" s="5" t="str">
        <f>VLOOKUP(B1023,'Лист1'!A:E,5,FALSE) &amp; VLOOKUP(B1023,'Лист2'!A:G,7,FALSE) &amp; VLOOKUP(B1023,'Лист3'!A:H,8,FALSE)</f>
        <v>ACA</v>
      </c>
    </row>
    <row r="1024">
      <c r="A1024" s="1" t="s">
        <v>49</v>
      </c>
      <c r="B1024" s="1" t="s">
        <v>694</v>
      </c>
      <c r="C1024" s="5">
        <v>44778.0</v>
      </c>
      <c r="D1024" s="6">
        <v>0.3924074074074074</v>
      </c>
      <c r="E1024" s="1">
        <v>1796.0</v>
      </c>
      <c r="F1024" s="1">
        <v>1.3002616E7</v>
      </c>
      <c r="G1024" s="1">
        <v>13.0</v>
      </c>
      <c r="H1024" s="1">
        <v>22589.0</v>
      </c>
      <c r="I1024" s="1" t="s">
        <v>24</v>
      </c>
      <c r="J1024" s="1">
        <v>18.0</v>
      </c>
      <c r="K1024" s="1">
        <v>446309.0</v>
      </c>
      <c r="L1024" s="1" t="s">
        <v>39</v>
      </c>
      <c r="M1024" s="1">
        <v>1.0</v>
      </c>
      <c r="N1024" s="7">
        <v>16.3</v>
      </c>
      <c r="O1024" s="8">
        <v>25.0</v>
      </c>
      <c r="P1024" s="1">
        <v>1.0</v>
      </c>
      <c r="Q1024" s="1">
        <v>9.0</v>
      </c>
      <c r="R1024" s="1">
        <v>2.00010009884E11</v>
      </c>
      <c r="S1024" s="1">
        <v>50.0</v>
      </c>
      <c r="T1024" s="1">
        <v>1.0</v>
      </c>
      <c r="U1024" s="1">
        <v>1.0</v>
      </c>
      <c r="V1024" s="5" t="str">
        <f>VLOOKUP(B1024,'Лист1'!A:E,5,FALSE) &amp; VLOOKUP(B1024,'Лист2'!A:G,7,FALSE) &amp; VLOOKUP(B1024,'Лист3'!A:H,8,FALSE)</f>
        <v>ACA</v>
      </c>
    </row>
    <row r="1025">
      <c r="A1025" s="1" t="s">
        <v>49</v>
      </c>
      <c r="B1025" s="1" t="s">
        <v>694</v>
      </c>
      <c r="C1025" s="5">
        <v>44778.0</v>
      </c>
      <c r="D1025" s="6">
        <v>0.3924074074074074</v>
      </c>
      <c r="E1025" s="1">
        <v>1796.0</v>
      </c>
      <c r="F1025" s="1">
        <v>1.3002616E7</v>
      </c>
      <c r="G1025" s="1">
        <v>13.0</v>
      </c>
      <c r="H1025" s="1">
        <v>22589.0</v>
      </c>
      <c r="I1025" s="1" t="s">
        <v>24</v>
      </c>
      <c r="J1025" s="1">
        <v>18.0</v>
      </c>
      <c r="K1025" s="1">
        <v>446309.0</v>
      </c>
      <c r="L1025" s="1" t="s">
        <v>39</v>
      </c>
      <c r="M1025" s="1">
        <v>1.0</v>
      </c>
      <c r="N1025" s="7">
        <v>18.61</v>
      </c>
      <c r="O1025" s="8">
        <v>29.0</v>
      </c>
      <c r="P1025" s="1">
        <v>2.0</v>
      </c>
      <c r="Q1025" s="1">
        <v>9.0</v>
      </c>
      <c r="R1025" s="1">
        <v>2.00010009884E11</v>
      </c>
      <c r="S1025" s="1">
        <v>50.0</v>
      </c>
      <c r="T1025" s="1">
        <v>1.0</v>
      </c>
      <c r="U1025" s="1">
        <v>2.0</v>
      </c>
      <c r="V1025" s="5" t="str">
        <f>VLOOKUP(B1025,'Лист1'!A:E,5,FALSE) &amp; VLOOKUP(B1025,'Лист2'!A:G,7,FALSE) &amp; VLOOKUP(B1025,'Лист3'!A:H,8,FALSE)</f>
        <v>ACA</v>
      </c>
    </row>
    <row r="1026">
      <c r="A1026" s="1" t="s">
        <v>49</v>
      </c>
      <c r="B1026" s="1" t="s">
        <v>640</v>
      </c>
      <c r="C1026" s="5">
        <v>44778.0</v>
      </c>
      <c r="D1026" s="6">
        <v>0.39881944444444445</v>
      </c>
      <c r="E1026" s="1">
        <v>1800.0</v>
      </c>
      <c r="F1026" s="1">
        <v>1.3002616E7</v>
      </c>
      <c r="G1026" s="1">
        <v>13.0</v>
      </c>
      <c r="H1026" s="1">
        <v>22589.0</v>
      </c>
      <c r="I1026" s="1" t="s">
        <v>24</v>
      </c>
      <c r="J1026" s="1">
        <v>15.0</v>
      </c>
      <c r="K1026" s="1">
        <v>33001.0</v>
      </c>
      <c r="L1026" s="1" t="s">
        <v>51</v>
      </c>
      <c r="M1026" s="1">
        <v>16.0</v>
      </c>
      <c r="N1026" s="7">
        <v>2.08</v>
      </c>
      <c r="O1026" s="8">
        <v>4.0</v>
      </c>
      <c r="P1026" s="1">
        <v>0.0</v>
      </c>
      <c r="Q1026" s="1" t="s">
        <v>26</v>
      </c>
      <c r="R1026" s="1" t="s">
        <v>26</v>
      </c>
      <c r="S1026" s="1">
        <v>50.0</v>
      </c>
      <c r="T1026" s="1">
        <v>1.0</v>
      </c>
      <c r="U1026" s="1">
        <v>1.0</v>
      </c>
      <c r="V1026" s="5" t="str">
        <f>VLOOKUP(B1026,'Лист1'!A:E,5,FALSE) &amp; VLOOKUP(B1026,'Лист2'!A:G,7,FALSE) &amp; VLOOKUP(B1026,'Лист3'!A:H,8,FALSE)</f>
        <v>ACA</v>
      </c>
    </row>
    <row r="1027">
      <c r="A1027" s="1" t="s">
        <v>564</v>
      </c>
      <c r="B1027" s="1" t="s">
        <v>640</v>
      </c>
      <c r="C1027" s="5">
        <v>44778.0</v>
      </c>
      <c r="D1027" s="6">
        <v>0.44091435185185185</v>
      </c>
      <c r="E1027" s="1">
        <v>1816.0</v>
      </c>
      <c r="F1027" s="1">
        <v>1.3002616E7</v>
      </c>
      <c r="G1027" s="1">
        <v>13.0</v>
      </c>
      <c r="H1027" s="1">
        <v>22589.0</v>
      </c>
      <c r="I1027" s="1" t="s">
        <v>24</v>
      </c>
      <c r="J1027" s="1">
        <v>15.0</v>
      </c>
      <c r="K1027" s="1">
        <v>33001.0</v>
      </c>
      <c r="L1027" s="1" t="s">
        <v>51</v>
      </c>
      <c r="M1027" s="1">
        <v>8.0</v>
      </c>
      <c r="N1027" s="7">
        <v>2.08</v>
      </c>
      <c r="O1027" s="8">
        <v>4.0</v>
      </c>
      <c r="P1027" s="1">
        <v>0.0</v>
      </c>
      <c r="Q1027" s="1" t="s">
        <v>26</v>
      </c>
      <c r="R1027" s="1" t="s">
        <v>26</v>
      </c>
      <c r="S1027" s="1">
        <v>50.0</v>
      </c>
      <c r="T1027" s="1">
        <v>1.0</v>
      </c>
      <c r="U1027" s="1">
        <v>1.0</v>
      </c>
      <c r="V1027" s="5" t="str">
        <f>VLOOKUP(B1027,'Лист1'!A:E,5,FALSE) &amp; VLOOKUP(B1027,'Лист2'!A:G,7,FALSE) &amp; VLOOKUP(B1027,'Лист3'!A:H,8,FALSE)</f>
        <v>ACA</v>
      </c>
    </row>
    <row r="1028">
      <c r="A1028" s="1" t="s">
        <v>42</v>
      </c>
      <c r="B1028" s="1" t="s">
        <v>640</v>
      </c>
      <c r="C1028" s="5">
        <v>44778.0</v>
      </c>
      <c r="D1028" s="6">
        <v>0.7164351851851852</v>
      </c>
      <c r="E1028" s="1">
        <v>1878.0</v>
      </c>
      <c r="F1028" s="1">
        <v>1.3002616E7</v>
      </c>
      <c r="G1028" s="1">
        <v>13.0</v>
      </c>
      <c r="H1028" s="1">
        <v>22589.0</v>
      </c>
      <c r="I1028" s="1" t="s">
        <v>24</v>
      </c>
      <c r="J1028" s="1">
        <v>15.0</v>
      </c>
      <c r="K1028" s="1">
        <v>33001.0</v>
      </c>
      <c r="L1028" s="1" t="s">
        <v>51</v>
      </c>
      <c r="M1028" s="1">
        <v>4.0</v>
      </c>
      <c r="N1028" s="7">
        <v>2.08</v>
      </c>
      <c r="O1028" s="8">
        <v>4.0</v>
      </c>
      <c r="P1028" s="1">
        <v>0.0</v>
      </c>
      <c r="Q1028" s="1" t="s">
        <v>26</v>
      </c>
      <c r="R1028" s="1" t="s">
        <v>26</v>
      </c>
      <c r="S1028" s="1">
        <v>50.0</v>
      </c>
      <c r="T1028" s="1">
        <v>1.0</v>
      </c>
      <c r="U1028" s="1">
        <v>2.0</v>
      </c>
      <c r="V1028" s="5" t="str">
        <f>VLOOKUP(B1028,'Лист1'!A:E,5,FALSE) &amp; VLOOKUP(B1028,'Лист2'!A:G,7,FALSE) &amp; VLOOKUP(B1028,'Лист3'!A:H,8,FALSE)</f>
        <v>ACA</v>
      </c>
    </row>
    <row r="1029">
      <c r="A1029" s="1" t="s">
        <v>793</v>
      </c>
      <c r="B1029" s="1" t="s">
        <v>781</v>
      </c>
      <c r="C1029" s="5">
        <v>44778.0</v>
      </c>
      <c r="D1029" s="6">
        <v>0.39881944444444445</v>
      </c>
      <c r="E1029" s="1">
        <v>1800.0</v>
      </c>
      <c r="F1029" s="1">
        <v>1.3002616E7</v>
      </c>
      <c r="G1029" s="1">
        <v>13.0</v>
      </c>
      <c r="H1029" s="1">
        <v>22589.0</v>
      </c>
      <c r="I1029" s="1" t="s">
        <v>24</v>
      </c>
      <c r="J1029" s="1">
        <v>15.0</v>
      </c>
      <c r="K1029" s="1">
        <v>81990.0</v>
      </c>
      <c r="L1029" s="1" t="s">
        <v>25</v>
      </c>
      <c r="M1029" s="1">
        <v>4.0</v>
      </c>
      <c r="N1029" s="7">
        <v>5.27</v>
      </c>
      <c r="O1029" s="8">
        <v>9.0</v>
      </c>
      <c r="P1029" s="1">
        <v>0.0</v>
      </c>
      <c r="Q1029" s="1" t="s">
        <v>26</v>
      </c>
      <c r="R1029" s="1" t="s">
        <v>26</v>
      </c>
      <c r="S1029" s="1">
        <v>50.0</v>
      </c>
      <c r="T1029" s="1">
        <v>1.0</v>
      </c>
      <c r="U1029" s="1">
        <v>2.0</v>
      </c>
      <c r="V1029" s="5" t="str">
        <f>VLOOKUP(B1029,'Лист1'!A:E,5,FALSE) &amp; VLOOKUP(B1029,'Лист2'!A:G,7,FALSE) &amp; VLOOKUP(B1029,'Лист3'!A:H,8,FALSE)</f>
        <v>ACA</v>
      </c>
    </row>
    <row r="1030">
      <c r="A1030" s="1" t="s">
        <v>794</v>
      </c>
      <c r="B1030" s="1" t="s">
        <v>610</v>
      </c>
      <c r="C1030" s="5">
        <v>44778.0</v>
      </c>
      <c r="D1030" s="6">
        <v>0.40599537037037037</v>
      </c>
      <c r="E1030" s="1">
        <v>1805.0</v>
      </c>
      <c r="F1030" s="1">
        <v>1.3002616E7</v>
      </c>
      <c r="G1030" s="1">
        <v>13.0</v>
      </c>
      <c r="H1030" s="1">
        <v>22589.0</v>
      </c>
      <c r="I1030" s="1" t="s">
        <v>24</v>
      </c>
      <c r="J1030" s="1">
        <v>15.0</v>
      </c>
      <c r="K1030" s="1">
        <v>1504331.0</v>
      </c>
      <c r="L1030" s="1" t="s">
        <v>611</v>
      </c>
      <c r="M1030" s="1">
        <v>1.0</v>
      </c>
      <c r="N1030" s="7">
        <v>0.01</v>
      </c>
      <c r="O1030" s="8">
        <v>0.01</v>
      </c>
      <c r="P1030" s="1">
        <v>0.0</v>
      </c>
      <c r="Q1030" s="1" t="s">
        <v>26</v>
      </c>
      <c r="R1030" s="1" t="s">
        <v>26</v>
      </c>
      <c r="S1030" s="1">
        <v>50.0</v>
      </c>
      <c r="T1030" s="1">
        <v>1.0</v>
      </c>
      <c r="U1030" s="1">
        <v>1.0</v>
      </c>
      <c r="V1030" s="5" t="str">
        <f>VLOOKUP(B1030,'Лист1'!A:E,5,FALSE) &amp; VLOOKUP(B1030,'Лист2'!A:G,7,FALSE) &amp; VLOOKUP(B1030,'Лист3'!A:H,8,FALSE)</f>
        <v>ACA</v>
      </c>
    </row>
    <row r="1031">
      <c r="A1031" s="1" t="s">
        <v>224</v>
      </c>
      <c r="B1031" s="1" t="s">
        <v>610</v>
      </c>
      <c r="C1031" s="5">
        <v>44778.0</v>
      </c>
      <c r="D1031" s="6">
        <v>0.5146643518518519</v>
      </c>
      <c r="E1031" s="1">
        <v>1833.0</v>
      </c>
      <c r="F1031" s="1">
        <v>1.3002616E7</v>
      </c>
      <c r="G1031" s="1">
        <v>13.0</v>
      </c>
      <c r="H1031" s="1">
        <v>22589.0</v>
      </c>
      <c r="I1031" s="1" t="s">
        <v>24</v>
      </c>
      <c r="J1031" s="1">
        <v>18.0</v>
      </c>
      <c r="K1031" s="1">
        <v>1504331.0</v>
      </c>
      <c r="L1031" s="1" t="s">
        <v>611</v>
      </c>
      <c r="M1031" s="1">
        <v>1.0</v>
      </c>
      <c r="N1031" s="7">
        <v>0.01</v>
      </c>
      <c r="O1031" s="8">
        <v>0.01</v>
      </c>
      <c r="P1031" s="1">
        <v>0.0</v>
      </c>
      <c r="Q1031" s="1" t="s">
        <v>26</v>
      </c>
      <c r="R1031" s="1" t="s">
        <v>26</v>
      </c>
      <c r="S1031" s="1">
        <v>50.0</v>
      </c>
      <c r="T1031" s="1">
        <v>1.0</v>
      </c>
      <c r="U1031" s="1">
        <v>2.0</v>
      </c>
      <c r="V1031" s="5" t="str">
        <f>VLOOKUP(B1031,'Лист1'!A:E,5,FALSE) &amp; VLOOKUP(B1031,'Лист2'!A:G,7,FALSE) &amp; VLOOKUP(B1031,'Лист3'!A:H,8,FALSE)</f>
        <v>ACA</v>
      </c>
    </row>
    <row r="1032">
      <c r="A1032" s="1" t="s">
        <v>224</v>
      </c>
      <c r="B1032" s="1" t="s">
        <v>610</v>
      </c>
      <c r="C1032" s="5">
        <v>44778.0</v>
      </c>
      <c r="D1032" s="6">
        <v>0.597037037037037</v>
      </c>
      <c r="E1032" s="1">
        <v>1853.0</v>
      </c>
      <c r="F1032" s="1">
        <v>1.3002616E7</v>
      </c>
      <c r="G1032" s="1">
        <v>13.0</v>
      </c>
      <c r="H1032" s="1">
        <v>22589.0</v>
      </c>
      <c r="I1032" s="1" t="s">
        <v>24</v>
      </c>
      <c r="J1032" s="1">
        <v>18.0</v>
      </c>
      <c r="K1032" s="1">
        <v>1504331.0</v>
      </c>
      <c r="L1032" s="1" t="s">
        <v>611</v>
      </c>
      <c r="M1032" s="1">
        <v>1.0</v>
      </c>
      <c r="N1032" s="7">
        <v>0.01</v>
      </c>
      <c r="O1032" s="8">
        <v>0.01</v>
      </c>
      <c r="P1032" s="1">
        <v>0.0</v>
      </c>
      <c r="Q1032" s="1" t="s">
        <v>26</v>
      </c>
      <c r="R1032" s="1" t="s">
        <v>26</v>
      </c>
      <c r="S1032" s="1">
        <v>50.0</v>
      </c>
      <c r="T1032" s="1">
        <v>1.0</v>
      </c>
      <c r="U1032" s="1">
        <v>1.0</v>
      </c>
      <c r="V1032" s="5" t="str">
        <f>VLOOKUP(B1032,'Лист1'!A:E,5,FALSE) &amp; VLOOKUP(B1032,'Лист2'!A:G,7,FALSE) &amp; VLOOKUP(B1032,'Лист3'!A:H,8,FALSE)</f>
        <v>ACA</v>
      </c>
    </row>
    <row r="1033">
      <c r="A1033" s="1" t="s">
        <v>157</v>
      </c>
      <c r="B1033" s="1" t="s">
        <v>783</v>
      </c>
      <c r="C1033" s="5">
        <v>44778.0</v>
      </c>
      <c r="D1033" s="6">
        <v>0.41304398148148147</v>
      </c>
      <c r="E1033" s="1">
        <v>1807.0</v>
      </c>
      <c r="F1033" s="1">
        <v>1.3002616E7</v>
      </c>
      <c r="G1033" s="1">
        <v>13.0</v>
      </c>
      <c r="H1033" s="1">
        <v>22589.0</v>
      </c>
      <c r="I1033" s="1" t="s">
        <v>24</v>
      </c>
      <c r="J1033" s="1">
        <v>15.0</v>
      </c>
      <c r="K1033" s="1">
        <v>435596.0</v>
      </c>
      <c r="L1033" s="1" t="s">
        <v>39</v>
      </c>
      <c r="M1033" s="1">
        <v>1.0</v>
      </c>
      <c r="N1033" s="7">
        <v>12.53</v>
      </c>
      <c r="O1033" s="8">
        <v>20.0</v>
      </c>
      <c r="P1033" s="1">
        <v>1.0</v>
      </c>
      <c r="Q1033" s="1">
        <v>9.0</v>
      </c>
      <c r="R1033" s="1">
        <v>2.00010001691E11</v>
      </c>
      <c r="S1033" s="1">
        <v>50.0</v>
      </c>
      <c r="T1033" s="1">
        <v>1.0</v>
      </c>
      <c r="U1033" s="1">
        <v>3.0</v>
      </c>
      <c r="V1033" s="5" t="str">
        <f>VLOOKUP(B1033,'Лист1'!A:E,5,FALSE) &amp; VLOOKUP(B1033,'Лист2'!A:G,7,FALSE) &amp; VLOOKUP(B1033,'Лист3'!A:H,8,FALSE)</f>
        <v>ACA</v>
      </c>
    </row>
    <row r="1034">
      <c r="A1034" s="1" t="s">
        <v>157</v>
      </c>
      <c r="B1034" s="1" t="s">
        <v>795</v>
      </c>
      <c r="C1034" s="5">
        <v>44778.0</v>
      </c>
      <c r="D1034" s="6">
        <v>0.4386111111111111</v>
      </c>
      <c r="E1034" s="1">
        <v>1814.0</v>
      </c>
      <c r="F1034" s="1">
        <v>1.3002616E7</v>
      </c>
      <c r="G1034" s="1">
        <v>13.0</v>
      </c>
      <c r="H1034" s="1">
        <v>22589.0</v>
      </c>
      <c r="I1034" s="1" t="s">
        <v>24</v>
      </c>
      <c r="J1034" s="1">
        <v>15.0</v>
      </c>
      <c r="K1034" s="1">
        <v>2308.0</v>
      </c>
      <c r="L1034" s="1" t="s">
        <v>262</v>
      </c>
      <c r="M1034" s="1">
        <v>1.0</v>
      </c>
      <c r="N1034" s="7">
        <v>103.04</v>
      </c>
      <c r="O1034" s="8">
        <v>122.0</v>
      </c>
      <c r="P1034" s="1">
        <v>0.0</v>
      </c>
      <c r="Q1034" s="1" t="s">
        <v>26</v>
      </c>
      <c r="R1034" s="1" t="s">
        <v>26</v>
      </c>
      <c r="S1034" s="1">
        <v>50.0</v>
      </c>
      <c r="T1034" s="1">
        <v>1.0</v>
      </c>
      <c r="U1034" s="1">
        <v>1.0</v>
      </c>
      <c r="V1034" s="5" t="str">
        <f>VLOOKUP(B1034,'Лист1'!A:E,5,FALSE) &amp; VLOOKUP(B1034,'Лист2'!A:G,7,FALSE) &amp; VLOOKUP(B1034,'Лист3'!A:H,8,FALSE)</f>
        <v>ACA</v>
      </c>
    </row>
    <row r="1035">
      <c r="A1035" s="1" t="s">
        <v>157</v>
      </c>
      <c r="B1035" s="1" t="s">
        <v>665</v>
      </c>
      <c r="C1035" s="5">
        <v>44778.0</v>
      </c>
      <c r="D1035" s="6">
        <v>0.4398611111111111</v>
      </c>
      <c r="E1035" s="1">
        <v>1815.0</v>
      </c>
      <c r="F1035" s="1">
        <v>1.3002616E7</v>
      </c>
      <c r="G1035" s="1">
        <v>13.0</v>
      </c>
      <c r="H1035" s="1">
        <v>22589.0</v>
      </c>
      <c r="I1035" s="1" t="s">
        <v>24</v>
      </c>
      <c r="J1035" s="1">
        <v>18.0</v>
      </c>
      <c r="K1035" s="1">
        <v>564775.0</v>
      </c>
      <c r="L1035" s="1" t="s">
        <v>39</v>
      </c>
      <c r="M1035" s="1">
        <v>1.0</v>
      </c>
      <c r="N1035" s="7">
        <v>6.84</v>
      </c>
      <c r="O1035" s="8">
        <v>12.0</v>
      </c>
      <c r="P1035" s="1">
        <v>1.0</v>
      </c>
      <c r="Q1035" s="1">
        <v>9.0</v>
      </c>
      <c r="R1035" s="1">
        <v>2.00010023919E11</v>
      </c>
      <c r="S1035" s="1">
        <v>50.0</v>
      </c>
      <c r="T1035" s="1">
        <v>1.0</v>
      </c>
      <c r="U1035" s="1">
        <v>2.0</v>
      </c>
      <c r="V1035" s="5" t="str">
        <f>VLOOKUP(B1035,'Лист1'!A:E,5,FALSE) &amp; VLOOKUP(B1035,'Лист2'!A:G,7,FALSE) &amp; VLOOKUP(B1035,'Лист3'!A:H,8,FALSE)</f>
        <v>ACA</v>
      </c>
    </row>
    <row r="1036">
      <c r="A1036" s="1" t="s">
        <v>157</v>
      </c>
      <c r="B1036" s="1" t="s">
        <v>732</v>
      </c>
      <c r="C1036" s="5">
        <v>44778.0</v>
      </c>
      <c r="D1036" s="6">
        <v>0.4398611111111111</v>
      </c>
      <c r="E1036" s="1">
        <v>1815.0</v>
      </c>
      <c r="F1036" s="1">
        <v>1.3002616E7</v>
      </c>
      <c r="G1036" s="1">
        <v>13.0</v>
      </c>
      <c r="H1036" s="1">
        <v>22589.0</v>
      </c>
      <c r="I1036" s="1" t="s">
        <v>24</v>
      </c>
      <c r="J1036" s="1">
        <v>18.0</v>
      </c>
      <c r="K1036" s="1">
        <v>564766.0</v>
      </c>
      <c r="L1036" s="1" t="s">
        <v>101</v>
      </c>
      <c r="M1036" s="1">
        <v>1.0</v>
      </c>
      <c r="N1036" s="7">
        <v>6.44</v>
      </c>
      <c r="O1036" s="8">
        <v>11.0</v>
      </c>
      <c r="P1036" s="1">
        <v>1.0</v>
      </c>
      <c r="Q1036" s="1">
        <v>9.0</v>
      </c>
      <c r="R1036" s="1">
        <v>2.00010023919E11</v>
      </c>
      <c r="S1036" s="1">
        <v>50.0</v>
      </c>
      <c r="T1036" s="1">
        <v>1.0</v>
      </c>
      <c r="U1036" s="1">
        <v>1.0</v>
      </c>
      <c r="V1036" s="5" t="str">
        <f>VLOOKUP(B1036,'Лист1'!A:E,5,FALSE) &amp; VLOOKUP(B1036,'Лист2'!A:G,7,FALSE) &amp; VLOOKUP(B1036,'Лист3'!A:H,8,FALSE)</f>
        <v>ACA</v>
      </c>
    </row>
    <row r="1037">
      <c r="A1037" s="1" t="s">
        <v>157</v>
      </c>
      <c r="B1037" s="1" t="s">
        <v>796</v>
      </c>
      <c r="C1037" s="5">
        <v>44778.0</v>
      </c>
      <c r="D1037" s="6">
        <v>0.4569328703703704</v>
      </c>
      <c r="E1037" s="1">
        <v>1817.0</v>
      </c>
      <c r="F1037" s="1">
        <v>1.3002616E7</v>
      </c>
      <c r="G1037" s="1">
        <v>13.0</v>
      </c>
      <c r="H1037" s="1">
        <v>22589.0</v>
      </c>
      <c r="I1037" s="1" t="s">
        <v>24</v>
      </c>
      <c r="J1037" s="1">
        <v>15.0</v>
      </c>
      <c r="K1037" s="1">
        <v>29153.0</v>
      </c>
      <c r="L1037" s="1" t="s">
        <v>51</v>
      </c>
      <c r="M1037" s="1">
        <v>1.0</v>
      </c>
      <c r="N1037" s="7">
        <v>9.6</v>
      </c>
      <c r="O1037" s="8">
        <v>16.0</v>
      </c>
      <c r="P1037" s="1">
        <v>1.34</v>
      </c>
      <c r="Q1037" s="1">
        <v>9.0</v>
      </c>
      <c r="R1037" s="1">
        <v>2.00010006062E11</v>
      </c>
      <c r="S1037" s="1">
        <v>50.0</v>
      </c>
      <c r="T1037" s="1">
        <v>1.0</v>
      </c>
      <c r="U1037" s="1">
        <v>1.0</v>
      </c>
      <c r="V1037" s="5" t="str">
        <f>VLOOKUP(B1037,'Лист1'!A:E,5,FALSE) &amp; VLOOKUP(B1037,'Лист2'!A:G,7,FALSE) &amp; VLOOKUP(B1037,'Лист3'!A:H,8,FALSE)</f>
        <v>ACA</v>
      </c>
    </row>
    <row r="1038">
      <c r="A1038" s="1" t="s">
        <v>797</v>
      </c>
      <c r="B1038" s="1" t="s">
        <v>796</v>
      </c>
      <c r="C1038" s="5">
        <v>44778.0</v>
      </c>
      <c r="D1038" s="6">
        <v>0.4569328703703704</v>
      </c>
      <c r="E1038" s="1">
        <v>1817.0</v>
      </c>
      <c r="F1038" s="1">
        <v>1.3002616E7</v>
      </c>
      <c r="G1038" s="1">
        <v>13.0</v>
      </c>
      <c r="H1038" s="1">
        <v>22589.0</v>
      </c>
      <c r="I1038" s="1" t="s">
        <v>24</v>
      </c>
      <c r="J1038" s="1">
        <v>15.0</v>
      </c>
      <c r="K1038" s="1">
        <v>29153.0</v>
      </c>
      <c r="L1038" s="1" t="s">
        <v>51</v>
      </c>
      <c r="M1038" s="1">
        <v>2.0</v>
      </c>
      <c r="N1038" s="7">
        <v>9.6</v>
      </c>
      <c r="O1038" s="8">
        <v>16.0</v>
      </c>
      <c r="P1038" s="1">
        <v>2.66</v>
      </c>
      <c r="Q1038" s="1">
        <v>9.0</v>
      </c>
      <c r="R1038" s="1">
        <v>2.00010006062E11</v>
      </c>
      <c r="S1038" s="1">
        <v>50.0</v>
      </c>
      <c r="T1038" s="1">
        <v>1.0</v>
      </c>
      <c r="U1038" s="1">
        <v>2.0</v>
      </c>
      <c r="V1038" s="5" t="str">
        <f>VLOOKUP(B1038,'Лист1'!A:E,5,FALSE) &amp; VLOOKUP(B1038,'Лист2'!A:G,7,FALSE) &amp; VLOOKUP(B1038,'Лист3'!A:H,8,FALSE)</f>
        <v>ACA</v>
      </c>
    </row>
    <row r="1039">
      <c r="A1039" s="1" t="s">
        <v>194</v>
      </c>
      <c r="B1039" s="1" t="s">
        <v>796</v>
      </c>
      <c r="C1039" s="5">
        <v>44778.0</v>
      </c>
      <c r="D1039" s="6">
        <v>0.4569328703703704</v>
      </c>
      <c r="E1039" s="1">
        <v>1817.0</v>
      </c>
      <c r="F1039" s="1">
        <v>1.3002616E7</v>
      </c>
      <c r="G1039" s="1">
        <v>13.0</v>
      </c>
      <c r="H1039" s="1">
        <v>22589.0</v>
      </c>
      <c r="I1039" s="1" t="s">
        <v>24</v>
      </c>
      <c r="J1039" s="1">
        <v>15.0</v>
      </c>
      <c r="K1039" s="1">
        <v>29153.0</v>
      </c>
      <c r="L1039" s="1" t="s">
        <v>31</v>
      </c>
      <c r="M1039" s="1">
        <v>2.0</v>
      </c>
      <c r="N1039" s="7">
        <v>9.22</v>
      </c>
      <c r="O1039" s="8">
        <v>15.0</v>
      </c>
      <c r="P1039" s="1">
        <v>3.0</v>
      </c>
      <c r="Q1039" s="1">
        <v>9.0</v>
      </c>
      <c r="R1039" s="1">
        <v>2.00010006062E11</v>
      </c>
      <c r="S1039" s="1">
        <v>50.0</v>
      </c>
      <c r="T1039" s="1">
        <v>1.0</v>
      </c>
      <c r="U1039" s="1">
        <v>3.0</v>
      </c>
      <c r="V1039" s="5" t="str">
        <f>VLOOKUP(B1039,'Лист1'!A:E,5,FALSE) &amp; VLOOKUP(B1039,'Лист2'!A:G,7,FALSE) &amp; VLOOKUP(B1039,'Лист3'!A:H,8,FALSE)</f>
        <v>ACA</v>
      </c>
    </row>
    <row r="1040">
      <c r="A1040" s="1" t="s">
        <v>78</v>
      </c>
      <c r="B1040" s="1" t="s">
        <v>751</v>
      </c>
      <c r="C1040" s="5">
        <v>44778.0</v>
      </c>
      <c r="D1040" s="6">
        <v>0.48305555555555557</v>
      </c>
      <c r="E1040" s="1">
        <v>1821.0</v>
      </c>
      <c r="F1040" s="1">
        <v>1.3002616E7</v>
      </c>
      <c r="G1040" s="1">
        <v>13.0</v>
      </c>
      <c r="H1040" s="1">
        <v>22589.0</v>
      </c>
      <c r="I1040" s="1" t="s">
        <v>24</v>
      </c>
      <c r="J1040" s="1">
        <v>15.0</v>
      </c>
      <c r="K1040" s="1">
        <v>338798.0</v>
      </c>
      <c r="L1040" s="1" t="s">
        <v>51</v>
      </c>
      <c r="M1040" s="1">
        <v>1.0</v>
      </c>
      <c r="N1040" s="7">
        <v>46.62</v>
      </c>
      <c r="O1040" s="8">
        <v>57.0</v>
      </c>
      <c r="P1040" s="1">
        <v>0.0</v>
      </c>
      <c r="Q1040" s="1" t="s">
        <v>26</v>
      </c>
      <c r="R1040" s="1" t="s">
        <v>26</v>
      </c>
      <c r="S1040" s="1">
        <v>50.0</v>
      </c>
      <c r="T1040" s="1">
        <v>1.0</v>
      </c>
      <c r="U1040" s="1">
        <v>1.0</v>
      </c>
      <c r="V1040" s="5" t="str">
        <f>VLOOKUP(B1040,'Лист1'!A:E,5,FALSE) &amp; VLOOKUP(B1040,'Лист2'!A:G,7,FALSE) &amp; VLOOKUP(B1040,'Лист3'!A:H,8,FALSE)</f>
        <v>ACA</v>
      </c>
    </row>
    <row r="1041">
      <c r="A1041" s="1" t="s">
        <v>270</v>
      </c>
      <c r="B1041" s="1" t="s">
        <v>767</v>
      </c>
      <c r="C1041" s="5">
        <v>44778.0</v>
      </c>
      <c r="D1041" s="6">
        <v>0.4842476851851852</v>
      </c>
      <c r="E1041" s="1">
        <v>1822.0</v>
      </c>
      <c r="F1041" s="1">
        <v>1.3002616E7</v>
      </c>
      <c r="G1041" s="1">
        <v>13.0</v>
      </c>
      <c r="H1041" s="1">
        <v>22589.0</v>
      </c>
      <c r="I1041" s="1" t="s">
        <v>24</v>
      </c>
      <c r="J1041" s="1">
        <v>15.0</v>
      </c>
      <c r="K1041" s="1">
        <v>440757.0</v>
      </c>
      <c r="L1041" s="1" t="s">
        <v>37</v>
      </c>
      <c r="M1041" s="1">
        <v>1.0</v>
      </c>
      <c r="N1041" s="7">
        <v>15.84</v>
      </c>
      <c r="O1041" s="8">
        <v>25.0</v>
      </c>
      <c r="P1041" s="1">
        <v>1.0</v>
      </c>
      <c r="Q1041" s="1">
        <v>9.0</v>
      </c>
      <c r="R1041" s="1">
        <v>2.00010023007E11</v>
      </c>
      <c r="S1041" s="1">
        <v>50.0</v>
      </c>
      <c r="T1041" s="1">
        <v>1.0</v>
      </c>
      <c r="U1041" s="1">
        <v>1.0</v>
      </c>
      <c r="V1041" s="5" t="str">
        <f>VLOOKUP(B1041,'Лист1'!A:E,5,FALSE) &amp; VLOOKUP(B1041,'Лист2'!A:G,7,FALSE) &amp; VLOOKUP(B1041,'Лист3'!A:H,8,FALSE)</f>
        <v>ACA</v>
      </c>
    </row>
    <row r="1042">
      <c r="A1042" s="1" t="s">
        <v>270</v>
      </c>
      <c r="B1042" s="1" t="s">
        <v>767</v>
      </c>
      <c r="C1042" s="5">
        <v>44778.0</v>
      </c>
      <c r="D1042" s="6">
        <v>0.4842476851851852</v>
      </c>
      <c r="E1042" s="1">
        <v>1822.0</v>
      </c>
      <c r="F1042" s="1">
        <v>1.3002616E7</v>
      </c>
      <c r="G1042" s="1">
        <v>13.0</v>
      </c>
      <c r="H1042" s="1">
        <v>22589.0</v>
      </c>
      <c r="I1042" s="1" t="s">
        <v>24</v>
      </c>
      <c r="J1042" s="1">
        <v>15.0</v>
      </c>
      <c r="K1042" s="1">
        <v>440757.0</v>
      </c>
      <c r="L1042" s="1" t="s">
        <v>37</v>
      </c>
      <c r="M1042" s="1">
        <v>1.0</v>
      </c>
      <c r="N1042" s="7">
        <v>15.84</v>
      </c>
      <c r="O1042" s="8">
        <v>25.0</v>
      </c>
      <c r="P1042" s="1">
        <v>1.0</v>
      </c>
      <c r="Q1042" s="1">
        <v>9.0</v>
      </c>
      <c r="R1042" s="1">
        <v>2.00010023007E11</v>
      </c>
      <c r="S1042" s="1">
        <v>50.0</v>
      </c>
      <c r="T1042" s="1">
        <v>1.0</v>
      </c>
      <c r="U1042" s="1">
        <v>2.0</v>
      </c>
      <c r="V1042" s="5" t="str">
        <f>VLOOKUP(B1042,'Лист1'!A:E,5,FALSE) &amp; VLOOKUP(B1042,'Лист2'!A:G,7,FALSE) &amp; VLOOKUP(B1042,'Лист3'!A:H,8,FALSE)</f>
        <v>ACA</v>
      </c>
    </row>
    <row r="1043">
      <c r="A1043" s="1" t="s">
        <v>543</v>
      </c>
      <c r="B1043" s="1" t="s">
        <v>680</v>
      </c>
      <c r="C1043" s="5">
        <v>44778.0</v>
      </c>
      <c r="D1043" s="6">
        <v>0.4953356481481481</v>
      </c>
      <c r="E1043" s="1">
        <v>1827.0</v>
      </c>
      <c r="F1043" s="1">
        <v>1.3002616E7</v>
      </c>
      <c r="G1043" s="1">
        <v>13.0</v>
      </c>
      <c r="H1043" s="1">
        <v>22589.0</v>
      </c>
      <c r="I1043" s="1" t="s">
        <v>24</v>
      </c>
      <c r="J1043" s="1">
        <v>15.0</v>
      </c>
      <c r="K1043" s="1">
        <v>117949.0</v>
      </c>
      <c r="L1043" s="1" t="s">
        <v>166</v>
      </c>
      <c r="M1043" s="1">
        <v>1.0</v>
      </c>
      <c r="N1043" s="7">
        <v>10.02</v>
      </c>
      <c r="O1043" s="8">
        <v>17.0</v>
      </c>
      <c r="P1043" s="1">
        <v>1.0</v>
      </c>
      <c r="Q1043" s="1">
        <v>9.0</v>
      </c>
      <c r="R1043" s="1">
        <v>2.00010008406E11</v>
      </c>
      <c r="S1043" s="1">
        <v>50.0</v>
      </c>
      <c r="T1043" s="1">
        <v>1.0</v>
      </c>
      <c r="U1043" s="1">
        <v>2.0</v>
      </c>
      <c r="V1043" s="5" t="str">
        <f>VLOOKUP(B1043,'Лист1'!A:E,5,FALSE) &amp; VLOOKUP(B1043,'Лист2'!A:G,7,FALSE) &amp; VLOOKUP(B1043,'Лист3'!A:H,8,FALSE)</f>
        <v>ACA</v>
      </c>
    </row>
    <row r="1044">
      <c r="A1044" s="1" t="s">
        <v>798</v>
      </c>
      <c r="B1044" s="1" t="s">
        <v>680</v>
      </c>
      <c r="C1044" s="5">
        <v>44778.0</v>
      </c>
      <c r="D1044" s="6">
        <v>0.5332291666666666</v>
      </c>
      <c r="E1044" s="1">
        <v>1840.0</v>
      </c>
      <c r="F1044" s="1">
        <v>1.3002616E7</v>
      </c>
      <c r="G1044" s="1">
        <v>13.0</v>
      </c>
      <c r="H1044" s="1">
        <v>22589.0</v>
      </c>
      <c r="I1044" s="1" t="s">
        <v>24</v>
      </c>
      <c r="J1044" s="1">
        <v>15.0</v>
      </c>
      <c r="K1044" s="1">
        <v>117949.0</v>
      </c>
      <c r="L1044" s="1" t="s">
        <v>166</v>
      </c>
      <c r="M1044" s="1">
        <v>2.0</v>
      </c>
      <c r="N1044" s="7">
        <v>10.02</v>
      </c>
      <c r="O1044" s="8">
        <v>17.0</v>
      </c>
      <c r="P1044" s="1">
        <v>3.34</v>
      </c>
      <c r="Q1044" s="1">
        <v>9.0</v>
      </c>
      <c r="R1044" s="1">
        <v>2.00010009864E11</v>
      </c>
      <c r="S1044" s="1">
        <v>50.0</v>
      </c>
      <c r="T1044" s="1">
        <v>1.0</v>
      </c>
      <c r="U1044" s="1">
        <v>2.0</v>
      </c>
      <c r="V1044" s="5" t="str">
        <f>VLOOKUP(B1044,'Лист1'!A:E,5,FALSE) &amp; VLOOKUP(B1044,'Лист2'!A:G,7,FALSE) &amp; VLOOKUP(B1044,'Лист3'!A:H,8,FALSE)</f>
        <v>ACA</v>
      </c>
    </row>
    <row r="1045">
      <c r="A1045" s="1" t="s">
        <v>671</v>
      </c>
      <c r="B1045" s="1" t="s">
        <v>680</v>
      </c>
      <c r="C1045" s="5">
        <v>44778.0</v>
      </c>
      <c r="D1045" s="6">
        <v>0.5332291666666666</v>
      </c>
      <c r="E1045" s="1">
        <v>1840.0</v>
      </c>
      <c r="F1045" s="1">
        <v>1.3002616E7</v>
      </c>
      <c r="G1045" s="1">
        <v>13.0</v>
      </c>
      <c r="H1045" s="1">
        <v>22589.0</v>
      </c>
      <c r="I1045" s="1" t="s">
        <v>24</v>
      </c>
      <c r="J1045" s="1">
        <v>15.0</v>
      </c>
      <c r="K1045" s="1">
        <v>117949.0</v>
      </c>
      <c r="L1045" s="1" t="s">
        <v>166</v>
      </c>
      <c r="M1045" s="1">
        <v>1.0</v>
      </c>
      <c r="N1045" s="7">
        <v>10.02</v>
      </c>
      <c r="O1045" s="8">
        <v>17.0</v>
      </c>
      <c r="P1045" s="1">
        <v>1.66</v>
      </c>
      <c r="Q1045" s="1">
        <v>9.0</v>
      </c>
      <c r="R1045" s="1">
        <v>2.00010009864E11</v>
      </c>
      <c r="S1045" s="1">
        <v>50.0</v>
      </c>
      <c r="T1045" s="1">
        <v>1.0</v>
      </c>
      <c r="U1045" s="1">
        <v>3.0</v>
      </c>
      <c r="V1045" s="5" t="str">
        <f>VLOOKUP(B1045,'Лист1'!A:E,5,FALSE) &amp; VLOOKUP(B1045,'Лист2'!A:G,7,FALSE) &amp; VLOOKUP(B1045,'Лист3'!A:H,8,FALSE)</f>
        <v>ACA</v>
      </c>
    </row>
    <row r="1046">
      <c r="A1046" s="1" t="s">
        <v>546</v>
      </c>
      <c r="B1046" s="1" t="s">
        <v>680</v>
      </c>
      <c r="C1046" s="5">
        <v>44778.0</v>
      </c>
      <c r="D1046" s="6">
        <v>0.654525462962963</v>
      </c>
      <c r="E1046" s="1">
        <v>1869.0</v>
      </c>
      <c r="F1046" s="1">
        <v>1.3002616E7</v>
      </c>
      <c r="G1046" s="1">
        <v>13.0</v>
      </c>
      <c r="H1046" s="1">
        <v>22589.0</v>
      </c>
      <c r="I1046" s="1" t="s">
        <v>24</v>
      </c>
      <c r="J1046" s="1">
        <v>18.0</v>
      </c>
      <c r="K1046" s="1">
        <v>117949.0</v>
      </c>
      <c r="L1046" s="1" t="s">
        <v>166</v>
      </c>
      <c r="M1046" s="1">
        <v>1.0</v>
      </c>
      <c r="N1046" s="7">
        <v>10.02</v>
      </c>
      <c r="O1046" s="8">
        <v>17.0</v>
      </c>
      <c r="P1046" s="1">
        <v>0.0</v>
      </c>
      <c r="Q1046" s="1" t="s">
        <v>26</v>
      </c>
      <c r="R1046" s="1" t="s">
        <v>26</v>
      </c>
      <c r="S1046" s="1">
        <v>50.0</v>
      </c>
      <c r="T1046" s="1">
        <v>1.0</v>
      </c>
      <c r="U1046" s="1">
        <v>1.0</v>
      </c>
      <c r="V1046" s="5" t="str">
        <f>VLOOKUP(B1046,'Лист1'!A:E,5,FALSE) &amp; VLOOKUP(B1046,'Лист2'!A:G,7,FALSE) &amp; VLOOKUP(B1046,'Лист3'!A:H,8,FALSE)</f>
        <v>ACA</v>
      </c>
    </row>
    <row r="1047">
      <c r="A1047" s="1" t="s">
        <v>546</v>
      </c>
      <c r="B1047" s="1" t="s">
        <v>621</v>
      </c>
      <c r="C1047" s="5">
        <v>44778.0</v>
      </c>
      <c r="D1047" s="6">
        <v>0.4953356481481481</v>
      </c>
      <c r="E1047" s="1">
        <v>1827.0</v>
      </c>
      <c r="F1047" s="1">
        <v>1.3002616E7</v>
      </c>
      <c r="G1047" s="1">
        <v>13.0</v>
      </c>
      <c r="H1047" s="1">
        <v>22589.0</v>
      </c>
      <c r="I1047" s="1" t="s">
        <v>24</v>
      </c>
      <c r="J1047" s="1">
        <v>15.0</v>
      </c>
      <c r="K1047" s="1">
        <v>345540.0</v>
      </c>
      <c r="L1047" s="1" t="s">
        <v>39</v>
      </c>
      <c r="M1047" s="1">
        <v>1.0</v>
      </c>
      <c r="N1047" s="7">
        <v>17.72</v>
      </c>
      <c r="O1047" s="8">
        <v>22.0</v>
      </c>
      <c r="P1047" s="1">
        <v>1.0</v>
      </c>
      <c r="Q1047" s="1">
        <v>9.0</v>
      </c>
      <c r="R1047" s="1">
        <v>2.00010008406E11</v>
      </c>
      <c r="S1047" s="1">
        <v>50.0</v>
      </c>
      <c r="T1047" s="1">
        <v>1.0</v>
      </c>
      <c r="U1047" s="1">
        <v>3.0</v>
      </c>
      <c r="V1047" s="5" t="str">
        <f>VLOOKUP(B1047,'Лист1'!A:E,5,FALSE) &amp; VLOOKUP(B1047,'Лист2'!A:G,7,FALSE) &amp; VLOOKUP(B1047,'Лист3'!A:H,8,FALSE)</f>
        <v>ACA</v>
      </c>
    </row>
    <row r="1048">
      <c r="A1048" s="1" t="s">
        <v>546</v>
      </c>
      <c r="B1048" s="1" t="s">
        <v>799</v>
      </c>
      <c r="C1048" s="5">
        <v>44778.0</v>
      </c>
      <c r="D1048" s="6">
        <v>0.5069907407407407</v>
      </c>
      <c r="E1048" s="1">
        <v>1831.0</v>
      </c>
      <c r="F1048" s="1">
        <v>1.3002616E7</v>
      </c>
      <c r="G1048" s="1">
        <v>13.0</v>
      </c>
      <c r="H1048" s="1">
        <v>22589.0</v>
      </c>
      <c r="I1048" s="1" t="s">
        <v>24</v>
      </c>
      <c r="J1048" s="1">
        <v>18.0</v>
      </c>
      <c r="K1048" s="1">
        <v>298348.0</v>
      </c>
      <c r="L1048" s="1" t="s">
        <v>262</v>
      </c>
      <c r="M1048" s="1">
        <v>1.0</v>
      </c>
      <c r="N1048" s="7">
        <v>56.25</v>
      </c>
      <c r="O1048" s="8">
        <v>89.0</v>
      </c>
      <c r="P1048" s="1">
        <v>8.0</v>
      </c>
      <c r="Q1048" s="1">
        <v>941.0</v>
      </c>
      <c r="R1048" s="1">
        <v>2.00000000044E11</v>
      </c>
      <c r="S1048" s="1">
        <v>50.0</v>
      </c>
      <c r="T1048" s="1">
        <v>1.0</v>
      </c>
      <c r="U1048" s="1">
        <v>1.0</v>
      </c>
      <c r="V1048" s="5" t="str">
        <f>VLOOKUP(B1048,'Лист1'!A:E,5,FALSE) &amp; VLOOKUP(B1048,'Лист2'!A:G,7,FALSE) &amp; VLOOKUP(B1048,'Лист3'!A:H,8,FALSE)</f>
        <v>ACA</v>
      </c>
    </row>
    <row r="1049">
      <c r="A1049" s="1" t="s">
        <v>800</v>
      </c>
      <c r="B1049" s="1" t="s">
        <v>801</v>
      </c>
      <c r="C1049" s="5">
        <v>44778.0</v>
      </c>
      <c r="D1049" s="6">
        <v>0.5206712962962963</v>
      </c>
      <c r="E1049" s="1">
        <v>1835.0</v>
      </c>
      <c r="F1049" s="1">
        <v>1.3002616E7</v>
      </c>
      <c r="G1049" s="1">
        <v>13.0</v>
      </c>
      <c r="H1049" s="1">
        <v>22589.0</v>
      </c>
      <c r="I1049" s="1" t="s">
        <v>24</v>
      </c>
      <c r="J1049" s="1">
        <v>18.0</v>
      </c>
      <c r="K1049" s="1">
        <v>83109.0</v>
      </c>
      <c r="L1049" s="1" t="s">
        <v>39</v>
      </c>
      <c r="M1049" s="1">
        <v>1.0</v>
      </c>
      <c r="N1049" s="7">
        <v>16.79</v>
      </c>
      <c r="O1049" s="8">
        <v>28.0</v>
      </c>
      <c r="P1049" s="1">
        <v>0.0</v>
      </c>
      <c r="Q1049" s="1" t="s">
        <v>26</v>
      </c>
      <c r="R1049" s="1" t="s">
        <v>26</v>
      </c>
      <c r="S1049" s="1">
        <v>50.0</v>
      </c>
      <c r="T1049" s="1">
        <v>1.0</v>
      </c>
      <c r="U1049" s="1">
        <v>1.0</v>
      </c>
      <c r="V1049" s="5" t="str">
        <f>VLOOKUP(B1049,'Лист1'!A:E,5,FALSE) &amp; VLOOKUP(B1049,'Лист2'!A:G,7,FALSE) &amp; VLOOKUP(B1049,'Лист3'!A:H,8,FALSE)</f>
        <v>ACA</v>
      </c>
    </row>
    <row r="1050">
      <c r="A1050" s="1" t="s">
        <v>223</v>
      </c>
      <c r="B1050" s="1" t="s">
        <v>649</v>
      </c>
      <c r="C1050" s="5">
        <v>44778.0</v>
      </c>
      <c r="D1050" s="6">
        <v>0.5294097222222223</v>
      </c>
      <c r="E1050" s="1">
        <v>1838.0</v>
      </c>
      <c r="F1050" s="1">
        <v>1.3002616E7</v>
      </c>
      <c r="G1050" s="1">
        <v>13.0</v>
      </c>
      <c r="H1050" s="1">
        <v>22589.0</v>
      </c>
      <c r="I1050" s="1" t="s">
        <v>24</v>
      </c>
      <c r="J1050" s="1">
        <v>18.0</v>
      </c>
      <c r="K1050" s="1">
        <v>348186.0</v>
      </c>
      <c r="L1050" s="1" t="s">
        <v>166</v>
      </c>
      <c r="M1050" s="1">
        <v>2.0</v>
      </c>
      <c r="N1050" s="7">
        <v>5.83</v>
      </c>
      <c r="O1050" s="8">
        <v>8.0</v>
      </c>
      <c r="P1050" s="1">
        <v>0.0</v>
      </c>
      <c r="Q1050" s="1" t="s">
        <v>26</v>
      </c>
      <c r="R1050" s="1" t="s">
        <v>26</v>
      </c>
      <c r="S1050" s="1">
        <v>50.0</v>
      </c>
      <c r="T1050" s="1">
        <v>1.0</v>
      </c>
      <c r="U1050" s="1">
        <v>1.0</v>
      </c>
      <c r="V1050" s="5" t="str">
        <f>VLOOKUP(B1050,'Лист1'!A:E,5,FALSE) &amp; VLOOKUP(B1050,'Лист2'!A:G,7,FALSE) &amp; VLOOKUP(B1050,'Лист3'!A:H,8,FALSE)</f>
        <v>ACA</v>
      </c>
    </row>
    <row r="1051">
      <c r="A1051" s="1" t="s">
        <v>802</v>
      </c>
      <c r="B1051" s="1" t="s">
        <v>649</v>
      </c>
      <c r="C1051" s="5">
        <v>44778.0</v>
      </c>
      <c r="D1051" s="6">
        <v>0.6140625</v>
      </c>
      <c r="E1051" s="1">
        <v>1859.0</v>
      </c>
      <c r="F1051" s="1">
        <v>1.3002616E7</v>
      </c>
      <c r="G1051" s="1">
        <v>13.0</v>
      </c>
      <c r="H1051" s="1">
        <v>22589.0</v>
      </c>
      <c r="I1051" s="1" t="s">
        <v>24</v>
      </c>
      <c r="J1051" s="1">
        <v>15.0</v>
      </c>
      <c r="K1051" s="1">
        <v>348186.0</v>
      </c>
      <c r="L1051" s="1" t="s">
        <v>166</v>
      </c>
      <c r="M1051" s="1">
        <v>12.0</v>
      </c>
      <c r="N1051" s="7">
        <v>5.83</v>
      </c>
      <c r="O1051" s="8">
        <v>8.0</v>
      </c>
      <c r="P1051" s="1">
        <v>0.0</v>
      </c>
      <c r="Q1051" s="1" t="s">
        <v>26</v>
      </c>
      <c r="R1051" s="1" t="s">
        <v>26</v>
      </c>
      <c r="S1051" s="1">
        <v>50.0</v>
      </c>
      <c r="T1051" s="1">
        <v>1.0</v>
      </c>
      <c r="U1051" s="1">
        <v>1.0</v>
      </c>
      <c r="V1051" s="5" t="str">
        <f>VLOOKUP(B1051,'Лист1'!A:E,5,FALSE) &amp; VLOOKUP(B1051,'Лист2'!A:G,7,FALSE) &amp; VLOOKUP(B1051,'Лист3'!A:H,8,FALSE)</f>
        <v>ACA</v>
      </c>
    </row>
    <row r="1052">
      <c r="A1052" s="1" t="s">
        <v>803</v>
      </c>
      <c r="B1052" s="1" t="s">
        <v>804</v>
      </c>
      <c r="C1052" s="5">
        <v>44778.0</v>
      </c>
      <c r="D1052" s="6">
        <v>0.549525462962963</v>
      </c>
      <c r="E1052" s="1">
        <v>1842.0</v>
      </c>
      <c r="F1052" s="1">
        <v>1.3002616E7</v>
      </c>
      <c r="G1052" s="1">
        <v>13.0</v>
      </c>
      <c r="H1052" s="1">
        <v>22589.0</v>
      </c>
      <c r="I1052" s="1" t="s">
        <v>24</v>
      </c>
      <c r="J1052" s="1">
        <v>15.0</v>
      </c>
      <c r="K1052" s="1">
        <v>82886.0</v>
      </c>
      <c r="L1052" s="1" t="s">
        <v>51</v>
      </c>
      <c r="M1052" s="1">
        <v>1.0</v>
      </c>
      <c r="N1052" s="7">
        <v>95.76</v>
      </c>
      <c r="O1052" s="8">
        <v>136.0</v>
      </c>
      <c r="P1052" s="1">
        <v>9.0</v>
      </c>
      <c r="Q1052" s="1">
        <v>9.0</v>
      </c>
      <c r="R1052" s="1">
        <v>2.00010006086E11</v>
      </c>
      <c r="S1052" s="1">
        <v>50.0</v>
      </c>
      <c r="T1052" s="1">
        <v>1.0</v>
      </c>
      <c r="U1052" s="1">
        <v>1.0</v>
      </c>
      <c r="V1052" s="5" t="str">
        <f>VLOOKUP(B1052,'Лист1'!A:E,5,FALSE) &amp; VLOOKUP(B1052,'Лист2'!A:G,7,FALSE) &amp; VLOOKUP(B1052,'Лист3'!A:H,8,FALSE)</f>
        <v>ACA</v>
      </c>
    </row>
    <row r="1053">
      <c r="A1053" s="1" t="s">
        <v>805</v>
      </c>
      <c r="B1053" s="1" t="s">
        <v>806</v>
      </c>
      <c r="C1053" s="5">
        <v>44778.0</v>
      </c>
      <c r="D1053" s="6">
        <v>0.5577199074074074</v>
      </c>
      <c r="E1053" s="1">
        <v>1844.0</v>
      </c>
      <c r="F1053" s="1">
        <v>1.3002616E7</v>
      </c>
      <c r="G1053" s="1">
        <v>13.0</v>
      </c>
      <c r="H1053" s="1">
        <v>22589.0</v>
      </c>
      <c r="I1053" s="1" t="s">
        <v>24</v>
      </c>
      <c r="J1053" s="1">
        <v>18.0</v>
      </c>
      <c r="K1053" s="1">
        <v>349657.0</v>
      </c>
      <c r="L1053" s="1" t="s">
        <v>31</v>
      </c>
      <c r="M1053" s="1">
        <v>1.0</v>
      </c>
      <c r="N1053" s="7">
        <v>58.37</v>
      </c>
      <c r="O1053" s="8">
        <v>101.0</v>
      </c>
      <c r="P1053" s="1">
        <v>0.0</v>
      </c>
      <c r="Q1053" s="1" t="s">
        <v>26</v>
      </c>
      <c r="R1053" s="1" t="s">
        <v>26</v>
      </c>
      <c r="S1053" s="1">
        <v>50.0</v>
      </c>
      <c r="T1053" s="1">
        <v>1.0</v>
      </c>
      <c r="U1053" s="1">
        <v>1.0</v>
      </c>
      <c r="V1053" s="5" t="str">
        <f>VLOOKUP(B1053,'Лист1'!A:E,5,FALSE) &amp; VLOOKUP(B1053,'Лист2'!A:G,7,FALSE) &amp; VLOOKUP(B1053,'Лист3'!A:H,8,FALSE)</f>
        <v>ACA</v>
      </c>
    </row>
    <row r="1054">
      <c r="A1054" s="1" t="s">
        <v>362</v>
      </c>
      <c r="B1054" s="1" t="s">
        <v>807</v>
      </c>
      <c r="C1054" s="5">
        <v>44778.0</v>
      </c>
      <c r="D1054" s="6">
        <v>0.5592592592592592</v>
      </c>
      <c r="E1054" s="1">
        <v>1845.0</v>
      </c>
      <c r="F1054" s="1">
        <v>1.3002616E7</v>
      </c>
      <c r="G1054" s="1">
        <v>13.0</v>
      </c>
      <c r="H1054" s="1">
        <v>22589.0</v>
      </c>
      <c r="I1054" s="1" t="s">
        <v>24</v>
      </c>
      <c r="J1054" s="1">
        <v>18.0</v>
      </c>
      <c r="K1054" s="1">
        <v>497053.0</v>
      </c>
      <c r="L1054" s="1" t="s">
        <v>39</v>
      </c>
      <c r="M1054" s="1">
        <v>1.0</v>
      </c>
      <c r="N1054" s="7">
        <v>49.66</v>
      </c>
      <c r="O1054" s="8">
        <v>76.0</v>
      </c>
      <c r="P1054" s="1">
        <v>0.0</v>
      </c>
      <c r="Q1054" s="1" t="s">
        <v>26</v>
      </c>
      <c r="R1054" s="1" t="s">
        <v>26</v>
      </c>
      <c r="S1054" s="1">
        <v>50.0</v>
      </c>
      <c r="T1054" s="1">
        <v>1.0</v>
      </c>
      <c r="U1054" s="1">
        <v>2.0</v>
      </c>
      <c r="V1054" s="5" t="str">
        <f>VLOOKUP(B1054,'Лист1'!A:E,5,FALSE) &amp; VLOOKUP(B1054,'Лист2'!A:G,7,FALSE) &amp; VLOOKUP(B1054,'Лист3'!A:H,8,FALSE)</f>
        <v>ACA</v>
      </c>
    </row>
    <row r="1055">
      <c r="A1055" s="1" t="s">
        <v>362</v>
      </c>
      <c r="B1055" s="1" t="s">
        <v>643</v>
      </c>
      <c r="C1055" s="5">
        <v>44778.0</v>
      </c>
      <c r="D1055" s="6">
        <v>0.5592592592592592</v>
      </c>
      <c r="E1055" s="1">
        <v>1845.0</v>
      </c>
      <c r="F1055" s="1">
        <v>1.3002616E7</v>
      </c>
      <c r="G1055" s="1">
        <v>13.0</v>
      </c>
      <c r="H1055" s="1">
        <v>22589.0</v>
      </c>
      <c r="I1055" s="1" t="s">
        <v>24</v>
      </c>
      <c r="J1055" s="1">
        <v>18.0</v>
      </c>
      <c r="K1055" s="1">
        <v>345542.0</v>
      </c>
      <c r="L1055" s="1" t="s">
        <v>39</v>
      </c>
      <c r="M1055" s="1">
        <v>1.0</v>
      </c>
      <c r="N1055" s="7">
        <v>15.18</v>
      </c>
      <c r="O1055" s="8">
        <v>19.0</v>
      </c>
      <c r="P1055" s="1">
        <v>0.0</v>
      </c>
      <c r="Q1055" s="1" t="s">
        <v>26</v>
      </c>
      <c r="R1055" s="1" t="s">
        <v>26</v>
      </c>
      <c r="S1055" s="1">
        <v>50.0</v>
      </c>
      <c r="T1055" s="1">
        <v>1.0</v>
      </c>
      <c r="U1055" s="1">
        <v>1.0</v>
      </c>
      <c r="V1055" s="5" t="str">
        <f>VLOOKUP(B1055,'Лист1'!A:E,5,FALSE) &amp; VLOOKUP(B1055,'Лист2'!A:G,7,FALSE) &amp; VLOOKUP(B1055,'Лист3'!A:H,8,FALSE)</f>
        <v>ACA</v>
      </c>
    </row>
    <row r="1056">
      <c r="A1056" s="1" t="s">
        <v>77</v>
      </c>
      <c r="B1056" s="1" t="s">
        <v>726</v>
      </c>
      <c r="C1056" s="5">
        <v>44778.0</v>
      </c>
      <c r="D1056" s="6">
        <v>0.5783564814814814</v>
      </c>
      <c r="E1056" s="1">
        <v>1847.0</v>
      </c>
      <c r="F1056" s="1">
        <v>1.3002616E7</v>
      </c>
      <c r="G1056" s="1">
        <v>13.0</v>
      </c>
      <c r="H1056" s="1">
        <v>22589.0</v>
      </c>
      <c r="I1056" s="1" t="s">
        <v>24</v>
      </c>
      <c r="J1056" s="1">
        <v>15.0</v>
      </c>
      <c r="K1056" s="1">
        <v>74749.0</v>
      </c>
      <c r="L1056" s="1" t="s">
        <v>51</v>
      </c>
      <c r="M1056" s="1">
        <v>1.0</v>
      </c>
      <c r="N1056" s="7">
        <v>29.78</v>
      </c>
      <c r="O1056" s="8">
        <v>34.0</v>
      </c>
      <c r="P1056" s="1">
        <v>0.0</v>
      </c>
      <c r="Q1056" s="1" t="s">
        <v>26</v>
      </c>
      <c r="R1056" s="1" t="s">
        <v>26</v>
      </c>
      <c r="S1056" s="1">
        <v>50.0</v>
      </c>
      <c r="T1056" s="1">
        <v>1.0</v>
      </c>
      <c r="U1056" s="1">
        <v>1.0</v>
      </c>
      <c r="V1056" s="5" t="str">
        <f>VLOOKUP(B1056,'Лист1'!A:E,5,FALSE) &amp; VLOOKUP(B1056,'Лист2'!A:G,7,FALSE) &amp; VLOOKUP(B1056,'Лист3'!A:H,8,FALSE)</f>
        <v>ACA</v>
      </c>
    </row>
    <row r="1057">
      <c r="A1057" s="1" t="s">
        <v>131</v>
      </c>
      <c r="B1057" s="1" t="s">
        <v>808</v>
      </c>
      <c r="C1057" s="5">
        <v>44778.0</v>
      </c>
      <c r="D1057" s="6">
        <v>0.5828125</v>
      </c>
      <c r="E1057" s="1">
        <v>1849.0</v>
      </c>
      <c r="F1057" s="1">
        <v>1.3002616E7</v>
      </c>
      <c r="G1057" s="1">
        <v>13.0</v>
      </c>
      <c r="H1057" s="1">
        <v>22589.0</v>
      </c>
      <c r="I1057" s="1" t="s">
        <v>24</v>
      </c>
      <c r="J1057" s="1">
        <v>18.0</v>
      </c>
      <c r="K1057" s="1">
        <v>301848.0</v>
      </c>
      <c r="L1057" s="1" t="s">
        <v>166</v>
      </c>
      <c r="M1057" s="1">
        <v>1.0</v>
      </c>
      <c r="N1057" s="7">
        <v>35.82</v>
      </c>
      <c r="O1057" s="8">
        <v>59.0</v>
      </c>
      <c r="P1057" s="1">
        <v>5.0</v>
      </c>
      <c r="Q1057" s="1">
        <v>9.0</v>
      </c>
      <c r="R1057" s="1">
        <v>2.00010019633E11</v>
      </c>
      <c r="S1057" s="1">
        <v>50.0</v>
      </c>
      <c r="T1057" s="1">
        <v>1.0</v>
      </c>
      <c r="U1057" s="1">
        <v>2.0</v>
      </c>
      <c r="V1057" s="5" t="str">
        <f>VLOOKUP(B1057,'Лист1'!A:E,5,FALSE) &amp; VLOOKUP(B1057,'Лист2'!A:G,7,FALSE) &amp; VLOOKUP(B1057,'Лист3'!A:H,8,FALSE)</f>
        <v>ACA</v>
      </c>
    </row>
    <row r="1058">
      <c r="A1058" s="1" t="s">
        <v>809</v>
      </c>
      <c r="B1058" s="1" t="s">
        <v>810</v>
      </c>
      <c r="C1058" s="5">
        <v>44778.0</v>
      </c>
      <c r="D1058" s="6">
        <v>0.5894791666666667</v>
      </c>
      <c r="E1058" s="1">
        <v>1851.0</v>
      </c>
      <c r="F1058" s="1">
        <v>1.3002616E7</v>
      </c>
      <c r="G1058" s="1">
        <v>13.0</v>
      </c>
      <c r="H1058" s="1">
        <v>22589.0</v>
      </c>
      <c r="I1058" s="1" t="s">
        <v>24</v>
      </c>
      <c r="J1058" s="1">
        <v>18.0</v>
      </c>
      <c r="K1058" s="1">
        <v>442497.0</v>
      </c>
      <c r="L1058" s="1" t="s">
        <v>54</v>
      </c>
      <c r="M1058" s="1">
        <v>1.0</v>
      </c>
      <c r="N1058" s="7">
        <v>26.63</v>
      </c>
      <c r="O1058" s="8">
        <v>41.0</v>
      </c>
      <c r="P1058" s="1">
        <v>0.0</v>
      </c>
      <c r="Q1058" s="1" t="s">
        <v>26</v>
      </c>
      <c r="R1058" s="1" t="s">
        <v>26</v>
      </c>
      <c r="S1058" s="1">
        <v>50.0</v>
      </c>
      <c r="T1058" s="1">
        <v>1.0</v>
      </c>
      <c r="U1058" s="1">
        <v>2.0</v>
      </c>
      <c r="V1058" s="5" t="str">
        <f>VLOOKUP(B1058,'Лист1'!A:E,5,FALSE) &amp; VLOOKUP(B1058,'Лист2'!A:G,7,FALSE) &amp; VLOOKUP(B1058,'Лист3'!A:H,8,FALSE)</f>
        <v>ACA</v>
      </c>
    </row>
    <row r="1059">
      <c r="A1059" s="1" t="s">
        <v>811</v>
      </c>
      <c r="B1059" s="1" t="s">
        <v>810</v>
      </c>
      <c r="C1059" s="5">
        <v>44778.0</v>
      </c>
      <c r="D1059" s="6">
        <v>0.5894791666666667</v>
      </c>
      <c r="E1059" s="1">
        <v>1851.0</v>
      </c>
      <c r="F1059" s="1">
        <v>1.3002616E7</v>
      </c>
      <c r="G1059" s="1">
        <v>13.0</v>
      </c>
      <c r="H1059" s="1">
        <v>22589.0</v>
      </c>
      <c r="I1059" s="1" t="s">
        <v>24</v>
      </c>
      <c r="J1059" s="1">
        <v>18.0</v>
      </c>
      <c r="K1059" s="1">
        <v>442497.0</v>
      </c>
      <c r="L1059" s="1" t="s">
        <v>54</v>
      </c>
      <c r="M1059" s="1">
        <v>1.0</v>
      </c>
      <c r="N1059" s="7">
        <v>26.63</v>
      </c>
      <c r="O1059" s="8">
        <v>41.0</v>
      </c>
      <c r="P1059" s="1">
        <v>0.0</v>
      </c>
      <c r="Q1059" s="1" t="s">
        <v>26</v>
      </c>
      <c r="R1059" s="1" t="s">
        <v>26</v>
      </c>
      <c r="S1059" s="1">
        <v>50.0</v>
      </c>
      <c r="T1059" s="1">
        <v>1.0</v>
      </c>
      <c r="U1059" s="1">
        <v>3.0</v>
      </c>
      <c r="V1059" s="5" t="str">
        <f>VLOOKUP(B1059,'Лист1'!A:E,5,FALSE) &amp; VLOOKUP(B1059,'Лист2'!A:G,7,FALSE) &amp; VLOOKUP(B1059,'Лист3'!A:H,8,FALSE)</f>
        <v>ACA</v>
      </c>
    </row>
    <row r="1060">
      <c r="A1060" s="1" t="s">
        <v>224</v>
      </c>
      <c r="B1060" s="1" t="s">
        <v>812</v>
      </c>
      <c r="C1060" s="5">
        <v>44778.0</v>
      </c>
      <c r="D1060" s="6">
        <v>0.5901388888888889</v>
      </c>
      <c r="E1060" s="1">
        <v>1852.0</v>
      </c>
      <c r="F1060" s="1">
        <v>1.3002616E7</v>
      </c>
      <c r="G1060" s="1">
        <v>13.0</v>
      </c>
      <c r="H1060" s="1">
        <v>22589.0</v>
      </c>
      <c r="I1060" s="1" t="s">
        <v>24</v>
      </c>
      <c r="J1060" s="1">
        <v>18.0</v>
      </c>
      <c r="K1060" s="1">
        <v>149587.0</v>
      </c>
      <c r="L1060" s="1" t="s">
        <v>25</v>
      </c>
      <c r="M1060" s="1">
        <v>1.0</v>
      </c>
      <c r="N1060" s="7">
        <v>96.8</v>
      </c>
      <c r="O1060" s="8">
        <v>119.0</v>
      </c>
      <c r="P1060" s="1">
        <v>0.0</v>
      </c>
      <c r="Q1060" s="1" t="s">
        <v>26</v>
      </c>
      <c r="R1060" s="1" t="s">
        <v>26</v>
      </c>
      <c r="S1060" s="1">
        <v>50.0</v>
      </c>
      <c r="T1060" s="1">
        <v>1.0</v>
      </c>
      <c r="U1060" s="1">
        <v>1.0</v>
      </c>
      <c r="V1060" s="5" t="str">
        <f>VLOOKUP(B1060,'Лист1'!A:E,5,FALSE) &amp; VLOOKUP(B1060,'Лист2'!A:G,7,FALSE) &amp; VLOOKUP(B1060,'Лист3'!A:H,8,FALSE)</f>
        <v>ACA</v>
      </c>
    </row>
    <row r="1061">
      <c r="A1061" s="1" t="s">
        <v>224</v>
      </c>
      <c r="B1061" s="1" t="s">
        <v>762</v>
      </c>
      <c r="C1061" s="5">
        <v>44778.0</v>
      </c>
      <c r="D1061" s="6">
        <v>0.6024537037037037</v>
      </c>
      <c r="E1061" s="1">
        <v>1855.0</v>
      </c>
      <c r="F1061" s="1">
        <v>1.3002616E7</v>
      </c>
      <c r="G1061" s="1">
        <v>13.0</v>
      </c>
      <c r="H1061" s="1">
        <v>22589.0</v>
      </c>
      <c r="I1061" s="1" t="s">
        <v>24</v>
      </c>
      <c r="J1061" s="1">
        <v>18.0</v>
      </c>
      <c r="K1061" s="1">
        <v>435123.0</v>
      </c>
      <c r="L1061" s="1" t="s">
        <v>39</v>
      </c>
      <c r="M1061" s="1">
        <v>1.0</v>
      </c>
      <c r="N1061" s="7">
        <v>24.04</v>
      </c>
      <c r="O1061" s="8">
        <v>37.0</v>
      </c>
      <c r="P1061" s="1">
        <v>0.0</v>
      </c>
      <c r="Q1061" s="1" t="s">
        <v>26</v>
      </c>
      <c r="R1061" s="1" t="s">
        <v>26</v>
      </c>
      <c r="S1061" s="1">
        <v>50.0</v>
      </c>
      <c r="T1061" s="1">
        <v>1.0</v>
      </c>
      <c r="U1061" s="1">
        <v>1.0</v>
      </c>
      <c r="V1061" s="5" t="str">
        <f>VLOOKUP(B1061,'Лист1'!A:E,5,FALSE) &amp; VLOOKUP(B1061,'Лист2'!A:G,7,FALSE) &amp; VLOOKUP(B1061,'Лист3'!A:H,8,FALSE)</f>
        <v>ACA</v>
      </c>
    </row>
    <row r="1062">
      <c r="A1062" s="1" t="s">
        <v>224</v>
      </c>
      <c r="B1062" s="1" t="s">
        <v>729</v>
      </c>
      <c r="C1062" s="5">
        <v>44778.0</v>
      </c>
      <c r="D1062" s="6">
        <v>0.6192708333333333</v>
      </c>
      <c r="E1062" s="1">
        <v>1860.0</v>
      </c>
      <c r="F1062" s="1">
        <v>1.3002616E7</v>
      </c>
      <c r="G1062" s="1">
        <v>13.0</v>
      </c>
      <c r="H1062" s="1">
        <v>22589.0</v>
      </c>
      <c r="I1062" s="1" t="s">
        <v>24</v>
      </c>
      <c r="J1062" s="1">
        <v>15.0</v>
      </c>
      <c r="K1062" s="1">
        <v>435842.0</v>
      </c>
      <c r="L1062" s="1" t="s">
        <v>39</v>
      </c>
      <c r="M1062" s="1">
        <v>1.0</v>
      </c>
      <c r="N1062" s="7">
        <v>27.03</v>
      </c>
      <c r="O1062" s="8">
        <v>42.0</v>
      </c>
      <c r="P1062" s="1">
        <v>2.0</v>
      </c>
      <c r="Q1062" s="1">
        <v>9.0</v>
      </c>
      <c r="R1062" s="1">
        <v>2.0001001619E11</v>
      </c>
      <c r="S1062" s="1">
        <v>50.0</v>
      </c>
      <c r="T1062" s="1">
        <v>1.0</v>
      </c>
      <c r="U1062" s="1">
        <v>1.0</v>
      </c>
      <c r="V1062" s="5" t="str">
        <f>VLOOKUP(B1062,'Лист1'!A:E,5,FALSE) &amp; VLOOKUP(B1062,'Лист2'!A:G,7,FALSE) &amp; VLOOKUP(B1062,'Лист3'!A:H,8,FALSE)</f>
        <v>ACA</v>
      </c>
    </row>
    <row r="1063">
      <c r="A1063" s="1" t="s">
        <v>162</v>
      </c>
      <c r="B1063" s="1" t="s">
        <v>729</v>
      </c>
      <c r="C1063" s="5">
        <v>44778.0</v>
      </c>
      <c r="D1063" s="6">
        <v>0.6332986111111111</v>
      </c>
      <c r="E1063" s="1">
        <v>1863.0</v>
      </c>
      <c r="F1063" s="1">
        <v>1.3002616E7</v>
      </c>
      <c r="G1063" s="1">
        <v>13.0</v>
      </c>
      <c r="H1063" s="1">
        <v>22589.0</v>
      </c>
      <c r="I1063" s="1" t="s">
        <v>24</v>
      </c>
      <c r="J1063" s="1">
        <v>18.0</v>
      </c>
      <c r="K1063" s="1">
        <v>435842.0</v>
      </c>
      <c r="L1063" s="1" t="s">
        <v>39</v>
      </c>
      <c r="M1063" s="1">
        <v>1.0</v>
      </c>
      <c r="N1063" s="7">
        <v>27.03</v>
      </c>
      <c r="O1063" s="8">
        <v>42.0</v>
      </c>
      <c r="P1063" s="1">
        <v>0.0</v>
      </c>
      <c r="Q1063" s="1" t="s">
        <v>26</v>
      </c>
      <c r="R1063" s="1" t="s">
        <v>26</v>
      </c>
      <c r="S1063" s="1">
        <v>50.0</v>
      </c>
      <c r="T1063" s="1">
        <v>1.0</v>
      </c>
      <c r="U1063" s="1">
        <v>1.0</v>
      </c>
      <c r="V1063" s="5" t="str">
        <f>VLOOKUP(B1063,'Лист1'!A:E,5,FALSE) &amp; VLOOKUP(B1063,'Лист2'!A:G,7,FALSE) &amp; VLOOKUP(B1063,'Лист3'!A:H,8,FALSE)</f>
        <v>ACA</v>
      </c>
    </row>
    <row r="1064">
      <c r="A1064" s="1" t="s">
        <v>612</v>
      </c>
      <c r="B1064" s="1" t="s">
        <v>600</v>
      </c>
      <c r="C1064" s="5">
        <v>44778.0</v>
      </c>
      <c r="D1064" s="6">
        <v>0.651412037037037</v>
      </c>
      <c r="E1064" s="1">
        <v>1867.0</v>
      </c>
      <c r="F1064" s="1">
        <v>1.3002616E7</v>
      </c>
      <c r="G1064" s="1">
        <v>13.0</v>
      </c>
      <c r="H1064" s="1">
        <v>22589.0</v>
      </c>
      <c r="I1064" s="1" t="s">
        <v>24</v>
      </c>
      <c r="J1064" s="1">
        <v>15.0</v>
      </c>
      <c r="K1064" s="1">
        <v>278599.0</v>
      </c>
      <c r="L1064" s="1" t="s">
        <v>25</v>
      </c>
      <c r="M1064" s="1">
        <v>3.0</v>
      </c>
      <c r="N1064" s="7">
        <v>30.62</v>
      </c>
      <c r="O1064" s="8">
        <v>50.0</v>
      </c>
      <c r="P1064" s="1">
        <v>15.0</v>
      </c>
      <c r="Q1064" s="1">
        <v>9.0</v>
      </c>
      <c r="R1064" s="1">
        <v>2.00010014429E11</v>
      </c>
      <c r="S1064" s="1">
        <v>50.0</v>
      </c>
      <c r="T1064" s="1">
        <v>1.0</v>
      </c>
      <c r="U1064" s="1">
        <v>5.0</v>
      </c>
      <c r="V1064" s="5" t="str">
        <f>VLOOKUP(B1064,'Лист1'!A:E,5,FALSE) &amp; VLOOKUP(B1064,'Лист2'!A:G,7,FALSE) &amp; VLOOKUP(B1064,'Лист3'!A:H,8,FALSE)</f>
        <v>ACA</v>
      </c>
    </row>
    <row r="1065">
      <c r="A1065" s="1" t="s">
        <v>182</v>
      </c>
      <c r="B1065" s="1" t="s">
        <v>813</v>
      </c>
      <c r="C1065" s="5">
        <v>44778.0</v>
      </c>
      <c r="D1065" s="6">
        <v>0.6665509259259259</v>
      </c>
      <c r="E1065" s="1">
        <v>1871.0</v>
      </c>
      <c r="F1065" s="1">
        <v>1.3002616E7</v>
      </c>
      <c r="G1065" s="1">
        <v>13.0</v>
      </c>
      <c r="H1065" s="1">
        <v>22589.0</v>
      </c>
      <c r="I1065" s="1" t="s">
        <v>24</v>
      </c>
      <c r="J1065" s="1">
        <v>18.0</v>
      </c>
      <c r="K1065" s="1">
        <v>262515.0</v>
      </c>
      <c r="L1065" s="1" t="s">
        <v>39</v>
      </c>
      <c r="M1065" s="1">
        <v>1.0</v>
      </c>
      <c r="N1065" s="7">
        <v>113.63</v>
      </c>
      <c r="O1065" s="8">
        <v>137.0</v>
      </c>
      <c r="P1065" s="1">
        <v>0.0</v>
      </c>
      <c r="Q1065" s="1" t="s">
        <v>26</v>
      </c>
      <c r="R1065" s="1" t="s">
        <v>26</v>
      </c>
      <c r="S1065" s="1">
        <v>50.0</v>
      </c>
      <c r="T1065" s="1">
        <v>1.0</v>
      </c>
      <c r="U1065" s="1">
        <v>1.0</v>
      </c>
      <c r="V1065" s="5" t="str">
        <f>VLOOKUP(B1065,'Лист1'!A:E,5,FALSE) &amp; VLOOKUP(B1065,'Лист2'!A:G,7,FALSE) &amp; VLOOKUP(B1065,'Лист3'!A:H,8,FALSE)</f>
        <v>ACA</v>
      </c>
    </row>
    <row r="1066">
      <c r="A1066" s="1" t="s">
        <v>778</v>
      </c>
      <c r="B1066" s="1" t="s">
        <v>595</v>
      </c>
      <c r="C1066" s="5">
        <v>44778.0</v>
      </c>
      <c r="D1066" s="6">
        <v>0.7164351851851852</v>
      </c>
      <c r="E1066" s="1">
        <v>1878.0</v>
      </c>
      <c r="F1066" s="1">
        <v>1.3002616E7</v>
      </c>
      <c r="G1066" s="1">
        <v>13.0</v>
      </c>
      <c r="H1066" s="1">
        <v>22589.0</v>
      </c>
      <c r="I1066" s="1" t="s">
        <v>24</v>
      </c>
      <c r="J1066" s="1">
        <v>15.0</v>
      </c>
      <c r="K1066" s="1">
        <v>519407.0</v>
      </c>
      <c r="L1066" s="1" t="s">
        <v>39</v>
      </c>
      <c r="M1066" s="1">
        <v>1.0</v>
      </c>
      <c r="N1066" s="7">
        <v>34.25</v>
      </c>
      <c r="O1066" s="8">
        <v>53.0</v>
      </c>
      <c r="P1066" s="1">
        <v>0.0</v>
      </c>
      <c r="Q1066" s="1" t="s">
        <v>26</v>
      </c>
      <c r="R1066" s="1" t="s">
        <v>26</v>
      </c>
      <c r="S1066" s="1">
        <v>50.0</v>
      </c>
      <c r="T1066" s="1">
        <v>1.0</v>
      </c>
      <c r="U1066" s="1">
        <v>1.0</v>
      </c>
      <c r="V1066" s="5" t="str">
        <f>VLOOKUP(B1066,'Лист1'!A:E,5,FALSE) &amp; VLOOKUP(B1066,'Лист2'!A:G,7,FALSE) &amp; VLOOKUP(B1066,'Лист3'!A:H,8,FALSE)</f>
        <v>ACA</v>
      </c>
    </row>
    <row r="1067">
      <c r="A1067" s="1" t="s">
        <v>620</v>
      </c>
      <c r="B1067" s="1" t="s">
        <v>605</v>
      </c>
      <c r="C1067" s="5">
        <v>44778.0</v>
      </c>
      <c r="D1067" s="6">
        <v>0.7164351851851852</v>
      </c>
      <c r="E1067" s="1">
        <v>1878.0</v>
      </c>
      <c r="F1067" s="1">
        <v>1.3002616E7</v>
      </c>
      <c r="G1067" s="1">
        <v>13.0</v>
      </c>
      <c r="H1067" s="1">
        <v>22589.0</v>
      </c>
      <c r="I1067" s="1" t="s">
        <v>24</v>
      </c>
      <c r="J1067" s="1">
        <v>15.0</v>
      </c>
      <c r="K1067" s="1">
        <v>345578.0</v>
      </c>
      <c r="L1067" s="1" t="s">
        <v>39</v>
      </c>
      <c r="M1067" s="1">
        <v>1.0</v>
      </c>
      <c r="N1067" s="7">
        <v>20.61</v>
      </c>
      <c r="O1067" s="8">
        <v>25.0</v>
      </c>
      <c r="P1067" s="1">
        <v>0.0</v>
      </c>
      <c r="Q1067" s="1" t="s">
        <v>26</v>
      </c>
      <c r="R1067" s="1" t="s">
        <v>26</v>
      </c>
      <c r="S1067" s="1">
        <v>50.0</v>
      </c>
      <c r="T1067" s="1">
        <v>1.0</v>
      </c>
      <c r="U1067" s="1">
        <v>4.0</v>
      </c>
      <c r="V1067" s="5" t="str">
        <f>VLOOKUP(B1067,'Лист1'!A:E,5,FALSE) &amp; VLOOKUP(B1067,'Лист2'!A:G,7,FALSE) &amp; VLOOKUP(B1067,'Лист3'!A:H,8,FALSE)</f>
        <v>ACA</v>
      </c>
    </row>
    <row r="1068">
      <c r="A1068" s="1" t="s">
        <v>179</v>
      </c>
      <c r="B1068" s="1" t="s">
        <v>630</v>
      </c>
      <c r="C1068" s="5">
        <v>44778.0</v>
      </c>
      <c r="D1068" s="6">
        <v>0.7239583333333334</v>
      </c>
      <c r="E1068" s="1">
        <v>1879.0</v>
      </c>
      <c r="F1068" s="1">
        <v>1.3002616E7</v>
      </c>
      <c r="G1068" s="1">
        <v>13.0</v>
      </c>
      <c r="H1068" s="1">
        <v>22589.0</v>
      </c>
      <c r="I1068" s="1" t="s">
        <v>24</v>
      </c>
      <c r="J1068" s="1">
        <v>18.0</v>
      </c>
      <c r="K1068" s="1">
        <v>13441.0</v>
      </c>
      <c r="L1068" s="1" t="s">
        <v>37</v>
      </c>
      <c r="M1068" s="1">
        <v>2.0</v>
      </c>
      <c r="N1068" s="7">
        <v>42.68</v>
      </c>
      <c r="O1068" s="8">
        <v>70.0</v>
      </c>
      <c r="P1068" s="1">
        <v>0.0</v>
      </c>
      <c r="Q1068" s="1" t="s">
        <v>26</v>
      </c>
      <c r="R1068" s="1" t="s">
        <v>26</v>
      </c>
      <c r="S1068" s="1">
        <v>50.0</v>
      </c>
      <c r="T1068" s="1">
        <v>1.0</v>
      </c>
      <c r="U1068" s="1">
        <v>1.0</v>
      </c>
      <c r="V1068" s="5" t="str">
        <f>VLOOKUP(B1068,'Лист1'!A:E,5,FALSE) &amp; VLOOKUP(B1068,'Лист2'!A:G,7,FALSE) &amp; VLOOKUP(B1068,'Лист3'!A:H,8,FALSE)</f>
        <v>ACA</v>
      </c>
    </row>
    <row r="1069">
      <c r="A1069" s="1" t="s">
        <v>301</v>
      </c>
      <c r="B1069" s="1" t="s">
        <v>717</v>
      </c>
      <c r="C1069" s="5">
        <v>44778.0</v>
      </c>
      <c r="D1069" s="6">
        <v>0.7260763888888889</v>
      </c>
      <c r="E1069" s="1">
        <v>1880.0</v>
      </c>
      <c r="F1069" s="1">
        <v>1.3002616E7</v>
      </c>
      <c r="G1069" s="1">
        <v>13.0</v>
      </c>
      <c r="H1069" s="1">
        <v>22589.0</v>
      </c>
      <c r="I1069" s="1" t="s">
        <v>24</v>
      </c>
      <c r="J1069" s="1">
        <v>15.0</v>
      </c>
      <c r="K1069" s="1">
        <v>82067.0</v>
      </c>
      <c r="L1069" s="1" t="s">
        <v>39</v>
      </c>
      <c r="M1069" s="1">
        <v>1.0</v>
      </c>
      <c r="N1069" s="7">
        <v>30.91</v>
      </c>
      <c r="O1069" s="8">
        <v>39.0</v>
      </c>
      <c r="P1069" s="1">
        <v>0.0</v>
      </c>
      <c r="Q1069" s="1" t="s">
        <v>26</v>
      </c>
      <c r="R1069" s="1" t="s">
        <v>26</v>
      </c>
      <c r="S1069" s="1">
        <v>50.0</v>
      </c>
      <c r="T1069" s="1">
        <v>1.0</v>
      </c>
      <c r="U1069" s="1">
        <v>1.0</v>
      </c>
      <c r="V1069" s="5" t="str">
        <f>VLOOKUP(B1069,'Лист1'!A:E,5,FALSE) &amp; VLOOKUP(B1069,'Лист2'!A:G,7,FALSE) &amp; VLOOKUP(B1069,'Лист3'!A:H,8,FALSE)</f>
        <v>ACA</v>
      </c>
    </row>
    <row r="1070">
      <c r="A1070" s="1" t="s">
        <v>543</v>
      </c>
      <c r="B1070" s="1" t="s">
        <v>814</v>
      </c>
      <c r="C1070" s="5">
        <v>44778.0</v>
      </c>
      <c r="D1070" s="6">
        <v>0.7320486111111111</v>
      </c>
      <c r="E1070" s="1">
        <v>1883.0</v>
      </c>
      <c r="F1070" s="1">
        <v>1.3002616E7</v>
      </c>
      <c r="G1070" s="1">
        <v>13.0</v>
      </c>
      <c r="H1070" s="1">
        <v>22589.0</v>
      </c>
      <c r="I1070" s="1" t="s">
        <v>24</v>
      </c>
      <c r="J1070" s="1">
        <v>15.0</v>
      </c>
      <c r="K1070" s="1">
        <v>445316.0</v>
      </c>
      <c r="L1070" s="1" t="s">
        <v>39</v>
      </c>
      <c r="M1070" s="1">
        <v>1.0</v>
      </c>
      <c r="N1070" s="7">
        <v>47.69</v>
      </c>
      <c r="O1070" s="8">
        <v>73.0</v>
      </c>
      <c r="P1070" s="1">
        <v>5.0</v>
      </c>
      <c r="Q1070" s="1">
        <v>9.0</v>
      </c>
      <c r="R1070" s="1">
        <v>2.0001001619E11</v>
      </c>
      <c r="S1070" s="1">
        <v>50.0</v>
      </c>
      <c r="T1070" s="1">
        <v>1.0</v>
      </c>
      <c r="U1070" s="1">
        <v>1.0</v>
      </c>
      <c r="V1070" s="5" t="str">
        <f>VLOOKUP(B1070,'Лист1'!A:E,5,FALSE) &amp; VLOOKUP(B1070,'Лист2'!A:G,7,FALSE) &amp; VLOOKUP(B1070,'Лист3'!A:H,8,FALSE)</f>
        <v>ACA</v>
      </c>
    </row>
    <row r="1071">
      <c r="A1071" s="1" t="s">
        <v>115</v>
      </c>
      <c r="B1071" s="1" t="s">
        <v>696</v>
      </c>
      <c r="C1071" s="5">
        <v>44778.0</v>
      </c>
      <c r="D1071" s="6">
        <v>0.7320486111111111</v>
      </c>
      <c r="E1071" s="1">
        <v>1883.0</v>
      </c>
      <c r="F1071" s="1">
        <v>1.3002616E7</v>
      </c>
      <c r="G1071" s="1">
        <v>13.0</v>
      </c>
      <c r="H1071" s="1">
        <v>22589.0</v>
      </c>
      <c r="I1071" s="1" t="s">
        <v>24</v>
      </c>
      <c r="J1071" s="1">
        <v>15.0</v>
      </c>
      <c r="K1071" s="1">
        <v>39338.0</v>
      </c>
      <c r="L1071" s="1" t="s">
        <v>39</v>
      </c>
      <c r="M1071" s="1">
        <v>1.0</v>
      </c>
      <c r="N1071" s="7">
        <v>16.78</v>
      </c>
      <c r="O1071" s="8">
        <v>28.0</v>
      </c>
      <c r="P1071" s="1">
        <v>2.0</v>
      </c>
      <c r="Q1071" s="1">
        <v>9.0</v>
      </c>
      <c r="R1071" s="1">
        <v>2.0001001619E11</v>
      </c>
      <c r="S1071" s="1">
        <v>50.0</v>
      </c>
      <c r="T1071" s="1">
        <v>1.0</v>
      </c>
      <c r="U1071" s="1">
        <v>2.0</v>
      </c>
      <c r="V1071" s="5" t="str">
        <f>VLOOKUP(B1071,'Лист1'!A:E,5,FALSE) &amp; VLOOKUP(B1071,'Лист2'!A:G,7,FALSE) &amp; VLOOKUP(B1071,'Лист3'!A:H,8,FALSE)</f>
        <v>ACA</v>
      </c>
    </row>
    <row r="1072">
      <c r="A1072" s="1" t="s">
        <v>115</v>
      </c>
      <c r="B1072" s="1" t="s">
        <v>775</v>
      </c>
      <c r="C1072" s="5">
        <v>44778.0</v>
      </c>
      <c r="D1072" s="6">
        <v>0.771099537037037</v>
      </c>
      <c r="E1072" s="1">
        <v>1890.0</v>
      </c>
      <c r="F1072" s="1">
        <v>1.3002616E7</v>
      </c>
      <c r="G1072" s="1">
        <v>13.0</v>
      </c>
      <c r="H1072" s="1">
        <v>22589.0</v>
      </c>
      <c r="I1072" s="1" t="s">
        <v>24</v>
      </c>
      <c r="J1072" s="1">
        <v>18.0</v>
      </c>
      <c r="K1072" s="1">
        <v>148617.0</v>
      </c>
      <c r="L1072" s="1" t="s">
        <v>39</v>
      </c>
      <c r="M1072" s="1">
        <v>1.0</v>
      </c>
      <c r="N1072" s="7">
        <v>36.22</v>
      </c>
      <c r="O1072" s="8">
        <v>59.0</v>
      </c>
      <c r="P1072" s="1">
        <v>0.0</v>
      </c>
      <c r="Q1072" s="1" t="s">
        <v>26</v>
      </c>
      <c r="R1072" s="1" t="s">
        <v>26</v>
      </c>
      <c r="S1072" s="1">
        <v>50.0</v>
      </c>
      <c r="T1072" s="1">
        <v>1.0</v>
      </c>
      <c r="U1072" s="1">
        <v>3.0</v>
      </c>
      <c r="V1072" s="5" t="str">
        <f>VLOOKUP(B1072,'Лист1'!A:E,5,FALSE) &amp; VLOOKUP(B1072,'Лист2'!A:G,7,FALSE) &amp; VLOOKUP(B1072,'Лист3'!A:H,8,FALSE)</f>
        <v>ACA</v>
      </c>
    </row>
    <row r="1073">
      <c r="A1073" s="1" t="s">
        <v>40</v>
      </c>
      <c r="B1073" s="1" t="s">
        <v>772</v>
      </c>
      <c r="C1073" s="5">
        <v>44778.0</v>
      </c>
      <c r="D1073" s="6">
        <v>0.771099537037037</v>
      </c>
      <c r="E1073" s="1">
        <v>1890.0</v>
      </c>
      <c r="F1073" s="1">
        <v>1.3002616E7</v>
      </c>
      <c r="G1073" s="1">
        <v>13.0</v>
      </c>
      <c r="H1073" s="1">
        <v>22589.0</v>
      </c>
      <c r="I1073" s="1" t="s">
        <v>24</v>
      </c>
      <c r="J1073" s="1">
        <v>18.0</v>
      </c>
      <c r="K1073" s="1">
        <v>1504330.0</v>
      </c>
      <c r="L1073" s="1" t="s">
        <v>611</v>
      </c>
      <c r="M1073" s="1">
        <v>1.0</v>
      </c>
      <c r="N1073" s="7">
        <v>24.81</v>
      </c>
      <c r="O1073" s="8">
        <v>25.0</v>
      </c>
      <c r="P1073" s="1">
        <v>0.0</v>
      </c>
      <c r="Q1073" s="1" t="s">
        <v>26</v>
      </c>
      <c r="R1073" s="1" t="s">
        <v>26</v>
      </c>
      <c r="S1073" s="1">
        <v>50.0</v>
      </c>
      <c r="T1073" s="1">
        <v>1.0</v>
      </c>
      <c r="U1073" s="1">
        <v>2.0</v>
      </c>
      <c r="V1073" s="5" t="str">
        <f>VLOOKUP(B1073,'Лист1'!A:E,5,FALSE) &amp; VLOOKUP(B1073,'Лист2'!A:G,7,FALSE) &amp; VLOOKUP(B1073,'Лист3'!A:H,8,FALSE)</f>
        <v>ACA</v>
      </c>
    </row>
    <row r="1074">
      <c r="A1074" s="1" t="s">
        <v>40</v>
      </c>
      <c r="B1074" s="1" t="s">
        <v>815</v>
      </c>
      <c r="C1074" s="5">
        <v>44778.0</v>
      </c>
      <c r="D1074" s="6">
        <v>0.779050925925926</v>
      </c>
      <c r="E1074" s="1">
        <v>1892.0</v>
      </c>
      <c r="F1074" s="1">
        <v>1.3002616E7</v>
      </c>
      <c r="G1074" s="1">
        <v>13.0</v>
      </c>
      <c r="H1074" s="1">
        <v>22589.0</v>
      </c>
      <c r="I1074" s="1" t="s">
        <v>24</v>
      </c>
      <c r="J1074" s="1">
        <v>15.0</v>
      </c>
      <c r="K1074" s="1">
        <v>410746.0</v>
      </c>
      <c r="L1074" s="1" t="s">
        <v>101</v>
      </c>
      <c r="M1074" s="1">
        <v>1.0</v>
      </c>
      <c r="N1074" s="7">
        <v>24.84</v>
      </c>
      <c r="O1074" s="8">
        <v>30.0</v>
      </c>
      <c r="P1074" s="1">
        <v>1.0</v>
      </c>
      <c r="Q1074" s="1">
        <v>9.0</v>
      </c>
      <c r="R1074" s="1">
        <v>2.0001001619E11</v>
      </c>
      <c r="S1074" s="1">
        <v>50.0</v>
      </c>
      <c r="T1074" s="1">
        <v>1.0</v>
      </c>
      <c r="U1074" s="1">
        <v>1.0</v>
      </c>
      <c r="V1074" s="5" t="str">
        <f>VLOOKUP(B1074,'Лист1'!A:E,5,FALSE) &amp; VLOOKUP(B1074,'Лист2'!A:G,7,FALSE) &amp; VLOOKUP(B1074,'Лист3'!A:H,8,FALSE)</f>
        <v>ACA</v>
      </c>
    </row>
    <row r="1075">
      <c r="A1075" s="1" t="s">
        <v>816</v>
      </c>
      <c r="B1075" s="1" t="s">
        <v>638</v>
      </c>
      <c r="C1075" s="5">
        <v>44778.0</v>
      </c>
      <c r="D1075" s="6">
        <v>0.8074421296296296</v>
      </c>
      <c r="E1075" s="1">
        <v>1898.0</v>
      </c>
      <c r="F1075" s="1">
        <v>1.3002616E7</v>
      </c>
      <c r="G1075" s="1">
        <v>13.0</v>
      </c>
      <c r="H1075" s="1">
        <v>22589.0</v>
      </c>
      <c r="I1075" s="1" t="s">
        <v>24</v>
      </c>
      <c r="J1075" s="1">
        <v>18.0</v>
      </c>
      <c r="K1075" s="1">
        <v>260840.0</v>
      </c>
      <c r="L1075" s="1" t="s">
        <v>39</v>
      </c>
      <c r="M1075" s="1">
        <v>1.0</v>
      </c>
      <c r="N1075" s="7">
        <v>9.66</v>
      </c>
      <c r="O1075" s="8">
        <v>16.0</v>
      </c>
      <c r="P1075" s="1">
        <v>0.0</v>
      </c>
      <c r="Q1075" s="1" t="s">
        <v>26</v>
      </c>
      <c r="R1075" s="1" t="s">
        <v>26</v>
      </c>
      <c r="S1075" s="1">
        <v>50.0</v>
      </c>
      <c r="T1075" s="1">
        <v>1.0</v>
      </c>
      <c r="U1075" s="1">
        <v>1.0</v>
      </c>
      <c r="V1075" s="5" t="str">
        <f>VLOOKUP(B1075,'Лист1'!A:E,5,FALSE) &amp; VLOOKUP(B1075,'Лист2'!A:G,7,FALSE) &amp; VLOOKUP(B1075,'Лист3'!A:H,8,FALSE)</f>
        <v>ACA</v>
      </c>
    </row>
    <row r="1076">
      <c r="A1076" s="1" t="s">
        <v>251</v>
      </c>
      <c r="B1076" s="1" t="s">
        <v>817</v>
      </c>
      <c r="C1076" s="5">
        <v>44778.0</v>
      </c>
      <c r="D1076" s="6">
        <v>0.8262384259259259</v>
      </c>
      <c r="E1076" s="1">
        <v>1902.0</v>
      </c>
      <c r="F1076" s="1">
        <v>1.3002616E7</v>
      </c>
      <c r="G1076" s="1">
        <v>13.0</v>
      </c>
      <c r="H1076" s="1">
        <v>22589.0</v>
      </c>
      <c r="I1076" s="1" t="s">
        <v>24</v>
      </c>
      <c r="J1076" s="1">
        <v>15.0</v>
      </c>
      <c r="K1076" s="1">
        <v>259301.0</v>
      </c>
      <c r="L1076" s="1" t="s">
        <v>54</v>
      </c>
      <c r="M1076" s="1">
        <v>4.0</v>
      </c>
      <c r="N1076" s="7">
        <v>7.26</v>
      </c>
      <c r="O1076" s="8">
        <v>12.0</v>
      </c>
      <c r="P1076" s="1">
        <v>4.0</v>
      </c>
      <c r="Q1076" s="1">
        <v>9.0</v>
      </c>
      <c r="R1076" s="1">
        <v>2.0001001619E11</v>
      </c>
      <c r="S1076" s="1">
        <v>50.0</v>
      </c>
      <c r="T1076" s="1">
        <v>1.0</v>
      </c>
      <c r="U1076" s="1">
        <v>2.0</v>
      </c>
      <c r="V1076" s="5" t="str">
        <f>VLOOKUP(B1076,'Лист1'!A:E,5,FALSE) &amp; VLOOKUP(B1076,'Лист2'!A:G,7,FALSE) &amp; VLOOKUP(B1076,'Лист3'!A:H,8,FALSE)</f>
        <v>ACA</v>
      </c>
    </row>
    <row r="1077">
      <c r="A1077" s="1" t="s">
        <v>251</v>
      </c>
      <c r="B1077" s="1" t="s">
        <v>818</v>
      </c>
      <c r="C1077" s="5">
        <v>44778.0</v>
      </c>
      <c r="D1077" s="6">
        <v>0.8262384259259259</v>
      </c>
      <c r="E1077" s="1">
        <v>1902.0</v>
      </c>
      <c r="F1077" s="1">
        <v>1.3002616E7</v>
      </c>
      <c r="G1077" s="1">
        <v>13.0</v>
      </c>
      <c r="H1077" s="1">
        <v>22589.0</v>
      </c>
      <c r="I1077" s="1" t="s">
        <v>24</v>
      </c>
      <c r="J1077" s="1">
        <v>15.0</v>
      </c>
      <c r="K1077" s="1">
        <v>30090.0</v>
      </c>
      <c r="L1077" s="1" t="s">
        <v>39</v>
      </c>
      <c r="M1077" s="1">
        <v>1.0</v>
      </c>
      <c r="N1077" s="7">
        <v>18.5</v>
      </c>
      <c r="O1077" s="8">
        <v>30.0</v>
      </c>
      <c r="P1077" s="1">
        <v>3.0</v>
      </c>
      <c r="Q1077" s="1">
        <v>9.0</v>
      </c>
      <c r="R1077" s="1">
        <v>2.0001001619E11</v>
      </c>
      <c r="S1077" s="1">
        <v>50.0</v>
      </c>
      <c r="T1077" s="1">
        <v>1.0</v>
      </c>
      <c r="U1077" s="1">
        <v>1.0</v>
      </c>
      <c r="V1077" s="5" t="str">
        <f>VLOOKUP(B1077,'Лист1'!A:E,5,FALSE) &amp; VLOOKUP(B1077,'Лист2'!A:G,7,FALSE) &amp; VLOOKUP(B1077,'Лист3'!A:H,8,FALSE)</f>
        <v>ACA</v>
      </c>
    </row>
    <row r="1078">
      <c r="A1078" s="1" t="s">
        <v>107</v>
      </c>
      <c r="B1078" s="1" t="s">
        <v>819</v>
      </c>
      <c r="C1078" s="5">
        <v>44774.0</v>
      </c>
      <c r="D1078" s="6">
        <v>0.7834143518518518</v>
      </c>
      <c r="E1078" s="1">
        <v>1403.0</v>
      </c>
      <c r="F1078" s="1">
        <v>1.3002561E7</v>
      </c>
      <c r="G1078" s="1">
        <v>13.0</v>
      </c>
      <c r="H1078" s="1">
        <v>22589.0</v>
      </c>
      <c r="I1078" s="1" t="s">
        <v>24</v>
      </c>
      <c r="J1078" s="1">
        <v>15.0</v>
      </c>
      <c r="K1078" s="1">
        <v>346980.0</v>
      </c>
      <c r="L1078" s="1" t="s">
        <v>39</v>
      </c>
      <c r="M1078" s="1">
        <v>1.0</v>
      </c>
      <c r="N1078" s="7">
        <v>39.75</v>
      </c>
      <c r="O1078" s="8">
        <v>50.0</v>
      </c>
      <c r="P1078" s="1">
        <v>2.0</v>
      </c>
      <c r="Q1078" s="1">
        <v>9.0</v>
      </c>
      <c r="R1078" s="1">
        <v>2.00010004835E11</v>
      </c>
      <c r="S1078" s="1">
        <v>29.0</v>
      </c>
      <c r="T1078" s="1">
        <v>1.0</v>
      </c>
      <c r="U1078" s="1">
        <v>2.0</v>
      </c>
      <c r="V1078" s="5" t="str">
        <f>VLOOKUP(B1078,'Лист1'!A:E,5,FALSE) &amp; VLOOKUP(B1078,'Лист2'!A:G,7,FALSE) &amp; VLOOKUP(B1078,'Лист3'!A:H,8,FALSE)</f>
        <v>ACB</v>
      </c>
    </row>
    <row r="1079">
      <c r="A1079" s="1" t="s">
        <v>107</v>
      </c>
      <c r="B1079" s="1" t="s">
        <v>819</v>
      </c>
      <c r="C1079" s="5">
        <v>44775.0</v>
      </c>
      <c r="D1079" s="6">
        <v>0.39520833333333333</v>
      </c>
      <c r="E1079" s="1">
        <v>1428.0</v>
      </c>
      <c r="F1079" s="1">
        <v>1.3002581E7</v>
      </c>
      <c r="G1079" s="1">
        <v>13.0</v>
      </c>
      <c r="H1079" s="1">
        <v>22589.0</v>
      </c>
      <c r="I1079" s="1" t="s">
        <v>24</v>
      </c>
      <c r="J1079" s="1">
        <v>15.0</v>
      </c>
      <c r="K1079" s="1">
        <v>346980.0</v>
      </c>
      <c r="L1079" s="1" t="s">
        <v>39</v>
      </c>
      <c r="M1079" s="1">
        <v>1.0</v>
      </c>
      <c r="N1079" s="7">
        <v>39.75</v>
      </c>
      <c r="O1079" s="8">
        <v>50.0</v>
      </c>
      <c r="P1079" s="1">
        <v>2.0</v>
      </c>
      <c r="Q1079" s="1">
        <v>9.0</v>
      </c>
      <c r="R1079" s="1">
        <v>2.00010021941E11</v>
      </c>
      <c r="S1079" s="1">
        <v>29.0</v>
      </c>
      <c r="T1079" s="1">
        <v>1.0</v>
      </c>
      <c r="U1079" s="1">
        <v>3.0</v>
      </c>
      <c r="V1079" s="5" t="str">
        <f>VLOOKUP(B1079,'Лист1'!A:E,5,FALSE) &amp; VLOOKUP(B1079,'Лист2'!A:G,7,FALSE) &amp; VLOOKUP(B1079,'Лист3'!A:H,8,FALSE)</f>
        <v>ACB</v>
      </c>
    </row>
    <row r="1080">
      <c r="A1080" s="1" t="s">
        <v>820</v>
      </c>
      <c r="B1080" s="1" t="s">
        <v>821</v>
      </c>
      <c r="C1080" s="5">
        <v>44775.0</v>
      </c>
      <c r="D1080" s="6">
        <v>0.7470486111111111</v>
      </c>
      <c r="E1080" s="1">
        <v>1519.0</v>
      </c>
      <c r="F1080" s="1">
        <v>1.3002581E7</v>
      </c>
      <c r="G1080" s="1">
        <v>13.0</v>
      </c>
      <c r="H1080" s="1">
        <v>22589.0</v>
      </c>
      <c r="I1080" s="1" t="s">
        <v>24</v>
      </c>
      <c r="J1080" s="1">
        <v>18.0</v>
      </c>
      <c r="K1080" s="1">
        <v>450544.0</v>
      </c>
      <c r="L1080" s="1" t="s">
        <v>54</v>
      </c>
      <c r="M1080" s="1">
        <v>1.0</v>
      </c>
      <c r="N1080" s="7">
        <v>26.39</v>
      </c>
      <c r="O1080" s="8">
        <v>41.0</v>
      </c>
      <c r="P1080" s="1">
        <v>0.0</v>
      </c>
      <c r="Q1080" s="1" t="s">
        <v>26</v>
      </c>
      <c r="R1080" s="1" t="s">
        <v>26</v>
      </c>
      <c r="S1080" s="1">
        <v>29.0</v>
      </c>
      <c r="T1080" s="1">
        <v>1.0</v>
      </c>
      <c r="U1080" s="1">
        <v>2.0</v>
      </c>
      <c r="V1080" s="5" t="str">
        <f>VLOOKUP(B1080,'Лист1'!A:E,5,FALSE) &amp; VLOOKUP(B1080,'Лист2'!A:G,7,FALSE) &amp; VLOOKUP(B1080,'Лист3'!A:H,8,FALSE)</f>
        <v>ACB</v>
      </c>
    </row>
    <row r="1081">
      <c r="A1081" s="1" t="s">
        <v>802</v>
      </c>
      <c r="B1081" s="1" t="s">
        <v>821</v>
      </c>
      <c r="C1081" s="5">
        <v>44776.0</v>
      </c>
      <c r="D1081" s="6">
        <v>0.8117245370370371</v>
      </c>
      <c r="E1081" s="1">
        <v>1656.0</v>
      </c>
      <c r="F1081" s="1">
        <v>1.3002595E7</v>
      </c>
      <c r="G1081" s="1">
        <v>13.0</v>
      </c>
      <c r="H1081" s="1">
        <v>22589.0</v>
      </c>
      <c r="I1081" s="1" t="s">
        <v>24</v>
      </c>
      <c r="J1081" s="1">
        <v>15.0</v>
      </c>
      <c r="K1081" s="1">
        <v>450544.0</v>
      </c>
      <c r="L1081" s="1" t="s">
        <v>54</v>
      </c>
      <c r="M1081" s="1">
        <v>1.0</v>
      </c>
      <c r="N1081" s="7">
        <v>26.39</v>
      </c>
      <c r="O1081" s="8">
        <v>41.0</v>
      </c>
      <c r="P1081" s="1">
        <v>0.0</v>
      </c>
      <c r="Q1081" s="1" t="s">
        <v>26</v>
      </c>
      <c r="R1081" s="1" t="s">
        <v>26</v>
      </c>
      <c r="S1081" s="1">
        <v>29.0</v>
      </c>
      <c r="T1081" s="1">
        <v>1.0</v>
      </c>
      <c r="U1081" s="1">
        <v>3.0</v>
      </c>
      <c r="V1081" s="5" t="str">
        <f>VLOOKUP(B1081,'Лист1'!A:E,5,FALSE) &amp; VLOOKUP(B1081,'Лист2'!A:G,7,FALSE) &amp; VLOOKUP(B1081,'Лист3'!A:H,8,FALSE)</f>
        <v>ACB</v>
      </c>
    </row>
    <row r="1082">
      <c r="A1082" s="1" t="s">
        <v>400</v>
      </c>
      <c r="B1082" s="1" t="s">
        <v>822</v>
      </c>
      <c r="C1082" s="5">
        <v>44774.0</v>
      </c>
      <c r="D1082" s="6">
        <v>0.4432638888888889</v>
      </c>
      <c r="E1082" s="1">
        <v>1294.0</v>
      </c>
      <c r="F1082" s="1">
        <v>1.3002561E7</v>
      </c>
      <c r="G1082" s="1">
        <v>13.0</v>
      </c>
      <c r="H1082" s="1">
        <v>22589.0</v>
      </c>
      <c r="I1082" s="1" t="s">
        <v>24</v>
      </c>
      <c r="J1082" s="1">
        <v>18.0</v>
      </c>
      <c r="K1082" s="1">
        <v>338912.0</v>
      </c>
      <c r="L1082" s="1" t="s">
        <v>37</v>
      </c>
      <c r="M1082" s="1">
        <v>1.0</v>
      </c>
      <c r="N1082" s="7">
        <v>37.95</v>
      </c>
      <c r="O1082" s="8">
        <v>47.04</v>
      </c>
      <c r="P1082" s="1">
        <v>0.0</v>
      </c>
      <c r="Q1082" s="1" t="s">
        <v>26</v>
      </c>
      <c r="R1082" s="1" t="s">
        <v>26</v>
      </c>
      <c r="S1082" s="1">
        <v>29.0</v>
      </c>
      <c r="T1082" s="1">
        <v>1.0</v>
      </c>
      <c r="U1082" s="1">
        <v>4.0</v>
      </c>
      <c r="V1082" s="5" t="str">
        <f>VLOOKUP(B1082,'Лист1'!A:E,5,FALSE) &amp; VLOOKUP(B1082,'Лист2'!A:G,7,FALSE) &amp; VLOOKUP(B1082,'Лист3'!A:H,8,FALSE)</f>
        <v>ACC</v>
      </c>
    </row>
    <row r="1083">
      <c r="A1083" s="1" t="s">
        <v>612</v>
      </c>
      <c r="B1083" s="1" t="s">
        <v>822</v>
      </c>
      <c r="C1083" s="5">
        <v>44775.0</v>
      </c>
      <c r="D1083" s="6">
        <v>0.37431712962962965</v>
      </c>
      <c r="E1083" s="1">
        <v>1421.0</v>
      </c>
      <c r="F1083" s="1">
        <v>1.3002581E7</v>
      </c>
      <c r="G1083" s="1">
        <v>13.0</v>
      </c>
      <c r="H1083" s="1">
        <v>22589.0</v>
      </c>
      <c r="I1083" s="1" t="s">
        <v>24</v>
      </c>
      <c r="J1083" s="1">
        <v>15.0</v>
      </c>
      <c r="K1083" s="1">
        <v>338912.0</v>
      </c>
      <c r="L1083" s="1" t="s">
        <v>101</v>
      </c>
      <c r="M1083" s="1">
        <v>1.0</v>
      </c>
      <c r="N1083" s="7">
        <v>37.96</v>
      </c>
      <c r="O1083" s="8">
        <v>47.05</v>
      </c>
      <c r="P1083" s="1">
        <v>2.05</v>
      </c>
      <c r="Q1083" s="1">
        <v>9.0</v>
      </c>
      <c r="R1083" s="1">
        <v>2.00010011822E11</v>
      </c>
      <c r="S1083" s="1">
        <v>29.0</v>
      </c>
      <c r="T1083" s="1">
        <v>1.0</v>
      </c>
      <c r="U1083" s="1">
        <v>1.0</v>
      </c>
      <c r="V1083" s="5" t="str">
        <f>VLOOKUP(B1083,'Лист1'!A:E,5,FALSE) &amp; VLOOKUP(B1083,'Лист2'!A:G,7,FALSE) &amp; VLOOKUP(B1083,'Лист3'!A:H,8,FALSE)</f>
        <v>ACC</v>
      </c>
    </row>
    <row r="1084">
      <c r="A1084" s="1" t="s">
        <v>97</v>
      </c>
      <c r="B1084" s="1" t="s">
        <v>823</v>
      </c>
      <c r="C1084" s="5">
        <v>44774.0</v>
      </c>
      <c r="D1084" s="6">
        <v>0.37783564814814813</v>
      </c>
      <c r="E1084" s="1">
        <v>1276.0</v>
      </c>
      <c r="F1084" s="1">
        <v>1.3002561E7</v>
      </c>
      <c r="G1084" s="1">
        <v>13.0</v>
      </c>
      <c r="H1084" s="1">
        <v>22589.0</v>
      </c>
      <c r="I1084" s="1" t="s">
        <v>24</v>
      </c>
      <c r="J1084" s="1">
        <v>15.0</v>
      </c>
      <c r="K1084" s="1">
        <v>397616.0</v>
      </c>
      <c r="L1084" s="1" t="s">
        <v>31</v>
      </c>
      <c r="M1084" s="1">
        <v>1.0</v>
      </c>
      <c r="N1084" s="7">
        <v>536.82</v>
      </c>
      <c r="O1084" s="8">
        <v>693.0</v>
      </c>
      <c r="P1084" s="1">
        <v>48.0</v>
      </c>
      <c r="Q1084" s="1">
        <v>9.0</v>
      </c>
      <c r="R1084" s="1">
        <v>2.00010000734E11</v>
      </c>
      <c r="S1084" s="1">
        <v>29.0</v>
      </c>
      <c r="T1084" s="1">
        <v>1.0</v>
      </c>
      <c r="U1084" s="1">
        <v>4.0</v>
      </c>
      <c r="V1084" s="5" t="str">
        <f>VLOOKUP(B1084,'Лист1'!A:E,5,FALSE) &amp; VLOOKUP(B1084,'Лист2'!A:G,7,FALSE) &amp; VLOOKUP(B1084,'Лист3'!A:H,8,FALSE)</f>
        <v>BAA</v>
      </c>
    </row>
    <row r="1085">
      <c r="A1085" s="1" t="s">
        <v>709</v>
      </c>
      <c r="B1085" s="1" t="s">
        <v>824</v>
      </c>
      <c r="C1085" s="5">
        <v>44774.0</v>
      </c>
      <c r="D1085" s="6">
        <v>0.4140162037037037</v>
      </c>
      <c r="E1085" s="1">
        <v>1283.0</v>
      </c>
      <c r="F1085" s="1">
        <v>1.3002561E7</v>
      </c>
      <c r="G1085" s="1">
        <v>13.0</v>
      </c>
      <c r="H1085" s="1">
        <v>22589.0</v>
      </c>
      <c r="I1085" s="1" t="s">
        <v>24</v>
      </c>
      <c r="J1085" s="1">
        <v>15.0</v>
      </c>
      <c r="K1085" s="1">
        <v>340968.0</v>
      </c>
      <c r="L1085" s="1" t="s">
        <v>25</v>
      </c>
      <c r="M1085" s="1">
        <v>1.0</v>
      </c>
      <c r="N1085" s="7">
        <v>403.68</v>
      </c>
      <c r="O1085" s="8">
        <v>533.0</v>
      </c>
      <c r="P1085" s="1">
        <v>37.0</v>
      </c>
      <c r="Q1085" s="1">
        <v>9.0</v>
      </c>
      <c r="R1085" s="1">
        <v>2.00010020913E11</v>
      </c>
      <c r="S1085" s="1">
        <v>29.0</v>
      </c>
      <c r="T1085" s="1">
        <v>1.0</v>
      </c>
      <c r="U1085" s="1">
        <v>1.0</v>
      </c>
      <c r="V1085" s="5" t="str">
        <f>VLOOKUP(B1085,'Лист1'!A:E,5,FALSE) &amp; VLOOKUP(B1085,'Лист2'!A:G,7,FALSE) &amp; VLOOKUP(B1085,'Лист3'!A:H,8,FALSE)</f>
        <v>BAA</v>
      </c>
    </row>
    <row r="1086">
      <c r="A1086" s="1" t="s">
        <v>161</v>
      </c>
      <c r="B1086" s="1" t="s">
        <v>825</v>
      </c>
      <c r="C1086" s="5">
        <v>44774.0</v>
      </c>
      <c r="D1086" s="6">
        <v>0.43896990740740743</v>
      </c>
      <c r="E1086" s="1">
        <v>1290.0</v>
      </c>
      <c r="F1086" s="1">
        <v>1.3002561E7</v>
      </c>
      <c r="G1086" s="1">
        <v>13.0</v>
      </c>
      <c r="H1086" s="1">
        <v>22589.0</v>
      </c>
      <c r="I1086" s="1" t="s">
        <v>24</v>
      </c>
      <c r="J1086" s="1">
        <v>15.0</v>
      </c>
      <c r="K1086" s="1">
        <v>523194.0</v>
      </c>
      <c r="L1086" s="1" t="s">
        <v>51</v>
      </c>
      <c r="M1086" s="1">
        <v>1.0</v>
      </c>
      <c r="N1086" s="7">
        <v>320.39</v>
      </c>
      <c r="O1086" s="8">
        <v>423.0</v>
      </c>
      <c r="P1086" s="1">
        <v>29.0</v>
      </c>
      <c r="Q1086" s="1">
        <v>9.0</v>
      </c>
      <c r="R1086" s="1">
        <v>2.00010000065E11</v>
      </c>
      <c r="S1086" s="1">
        <v>29.0</v>
      </c>
      <c r="T1086" s="1">
        <v>1.0</v>
      </c>
      <c r="U1086" s="1">
        <v>3.0</v>
      </c>
      <c r="V1086" s="5" t="str">
        <f>VLOOKUP(B1086,'Лист1'!A:E,5,FALSE) &amp; VLOOKUP(B1086,'Лист2'!A:G,7,FALSE) &amp; VLOOKUP(B1086,'Лист3'!A:H,8,FALSE)</f>
        <v>BAA</v>
      </c>
    </row>
    <row r="1087">
      <c r="A1087" s="1" t="s">
        <v>161</v>
      </c>
      <c r="B1087" s="1" t="s">
        <v>826</v>
      </c>
      <c r="C1087" s="5">
        <v>44774.0</v>
      </c>
      <c r="D1087" s="6">
        <v>0.4938078703703704</v>
      </c>
      <c r="E1087" s="1">
        <v>1314.0</v>
      </c>
      <c r="F1087" s="1">
        <v>1.3002561E7</v>
      </c>
      <c r="G1087" s="1">
        <v>13.0</v>
      </c>
      <c r="H1087" s="1">
        <v>22589.0</v>
      </c>
      <c r="I1087" s="1" t="s">
        <v>24</v>
      </c>
      <c r="J1087" s="1">
        <v>15.0</v>
      </c>
      <c r="K1087" s="1">
        <v>115628.0</v>
      </c>
      <c r="L1087" s="1" t="s">
        <v>39</v>
      </c>
      <c r="M1087" s="1">
        <v>1.0</v>
      </c>
      <c r="N1087" s="7">
        <v>469.87</v>
      </c>
      <c r="O1087" s="8">
        <v>621.0</v>
      </c>
      <c r="P1087" s="1">
        <v>43.0</v>
      </c>
      <c r="Q1087" s="1">
        <v>9.0</v>
      </c>
      <c r="R1087" s="1">
        <v>2.00010001041E11</v>
      </c>
      <c r="S1087" s="1">
        <v>29.0</v>
      </c>
      <c r="T1087" s="1">
        <v>1.0</v>
      </c>
      <c r="U1087" s="1">
        <v>3.0</v>
      </c>
      <c r="V1087" s="5" t="str">
        <f>VLOOKUP(B1087,'Лист1'!A:E,5,FALSE) &amp; VLOOKUP(B1087,'Лист2'!A:G,7,FALSE) &amp; VLOOKUP(B1087,'Лист3'!A:H,8,FALSE)</f>
        <v>BAA</v>
      </c>
    </row>
    <row r="1088">
      <c r="A1088" s="1" t="s">
        <v>161</v>
      </c>
      <c r="B1088" s="1" t="s">
        <v>827</v>
      </c>
      <c r="C1088" s="5">
        <v>44774.0</v>
      </c>
      <c r="D1088" s="6">
        <v>0.5468402777777778</v>
      </c>
      <c r="E1088" s="1">
        <v>1336.0</v>
      </c>
      <c r="F1088" s="1">
        <v>1.3002561E7</v>
      </c>
      <c r="G1088" s="1">
        <v>13.0</v>
      </c>
      <c r="H1088" s="1">
        <v>22589.0</v>
      </c>
      <c r="I1088" s="1" t="s">
        <v>24</v>
      </c>
      <c r="J1088" s="1">
        <v>15.0</v>
      </c>
      <c r="K1088" s="1">
        <v>100228.0</v>
      </c>
      <c r="L1088" s="1" t="s">
        <v>25</v>
      </c>
      <c r="M1088" s="1">
        <v>1.0</v>
      </c>
      <c r="N1088" s="7">
        <v>639.92</v>
      </c>
      <c r="O1088" s="8">
        <v>788.0</v>
      </c>
      <c r="P1088" s="1">
        <v>0.0</v>
      </c>
      <c r="Q1088" s="1" t="s">
        <v>26</v>
      </c>
      <c r="R1088" s="1" t="s">
        <v>26</v>
      </c>
      <c r="S1088" s="1">
        <v>29.0</v>
      </c>
      <c r="T1088" s="1">
        <v>1.0</v>
      </c>
      <c r="U1088" s="1">
        <v>1.0</v>
      </c>
      <c r="V1088" s="5" t="str">
        <f>VLOOKUP(B1088,'Лист1'!A:E,5,FALSE) &amp; VLOOKUP(B1088,'Лист2'!A:G,7,FALSE) &amp; VLOOKUP(B1088,'Лист3'!A:H,8,FALSE)</f>
        <v>BAA</v>
      </c>
    </row>
    <row r="1089">
      <c r="A1089" s="1" t="s">
        <v>196</v>
      </c>
      <c r="B1089" s="1" t="s">
        <v>828</v>
      </c>
      <c r="C1089" s="5">
        <v>44774.0</v>
      </c>
      <c r="D1089" s="6">
        <v>0.5553935185185185</v>
      </c>
      <c r="E1089" s="1">
        <v>1339.0</v>
      </c>
      <c r="F1089" s="1">
        <v>1.3002561E7</v>
      </c>
      <c r="G1089" s="1">
        <v>13.0</v>
      </c>
      <c r="H1089" s="1">
        <v>22589.0</v>
      </c>
      <c r="I1089" s="1" t="s">
        <v>24</v>
      </c>
      <c r="J1089" s="1">
        <v>18.0</v>
      </c>
      <c r="K1089" s="1">
        <v>291637.0</v>
      </c>
      <c r="L1089" s="1" t="s">
        <v>54</v>
      </c>
      <c r="M1089" s="1">
        <v>1.0</v>
      </c>
      <c r="N1089" s="7">
        <v>1082.73</v>
      </c>
      <c r="O1089" s="8">
        <v>1354.0</v>
      </c>
      <c r="P1089" s="1">
        <v>94.0</v>
      </c>
      <c r="Q1089" s="1">
        <v>9.0</v>
      </c>
      <c r="R1089" s="1">
        <v>2.00010016178E11</v>
      </c>
      <c r="S1089" s="1">
        <v>29.0</v>
      </c>
      <c r="T1089" s="1">
        <v>1.0</v>
      </c>
      <c r="U1089" s="1">
        <v>1.0</v>
      </c>
      <c r="V1089" s="5" t="str">
        <f>VLOOKUP(B1089,'Лист1'!A:E,5,FALSE) &amp; VLOOKUP(B1089,'Лист2'!A:G,7,FALSE) &amp; VLOOKUP(B1089,'Лист3'!A:H,8,FALSE)</f>
        <v>BAA</v>
      </c>
    </row>
    <row r="1090">
      <c r="A1090" s="1" t="s">
        <v>829</v>
      </c>
      <c r="B1090" s="1" t="s">
        <v>830</v>
      </c>
      <c r="C1090" s="5">
        <v>44774.0</v>
      </c>
      <c r="D1090" s="6">
        <v>0.6800925925925926</v>
      </c>
      <c r="E1090" s="1">
        <v>1372.0</v>
      </c>
      <c r="F1090" s="1">
        <v>1.3002561E7</v>
      </c>
      <c r="G1090" s="1">
        <v>13.0</v>
      </c>
      <c r="H1090" s="1">
        <v>22589.0</v>
      </c>
      <c r="I1090" s="1" t="s">
        <v>24</v>
      </c>
      <c r="J1090" s="1">
        <v>18.0</v>
      </c>
      <c r="K1090" s="1">
        <v>9220.0</v>
      </c>
      <c r="L1090" s="1" t="s">
        <v>262</v>
      </c>
      <c r="M1090" s="1">
        <v>1.0</v>
      </c>
      <c r="N1090" s="7">
        <v>428.4</v>
      </c>
      <c r="O1090" s="8">
        <v>566.0</v>
      </c>
      <c r="P1090" s="1">
        <v>39.0</v>
      </c>
      <c r="Q1090" s="1">
        <v>9.0</v>
      </c>
      <c r="R1090" s="1">
        <v>2.00010003301E11</v>
      </c>
      <c r="S1090" s="1">
        <v>29.0</v>
      </c>
      <c r="T1090" s="1">
        <v>1.0</v>
      </c>
      <c r="U1090" s="1">
        <v>1.0</v>
      </c>
      <c r="V1090" s="5" t="str">
        <f>VLOOKUP(B1090,'Лист1'!A:E,5,FALSE) &amp; VLOOKUP(B1090,'Лист2'!A:G,7,FALSE) &amp; VLOOKUP(B1090,'Лист3'!A:H,8,FALSE)</f>
        <v>BAA</v>
      </c>
    </row>
    <row r="1091">
      <c r="A1091" s="1" t="s">
        <v>221</v>
      </c>
      <c r="B1091" s="1" t="s">
        <v>831</v>
      </c>
      <c r="C1091" s="5">
        <v>44774.0</v>
      </c>
      <c r="D1091" s="6">
        <v>0.7002083333333333</v>
      </c>
      <c r="E1091" s="1">
        <v>1380.0</v>
      </c>
      <c r="F1091" s="1">
        <v>1.3002561E7</v>
      </c>
      <c r="G1091" s="1">
        <v>13.0</v>
      </c>
      <c r="H1091" s="1">
        <v>22589.0</v>
      </c>
      <c r="I1091" s="1" t="s">
        <v>24</v>
      </c>
      <c r="J1091" s="1">
        <v>18.0</v>
      </c>
      <c r="K1091" s="1">
        <v>565192.0</v>
      </c>
      <c r="L1091" s="1" t="s">
        <v>31</v>
      </c>
      <c r="M1091" s="1">
        <v>1.0</v>
      </c>
      <c r="N1091" s="7">
        <v>1217.15</v>
      </c>
      <c r="O1091" s="8">
        <v>1522.0</v>
      </c>
      <c r="P1091" s="1">
        <v>106.0</v>
      </c>
      <c r="Q1091" s="1">
        <v>9.0</v>
      </c>
      <c r="R1091" s="1">
        <v>2.00010013152E11</v>
      </c>
      <c r="S1091" s="1">
        <v>29.0</v>
      </c>
      <c r="T1091" s="1">
        <v>1.0</v>
      </c>
      <c r="U1091" s="1">
        <v>2.0</v>
      </c>
      <c r="V1091" s="5" t="str">
        <f>VLOOKUP(B1091,'Лист1'!A:E,5,FALSE) &amp; VLOOKUP(B1091,'Лист2'!A:G,7,FALSE) &amp; VLOOKUP(B1091,'Лист3'!A:H,8,FALSE)</f>
        <v>BAA</v>
      </c>
    </row>
    <row r="1092">
      <c r="A1092" s="1" t="s">
        <v>65</v>
      </c>
      <c r="B1092" s="1" t="s">
        <v>832</v>
      </c>
      <c r="C1092" s="5">
        <v>44774.0</v>
      </c>
      <c r="D1092" s="6">
        <v>0.7869791666666667</v>
      </c>
      <c r="E1092" s="1">
        <v>1404.0</v>
      </c>
      <c r="F1092" s="1">
        <v>1.3002561E7</v>
      </c>
      <c r="G1092" s="1">
        <v>13.0</v>
      </c>
      <c r="H1092" s="1">
        <v>22589.0</v>
      </c>
      <c r="I1092" s="1" t="s">
        <v>24</v>
      </c>
      <c r="J1092" s="1">
        <v>15.0</v>
      </c>
      <c r="K1092" s="1">
        <v>439855.0</v>
      </c>
      <c r="L1092" s="1" t="s">
        <v>25</v>
      </c>
      <c r="M1092" s="1">
        <v>1.0</v>
      </c>
      <c r="N1092" s="7">
        <v>484.71</v>
      </c>
      <c r="O1092" s="8">
        <v>640.0</v>
      </c>
      <c r="P1092" s="1">
        <v>44.0</v>
      </c>
      <c r="Q1092" s="1">
        <v>9.0</v>
      </c>
      <c r="R1092" s="1">
        <v>2.00010011838E11</v>
      </c>
      <c r="S1092" s="1">
        <v>29.0</v>
      </c>
      <c r="T1092" s="1">
        <v>1.0</v>
      </c>
      <c r="U1092" s="1">
        <v>1.0</v>
      </c>
      <c r="V1092" s="5" t="str">
        <f>VLOOKUP(B1092,'Лист1'!A:E,5,FALSE) &amp; VLOOKUP(B1092,'Лист2'!A:G,7,FALSE) &amp; VLOOKUP(B1092,'Лист3'!A:H,8,FALSE)</f>
        <v>BAA</v>
      </c>
    </row>
    <row r="1093">
      <c r="A1093" s="1" t="s">
        <v>833</v>
      </c>
      <c r="B1093" s="1" t="s">
        <v>834</v>
      </c>
      <c r="C1093" s="5">
        <v>44774.0</v>
      </c>
      <c r="D1093" s="6">
        <v>0.7933564814814815</v>
      </c>
      <c r="E1093" s="1">
        <v>1406.0</v>
      </c>
      <c r="F1093" s="1">
        <v>1.3002561E7</v>
      </c>
      <c r="G1093" s="1">
        <v>13.0</v>
      </c>
      <c r="H1093" s="1">
        <v>22589.0</v>
      </c>
      <c r="I1093" s="1" t="s">
        <v>24</v>
      </c>
      <c r="J1093" s="1">
        <v>15.0</v>
      </c>
      <c r="K1093" s="1">
        <v>546.0</v>
      </c>
      <c r="L1093" s="1" t="s">
        <v>54</v>
      </c>
      <c r="M1093" s="1">
        <v>1.0</v>
      </c>
      <c r="N1093" s="7">
        <v>476.47</v>
      </c>
      <c r="O1093" s="8">
        <v>629.0</v>
      </c>
      <c r="P1093" s="1">
        <v>44.0</v>
      </c>
      <c r="Q1093" s="1">
        <v>9.0</v>
      </c>
      <c r="R1093" s="1">
        <v>2.00010022528E11</v>
      </c>
      <c r="S1093" s="1">
        <v>29.0</v>
      </c>
      <c r="T1093" s="1">
        <v>1.0</v>
      </c>
      <c r="U1093" s="1">
        <v>4.0</v>
      </c>
      <c r="V1093" s="5" t="str">
        <f>VLOOKUP(B1093,'Лист1'!A:E,5,FALSE) &amp; VLOOKUP(B1093,'Лист2'!A:G,7,FALSE) &amp; VLOOKUP(B1093,'Лист3'!A:H,8,FALSE)</f>
        <v>BAA</v>
      </c>
    </row>
    <row r="1094">
      <c r="A1094" s="1" t="s">
        <v>835</v>
      </c>
      <c r="B1094" s="1" t="s">
        <v>836</v>
      </c>
      <c r="C1094" s="5">
        <v>44775.0</v>
      </c>
      <c r="D1094" s="6">
        <v>0.389525462962963</v>
      </c>
      <c r="E1094" s="1">
        <v>1427.0</v>
      </c>
      <c r="F1094" s="1">
        <v>1.3002581E7</v>
      </c>
      <c r="G1094" s="1">
        <v>13.0</v>
      </c>
      <c r="H1094" s="1">
        <v>22589.0</v>
      </c>
      <c r="I1094" s="1" t="s">
        <v>24</v>
      </c>
      <c r="J1094" s="1">
        <v>15.0</v>
      </c>
      <c r="K1094" s="1">
        <v>347642.0</v>
      </c>
      <c r="L1094" s="1" t="s">
        <v>39</v>
      </c>
      <c r="M1094" s="1">
        <v>1.0</v>
      </c>
      <c r="N1094" s="7">
        <v>334.63</v>
      </c>
      <c r="O1094" s="8">
        <v>492.0</v>
      </c>
      <c r="P1094" s="1">
        <v>49.0</v>
      </c>
      <c r="Q1094" s="1">
        <v>9.0</v>
      </c>
      <c r="R1094" s="1">
        <v>2.00010021998E11</v>
      </c>
      <c r="S1094" s="1">
        <v>29.0</v>
      </c>
      <c r="T1094" s="1">
        <v>1.0</v>
      </c>
      <c r="U1094" s="1">
        <v>2.0</v>
      </c>
      <c r="V1094" s="5" t="str">
        <f>VLOOKUP(B1094,'Лист1'!A:E,5,FALSE) &amp; VLOOKUP(B1094,'Лист2'!A:G,7,FALSE) &amp; VLOOKUP(B1094,'Лист3'!A:H,8,FALSE)</f>
        <v>BAA</v>
      </c>
    </row>
    <row r="1095">
      <c r="A1095" s="1" t="s">
        <v>49</v>
      </c>
      <c r="B1095" s="1" t="s">
        <v>837</v>
      </c>
      <c r="C1095" s="5">
        <v>44775.0</v>
      </c>
      <c r="D1095" s="6">
        <v>0.4494675925925926</v>
      </c>
      <c r="E1095" s="1">
        <v>1436.0</v>
      </c>
      <c r="F1095" s="1">
        <v>1.3002581E7</v>
      </c>
      <c r="G1095" s="1">
        <v>13.0</v>
      </c>
      <c r="H1095" s="1">
        <v>22589.0</v>
      </c>
      <c r="I1095" s="1" t="s">
        <v>24</v>
      </c>
      <c r="J1095" s="1">
        <v>18.0</v>
      </c>
      <c r="K1095" s="1">
        <v>347696.0</v>
      </c>
      <c r="L1095" s="1" t="s">
        <v>39</v>
      </c>
      <c r="M1095" s="1">
        <v>1.0</v>
      </c>
      <c r="N1095" s="7">
        <v>288.08</v>
      </c>
      <c r="O1095" s="8">
        <v>438.0</v>
      </c>
      <c r="P1095" s="1">
        <v>43.0</v>
      </c>
      <c r="Q1095" s="1">
        <v>9.0</v>
      </c>
      <c r="R1095" s="1">
        <v>2.00010011842E11</v>
      </c>
      <c r="S1095" s="1">
        <v>29.0</v>
      </c>
      <c r="T1095" s="1">
        <v>1.0</v>
      </c>
      <c r="U1095" s="1">
        <v>2.0</v>
      </c>
      <c r="V1095" s="5" t="str">
        <f>VLOOKUP(B1095,'Лист1'!A:E,5,FALSE) &amp; VLOOKUP(B1095,'Лист2'!A:G,7,FALSE) &amp; VLOOKUP(B1095,'Лист3'!A:H,8,FALSE)</f>
        <v>BAA</v>
      </c>
    </row>
    <row r="1096">
      <c r="A1096" s="1" t="s">
        <v>49</v>
      </c>
      <c r="B1096" s="1" t="s">
        <v>838</v>
      </c>
      <c r="C1096" s="5">
        <v>44775.0</v>
      </c>
      <c r="D1096" s="6">
        <v>0.4757175925925926</v>
      </c>
      <c r="E1096" s="1">
        <v>1444.0</v>
      </c>
      <c r="F1096" s="1">
        <v>1.3002581E7</v>
      </c>
      <c r="G1096" s="1">
        <v>13.0</v>
      </c>
      <c r="H1096" s="1">
        <v>22589.0</v>
      </c>
      <c r="I1096" s="1" t="s">
        <v>24</v>
      </c>
      <c r="J1096" s="1">
        <v>15.0</v>
      </c>
      <c r="K1096" s="1">
        <v>347426.0</v>
      </c>
      <c r="L1096" s="1" t="s">
        <v>39</v>
      </c>
      <c r="M1096" s="1">
        <v>1.0</v>
      </c>
      <c r="N1096" s="7">
        <v>2552.43</v>
      </c>
      <c r="O1096" s="8">
        <v>3497.0</v>
      </c>
      <c r="P1096" s="1">
        <v>349.0</v>
      </c>
      <c r="Q1096" s="1">
        <v>9.0</v>
      </c>
      <c r="R1096" s="1">
        <v>2.00010001691E11</v>
      </c>
      <c r="S1096" s="1">
        <v>29.0</v>
      </c>
      <c r="T1096" s="1">
        <v>1.0</v>
      </c>
      <c r="U1096" s="1">
        <v>1.0</v>
      </c>
      <c r="V1096" s="5" t="str">
        <f>VLOOKUP(B1096,'Лист1'!A:E,5,FALSE) &amp; VLOOKUP(B1096,'Лист2'!A:G,7,FALSE) &amp; VLOOKUP(B1096,'Лист3'!A:H,8,FALSE)</f>
        <v>BAA</v>
      </c>
    </row>
    <row r="1097">
      <c r="A1097" s="1" t="s">
        <v>49</v>
      </c>
      <c r="B1097" s="1" t="s">
        <v>839</v>
      </c>
      <c r="C1097" s="5">
        <v>44775.0</v>
      </c>
      <c r="D1097" s="6">
        <v>0.573761574074074</v>
      </c>
      <c r="E1097" s="1">
        <v>1477.0</v>
      </c>
      <c r="F1097" s="1">
        <v>1.3002581E7</v>
      </c>
      <c r="G1097" s="1">
        <v>13.0</v>
      </c>
      <c r="H1097" s="1">
        <v>22589.0</v>
      </c>
      <c r="I1097" s="1" t="s">
        <v>24</v>
      </c>
      <c r="J1097" s="1">
        <v>18.0</v>
      </c>
      <c r="K1097" s="1">
        <v>254242.0</v>
      </c>
      <c r="L1097" s="1" t="s">
        <v>37</v>
      </c>
      <c r="M1097" s="1">
        <v>1.0</v>
      </c>
      <c r="N1097" s="7">
        <v>513.24</v>
      </c>
      <c r="O1097" s="8">
        <v>719.0</v>
      </c>
      <c r="P1097" s="1">
        <v>0.0</v>
      </c>
      <c r="Q1097" s="1" t="s">
        <v>26</v>
      </c>
      <c r="R1097" s="1" t="s">
        <v>26</v>
      </c>
      <c r="S1097" s="1">
        <v>29.0</v>
      </c>
      <c r="T1097" s="1">
        <v>1.0</v>
      </c>
      <c r="U1097" s="1">
        <v>4.0</v>
      </c>
      <c r="V1097" s="5" t="str">
        <f>VLOOKUP(B1097,'Лист1'!A:E,5,FALSE) &amp; VLOOKUP(B1097,'Лист2'!A:G,7,FALSE) &amp; VLOOKUP(B1097,'Лист3'!A:H,8,FALSE)</f>
        <v>BAA</v>
      </c>
    </row>
    <row r="1098">
      <c r="A1098" s="1" t="s">
        <v>49</v>
      </c>
      <c r="B1098" s="1" t="s">
        <v>840</v>
      </c>
      <c r="C1098" s="5">
        <v>44775.0</v>
      </c>
      <c r="D1098" s="6">
        <v>0.573761574074074</v>
      </c>
      <c r="E1098" s="1">
        <v>1477.0</v>
      </c>
      <c r="F1098" s="1">
        <v>1.3002581E7</v>
      </c>
      <c r="G1098" s="1">
        <v>13.0</v>
      </c>
      <c r="H1098" s="1">
        <v>22589.0</v>
      </c>
      <c r="I1098" s="1" t="s">
        <v>24</v>
      </c>
      <c r="J1098" s="1">
        <v>18.0</v>
      </c>
      <c r="K1098" s="1">
        <v>404534.0</v>
      </c>
      <c r="L1098" s="1" t="s">
        <v>39</v>
      </c>
      <c r="M1098" s="1">
        <v>1.0</v>
      </c>
      <c r="N1098" s="7">
        <v>647.25</v>
      </c>
      <c r="O1098" s="8">
        <v>835.0</v>
      </c>
      <c r="P1098" s="1">
        <v>0.0</v>
      </c>
      <c r="Q1098" s="1" t="s">
        <v>26</v>
      </c>
      <c r="R1098" s="1" t="s">
        <v>26</v>
      </c>
      <c r="S1098" s="1">
        <v>29.0</v>
      </c>
      <c r="T1098" s="1">
        <v>1.0</v>
      </c>
      <c r="U1098" s="1">
        <v>3.0</v>
      </c>
      <c r="V1098" s="5" t="str">
        <f>VLOOKUP(B1098,'Лист1'!A:E,5,FALSE) &amp; VLOOKUP(B1098,'Лист2'!A:G,7,FALSE) &amp; VLOOKUP(B1098,'Лист3'!A:H,8,FALSE)</f>
        <v>BAA</v>
      </c>
    </row>
    <row r="1099">
      <c r="A1099" s="1" t="s">
        <v>270</v>
      </c>
      <c r="B1099" s="1" t="s">
        <v>841</v>
      </c>
      <c r="C1099" s="5">
        <v>44775.0</v>
      </c>
      <c r="D1099" s="6">
        <v>0.6949074074074074</v>
      </c>
      <c r="E1099" s="1">
        <v>1498.0</v>
      </c>
      <c r="F1099" s="1">
        <v>1.3002581E7</v>
      </c>
      <c r="G1099" s="1">
        <v>13.0</v>
      </c>
      <c r="H1099" s="1">
        <v>22589.0</v>
      </c>
      <c r="I1099" s="1" t="s">
        <v>24</v>
      </c>
      <c r="J1099" s="1">
        <v>18.0</v>
      </c>
      <c r="K1099" s="1">
        <v>23336.0</v>
      </c>
      <c r="L1099" s="1" t="s">
        <v>166</v>
      </c>
      <c r="M1099" s="1">
        <v>1.0</v>
      </c>
      <c r="N1099" s="7">
        <v>781.33</v>
      </c>
      <c r="O1099" s="8">
        <v>899.0</v>
      </c>
      <c r="P1099" s="1">
        <v>62.0</v>
      </c>
      <c r="Q1099" s="1">
        <v>9.0</v>
      </c>
      <c r="R1099" s="1">
        <v>2.00010012147E11</v>
      </c>
      <c r="S1099" s="1">
        <v>29.0</v>
      </c>
      <c r="T1099" s="1">
        <v>1.0</v>
      </c>
      <c r="U1099" s="1">
        <v>2.0</v>
      </c>
      <c r="V1099" s="5" t="str">
        <f>VLOOKUP(B1099,'Лист1'!A:E,5,FALSE) &amp; VLOOKUP(B1099,'Лист2'!A:G,7,FALSE) &amp; VLOOKUP(B1099,'Лист3'!A:H,8,FALSE)</f>
        <v>BAA</v>
      </c>
    </row>
    <row r="1100">
      <c r="A1100" s="1" t="s">
        <v>270</v>
      </c>
      <c r="B1100" s="1" t="s">
        <v>842</v>
      </c>
      <c r="C1100" s="5">
        <v>44775.0</v>
      </c>
      <c r="D1100" s="6">
        <v>0.7264467592592593</v>
      </c>
      <c r="E1100" s="1">
        <v>1509.0</v>
      </c>
      <c r="F1100" s="1">
        <v>1.3002581E7</v>
      </c>
      <c r="G1100" s="1">
        <v>13.0</v>
      </c>
      <c r="H1100" s="1">
        <v>22589.0</v>
      </c>
      <c r="I1100" s="1" t="s">
        <v>24</v>
      </c>
      <c r="J1100" s="1">
        <v>18.0</v>
      </c>
      <c r="K1100" s="1">
        <v>6542.0</v>
      </c>
      <c r="L1100" s="1" t="s">
        <v>25</v>
      </c>
      <c r="M1100" s="1">
        <v>1.0</v>
      </c>
      <c r="N1100" s="7">
        <v>788.43</v>
      </c>
      <c r="O1100" s="8">
        <v>1018.0</v>
      </c>
      <c r="P1100" s="1">
        <v>0.0</v>
      </c>
      <c r="Q1100" s="1" t="s">
        <v>26</v>
      </c>
      <c r="R1100" s="1" t="s">
        <v>26</v>
      </c>
      <c r="S1100" s="1">
        <v>29.0</v>
      </c>
      <c r="T1100" s="1">
        <v>1.0</v>
      </c>
      <c r="U1100" s="1">
        <v>1.0</v>
      </c>
      <c r="V1100" s="5" t="str">
        <f>VLOOKUP(B1100,'Лист1'!A:E,5,FALSE) &amp; VLOOKUP(B1100,'Лист2'!A:G,7,FALSE) &amp; VLOOKUP(B1100,'Лист3'!A:H,8,FALSE)</f>
        <v>BAA</v>
      </c>
    </row>
    <row r="1101">
      <c r="A1101" s="1" t="s">
        <v>270</v>
      </c>
      <c r="B1101" s="1" t="s">
        <v>843</v>
      </c>
      <c r="C1101" s="5">
        <v>44775.0</v>
      </c>
      <c r="D1101" s="6">
        <v>0.7326273148148148</v>
      </c>
      <c r="E1101" s="1">
        <v>1513.0</v>
      </c>
      <c r="F1101" s="1">
        <v>1.3002581E7</v>
      </c>
      <c r="G1101" s="1">
        <v>13.0</v>
      </c>
      <c r="H1101" s="1">
        <v>22589.0</v>
      </c>
      <c r="I1101" s="1" t="s">
        <v>24</v>
      </c>
      <c r="J1101" s="1">
        <v>18.0</v>
      </c>
      <c r="K1101" s="1">
        <v>17778.0</v>
      </c>
      <c r="L1101" s="1" t="s">
        <v>34</v>
      </c>
      <c r="M1101" s="1">
        <v>1.0</v>
      </c>
      <c r="N1101" s="7">
        <v>417.62</v>
      </c>
      <c r="O1101" s="8">
        <v>614.0</v>
      </c>
      <c r="P1101" s="1">
        <v>0.0</v>
      </c>
      <c r="Q1101" s="1" t="s">
        <v>26</v>
      </c>
      <c r="R1101" s="1" t="s">
        <v>26</v>
      </c>
      <c r="S1101" s="1">
        <v>29.0</v>
      </c>
      <c r="T1101" s="1">
        <v>1.0</v>
      </c>
      <c r="U1101" s="1">
        <v>1.0</v>
      </c>
      <c r="V1101" s="5" t="str">
        <f>VLOOKUP(B1101,'Лист1'!A:E,5,FALSE) &amp; VLOOKUP(B1101,'Лист2'!A:G,7,FALSE) &amp; VLOOKUP(B1101,'Лист3'!A:H,8,FALSE)</f>
        <v>BAA</v>
      </c>
    </row>
    <row r="1102">
      <c r="A1102" s="1" t="s">
        <v>844</v>
      </c>
      <c r="B1102" s="1" t="s">
        <v>845</v>
      </c>
      <c r="C1102" s="5">
        <v>44775.0</v>
      </c>
      <c r="D1102" s="6">
        <v>0.7877199074074074</v>
      </c>
      <c r="E1102" s="1">
        <v>1527.0</v>
      </c>
      <c r="F1102" s="1">
        <v>1.3002581E7</v>
      </c>
      <c r="G1102" s="1">
        <v>13.0</v>
      </c>
      <c r="H1102" s="1">
        <v>22589.0</v>
      </c>
      <c r="I1102" s="1" t="s">
        <v>24</v>
      </c>
      <c r="J1102" s="1">
        <v>18.0</v>
      </c>
      <c r="K1102" s="1">
        <v>3147.0</v>
      </c>
      <c r="L1102" s="1" t="s">
        <v>54</v>
      </c>
      <c r="M1102" s="1">
        <v>1.0</v>
      </c>
      <c r="N1102" s="7">
        <v>633.61</v>
      </c>
      <c r="O1102" s="8">
        <v>818.0</v>
      </c>
      <c r="P1102" s="1">
        <v>57.0</v>
      </c>
      <c r="Q1102" s="1">
        <v>9.0</v>
      </c>
      <c r="R1102" s="1">
        <v>2.00010020455E11</v>
      </c>
      <c r="S1102" s="1">
        <v>29.0</v>
      </c>
      <c r="T1102" s="1">
        <v>1.0</v>
      </c>
      <c r="U1102" s="1">
        <v>10.0</v>
      </c>
      <c r="V1102" s="5" t="str">
        <f>VLOOKUP(B1102,'Лист1'!A:E,5,FALSE) &amp; VLOOKUP(B1102,'Лист2'!A:G,7,FALSE) &amp; VLOOKUP(B1102,'Лист3'!A:H,8,FALSE)</f>
        <v>BAA</v>
      </c>
    </row>
    <row r="1103">
      <c r="A1103" s="1" t="s">
        <v>52</v>
      </c>
      <c r="B1103" s="1" t="s">
        <v>846</v>
      </c>
      <c r="C1103" s="5">
        <v>44775.0</v>
      </c>
      <c r="D1103" s="6">
        <v>0.7877199074074074</v>
      </c>
      <c r="E1103" s="1">
        <v>1527.0</v>
      </c>
      <c r="F1103" s="1">
        <v>1.3002581E7</v>
      </c>
      <c r="G1103" s="1">
        <v>13.0</v>
      </c>
      <c r="H1103" s="1">
        <v>22589.0</v>
      </c>
      <c r="I1103" s="1" t="s">
        <v>24</v>
      </c>
      <c r="J1103" s="1">
        <v>18.0</v>
      </c>
      <c r="K1103" s="1">
        <v>152838.0</v>
      </c>
      <c r="L1103" s="1" t="s">
        <v>25</v>
      </c>
      <c r="M1103" s="1">
        <v>1.0</v>
      </c>
      <c r="N1103" s="7">
        <v>474.59</v>
      </c>
      <c r="O1103" s="8">
        <v>698.0</v>
      </c>
      <c r="P1103" s="1">
        <v>69.0</v>
      </c>
      <c r="Q1103" s="1">
        <v>9.0</v>
      </c>
      <c r="R1103" s="1">
        <v>2.00010020455E11</v>
      </c>
      <c r="S1103" s="1">
        <v>29.0</v>
      </c>
      <c r="T1103" s="1">
        <v>1.0</v>
      </c>
      <c r="U1103" s="1">
        <v>9.0</v>
      </c>
      <c r="V1103" s="5" t="str">
        <f>VLOOKUP(B1103,'Лист1'!A:E,5,FALSE) &amp; VLOOKUP(B1103,'Лист2'!A:G,7,FALSE) &amp; VLOOKUP(B1103,'Лист3'!A:H,8,FALSE)</f>
        <v>BAA</v>
      </c>
    </row>
    <row r="1104">
      <c r="A1104" s="1" t="s">
        <v>571</v>
      </c>
      <c r="B1104" s="1" t="s">
        <v>847</v>
      </c>
      <c r="C1104" s="5">
        <v>44776.0</v>
      </c>
      <c r="D1104" s="6">
        <v>0.37939814814814815</v>
      </c>
      <c r="E1104" s="1">
        <v>1544.0</v>
      </c>
      <c r="F1104" s="1">
        <v>1.3002595E7</v>
      </c>
      <c r="G1104" s="1">
        <v>13.0</v>
      </c>
      <c r="H1104" s="1">
        <v>22589.0</v>
      </c>
      <c r="I1104" s="1" t="s">
        <v>24</v>
      </c>
      <c r="J1104" s="1">
        <v>15.0</v>
      </c>
      <c r="K1104" s="1">
        <v>88380.0</v>
      </c>
      <c r="L1104" s="1" t="s">
        <v>31</v>
      </c>
      <c r="M1104" s="1">
        <v>1.0</v>
      </c>
      <c r="N1104" s="7">
        <v>413.47</v>
      </c>
      <c r="O1104" s="8">
        <v>538.0</v>
      </c>
      <c r="P1104" s="1">
        <v>0.0</v>
      </c>
      <c r="Q1104" s="1" t="s">
        <v>26</v>
      </c>
      <c r="R1104" s="1" t="s">
        <v>26</v>
      </c>
      <c r="S1104" s="1">
        <v>29.0</v>
      </c>
      <c r="T1104" s="1">
        <v>1.0</v>
      </c>
      <c r="U1104" s="1">
        <v>2.0</v>
      </c>
      <c r="V1104" s="5" t="str">
        <f>VLOOKUP(B1104,'Лист1'!A:E,5,FALSE) &amp; VLOOKUP(B1104,'Лист2'!A:G,7,FALSE) &amp; VLOOKUP(B1104,'Лист3'!A:H,8,FALSE)</f>
        <v>BAA</v>
      </c>
    </row>
    <row r="1105">
      <c r="A1105" s="1" t="s">
        <v>571</v>
      </c>
      <c r="B1105" s="1" t="s">
        <v>848</v>
      </c>
      <c r="C1105" s="5">
        <v>44776.0</v>
      </c>
      <c r="D1105" s="6">
        <v>0.41375</v>
      </c>
      <c r="E1105" s="1">
        <v>1547.0</v>
      </c>
      <c r="F1105" s="1">
        <v>1.3002595E7</v>
      </c>
      <c r="G1105" s="1">
        <v>13.0</v>
      </c>
      <c r="H1105" s="1">
        <v>22589.0</v>
      </c>
      <c r="I1105" s="1" t="s">
        <v>24</v>
      </c>
      <c r="J1105" s="1">
        <v>15.0</v>
      </c>
      <c r="K1105" s="1">
        <v>596246.0</v>
      </c>
      <c r="L1105" s="1" t="s">
        <v>166</v>
      </c>
      <c r="M1105" s="1">
        <v>1.0</v>
      </c>
      <c r="N1105" s="7">
        <v>477.29</v>
      </c>
      <c r="O1105" s="8">
        <v>631.0</v>
      </c>
      <c r="P1105" s="1">
        <v>44.0</v>
      </c>
      <c r="Q1105" s="1">
        <v>9.0</v>
      </c>
      <c r="R1105" s="1">
        <v>2.00010001578E11</v>
      </c>
      <c r="S1105" s="1">
        <v>29.0</v>
      </c>
      <c r="T1105" s="1">
        <v>1.0</v>
      </c>
      <c r="U1105" s="1">
        <v>1.0</v>
      </c>
      <c r="V1105" s="5" t="str">
        <f>VLOOKUP(B1105,'Лист1'!A:E,5,FALSE) &amp; VLOOKUP(B1105,'Лист2'!A:G,7,FALSE) &amp; VLOOKUP(B1105,'Лист3'!A:H,8,FALSE)</f>
        <v>BAA</v>
      </c>
    </row>
    <row r="1106">
      <c r="A1106" s="1" t="s">
        <v>201</v>
      </c>
      <c r="B1106" s="1" t="s">
        <v>849</v>
      </c>
      <c r="C1106" s="5">
        <v>44776.0</v>
      </c>
      <c r="D1106" s="6">
        <v>0.44538194444444446</v>
      </c>
      <c r="E1106" s="1">
        <v>1558.0</v>
      </c>
      <c r="F1106" s="1">
        <v>1.3002595E7</v>
      </c>
      <c r="G1106" s="1">
        <v>13.0</v>
      </c>
      <c r="H1106" s="1">
        <v>22589.0</v>
      </c>
      <c r="I1106" s="1" t="s">
        <v>24</v>
      </c>
      <c r="J1106" s="1">
        <v>18.0</v>
      </c>
      <c r="K1106" s="1">
        <v>641.0</v>
      </c>
      <c r="L1106" s="1" t="s">
        <v>39</v>
      </c>
      <c r="M1106" s="1">
        <v>1.0</v>
      </c>
      <c r="N1106" s="7">
        <v>357.99</v>
      </c>
      <c r="O1106" s="8">
        <v>473.0</v>
      </c>
      <c r="P1106" s="1">
        <v>33.0</v>
      </c>
      <c r="Q1106" s="1">
        <v>9.0</v>
      </c>
      <c r="R1106" s="1">
        <v>2.00010007499E11</v>
      </c>
      <c r="S1106" s="1">
        <v>29.0</v>
      </c>
      <c r="T1106" s="1">
        <v>1.0</v>
      </c>
      <c r="U1106" s="1">
        <v>1.0</v>
      </c>
      <c r="V1106" s="5" t="str">
        <f>VLOOKUP(B1106,'Лист1'!A:E,5,FALSE) &amp; VLOOKUP(B1106,'Лист2'!A:G,7,FALSE) &amp; VLOOKUP(B1106,'Лист3'!A:H,8,FALSE)</f>
        <v>BAA</v>
      </c>
    </row>
    <row r="1107">
      <c r="A1107" s="1" t="s">
        <v>40</v>
      </c>
      <c r="B1107" s="1" t="s">
        <v>850</v>
      </c>
      <c r="C1107" s="5">
        <v>44776.0</v>
      </c>
      <c r="D1107" s="6">
        <v>0.4878125</v>
      </c>
      <c r="E1107" s="1">
        <v>1570.0</v>
      </c>
      <c r="F1107" s="1">
        <v>1.3002595E7</v>
      </c>
      <c r="G1107" s="1">
        <v>13.0</v>
      </c>
      <c r="H1107" s="1">
        <v>22589.0</v>
      </c>
      <c r="I1107" s="1" t="s">
        <v>24</v>
      </c>
      <c r="J1107" s="1">
        <v>18.0</v>
      </c>
      <c r="K1107" s="1">
        <v>113562.0</v>
      </c>
      <c r="L1107" s="1" t="s">
        <v>31</v>
      </c>
      <c r="M1107" s="1">
        <v>1.0</v>
      </c>
      <c r="N1107" s="7">
        <v>667.13</v>
      </c>
      <c r="O1107" s="8">
        <v>861.0</v>
      </c>
      <c r="P1107" s="1">
        <v>60.0</v>
      </c>
      <c r="Q1107" s="1">
        <v>9.0</v>
      </c>
      <c r="R1107" s="1">
        <v>2.00010026823E11</v>
      </c>
      <c r="S1107" s="1">
        <v>29.0</v>
      </c>
      <c r="T1107" s="1">
        <v>1.0</v>
      </c>
      <c r="U1107" s="1">
        <v>5.0</v>
      </c>
      <c r="V1107" s="5" t="str">
        <f>VLOOKUP(B1107,'Лист1'!A:E,5,FALSE) &amp; VLOOKUP(B1107,'Лист2'!A:G,7,FALSE) &amp; VLOOKUP(B1107,'Лист3'!A:H,8,FALSE)</f>
        <v>BAA</v>
      </c>
    </row>
    <row r="1108">
      <c r="A1108" s="1" t="s">
        <v>152</v>
      </c>
      <c r="B1108" s="1" t="s">
        <v>851</v>
      </c>
      <c r="C1108" s="5">
        <v>44776.0</v>
      </c>
      <c r="D1108" s="6">
        <v>0.48996527777777776</v>
      </c>
      <c r="E1108" s="1">
        <v>1571.0</v>
      </c>
      <c r="F1108" s="1">
        <v>1.3002595E7</v>
      </c>
      <c r="G1108" s="1">
        <v>13.0</v>
      </c>
      <c r="H1108" s="1">
        <v>22589.0</v>
      </c>
      <c r="I1108" s="1" t="s">
        <v>24</v>
      </c>
      <c r="J1108" s="1">
        <v>18.0</v>
      </c>
      <c r="K1108" s="1">
        <v>31353.0</v>
      </c>
      <c r="L1108" s="1" t="s">
        <v>54</v>
      </c>
      <c r="M1108" s="1">
        <v>1.0</v>
      </c>
      <c r="N1108" s="7">
        <v>282.94</v>
      </c>
      <c r="O1108" s="8">
        <v>431.0</v>
      </c>
      <c r="P1108" s="1">
        <v>43.0</v>
      </c>
      <c r="Q1108" s="1">
        <v>941.0</v>
      </c>
      <c r="R1108" s="1">
        <v>2.00000000044E11</v>
      </c>
      <c r="S1108" s="1">
        <v>29.0</v>
      </c>
      <c r="T1108" s="1">
        <v>1.0</v>
      </c>
      <c r="U1108" s="1">
        <v>3.0</v>
      </c>
      <c r="V1108" s="5" t="str">
        <f>VLOOKUP(B1108,'Лист1'!A:E,5,FALSE) &amp; VLOOKUP(B1108,'Лист2'!A:G,7,FALSE) &amp; VLOOKUP(B1108,'Лист3'!A:H,8,FALSE)</f>
        <v>BAA</v>
      </c>
    </row>
    <row r="1109">
      <c r="A1109" s="1" t="s">
        <v>231</v>
      </c>
      <c r="B1109" s="1" t="s">
        <v>852</v>
      </c>
      <c r="C1109" s="5">
        <v>44776.0</v>
      </c>
      <c r="D1109" s="6">
        <v>0.49951388888888887</v>
      </c>
      <c r="E1109" s="1">
        <v>1573.0</v>
      </c>
      <c r="F1109" s="1">
        <v>1.3002595E7</v>
      </c>
      <c r="G1109" s="1">
        <v>13.0</v>
      </c>
      <c r="H1109" s="1">
        <v>22589.0</v>
      </c>
      <c r="I1109" s="1" t="s">
        <v>24</v>
      </c>
      <c r="J1109" s="1">
        <v>18.0</v>
      </c>
      <c r="K1109" s="1">
        <v>25160.0</v>
      </c>
      <c r="L1109" s="1" t="s">
        <v>51</v>
      </c>
      <c r="M1109" s="1">
        <v>1.0</v>
      </c>
      <c r="N1109" s="7">
        <v>1005.41</v>
      </c>
      <c r="O1109" s="8">
        <v>1257.0</v>
      </c>
      <c r="P1109" s="1">
        <v>87.0</v>
      </c>
      <c r="Q1109" s="1">
        <v>9.0</v>
      </c>
      <c r="R1109" s="1">
        <v>2.00010000795E11</v>
      </c>
      <c r="S1109" s="1">
        <v>29.0</v>
      </c>
      <c r="T1109" s="1">
        <v>1.0</v>
      </c>
      <c r="U1109" s="1">
        <v>1.0</v>
      </c>
      <c r="V1109" s="5" t="str">
        <f>VLOOKUP(B1109,'Лист1'!A:E,5,FALSE) &amp; VLOOKUP(B1109,'Лист2'!A:G,7,FALSE) &amp; VLOOKUP(B1109,'Лист3'!A:H,8,FALSE)</f>
        <v>BAA</v>
      </c>
    </row>
    <row r="1110">
      <c r="A1110" s="1" t="s">
        <v>208</v>
      </c>
      <c r="B1110" s="1" t="s">
        <v>853</v>
      </c>
      <c r="C1110" s="5">
        <v>44776.0</v>
      </c>
      <c r="D1110" s="6">
        <v>0.5264583333333334</v>
      </c>
      <c r="E1110" s="1">
        <v>1585.0</v>
      </c>
      <c r="F1110" s="1">
        <v>1.3002595E7</v>
      </c>
      <c r="G1110" s="1">
        <v>13.0</v>
      </c>
      <c r="H1110" s="1">
        <v>22589.0</v>
      </c>
      <c r="I1110" s="1" t="s">
        <v>24</v>
      </c>
      <c r="J1110" s="1">
        <v>18.0</v>
      </c>
      <c r="K1110" s="1">
        <v>5874.0</v>
      </c>
      <c r="L1110" s="1" t="s">
        <v>126</v>
      </c>
      <c r="M1110" s="1">
        <v>1.0</v>
      </c>
      <c r="N1110" s="7">
        <v>534.93</v>
      </c>
      <c r="O1110" s="8">
        <v>592.0</v>
      </c>
      <c r="P1110" s="1">
        <v>0.0</v>
      </c>
      <c r="Q1110" s="1" t="s">
        <v>26</v>
      </c>
      <c r="R1110" s="1" t="s">
        <v>26</v>
      </c>
      <c r="S1110" s="1">
        <v>29.0</v>
      </c>
      <c r="T1110" s="1">
        <v>1.0</v>
      </c>
      <c r="U1110" s="1">
        <v>1.0</v>
      </c>
      <c r="V1110" s="5" t="str">
        <f>VLOOKUP(B1110,'Лист1'!A:E,5,FALSE) &amp; VLOOKUP(B1110,'Лист2'!A:G,7,FALSE) &amp; VLOOKUP(B1110,'Лист3'!A:H,8,FALSE)</f>
        <v>BAA</v>
      </c>
    </row>
    <row r="1111">
      <c r="A1111" s="1" t="s">
        <v>115</v>
      </c>
      <c r="B1111" s="1" t="s">
        <v>854</v>
      </c>
      <c r="C1111" s="5">
        <v>44776.0</v>
      </c>
      <c r="D1111" s="6">
        <v>0.5469328703703704</v>
      </c>
      <c r="E1111" s="1">
        <v>1593.0</v>
      </c>
      <c r="F1111" s="1">
        <v>1.3002595E7</v>
      </c>
      <c r="G1111" s="1">
        <v>13.0</v>
      </c>
      <c r="H1111" s="1">
        <v>22589.0</v>
      </c>
      <c r="I1111" s="1" t="s">
        <v>24</v>
      </c>
      <c r="J1111" s="1">
        <v>18.0</v>
      </c>
      <c r="K1111" s="1">
        <v>154751.0</v>
      </c>
      <c r="L1111" s="1" t="s">
        <v>25</v>
      </c>
      <c r="M1111" s="1">
        <v>1.0</v>
      </c>
      <c r="N1111" s="7">
        <v>739.82</v>
      </c>
      <c r="O1111" s="8">
        <v>955.0</v>
      </c>
      <c r="P1111" s="1">
        <v>66.0</v>
      </c>
      <c r="Q1111" s="1">
        <v>9.0</v>
      </c>
      <c r="R1111" s="1">
        <v>2.00010000782E11</v>
      </c>
      <c r="S1111" s="1">
        <v>29.0</v>
      </c>
      <c r="T1111" s="1">
        <v>1.0</v>
      </c>
      <c r="U1111" s="1">
        <v>1.0</v>
      </c>
      <c r="V1111" s="5" t="str">
        <f>VLOOKUP(B1111,'Лист1'!A:E,5,FALSE) &amp; VLOOKUP(B1111,'Лист2'!A:G,7,FALSE) &amp; VLOOKUP(B1111,'Лист3'!A:H,8,FALSE)</f>
        <v>BAA</v>
      </c>
    </row>
    <row r="1112">
      <c r="A1112" s="1" t="s">
        <v>115</v>
      </c>
      <c r="B1112" s="1" t="s">
        <v>855</v>
      </c>
      <c r="C1112" s="5">
        <v>44776.0</v>
      </c>
      <c r="D1112" s="6">
        <v>0.5772106481481482</v>
      </c>
      <c r="E1112" s="1">
        <v>1605.0</v>
      </c>
      <c r="F1112" s="1">
        <v>1.3002595E7</v>
      </c>
      <c r="G1112" s="1">
        <v>13.0</v>
      </c>
      <c r="H1112" s="1">
        <v>22589.0</v>
      </c>
      <c r="I1112" s="1" t="s">
        <v>24</v>
      </c>
      <c r="J1112" s="1">
        <v>18.0</v>
      </c>
      <c r="K1112" s="1">
        <v>47647.0</v>
      </c>
      <c r="L1112" s="1" t="s">
        <v>31</v>
      </c>
      <c r="M1112" s="1">
        <v>1.0</v>
      </c>
      <c r="N1112" s="7">
        <v>562.03</v>
      </c>
      <c r="O1112" s="8">
        <v>726.0</v>
      </c>
      <c r="P1112" s="1">
        <v>0.0</v>
      </c>
      <c r="Q1112" s="1" t="s">
        <v>26</v>
      </c>
      <c r="R1112" s="1" t="s">
        <v>26</v>
      </c>
      <c r="S1112" s="1">
        <v>29.0</v>
      </c>
      <c r="T1112" s="1">
        <v>1.0</v>
      </c>
      <c r="U1112" s="1">
        <v>1.0</v>
      </c>
      <c r="V1112" s="5" t="str">
        <f>VLOOKUP(B1112,'Лист1'!A:E,5,FALSE) &amp; VLOOKUP(B1112,'Лист2'!A:G,7,FALSE) &amp; VLOOKUP(B1112,'Лист3'!A:H,8,FALSE)</f>
        <v>BAA</v>
      </c>
    </row>
    <row r="1113">
      <c r="A1113" s="1" t="s">
        <v>115</v>
      </c>
      <c r="B1113" s="1" t="s">
        <v>856</v>
      </c>
      <c r="C1113" s="5">
        <v>44776.0</v>
      </c>
      <c r="D1113" s="6">
        <v>0.6598379629629629</v>
      </c>
      <c r="E1113" s="1">
        <v>1621.0</v>
      </c>
      <c r="F1113" s="1">
        <v>1.3002595E7</v>
      </c>
      <c r="G1113" s="1">
        <v>13.0</v>
      </c>
      <c r="H1113" s="1">
        <v>22589.0</v>
      </c>
      <c r="I1113" s="1" t="s">
        <v>24</v>
      </c>
      <c r="J1113" s="1">
        <v>18.0</v>
      </c>
      <c r="K1113" s="1">
        <v>21240.0</v>
      </c>
      <c r="L1113" s="1" t="s">
        <v>39</v>
      </c>
      <c r="M1113" s="1">
        <v>1.0</v>
      </c>
      <c r="N1113" s="7">
        <v>261.47</v>
      </c>
      <c r="O1113" s="8">
        <v>398.0</v>
      </c>
      <c r="P1113" s="1">
        <v>0.0</v>
      </c>
      <c r="Q1113" s="1" t="s">
        <v>26</v>
      </c>
      <c r="R1113" s="1" t="s">
        <v>26</v>
      </c>
      <c r="S1113" s="1">
        <v>29.0</v>
      </c>
      <c r="T1113" s="1">
        <v>1.0</v>
      </c>
      <c r="U1113" s="1">
        <v>3.0</v>
      </c>
      <c r="V1113" s="5" t="str">
        <f>VLOOKUP(B1113,'Лист1'!A:E,5,FALSE) &amp; VLOOKUP(B1113,'Лист2'!A:G,7,FALSE) &amp; VLOOKUP(B1113,'Лист3'!A:H,8,FALSE)</f>
        <v>BAA</v>
      </c>
    </row>
    <row r="1114">
      <c r="A1114" s="1" t="s">
        <v>426</v>
      </c>
      <c r="B1114" s="1" t="s">
        <v>857</v>
      </c>
      <c r="C1114" s="5">
        <v>44776.0</v>
      </c>
      <c r="D1114" s="6">
        <v>0.7229745370370371</v>
      </c>
      <c r="E1114" s="1">
        <v>1632.0</v>
      </c>
      <c r="F1114" s="1">
        <v>1.3002595E7</v>
      </c>
      <c r="G1114" s="1">
        <v>13.0</v>
      </c>
      <c r="H1114" s="1">
        <v>22589.0</v>
      </c>
      <c r="I1114" s="1" t="s">
        <v>24</v>
      </c>
      <c r="J1114" s="1">
        <v>15.0</v>
      </c>
      <c r="K1114" s="1">
        <v>15310.0</v>
      </c>
      <c r="L1114" s="1" t="s">
        <v>31</v>
      </c>
      <c r="M1114" s="1">
        <v>1.0</v>
      </c>
      <c r="N1114" s="7">
        <v>580.18</v>
      </c>
      <c r="O1114" s="8">
        <v>824.0</v>
      </c>
      <c r="P1114" s="1">
        <v>82.0</v>
      </c>
      <c r="Q1114" s="1">
        <v>9.0</v>
      </c>
      <c r="R1114" s="1">
        <v>2.00010001144E11</v>
      </c>
      <c r="S1114" s="1">
        <v>29.0</v>
      </c>
      <c r="T1114" s="1">
        <v>1.0</v>
      </c>
      <c r="U1114" s="1">
        <v>1.0</v>
      </c>
      <c r="V1114" s="5" t="str">
        <f>VLOOKUP(B1114,'Лист1'!A:E,5,FALSE) &amp; VLOOKUP(B1114,'Лист2'!A:G,7,FALSE) &amp; VLOOKUP(B1114,'Лист3'!A:H,8,FALSE)</f>
        <v>BAA</v>
      </c>
    </row>
    <row r="1115">
      <c r="A1115" s="1" t="s">
        <v>620</v>
      </c>
      <c r="B1115" s="1" t="s">
        <v>858</v>
      </c>
      <c r="C1115" s="5">
        <v>44776.0</v>
      </c>
      <c r="D1115" s="6">
        <v>0.7743981481481481</v>
      </c>
      <c r="E1115" s="1">
        <v>1646.0</v>
      </c>
      <c r="F1115" s="1">
        <v>1.3002595E7</v>
      </c>
      <c r="G1115" s="1">
        <v>13.0</v>
      </c>
      <c r="H1115" s="1">
        <v>22589.0</v>
      </c>
      <c r="I1115" s="1" t="s">
        <v>24</v>
      </c>
      <c r="J1115" s="1">
        <v>15.0</v>
      </c>
      <c r="K1115" s="1">
        <v>91889.0</v>
      </c>
      <c r="L1115" s="1" t="s">
        <v>51</v>
      </c>
      <c r="M1115" s="1">
        <v>1.0</v>
      </c>
      <c r="N1115" s="7">
        <v>340.03</v>
      </c>
      <c r="O1115" s="8">
        <v>449.0</v>
      </c>
      <c r="P1115" s="1">
        <v>31.0</v>
      </c>
      <c r="Q1115" s="1">
        <v>9.0</v>
      </c>
      <c r="R1115" s="1">
        <v>2.00010013101E11</v>
      </c>
      <c r="S1115" s="1">
        <v>29.0</v>
      </c>
      <c r="T1115" s="1">
        <v>1.0</v>
      </c>
      <c r="U1115" s="1">
        <v>1.0</v>
      </c>
      <c r="V1115" s="5" t="str">
        <f>VLOOKUP(B1115,'Лист1'!A:E,5,FALSE) &amp; VLOOKUP(B1115,'Лист2'!A:G,7,FALSE) &amp; VLOOKUP(B1115,'Лист3'!A:H,8,FALSE)</f>
        <v>BAA</v>
      </c>
    </row>
    <row r="1116">
      <c r="A1116" s="1" t="s">
        <v>199</v>
      </c>
      <c r="B1116" s="1" t="s">
        <v>859</v>
      </c>
      <c r="C1116" s="5">
        <v>44776.0</v>
      </c>
      <c r="D1116" s="6">
        <v>0.8219328703703703</v>
      </c>
      <c r="E1116" s="1">
        <v>1658.0</v>
      </c>
      <c r="F1116" s="1">
        <v>1.3002595E7</v>
      </c>
      <c r="G1116" s="1">
        <v>13.0</v>
      </c>
      <c r="H1116" s="1">
        <v>22589.0</v>
      </c>
      <c r="I1116" s="1" t="s">
        <v>24</v>
      </c>
      <c r="J1116" s="1">
        <v>15.0</v>
      </c>
      <c r="K1116" s="1">
        <v>9634.0</v>
      </c>
      <c r="L1116" s="1" t="s">
        <v>25</v>
      </c>
      <c r="M1116" s="1">
        <v>1.0</v>
      </c>
      <c r="N1116" s="7">
        <v>370.22</v>
      </c>
      <c r="O1116" s="8">
        <v>489.0</v>
      </c>
      <c r="P1116" s="1">
        <v>34.0</v>
      </c>
      <c r="Q1116" s="1">
        <v>9.0</v>
      </c>
      <c r="R1116" s="1">
        <v>2.00010019519E11</v>
      </c>
      <c r="S1116" s="1">
        <v>29.0</v>
      </c>
      <c r="T1116" s="1">
        <v>1.0</v>
      </c>
      <c r="U1116" s="1">
        <v>1.0</v>
      </c>
      <c r="V1116" s="5" t="str">
        <f>VLOOKUP(B1116,'Лист1'!A:E,5,FALSE) &amp; VLOOKUP(B1116,'Лист2'!A:G,7,FALSE) &amp; VLOOKUP(B1116,'Лист3'!A:H,8,FALSE)</f>
        <v>BAA</v>
      </c>
    </row>
    <row r="1117">
      <c r="A1117" s="1" t="s">
        <v>199</v>
      </c>
      <c r="B1117" s="1" t="s">
        <v>860</v>
      </c>
      <c r="C1117" s="5">
        <v>44777.0</v>
      </c>
      <c r="D1117" s="6">
        <v>0.3799884259259259</v>
      </c>
      <c r="E1117" s="1">
        <v>1667.0</v>
      </c>
      <c r="F1117" s="1">
        <v>1.3002606E7</v>
      </c>
      <c r="G1117" s="1">
        <v>13.0</v>
      </c>
      <c r="H1117" s="1">
        <v>22589.0</v>
      </c>
      <c r="I1117" s="1" t="s">
        <v>24</v>
      </c>
      <c r="J1117" s="1">
        <v>15.0</v>
      </c>
      <c r="K1117" s="1">
        <v>312880.0</v>
      </c>
      <c r="L1117" s="1" t="s">
        <v>31</v>
      </c>
      <c r="M1117" s="1">
        <v>1.0</v>
      </c>
      <c r="N1117" s="7">
        <v>436.25</v>
      </c>
      <c r="O1117" s="8">
        <v>576.0</v>
      </c>
      <c r="P1117" s="1">
        <v>40.0</v>
      </c>
      <c r="Q1117" s="1">
        <v>9.0</v>
      </c>
      <c r="R1117" s="1">
        <v>2.00010006097E11</v>
      </c>
      <c r="S1117" s="1">
        <v>50.0</v>
      </c>
      <c r="T1117" s="1">
        <v>1.0</v>
      </c>
      <c r="U1117" s="1">
        <v>4.0</v>
      </c>
      <c r="V1117" s="5" t="str">
        <f>VLOOKUP(B1117,'Лист1'!A:E,5,FALSE) &amp; VLOOKUP(B1117,'Лист2'!A:G,7,FALSE) &amp; VLOOKUP(B1117,'Лист3'!A:H,8,FALSE)</f>
        <v>BAA</v>
      </c>
    </row>
    <row r="1118">
      <c r="A1118" s="1" t="s">
        <v>218</v>
      </c>
      <c r="B1118" s="1" t="s">
        <v>861</v>
      </c>
      <c r="C1118" s="5">
        <v>44777.0</v>
      </c>
      <c r="D1118" s="6">
        <v>0.43403935185185183</v>
      </c>
      <c r="E1118" s="1">
        <v>1671.0</v>
      </c>
      <c r="F1118" s="1">
        <v>1.3002606E7</v>
      </c>
      <c r="G1118" s="1">
        <v>13.0</v>
      </c>
      <c r="H1118" s="1">
        <v>22589.0</v>
      </c>
      <c r="I1118" s="1" t="s">
        <v>24</v>
      </c>
      <c r="J1118" s="1">
        <v>15.0</v>
      </c>
      <c r="K1118" s="1">
        <v>75837.0</v>
      </c>
      <c r="L1118" s="1" t="s">
        <v>39</v>
      </c>
      <c r="M1118" s="1">
        <v>1.0</v>
      </c>
      <c r="N1118" s="7">
        <v>548.47</v>
      </c>
      <c r="O1118" s="8">
        <v>659.0</v>
      </c>
      <c r="P1118" s="1">
        <v>46.0</v>
      </c>
      <c r="Q1118" s="1">
        <v>9.0</v>
      </c>
      <c r="R1118" s="1">
        <v>2.00010000498E11</v>
      </c>
      <c r="S1118" s="1">
        <v>50.0</v>
      </c>
      <c r="T1118" s="1">
        <v>1.0</v>
      </c>
      <c r="U1118" s="1">
        <v>1.0</v>
      </c>
      <c r="V1118" s="5" t="str">
        <f>VLOOKUP(B1118,'Лист1'!A:E,5,FALSE) &amp; VLOOKUP(B1118,'Лист2'!A:G,7,FALSE) &amp; VLOOKUP(B1118,'Лист3'!A:H,8,FALSE)</f>
        <v>BAA</v>
      </c>
    </row>
    <row r="1119">
      <c r="A1119" s="1" t="s">
        <v>218</v>
      </c>
      <c r="B1119" s="1" t="s">
        <v>862</v>
      </c>
      <c r="C1119" s="5">
        <v>44777.0</v>
      </c>
      <c r="D1119" s="6">
        <v>0.46196759259259257</v>
      </c>
      <c r="E1119" s="1">
        <v>1677.0</v>
      </c>
      <c r="F1119" s="1">
        <v>1.3002606E7</v>
      </c>
      <c r="G1119" s="1">
        <v>13.0</v>
      </c>
      <c r="H1119" s="1">
        <v>22589.0</v>
      </c>
      <c r="I1119" s="1" t="s">
        <v>24</v>
      </c>
      <c r="J1119" s="1">
        <v>18.0</v>
      </c>
      <c r="K1119" s="1">
        <v>59697.0</v>
      </c>
      <c r="L1119" s="1" t="s">
        <v>54</v>
      </c>
      <c r="M1119" s="1">
        <v>1.0</v>
      </c>
      <c r="N1119" s="7">
        <v>2238.25</v>
      </c>
      <c r="O1119" s="8">
        <v>2642.0</v>
      </c>
      <c r="P1119" s="1">
        <v>184.0</v>
      </c>
      <c r="Q1119" s="1">
        <v>11.0</v>
      </c>
      <c r="R1119" s="1">
        <v>2.0001000001E11</v>
      </c>
      <c r="S1119" s="1">
        <v>50.0</v>
      </c>
      <c r="T1119" s="1">
        <v>1.0</v>
      </c>
      <c r="U1119" s="1">
        <v>3.0</v>
      </c>
      <c r="V1119" s="5" t="str">
        <f>VLOOKUP(B1119,'Лист1'!A:E,5,FALSE) &amp; VLOOKUP(B1119,'Лист2'!A:G,7,FALSE) &amp; VLOOKUP(B1119,'Лист3'!A:H,8,FALSE)</f>
        <v>BAA</v>
      </c>
    </row>
    <row r="1120">
      <c r="A1120" s="1" t="s">
        <v>218</v>
      </c>
      <c r="B1120" s="1" t="s">
        <v>863</v>
      </c>
      <c r="C1120" s="5">
        <v>44777.0</v>
      </c>
      <c r="D1120" s="6">
        <v>0.7255092592592592</v>
      </c>
      <c r="E1120" s="1">
        <v>1756.0</v>
      </c>
      <c r="F1120" s="1">
        <v>1.3002606E7</v>
      </c>
      <c r="G1120" s="1">
        <v>13.0</v>
      </c>
      <c r="H1120" s="1">
        <v>22589.0</v>
      </c>
      <c r="I1120" s="1" t="s">
        <v>24</v>
      </c>
      <c r="J1120" s="1">
        <v>18.0</v>
      </c>
      <c r="K1120" s="1">
        <v>570016.0</v>
      </c>
      <c r="L1120" s="1" t="s">
        <v>25</v>
      </c>
      <c r="M1120" s="1">
        <v>1.0</v>
      </c>
      <c r="N1120" s="7">
        <v>378.35</v>
      </c>
      <c r="O1120" s="8">
        <v>500.0</v>
      </c>
      <c r="P1120" s="1">
        <v>0.0</v>
      </c>
      <c r="Q1120" s="1" t="s">
        <v>26</v>
      </c>
      <c r="R1120" s="1" t="s">
        <v>26</v>
      </c>
      <c r="S1120" s="1">
        <v>50.0</v>
      </c>
      <c r="T1120" s="1">
        <v>1.0</v>
      </c>
      <c r="U1120" s="1">
        <v>2.0</v>
      </c>
      <c r="V1120" s="5" t="str">
        <f>VLOOKUP(B1120,'Лист1'!A:E,5,FALSE) &amp; VLOOKUP(B1120,'Лист2'!A:G,7,FALSE) &amp; VLOOKUP(B1120,'Лист3'!A:H,8,FALSE)</f>
        <v>BAA</v>
      </c>
    </row>
    <row r="1121">
      <c r="A1121" s="1" t="s">
        <v>864</v>
      </c>
      <c r="B1121" s="1" t="s">
        <v>865</v>
      </c>
      <c r="C1121" s="5">
        <v>44777.0</v>
      </c>
      <c r="D1121" s="6">
        <v>0.7965277777777777</v>
      </c>
      <c r="E1121" s="1">
        <v>1773.0</v>
      </c>
      <c r="F1121" s="1">
        <v>1.3002606E7</v>
      </c>
      <c r="G1121" s="1">
        <v>13.0</v>
      </c>
      <c r="H1121" s="1">
        <v>22589.0</v>
      </c>
      <c r="I1121" s="1" t="s">
        <v>24</v>
      </c>
      <c r="J1121" s="1">
        <v>18.0</v>
      </c>
      <c r="K1121" s="1">
        <v>25780.0</v>
      </c>
      <c r="L1121" s="1" t="s">
        <v>31</v>
      </c>
      <c r="M1121" s="1">
        <v>1.0</v>
      </c>
      <c r="N1121" s="7">
        <v>264.64</v>
      </c>
      <c r="O1121" s="8">
        <v>403.0</v>
      </c>
      <c r="P1121" s="1">
        <v>0.0</v>
      </c>
      <c r="Q1121" s="1" t="s">
        <v>26</v>
      </c>
      <c r="R1121" s="1" t="s">
        <v>26</v>
      </c>
      <c r="S1121" s="1">
        <v>50.0</v>
      </c>
      <c r="T1121" s="1">
        <v>1.0</v>
      </c>
      <c r="U1121" s="1">
        <v>1.0</v>
      </c>
      <c r="V1121" s="5" t="str">
        <f>VLOOKUP(B1121,'Лист1'!A:E,5,FALSE) &amp; VLOOKUP(B1121,'Лист2'!A:G,7,FALSE) &amp; VLOOKUP(B1121,'Лист3'!A:H,8,FALSE)</f>
        <v>BAA</v>
      </c>
    </row>
    <row r="1122">
      <c r="A1122" s="1" t="s">
        <v>32</v>
      </c>
      <c r="B1122" s="1" t="s">
        <v>866</v>
      </c>
      <c r="C1122" s="5">
        <v>44778.0</v>
      </c>
      <c r="D1122" s="6">
        <v>0.3417939814814815</v>
      </c>
      <c r="E1122" s="1">
        <v>1783.0</v>
      </c>
      <c r="F1122" s="1">
        <v>1.3002616E7</v>
      </c>
      <c r="G1122" s="1">
        <v>13.0</v>
      </c>
      <c r="H1122" s="1">
        <v>22589.0</v>
      </c>
      <c r="I1122" s="1" t="s">
        <v>24</v>
      </c>
      <c r="J1122" s="1">
        <v>18.0</v>
      </c>
      <c r="K1122" s="1">
        <v>318215.0</v>
      </c>
      <c r="L1122" s="1" t="s">
        <v>262</v>
      </c>
      <c r="M1122" s="1">
        <v>1.0</v>
      </c>
      <c r="N1122" s="7">
        <v>446.06</v>
      </c>
      <c r="O1122" s="8">
        <v>589.0</v>
      </c>
      <c r="P1122" s="1">
        <v>36.39</v>
      </c>
      <c r="Q1122" s="1">
        <v>925.0</v>
      </c>
      <c r="R1122" s="1">
        <v>2.00000000492E11</v>
      </c>
      <c r="S1122" s="1">
        <v>50.0</v>
      </c>
      <c r="T1122" s="1">
        <v>1.0</v>
      </c>
      <c r="U1122" s="1">
        <v>3.0</v>
      </c>
      <c r="V1122" s="5" t="str">
        <f>VLOOKUP(B1122,'Лист1'!A:E,5,FALSE) &amp; VLOOKUP(B1122,'Лист2'!A:G,7,FALSE) &amp; VLOOKUP(B1122,'Лист3'!A:H,8,FALSE)</f>
        <v>BAA</v>
      </c>
    </row>
    <row r="1123">
      <c r="A1123" s="1" t="s">
        <v>736</v>
      </c>
      <c r="B1123" s="1" t="s">
        <v>867</v>
      </c>
      <c r="C1123" s="5">
        <v>44778.0</v>
      </c>
      <c r="D1123" s="6">
        <v>0.4886226851851852</v>
      </c>
      <c r="E1123" s="1">
        <v>1824.0</v>
      </c>
      <c r="F1123" s="1">
        <v>1.3002616E7</v>
      </c>
      <c r="G1123" s="1">
        <v>13.0</v>
      </c>
      <c r="H1123" s="1">
        <v>22589.0</v>
      </c>
      <c r="I1123" s="1" t="s">
        <v>24</v>
      </c>
      <c r="J1123" s="1">
        <v>18.0</v>
      </c>
      <c r="K1123" s="1">
        <v>5571.0</v>
      </c>
      <c r="L1123" s="1" t="s">
        <v>25</v>
      </c>
      <c r="M1123" s="1">
        <v>1.0</v>
      </c>
      <c r="N1123" s="7">
        <v>890.84</v>
      </c>
      <c r="O1123" s="8">
        <v>1150.0</v>
      </c>
      <c r="P1123" s="1">
        <v>80.0</v>
      </c>
      <c r="Q1123" s="1">
        <v>9.0</v>
      </c>
      <c r="R1123" s="1">
        <v>2.00010015871E11</v>
      </c>
      <c r="S1123" s="1">
        <v>50.0</v>
      </c>
      <c r="T1123" s="1">
        <v>1.0</v>
      </c>
      <c r="U1123" s="1">
        <v>1.0</v>
      </c>
      <c r="V1123" s="5" t="str">
        <f>VLOOKUP(B1123,'Лист1'!A:E,5,FALSE) &amp; VLOOKUP(B1123,'Лист2'!A:G,7,FALSE) &amp; VLOOKUP(B1123,'Лист3'!A:H,8,FALSE)</f>
        <v>BAA</v>
      </c>
    </row>
    <row r="1124">
      <c r="A1124" s="1" t="s">
        <v>868</v>
      </c>
      <c r="B1124" s="1" t="s">
        <v>869</v>
      </c>
      <c r="C1124" s="5">
        <v>44778.0</v>
      </c>
      <c r="D1124" s="6">
        <v>0.5577199074074074</v>
      </c>
      <c r="E1124" s="1">
        <v>1844.0</v>
      </c>
      <c r="F1124" s="1">
        <v>1.3002616E7</v>
      </c>
      <c r="G1124" s="1">
        <v>13.0</v>
      </c>
      <c r="H1124" s="1">
        <v>22589.0</v>
      </c>
      <c r="I1124" s="1" t="s">
        <v>24</v>
      </c>
      <c r="J1124" s="1">
        <v>18.0</v>
      </c>
      <c r="K1124" s="1">
        <v>318375.0</v>
      </c>
      <c r="L1124" s="1" t="s">
        <v>39</v>
      </c>
      <c r="M1124" s="1">
        <v>1.0</v>
      </c>
      <c r="N1124" s="7">
        <v>326.39</v>
      </c>
      <c r="O1124" s="8">
        <v>431.0</v>
      </c>
      <c r="P1124" s="1">
        <v>0.0</v>
      </c>
      <c r="Q1124" s="1" t="s">
        <v>26</v>
      </c>
      <c r="R1124" s="1" t="s">
        <v>26</v>
      </c>
      <c r="S1124" s="1">
        <v>50.0</v>
      </c>
      <c r="T1124" s="1">
        <v>1.0</v>
      </c>
      <c r="U1124" s="1">
        <v>5.0</v>
      </c>
      <c r="V1124" s="5" t="str">
        <f>VLOOKUP(B1124,'Лист1'!A:E,5,FALSE) &amp; VLOOKUP(B1124,'Лист2'!A:G,7,FALSE) &amp; VLOOKUP(B1124,'Лист3'!A:H,8,FALSE)</f>
        <v>BAA</v>
      </c>
    </row>
    <row r="1125">
      <c r="A1125" s="1" t="s">
        <v>63</v>
      </c>
      <c r="B1125" s="1" t="s">
        <v>870</v>
      </c>
      <c r="C1125" s="5">
        <v>44778.0</v>
      </c>
      <c r="D1125" s="6">
        <v>0.5867476851851852</v>
      </c>
      <c r="E1125" s="1">
        <v>1850.0</v>
      </c>
      <c r="F1125" s="1">
        <v>1.3002616E7</v>
      </c>
      <c r="G1125" s="1">
        <v>13.0</v>
      </c>
      <c r="H1125" s="1">
        <v>22589.0</v>
      </c>
      <c r="I1125" s="1" t="s">
        <v>24</v>
      </c>
      <c r="J1125" s="1">
        <v>15.0</v>
      </c>
      <c r="K1125" s="1">
        <v>336869.0</v>
      </c>
      <c r="L1125" s="1" t="s">
        <v>39</v>
      </c>
      <c r="M1125" s="1">
        <v>1.0</v>
      </c>
      <c r="N1125" s="7">
        <v>323.6</v>
      </c>
      <c r="O1125" s="8">
        <v>428.0</v>
      </c>
      <c r="P1125" s="1">
        <v>0.0</v>
      </c>
      <c r="Q1125" s="1" t="s">
        <v>26</v>
      </c>
      <c r="R1125" s="1" t="s">
        <v>26</v>
      </c>
      <c r="S1125" s="1">
        <v>50.0</v>
      </c>
      <c r="T1125" s="1">
        <v>1.0</v>
      </c>
      <c r="U1125" s="1">
        <v>2.0</v>
      </c>
      <c r="V1125" s="5" t="str">
        <f>VLOOKUP(B1125,'Лист1'!A:E,5,FALSE) &amp; VLOOKUP(B1125,'Лист2'!A:G,7,FALSE) &amp; VLOOKUP(B1125,'Лист3'!A:H,8,FALSE)</f>
        <v>BAA</v>
      </c>
    </row>
    <row r="1126">
      <c r="A1126" s="1" t="s">
        <v>426</v>
      </c>
      <c r="B1126" s="1" t="s">
        <v>871</v>
      </c>
      <c r="C1126" s="5">
        <v>44778.0</v>
      </c>
      <c r="D1126" s="6">
        <v>0.597037037037037</v>
      </c>
      <c r="E1126" s="1">
        <v>1853.0</v>
      </c>
      <c r="F1126" s="1">
        <v>1.3002616E7</v>
      </c>
      <c r="G1126" s="1">
        <v>13.0</v>
      </c>
      <c r="H1126" s="1">
        <v>22589.0</v>
      </c>
      <c r="I1126" s="1" t="s">
        <v>24</v>
      </c>
      <c r="J1126" s="1">
        <v>18.0</v>
      </c>
      <c r="K1126" s="1">
        <v>51103.0</v>
      </c>
      <c r="L1126" s="1" t="s">
        <v>51</v>
      </c>
      <c r="M1126" s="1">
        <v>1.0</v>
      </c>
      <c r="N1126" s="7">
        <v>443.52</v>
      </c>
      <c r="O1126" s="8">
        <v>497.0</v>
      </c>
      <c r="P1126" s="1">
        <v>34.0</v>
      </c>
      <c r="Q1126" s="1">
        <v>9.0</v>
      </c>
      <c r="R1126" s="1">
        <v>2.0001002302E11</v>
      </c>
      <c r="S1126" s="1">
        <v>50.0</v>
      </c>
      <c r="T1126" s="1">
        <v>1.0</v>
      </c>
      <c r="U1126" s="1">
        <v>2.0</v>
      </c>
      <c r="V1126" s="5" t="str">
        <f>VLOOKUP(B1126,'Лист1'!A:E,5,FALSE) &amp; VLOOKUP(B1126,'Лист2'!A:G,7,FALSE) &amp; VLOOKUP(B1126,'Лист3'!A:H,8,FALSE)</f>
        <v>BAA</v>
      </c>
    </row>
    <row r="1127">
      <c r="A1127" s="1" t="s">
        <v>224</v>
      </c>
      <c r="B1127" s="1" t="s">
        <v>872</v>
      </c>
      <c r="C1127" s="5">
        <v>44778.0</v>
      </c>
      <c r="D1127" s="6">
        <v>0.612824074074074</v>
      </c>
      <c r="E1127" s="1">
        <v>1858.0</v>
      </c>
      <c r="F1127" s="1">
        <v>1.3002616E7</v>
      </c>
      <c r="G1127" s="1">
        <v>13.0</v>
      </c>
      <c r="H1127" s="1">
        <v>22589.0</v>
      </c>
      <c r="I1127" s="1" t="s">
        <v>24</v>
      </c>
      <c r="J1127" s="1">
        <v>15.0</v>
      </c>
      <c r="K1127" s="1">
        <v>296788.0</v>
      </c>
      <c r="L1127" s="1" t="s">
        <v>51</v>
      </c>
      <c r="M1127" s="1">
        <v>1.0</v>
      </c>
      <c r="N1127" s="7">
        <v>379.73</v>
      </c>
      <c r="O1127" s="8">
        <v>502.0</v>
      </c>
      <c r="P1127" s="1">
        <v>35.0</v>
      </c>
      <c r="Q1127" s="1">
        <v>9.0</v>
      </c>
      <c r="R1127" s="1">
        <v>2.00010009724E11</v>
      </c>
      <c r="S1127" s="1">
        <v>50.0</v>
      </c>
      <c r="T1127" s="1">
        <v>1.0</v>
      </c>
      <c r="U1127" s="1">
        <v>1.0</v>
      </c>
      <c r="V1127" s="5" t="str">
        <f>VLOOKUP(B1127,'Лист1'!A:E,5,FALSE) &amp; VLOOKUP(B1127,'Лист2'!A:G,7,FALSE) &amp; VLOOKUP(B1127,'Лист3'!A:H,8,FALSE)</f>
        <v>BAA</v>
      </c>
    </row>
    <row r="1128">
      <c r="A1128" s="1" t="s">
        <v>224</v>
      </c>
      <c r="B1128" s="1" t="s">
        <v>873</v>
      </c>
      <c r="C1128" s="5">
        <v>44778.0</v>
      </c>
      <c r="D1128" s="6">
        <v>0.6320601851851851</v>
      </c>
      <c r="E1128" s="1">
        <v>1862.0</v>
      </c>
      <c r="F1128" s="1">
        <v>1.3002616E7</v>
      </c>
      <c r="G1128" s="1">
        <v>13.0</v>
      </c>
      <c r="H1128" s="1">
        <v>22589.0</v>
      </c>
      <c r="I1128" s="1" t="s">
        <v>24</v>
      </c>
      <c r="J1128" s="1">
        <v>18.0</v>
      </c>
      <c r="K1128" s="1">
        <v>8327.0</v>
      </c>
      <c r="L1128" s="1" t="s">
        <v>184</v>
      </c>
      <c r="M1128" s="1">
        <v>1.0</v>
      </c>
      <c r="N1128" s="7">
        <v>618.6</v>
      </c>
      <c r="O1128" s="8">
        <v>798.0</v>
      </c>
      <c r="P1128" s="1">
        <v>119.0</v>
      </c>
      <c r="Q1128" s="1">
        <v>27.0</v>
      </c>
      <c r="R1128" s="1">
        <v>2.00010000015E11</v>
      </c>
      <c r="S1128" s="1">
        <v>50.0</v>
      </c>
      <c r="T1128" s="1">
        <v>1.0</v>
      </c>
      <c r="U1128" s="1">
        <v>3.0</v>
      </c>
      <c r="V1128" s="5" t="str">
        <f>VLOOKUP(B1128,'Лист1'!A:E,5,FALSE) &amp; VLOOKUP(B1128,'Лист2'!A:G,7,FALSE) &amp; VLOOKUP(B1128,'Лист3'!A:H,8,FALSE)</f>
        <v>BAA</v>
      </c>
    </row>
    <row r="1129">
      <c r="A1129" s="1" t="s">
        <v>224</v>
      </c>
      <c r="B1129" s="1" t="s">
        <v>874</v>
      </c>
      <c r="C1129" s="5">
        <v>44778.0</v>
      </c>
      <c r="D1129" s="6">
        <v>0.6919675925925926</v>
      </c>
      <c r="E1129" s="1">
        <v>1876.0</v>
      </c>
      <c r="F1129" s="1">
        <v>1.3002616E7</v>
      </c>
      <c r="G1129" s="1">
        <v>13.0</v>
      </c>
      <c r="H1129" s="1">
        <v>22589.0</v>
      </c>
      <c r="I1129" s="1" t="s">
        <v>24</v>
      </c>
      <c r="J1129" s="1">
        <v>18.0</v>
      </c>
      <c r="K1129" s="1">
        <v>300319.0</v>
      </c>
      <c r="L1129" s="1" t="s">
        <v>25</v>
      </c>
      <c r="M1129" s="1">
        <v>1.0</v>
      </c>
      <c r="N1129" s="7">
        <v>317.11</v>
      </c>
      <c r="O1129" s="8">
        <v>419.0</v>
      </c>
      <c r="P1129" s="1">
        <v>29.0</v>
      </c>
      <c r="Q1129" s="1">
        <v>9.0</v>
      </c>
      <c r="R1129" s="1">
        <v>2.00010022526E11</v>
      </c>
      <c r="S1129" s="1">
        <v>50.0</v>
      </c>
      <c r="T1129" s="1">
        <v>1.0</v>
      </c>
      <c r="U1129" s="1">
        <v>1.0</v>
      </c>
      <c r="V1129" s="5" t="str">
        <f>VLOOKUP(B1129,'Лист1'!A:E,5,FALSE) &amp; VLOOKUP(B1129,'Лист2'!A:G,7,FALSE) &amp; VLOOKUP(B1129,'Лист3'!A:H,8,FALSE)</f>
        <v>BAA</v>
      </c>
    </row>
    <row r="1130">
      <c r="A1130" s="1" t="s">
        <v>224</v>
      </c>
      <c r="B1130" s="1" t="s">
        <v>875</v>
      </c>
      <c r="C1130" s="5">
        <v>44778.0</v>
      </c>
      <c r="D1130" s="6">
        <v>0.7772106481481481</v>
      </c>
      <c r="E1130" s="1">
        <v>1891.0</v>
      </c>
      <c r="F1130" s="1">
        <v>1.3002616E7</v>
      </c>
      <c r="G1130" s="1">
        <v>13.0</v>
      </c>
      <c r="H1130" s="1">
        <v>22589.0</v>
      </c>
      <c r="I1130" s="1" t="s">
        <v>24</v>
      </c>
      <c r="J1130" s="1">
        <v>18.0</v>
      </c>
      <c r="K1130" s="1">
        <v>322471.0</v>
      </c>
      <c r="L1130" s="1" t="s">
        <v>262</v>
      </c>
      <c r="M1130" s="1">
        <v>1.0</v>
      </c>
      <c r="N1130" s="7">
        <v>1322.63</v>
      </c>
      <c r="O1130" s="8">
        <v>1812.0</v>
      </c>
      <c r="P1130" s="1">
        <v>0.0</v>
      </c>
      <c r="Q1130" s="1" t="s">
        <v>26</v>
      </c>
      <c r="R1130" s="1" t="s">
        <v>26</v>
      </c>
      <c r="S1130" s="1">
        <v>50.0</v>
      </c>
      <c r="T1130" s="1">
        <v>1.0</v>
      </c>
      <c r="U1130" s="1">
        <v>1.0</v>
      </c>
      <c r="V1130" s="5" t="str">
        <f>VLOOKUP(B1130,'Лист1'!A:E,5,FALSE) &amp; VLOOKUP(B1130,'Лист2'!A:G,7,FALSE) &amp; VLOOKUP(B1130,'Лист3'!A:H,8,FALSE)</f>
        <v>BAA</v>
      </c>
    </row>
    <row r="1131">
      <c r="A1131" s="1" t="s">
        <v>42</v>
      </c>
      <c r="B1131" s="1" t="s">
        <v>876</v>
      </c>
      <c r="C1131" s="5">
        <v>44774.0</v>
      </c>
      <c r="D1131" s="6">
        <v>0.4486111111111111</v>
      </c>
      <c r="E1131" s="1">
        <v>1297.0</v>
      </c>
      <c r="F1131" s="1">
        <v>1.3002561E7</v>
      </c>
      <c r="G1131" s="1">
        <v>13.0</v>
      </c>
      <c r="H1131" s="1">
        <v>22589.0</v>
      </c>
      <c r="I1131" s="1" t="s">
        <v>24</v>
      </c>
      <c r="J1131" s="1">
        <v>15.0</v>
      </c>
      <c r="K1131" s="1">
        <v>8529.0</v>
      </c>
      <c r="L1131" s="1" t="s">
        <v>25</v>
      </c>
      <c r="M1131" s="1">
        <v>1.0</v>
      </c>
      <c r="N1131" s="7">
        <v>299.66</v>
      </c>
      <c r="O1131" s="8">
        <v>405.0</v>
      </c>
      <c r="P1131" s="1">
        <v>0.0</v>
      </c>
      <c r="Q1131" s="1" t="s">
        <v>26</v>
      </c>
      <c r="R1131" s="1" t="s">
        <v>26</v>
      </c>
      <c r="S1131" s="1">
        <v>29.0</v>
      </c>
      <c r="T1131" s="1">
        <v>1.0</v>
      </c>
      <c r="U1131" s="1">
        <v>5.0</v>
      </c>
      <c r="V1131" s="5" t="str">
        <f>VLOOKUP(B1131,'Лист1'!A:E,5,FALSE) &amp; VLOOKUP(B1131,'Лист2'!A:G,7,FALSE) &amp; VLOOKUP(B1131,'Лист3'!A:H,8,FALSE)</f>
        <v>BAB</v>
      </c>
    </row>
    <row r="1132">
      <c r="A1132" s="1" t="s">
        <v>152</v>
      </c>
      <c r="B1132" s="1" t="s">
        <v>877</v>
      </c>
      <c r="C1132" s="5">
        <v>44774.0</v>
      </c>
      <c r="D1132" s="6">
        <v>0.48420138888888886</v>
      </c>
      <c r="E1132" s="1">
        <v>1310.0</v>
      </c>
      <c r="F1132" s="1">
        <v>1.3002561E7</v>
      </c>
      <c r="G1132" s="1">
        <v>13.0</v>
      </c>
      <c r="H1132" s="1">
        <v>22589.0</v>
      </c>
      <c r="I1132" s="1" t="s">
        <v>24</v>
      </c>
      <c r="J1132" s="1">
        <v>18.0</v>
      </c>
      <c r="K1132" s="1">
        <v>3364.0</v>
      </c>
      <c r="L1132" s="1" t="s">
        <v>25</v>
      </c>
      <c r="M1132" s="1">
        <v>1.0</v>
      </c>
      <c r="N1132" s="7">
        <v>504.19</v>
      </c>
      <c r="O1132" s="8">
        <v>651.0</v>
      </c>
      <c r="P1132" s="1">
        <v>0.0</v>
      </c>
      <c r="Q1132" s="1" t="s">
        <v>26</v>
      </c>
      <c r="R1132" s="1" t="s">
        <v>26</v>
      </c>
      <c r="S1132" s="1">
        <v>29.0</v>
      </c>
      <c r="T1132" s="1">
        <v>1.0</v>
      </c>
      <c r="U1132" s="1">
        <v>2.0</v>
      </c>
      <c r="V1132" s="5" t="str">
        <f>VLOOKUP(B1132,'Лист1'!A:E,5,FALSE) &amp; VLOOKUP(B1132,'Лист2'!A:G,7,FALSE) &amp; VLOOKUP(B1132,'Лист3'!A:H,8,FALSE)</f>
        <v>BAB</v>
      </c>
    </row>
    <row r="1133">
      <c r="A1133" s="1" t="s">
        <v>312</v>
      </c>
      <c r="B1133" s="1" t="s">
        <v>878</v>
      </c>
      <c r="C1133" s="5">
        <v>44774.0</v>
      </c>
      <c r="D1133" s="6">
        <v>0.5040162037037037</v>
      </c>
      <c r="E1133" s="1">
        <v>1317.0</v>
      </c>
      <c r="F1133" s="1">
        <v>1.3002561E7</v>
      </c>
      <c r="G1133" s="1">
        <v>13.0</v>
      </c>
      <c r="H1133" s="1">
        <v>22589.0</v>
      </c>
      <c r="I1133" s="1" t="s">
        <v>24</v>
      </c>
      <c r="J1133" s="1">
        <v>15.0</v>
      </c>
      <c r="K1133" s="1">
        <v>320182.0</v>
      </c>
      <c r="L1133" s="1" t="s">
        <v>37</v>
      </c>
      <c r="M1133" s="1">
        <v>1.0</v>
      </c>
      <c r="N1133" s="7">
        <v>2796.59</v>
      </c>
      <c r="O1133" s="8">
        <v>3832.0</v>
      </c>
      <c r="P1133" s="1">
        <v>383.0</v>
      </c>
      <c r="Q1133" s="1">
        <v>9.0</v>
      </c>
      <c r="R1133" s="1">
        <v>2.0001001619E11</v>
      </c>
      <c r="S1133" s="1">
        <v>29.0</v>
      </c>
      <c r="T1133" s="1">
        <v>1.0</v>
      </c>
      <c r="U1133" s="1">
        <v>1.0</v>
      </c>
      <c r="V1133" s="5" t="str">
        <f>VLOOKUP(B1133,'Лист1'!A:E,5,FALSE) &amp; VLOOKUP(B1133,'Лист2'!A:G,7,FALSE) &amp; VLOOKUP(B1133,'Лист3'!A:H,8,FALSE)</f>
        <v>BAB</v>
      </c>
    </row>
    <row r="1134">
      <c r="A1134" s="1" t="s">
        <v>715</v>
      </c>
      <c r="B1134" s="1" t="s">
        <v>879</v>
      </c>
      <c r="C1134" s="5">
        <v>44774.0</v>
      </c>
      <c r="D1134" s="6">
        <v>0.5133101851851852</v>
      </c>
      <c r="E1134" s="1">
        <v>1324.0</v>
      </c>
      <c r="F1134" s="1">
        <v>1.3002561E7</v>
      </c>
      <c r="G1134" s="1">
        <v>13.0</v>
      </c>
      <c r="H1134" s="1">
        <v>22589.0</v>
      </c>
      <c r="I1134" s="1" t="s">
        <v>24</v>
      </c>
      <c r="J1134" s="1">
        <v>15.0</v>
      </c>
      <c r="K1134" s="1">
        <v>260992.0</v>
      </c>
      <c r="L1134" s="1" t="s">
        <v>54</v>
      </c>
      <c r="M1134" s="1">
        <v>1.0</v>
      </c>
      <c r="N1134" s="7">
        <v>340.5</v>
      </c>
      <c r="O1134" s="8">
        <v>450.0</v>
      </c>
      <c r="P1134" s="1">
        <v>0.0</v>
      </c>
      <c r="Q1134" s="1" t="s">
        <v>26</v>
      </c>
      <c r="R1134" s="1" t="s">
        <v>26</v>
      </c>
      <c r="S1134" s="1">
        <v>29.0</v>
      </c>
      <c r="T1134" s="1">
        <v>1.0</v>
      </c>
      <c r="U1134" s="1">
        <v>5.0</v>
      </c>
      <c r="V1134" s="5" t="str">
        <f>VLOOKUP(B1134,'Лист1'!A:E,5,FALSE) &amp; VLOOKUP(B1134,'Лист2'!A:G,7,FALSE) &amp; VLOOKUP(B1134,'Лист3'!A:H,8,FALSE)</f>
        <v>BAB</v>
      </c>
    </row>
    <row r="1135">
      <c r="A1135" s="1" t="s">
        <v>192</v>
      </c>
      <c r="B1135" s="1" t="s">
        <v>880</v>
      </c>
      <c r="C1135" s="5">
        <v>44774.0</v>
      </c>
      <c r="D1135" s="6">
        <v>0.5218634259259259</v>
      </c>
      <c r="E1135" s="1">
        <v>1326.0</v>
      </c>
      <c r="F1135" s="1">
        <v>1.3002561E7</v>
      </c>
      <c r="G1135" s="1">
        <v>13.0</v>
      </c>
      <c r="H1135" s="1">
        <v>22589.0</v>
      </c>
      <c r="I1135" s="1" t="s">
        <v>24</v>
      </c>
      <c r="J1135" s="1">
        <v>18.0</v>
      </c>
      <c r="K1135" s="1">
        <v>165170.0</v>
      </c>
      <c r="L1135" s="1" t="s">
        <v>31</v>
      </c>
      <c r="M1135" s="1">
        <v>1.0</v>
      </c>
      <c r="N1135" s="7">
        <v>691.53</v>
      </c>
      <c r="O1135" s="8">
        <v>948.0</v>
      </c>
      <c r="P1135" s="1">
        <v>142.0</v>
      </c>
      <c r="Q1135" s="1">
        <v>11.0</v>
      </c>
      <c r="R1135" s="1">
        <v>2.000100022E11</v>
      </c>
      <c r="S1135" s="1">
        <v>29.0</v>
      </c>
      <c r="T1135" s="1">
        <v>1.0</v>
      </c>
      <c r="U1135" s="1">
        <v>1.0</v>
      </c>
      <c r="V1135" s="5" t="str">
        <f>VLOOKUP(B1135,'Лист1'!A:E,5,FALSE) &amp; VLOOKUP(B1135,'Лист2'!A:G,7,FALSE) &amp; VLOOKUP(B1135,'Лист3'!A:H,8,FALSE)</f>
        <v>BAB</v>
      </c>
    </row>
    <row r="1136">
      <c r="A1136" s="1" t="s">
        <v>124</v>
      </c>
      <c r="B1136" s="1" t="s">
        <v>881</v>
      </c>
      <c r="C1136" s="5">
        <v>44774.0</v>
      </c>
      <c r="D1136" s="6">
        <v>0.6216435185185185</v>
      </c>
      <c r="E1136" s="1">
        <v>1362.0</v>
      </c>
      <c r="F1136" s="1">
        <v>1.3002561E7</v>
      </c>
      <c r="G1136" s="1">
        <v>13.0</v>
      </c>
      <c r="H1136" s="1">
        <v>22589.0</v>
      </c>
      <c r="I1136" s="1" t="s">
        <v>24</v>
      </c>
      <c r="J1136" s="1">
        <v>18.0</v>
      </c>
      <c r="K1136" s="1">
        <v>339668.0</v>
      </c>
      <c r="L1136" s="1" t="s">
        <v>166</v>
      </c>
      <c r="M1136" s="1">
        <v>1.0</v>
      </c>
      <c r="N1136" s="7">
        <v>388.85</v>
      </c>
      <c r="O1136" s="8">
        <v>514.0</v>
      </c>
      <c r="P1136" s="1">
        <v>0.0</v>
      </c>
      <c r="Q1136" s="1" t="s">
        <v>26</v>
      </c>
      <c r="R1136" s="1" t="s">
        <v>26</v>
      </c>
      <c r="S1136" s="1">
        <v>29.0</v>
      </c>
      <c r="T1136" s="1">
        <v>1.0</v>
      </c>
      <c r="U1136" s="1">
        <v>2.0</v>
      </c>
      <c r="V1136" s="5" t="str">
        <f>VLOOKUP(B1136,'Лист1'!A:E,5,FALSE) &amp; VLOOKUP(B1136,'Лист2'!A:G,7,FALSE) &amp; VLOOKUP(B1136,'Лист3'!A:H,8,FALSE)</f>
        <v>BAB</v>
      </c>
    </row>
    <row r="1137">
      <c r="A1137" s="1" t="s">
        <v>177</v>
      </c>
      <c r="B1137" s="1" t="s">
        <v>882</v>
      </c>
      <c r="C1137" s="5">
        <v>44774.0</v>
      </c>
      <c r="D1137" s="6">
        <v>0.6300810185185185</v>
      </c>
      <c r="E1137" s="1">
        <v>1365.0</v>
      </c>
      <c r="F1137" s="1">
        <v>1.3002561E7</v>
      </c>
      <c r="G1137" s="1">
        <v>13.0</v>
      </c>
      <c r="H1137" s="1">
        <v>22589.0</v>
      </c>
      <c r="I1137" s="1" t="s">
        <v>24</v>
      </c>
      <c r="J1137" s="1">
        <v>18.0</v>
      </c>
      <c r="K1137" s="1">
        <v>31.0</v>
      </c>
      <c r="L1137" s="1" t="s">
        <v>37</v>
      </c>
      <c r="M1137" s="1">
        <v>1.0</v>
      </c>
      <c r="N1137" s="7">
        <v>346.83</v>
      </c>
      <c r="O1137" s="8">
        <v>458.0</v>
      </c>
      <c r="P1137" s="1">
        <v>0.0</v>
      </c>
      <c r="Q1137" s="1" t="s">
        <v>26</v>
      </c>
      <c r="R1137" s="1" t="s">
        <v>26</v>
      </c>
      <c r="S1137" s="1">
        <v>29.0</v>
      </c>
      <c r="T1137" s="1">
        <v>1.0</v>
      </c>
      <c r="U1137" s="1">
        <v>2.0</v>
      </c>
      <c r="V1137" s="5" t="str">
        <f>VLOOKUP(B1137,'Лист1'!A:E,5,FALSE) &amp; VLOOKUP(B1137,'Лист2'!A:G,7,FALSE) &amp; VLOOKUP(B1137,'Лист3'!A:H,8,FALSE)</f>
        <v>BAB</v>
      </c>
    </row>
    <row r="1138">
      <c r="A1138" s="1" t="s">
        <v>620</v>
      </c>
      <c r="B1138" s="1" t="s">
        <v>883</v>
      </c>
      <c r="C1138" s="5">
        <v>44774.0</v>
      </c>
      <c r="D1138" s="6">
        <v>0.6300810185185185</v>
      </c>
      <c r="E1138" s="1">
        <v>1365.0</v>
      </c>
      <c r="F1138" s="1">
        <v>1.3002561E7</v>
      </c>
      <c r="G1138" s="1">
        <v>13.0</v>
      </c>
      <c r="H1138" s="1">
        <v>22589.0</v>
      </c>
      <c r="I1138" s="1" t="s">
        <v>24</v>
      </c>
      <c r="J1138" s="1">
        <v>18.0</v>
      </c>
      <c r="K1138" s="1">
        <v>67494.0</v>
      </c>
      <c r="L1138" s="1" t="s">
        <v>25</v>
      </c>
      <c r="M1138" s="1">
        <v>1.0</v>
      </c>
      <c r="N1138" s="7">
        <v>290.54</v>
      </c>
      <c r="O1138" s="8">
        <v>393.0</v>
      </c>
      <c r="P1138" s="1">
        <v>0.0</v>
      </c>
      <c r="Q1138" s="1" t="s">
        <v>26</v>
      </c>
      <c r="R1138" s="1" t="s">
        <v>26</v>
      </c>
      <c r="S1138" s="1">
        <v>29.0</v>
      </c>
      <c r="T1138" s="1">
        <v>1.0</v>
      </c>
      <c r="U1138" s="1">
        <v>1.0</v>
      </c>
      <c r="V1138" s="5" t="str">
        <f>VLOOKUP(B1138,'Лист1'!A:E,5,FALSE) &amp; VLOOKUP(B1138,'Лист2'!A:G,7,FALSE) &amp; VLOOKUP(B1138,'Лист3'!A:H,8,FALSE)</f>
        <v>BAB</v>
      </c>
    </row>
    <row r="1139">
      <c r="A1139" s="1" t="s">
        <v>329</v>
      </c>
      <c r="B1139" s="1" t="s">
        <v>884</v>
      </c>
      <c r="C1139" s="5">
        <v>44774.0</v>
      </c>
      <c r="D1139" s="6">
        <v>0.632824074074074</v>
      </c>
      <c r="E1139" s="1">
        <v>1366.0</v>
      </c>
      <c r="F1139" s="1">
        <v>1.3002561E7</v>
      </c>
      <c r="G1139" s="1">
        <v>13.0</v>
      </c>
      <c r="H1139" s="1">
        <v>22589.0</v>
      </c>
      <c r="I1139" s="1" t="s">
        <v>24</v>
      </c>
      <c r="J1139" s="1">
        <v>18.0</v>
      </c>
      <c r="K1139" s="1">
        <v>9380.0</v>
      </c>
      <c r="L1139" s="1" t="s">
        <v>25</v>
      </c>
      <c r="M1139" s="1">
        <v>1.0</v>
      </c>
      <c r="N1139" s="7">
        <v>894.0</v>
      </c>
      <c r="O1139" s="8">
        <v>996.23</v>
      </c>
      <c r="P1139" s="1">
        <v>0.0</v>
      </c>
      <c r="Q1139" s="1" t="s">
        <v>26</v>
      </c>
      <c r="R1139" s="1" t="s">
        <v>26</v>
      </c>
      <c r="S1139" s="1">
        <v>29.0</v>
      </c>
      <c r="T1139" s="1">
        <v>1.0</v>
      </c>
      <c r="U1139" s="1">
        <v>1.0</v>
      </c>
      <c r="V1139" s="5" t="str">
        <f>VLOOKUP(B1139,'Лист1'!A:E,5,FALSE) &amp; VLOOKUP(B1139,'Лист2'!A:G,7,FALSE) &amp; VLOOKUP(B1139,'Лист3'!A:H,8,FALSE)</f>
        <v>BAB</v>
      </c>
    </row>
    <row r="1140">
      <c r="A1140" s="1" t="s">
        <v>204</v>
      </c>
      <c r="B1140" s="1" t="s">
        <v>885</v>
      </c>
      <c r="C1140" s="5">
        <v>44774.0</v>
      </c>
      <c r="D1140" s="6">
        <v>0.6670023148148149</v>
      </c>
      <c r="E1140" s="1">
        <v>1370.0</v>
      </c>
      <c r="F1140" s="1">
        <v>1.3002561E7</v>
      </c>
      <c r="G1140" s="1">
        <v>13.0</v>
      </c>
      <c r="H1140" s="1">
        <v>22589.0</v>
      </c>
      <c r="I1140" s="1" t="s">
        <v>24</v>
      </c>
      <c r="J1140" s="1">
        <v>18.0</v>
      </c>
      <c r="K1140" s="1">
        <v>180834.0</v>
      </c>
      <c r="L1140" s="1" t="s">
        <v>39</v>
      </c>
      <c r="M1140" s="1">
        <v>1.0</v>
      </c>
      <c r="N1140" s="7">
        <v>610.3</v>
      </c>
      <c r="O1140" s="8">
        <v>678.0</v>
      </c>
      <c r="P1140" s="1">
        <v>20.0</v>
      </c>
      <c r="Q1140" s="1">
        <v>9.0</v>
      </c>
      <c r="R1140" s="1">
        <v>2.00010016459E11</v>
      </c>
      <c r="S1140" s="1">
        <v>29.0</v>
      </c>
      <c r="T1140" s="1">
        <v>1.0</v>
      </c>
      <c r="U1140" s="1">
        <v>3.0</v>
      </c>
      <c r="V1140" s="5" t="str">
        <f>VLOOKUP(B1140,'Лист1'!A:E,5,FALSE) &amp; VLOOKUP(B1140,'Лист2'!A:G,7,FALSE) &amp; VLOOKUP(B1140,'Лист3'!A:H,8,FALSE)</f>
        <v>BAB</v>
      </c>
    </row>
    <row r="1141">
      <c r="A1141" s="1" t="s">
        <v>216</v>
      </c>
      <c r="B1141" s="1" t="s">
        <v>886</v>
      </c>
      <c r="C1141" s="5">
        <v>44774.0</v>
      </c>
      <c r="D1141" s="6">
        <v>0.736099537037037</v>
      </c>
      <c r="E1141" s="1">
        <v>1390.0</v>
      </c>
      <c r="F1141" s="1">
        <v>1.3002561E7</v>
      </c>
      <c r="G1141" s="1">
        <v>13.0</v>
      </c>
      <c r="H1141" s="1">
        <v>22589.0</v>
      </c>
      <c r="I1141" s="1" t="s">
        <v>24</v>
      </c>
      <c r="J1141" s="1">
        <v>15.0</v>
      </c>
      <c r="K1141" s="1">
        <v>51314.0</v>
      </c>
      <c r="L1141" s="1" t="s">
        <v>39</v>
      </c>
      <c r="M1141" s="1">
        <v>1.0</v>
      </c>
      <c r="N1141" s="7">
        <v>587.62</v>
      </c>
      <c r="O1141" s="8">
        <v>759.0</v>
      </c>
      <c r="P1141" s="1">
        <v>0.0</v>
      </c>
      <c r="Q1141" s="1" t="s">
        <v>26</v>
      </c>
      <c r="R1141" s="1" t="s">
        <v>26</v>
      </c>
      <c r="S1141" s="1">
        <v>29.0</v>
      </c>
      <c r="T1141" s="1">
        <v>1.0</v>
      </c>
      <c r="U1141" s="1">
        <v>1.0</v>
      </c>
      <c r="V1141" s="5" t="str">
        <f>VLOOKUP(B1141,'Лист1'!A:E,5,FALSE) &amp; VLOOKUP(B1141,'Лист2'!A:G,7,FALSE) &amp; VLOOKUP(B1141,'Лист3'!A:H,8,FALSE)</f>
        <v>BAB</v>
      </c>
    </row>
    <row r="1142">
      <c r="A1142" s="1" t="s">
        <v>66</v>
      </c>
      <c r="B1142" s="1" t="s">
        <v>887</v>
      </c>
      <c r="C1142" s="5">
        <v>44774.0</v>
      </c>
      <c r="D1142" s="6">
        <v>0.763125</v>
      </c>
      <c r="E1142" s="1">
        <v>1396.0</v>
      </c>
      <c r="F1142" s="1">
        <v>1.3002561E7</v>
      </c>
      <c r="G1142" s="1">
        <v>13.0</v>
      </c>
      <c r="H1142" s="1">
        <v>22589.0</v>
      </c>
      <c r="I1142" s="1" t="s">
        <v>24</v>
      </c>
      <c r="J1142" s="1">
        <v>15.0</v>
      </c>
      <c r="K1142" s="1">
        <v>120285.0</v>
      </c>
      <c r="L1142" s="1" t="s">
        <v>39</v>
      </c>
      <c r="M1142" s="1">
        <v>1.0</v>
      </c>
      <c r="N1142" s="7">
        <v>467.69</v>
      </c>
      <c r="O1142" s="8">
        <v>585.0</v>
      </c>
      <c r="P1142" s="1">
        <v>0.0</v>
      </c>
      <c r="Q1142" s="1" t="s">
        <v>26</v>
      </c>
      <c r="R1142" s="1" t="s">
        <v>26</v>
      </c>
      <c r="S1142" s="1">
        <v>29.0</v>
      </c>
      <c r="T1142" s="1">
        <v>1.0</v>
      </c>
      <c r="U1142" s="1">
        <v>1.0</v>
      </c>
      <c r="V1142" s="5" t="str">
        <f>VLOOKUP(B1142,'Лист1'!A:E,5,FALSE) &amp; VLOOKUP(B1142,'Лист2'!A:G,7,FALSE) &amp; VLOOKUP(B1142,'Лист3'!A:H,8,FALSE)</f>
        <v>BAB</v>
      </c>
    </row>
    <row r="1143">
      <c r="A1143" s="1" t="s">
        <v>192</v>
      </c>
      <c r="B1143" s="1" t="s">
        <v>888</v>
      </c>
      <c r="C1143" s="5">
        <v>44774.0</v>
      </c>
      <c r="D1143" s="6">
        <v>0.7904050925925926</v>
      </c>
      <c r="E1143" s="1">
        <v>1405.0</v>
      </c>
      <c r="F1143" s="1">
        <v>1.3002561E7</v>
      </c>
      <c r="G1143" s="1">
        <v>13.0</v>
      </c>
      <c r="H1143" s="1">
        <v>22589.0</v>
      </c>
      <c r="I1143" s="1" t="s">
        <v>24</v>
      </c>
      <c r="J1143" s="1">
        <v>18.0</v>
      </c>
      <c r="K1143" s="1">
        <v>362224.0</v>
      </c>
      <c r="L1143" s="1" t="s">
        <v>54</v>
      </c>
      <c r="M1143" s="1">
        <v>1.0</v>
      </c>
      <c r="N1143" s="7">
        <v>304.06</v>
      </c>
      <c r="O1143" s="8">
        <v>402.0</v>
      </c>
      <c r="P1143" s="1">
        <v>0.0</v>
      </c>
      <c r="Q1143" s="1" t="s">
        <v>26</v>
      </c>
      <c r="R1143" s="1" t="s">
        <v>26</v>
      </c>
      <c r="S1143" s="1">
        <v>29.0</v>
      </c>
      <c r="T1143" s="1">
        <v>1.0</v>
      </c>
      <c r="U1143" s="1">
        <v>8.0</v>
      </c>
      <c r="V1143" s="5" t="str">
        <f>VLOOKUP(B1143,'Лист1'!A:E,5,FALSE) &amp; VLOOKUP(B1143,'Лист2'!A:G,7,FALSE) &amp; VLOOKUP(B1143,'Лист3'!A:H,8,FALSE)</f>
        <v>BAB</v>
      </c>
    </row>
    <row r="1144">
      <c r="A1144" s="1" t="s">
        <v>500</v>
      </c>
      <c r="B1144" s="1" t="s">
        <v>889</v>
      </c>
      <c r="C1144" s="5">
        <v>44775.0</v>
      </c>
      <c r="D1144" s="6">
        <v>0.415162037037037</v>
      </c>
      <c r="E1144" s="1">
        <v>1430.0</v>
      </c>
      <c r="F1144" s="1">
        <v>1.3002581E7</v>
      </c>
      <c r="G1144" s="1">
        <v>13.0</v>
      </c>
      <c r="H1144" s="1">
        <v>22589.0</v>
      </c>
      <c r="I1144" s="1" t="s">
        <v>24</v>
      </c>
      <c r="J1144" s="1">
        <v>15.0</v>
      </c>
      <c r="K1144" s="1">
        <v>5225.0</v>
      </c>
      <c r="L1144" s="1" t="s">
        <v>25</v>
      </c>
      <c r="M1144" s="1">
        <v>1.0</v>
      </c>
      <c r="N1144" s="7">
        <v>562.1</v>
      </c>
      <c r="O1144" s="8">
        <v>726.0</v>
      </c>
      <c r="P1144" s="1">
        <v>50.0</v>
      </c>
      <c r="Q1144" s="1">
        <v>9.0</v>
      </c>
      <c r="R1144" s="1">
        <v>2.00010022582E11</v>
      </c>
      <c r="S1144" s="1">
        <v>29.0</v>
      </c>
      <c r="T1144" s="1">
        <v>1.0</v>
      </c>
      <c r="U1144" s="1">
        <v>1.0</v>
      </c>
      <c r="V1144" s="5" t="str">
        <f>VLOOKUP(B1144,'Лист1'!A:E,5,FALSE) &amp; VLOOKUP(B1144,'Лист2'!A:G,7,FALSE) &amp; VLOOKUP(B1144,'Лист3'!A:H,8,FALSE)</f>
        <v>BAB</v>
      </c>
    </row>
    <row r="1145">
      <c r="A1145" s="1" t="s">
        <v>204</v>
      </c>
      <c r="B1145" s="1" t="s">
        <v>890</v>
      </c>
      <c r="C1145" s="5">
        <v>44775.0</v>
      </c>
      <c r="D1145" s="6">
        <v>0.4820138888888889</v>
      </c>
      <c r="E1145" s="1">
        <v>1447.0</v>
      </c>
      <c r="F1145" s="1">
        <v>1.3002581E7</v>
      </c>
      <c r="G1145" s="1">
        <v>13.0</v>
      </c>
      <c r="H1145" s="1">
        <v>22589.0</v>
      </c>
      <c r="I1145" s="1" t="s">
        <v>24</v>
      </c>
      <c r="J1145" s="1">
        <v>18.0</v>
      </c>
      <c r="K1145" s="1">
        <v>312886.0</v>
      </c>
      <c r="L1145" s="1" t="s">
        <v>37</v>
      </c>
      <c r="M1145" s="1">
        <v>1.0</v>
      </c>
      <c r="N1145" s="7">
        <v>559.68</v>
      </c>
      <c r="O1145" s="8">
        <v>722.0</v>
      </c>
      <c r="P1145" s="1">
        <v>50.0</v>
      </c>
      <c r="Q1145" s="1">
        <v>9.0</v>
      </c>
      <c r="R1145" s="1">
        <v>2.0001001619E11</v>
      </c>
      <c r="S1145" s="1">
        <v>29.0</v>
      </c>
      <c r="T1145" s="1">
        <v>1.0</v>
      </c>
      <c r="U1145" s="1">
        <v>1.0</v>
      </c>
      <c r="V1145" s="5" t="str">
        <f>VLOOKUP(B1145,'Лист1'!A:E,5,FALSE) &amp; VLOOKUP(B1145,'Лист2'!A:G,7,FALSE) &amp; VLOOKUP(B1145,'Лист3'!A:H,8,FALSE)</f>
        <v>BAB</v>
      </c>
    </row>
    <row r="1146">
      <c r="A1146" s="1" t="s">
        <v>60</v>
      </c>
      <c r="B1146" s="1" t="s">
        <v>891</v>
      </c>
      <c r="C1146" s="5">
        <v>44775.0</v>
      </c>
      <c r="D1146" s="6">
        <v>0.5287847222222222</v>
      </c>
      <c r="E1146" s="1">
        <v>1467.0</v>
      </c>
      <c r="F1146" s="1">
        <v>1.3002581E7</v>
      </c>
      <c r="G1146" s="1">
        <v>13.0</v>
      </c>
      <c r="H1146" s="1">
        <v>22589.0</v>
      </c>
      <c r="I1146" s="1" t="s">
        <v>24</v>
      </c>
      <c r="J1146" s="1">
        <v>18.0</v>
      </c>
      <c r="K1146" s="1">
        <v>9659.0</v>
      </c>
      <c r="L1146" s="1" t="s">
        <v>39</v>
      </c>
      <c r="M1146" s="1">
        <v>1.0</v>
      </c>
      <c r="N1146" s="7">
        <v>432.5</v>
      </c>
      <c r="O1146" s="8">
        <v>571.0</v>
      </c>
      <c r="P1146" s="1">
        <v>39.0</v>
      </c>
      <c r="Q1146" s="1">
        <v>9.0</v>
      </c>
      <c r="R1146" s="1">
        <v>2.00010026823E11</v>
      </c>
      <c r="S1146" s="1">
        <v>29.0</v>
      </c>
      <c r="T1146" s="1">
        <v>1.0</v>
      </c>
      <c r="U1146" s="1">
        <v>1.0</v>
      </c>
      <c r="V1146" s="5" t="str">
        <f>VLOOKUP(B1146,'Лист1'!A:E,5,FALSE) &amp; VLOOKUP(B1146,'Лист2'!A:G,7,FALSE) &amp; VLOOKUP(B1146,'Лист3'!A:H,8,FALSE)</f>
        <v>BAB</v>
      </c>
    </row>
    <row r="1147">
      <c r="A1147" s="1" t="s">
        <v>40</v>
      </c>
      <c r="B1147" s="1" t="s">
        <v>892</v>
      </c>
      <c r="C1147" s="5">
        <v>44775.0</v>
      </c>
      <c r="D1147" s="6">
        <v>0.6147916666666666</v>
      </c>
      <c r="E1147" s="1">
        <v>1483.0</v>
      </c>
      <c r="F1147" s="1">
        <v>1.3002581E7</v>
      </c>
      <c r="G1147" s="1">
        <v>13.0</v>
      </c>
      <c r="H1147" s="1">
        <v>22589.0</v>
      </c>
      <c r="I1147" s="1" t="s">
        <v>24</v>
      </c>
      <c r="J1147" s="1">
        <v>18.0</v>
      </c>
      <c r="K1147" s="1">
        <v>116451.0</v>
      </c>
      <c r="L1147" s="1" t="s">
        <v>31</v>
      </c>
      <c r="M1147" s="1">
        <v>1.0</v>
      </c>
      <c r="N1147" s="7">
        <v>1263.26</v>
      </c>
      <c r="O1147" s="8">
        <v>1316.0</v>
      </c>
      <c r="P1147" s="1">
        <v>0.0</v>
      </c>
      <c r="Q1147" s="1" t="s">
        <v>26</v>
      </c>
      <c r="R1147" s="1" t="s">
        <v>26</v>
      </c>
      <c r="S1147" s="1">
        <v>29.0</v>
      </c>
      <c r="T1147" s="1">
        <v>2.0</v>
      </c>
      <c r="U1147" s="1">
        <v>1.0</v>
      </c>
      <c r="V1147" s="5" t="str">
        <f>VLOOKUP(B1147,'Лист1'!A:E,5,FALSE) &amp; VLOOKUP(B1147,'Лист2'!A:G,7,FALSE) &amp; VLOOKUP(B1147,'Лист3'!A:H,8,FALSE)</f>
        <v>BAB</v>
      </c>
    </row>
    <row r="1148">
      <c r="A1148" s="1" t="s">
        <v>752</v>
      </c>
      <c r="B1148" s="1" t="s">
        <v>893</v>
      </c>
      <c r="C1148" s="5">
        <v>44775.0</v>
      </c>
      <c r="D1148" s="6">
        <v>0.6477893518518518</v>
      </c>
      <c r="E1148" s="1">
        <v>1490.0</v>
      </c>
      <c r="F1148" s="1">
        <v>1.3002581E7</v>
      </c>
      <c r="G1148" s="1">
        <v>13.0</v>
      </c>
      <c r="H1148" s="1">
        <v>22589.0</v>
      </c>
      <c r="I1148" s="1" t="s">
        <v>24</v>
      </c>
      <c r="J1148" s="1">
        <v>18.0</v>
      </c>
      <c r="K1148" s="1">
        <v>20621.0</v>
      </c>
      <c r="L1148" s="1" t="s">
        <v>31</v>
      </c>
      <c r="M1148" s="1">
        <v>1.0</v>
      </c>
      <c r="N1148" s="7">
        <v>337.84</v>
      </c>
      <c r="O1148" s="8">
        <v>446.0</v>
      </c>
      <c r="P1148" s="1">
        <v>25.0</v>
      </c>
      <c r="Q1148" s="1">
        <v>925.0</v>
      </c>
      <c r="R1148" s="1">
        <v>2.00000000492E11</v>
      </c>
      <c r="S1148" s="1">
        <v>29.0</v>
      </c>
      <c r="T1148" s="1">
        <v>1.0</v>
      </c>
      <c r="U1148" s="1">
        <v>1.0</v>
      </c>
      <c r="V1148" s="5" t="str">
        <f>VLOOKUP(B1148,'Лист1'!A:E,5,FALSE) &amp; VLOOKUP(B1148,'Лист2'!A:G,7,FALSE) &amp; VLOOKUP(B1148,'Лист3'!A:H,8,FALSE)</f>
        <v>BAB</v>
      </c>
    </row>
    <row r="1149">
      <c r="A1149" s="1" t="s">
        <v>162</v>
      </c>
      <c r="B1149" s="1" t="s">
        <v>894</v>
      </c>
      <c r="C1149" s="5">
        <v>44775.0</v>
      </c>
      <c r="D1149" s="6">
        <v>0.7934837962962963</v>
      </c>
      <c r="E1149" s="1">
        <v>1529.0</v>
      </c>
      <c r="F1149" s="1">
        <v>1.3002581E7</v>
      </c>
      <c r="G1149" s="1">
        <v>13.0</v>
      </c>
      <c r="H1149" s="1">
        <v>22589.0</v>
      </c>
      <c r="I1149" s="1" t="s">
        <v>24</v>
      </c>
      <c r="J1149" s="1">
        <v>15.0</v>
      </c>
      <c r="K1149" s="1">
        <v>184137.0</v>
      </c>
      <c r="L1149" s="1" t="s">
        <v>25</v>
      </c>
      <c r="M1149" s="1">
        <v>1.0</v>
      </c>
      <c r="N1149" s="7">
        <v>860.76</v>
      </c>
      <c r="O1149" s="8">
        <v>1111.0</v>
      </c>
      <c r="P1149" s="1">
        <v>77.0</v>
      </c>
      <c r="Q1149" s="1">
        <v>9.0</v>
      </c>
      <c r="R1149" s="1">
        <v>2.00010022022E11</v>
      </c>
      <c r="S1149" s="1">
        <v>29.0</v>
      </c>
      <c r="T1149" s="1">
        <v>1.0</v>
      </c>
      <c r="U1149" s="1">
        <v>3.0</v>
      </c>
      <c r="V1149" s="5" t="str">
        <f>VLOOKUP(B1149,'Лист1'!A:E,5,FALSE) &amp; VLOOKUP(B1149,'Лист2'!A:G,7,FALSE) &amp; VLOOKUP(B1149,'Лист3'!A:H,8,FALSE)</f>
        <v>BAB</v>
      </c>
    </row>
    <row r="1150">
      <c r="A1150" s="1" t="s">
        <v>192</v>
      </c>
      <c r="B1150" s="1" t="s">
        <v>895</v>
      </c>
      <c r="C1150" s="5">
        <v>44776.0</v>
      </c>
      <c r="D1150" s="6">
        <v>0.46251157407407406</v>
      </c>
      <c r="E1150" s="1">
        <v>1563.0</v>
      </c>
      <c r="F1150" s="1">
        <v>1.3002595E7</v>
      </c>
      <c r="G1150" s="1">
        <v>13.0</v>
      </c>
      <c r="H1150" s="1">
        <v>22589.0</v>
      </c>
      <c r="I1150" s="1" t="s">
        <v>24</v>
      </c>
      <c r="J1150" s="1">
        <v>18.0</v>
      </c>
      <c r="K1150" s="1">
        <v>385739.0</v>
      </c>
      <c r="L1150" s="1" t="s">
        <v>184</v>
      </c>
      <c r="M1150" s="1">
        <v>1.0</v>
      </c>
      <c r="N1150" s="7">
        <v>871.09</v>
      </c>
      <c r="O1150" s="8">
        <v>1124.0</v>
      </c>
      <c r="P1150" s="1">
        <v>78.0</v>
      </c>
      <c r="Q1150" s="1">
        <v>9.0</v>
      </c>
      <c r="R1150" s="1">
        <v>2.00010012606E11</v>
      </c>
      <c r="S1150" s="1">
        <v>29.0</v>
      </c>
      <c r="T1150" s="1">
        <v>1.0</v>
      </c>
      <c r="U1150" s="1">
        <v>1.0</v>
      </c>
      <c r="V1150" s="5" t="str">
        <f>VLOOKUP(B1150,'Лист1'!A:E,5,FALSE) &amp; VLOOKUP(B1150,'Лист2'!A:G,7,FALSE) &amp; VLOOKUP(B1150,'Лист3'!A:H,8,FALSE)</f>
        <v>BAB</v>
      </c>
    </row>
    <row r="1151">
      <c r="A1151" s="1" t="s">
        <v>77</v>
      </c>
      <c r="B1151" s="1" t="s">
        <v>896</v>
      </c>
      <c r="C1151" s="5">
        <v>44776.0</v>
      </c>
      <c r="D1151" s="6">
        <v>0.468125</v>
      </c>
      <c r="E1151" s="1">
        <v>1564.0</v>
      </c>
      <c r="F1151" s="1">
        <v>1.3002595E7</v>
      </c>
      <c r="G1151" s="1">
        <v>13.0</v>
      </c>
      <c r="H1151" s="1">
        <v>22589.0</v>
      </c>
      <c r="I1151" s="1" t="s">
        <v>24</v>
      </c>
      <c r="J1151" s="1">
        <v>18.0</v>
      </c>
      <c r="K1151" s="1">
        <v>144840.0</v>
      </c>
      <c r="L1151" s="1" t="s">
        <v>51</v>
      </c>
      <c r="M1151" s="1">
        <v>1.0</v>
      </c>
      <c r="N1151" s="7">
        <v>337.91</v>
      </c>
      <c r="O1151" s="8">
        <v>447.0</v>
      </c>
      <c r="P1151" s="1">
        <v>31.0</v>
      </c>
      <c r="Q1151" s="1">
        <v>9.0</v>
      </c>
      <c r="R1151" s="1">
        <v>2.00010013081E11</v>
      </c>
      <c r="S1151" s="1">
        <v>29.0</v>
      </c>
      <c r="T1151" s="1">
        <v>1.0</v>
      </c>
      <c r="U1151" s="1">
        <v>3.0</v>
      </c>
      <c r="V1151" s="5" t="str">
        <f>VLOOKUP(B1151,'Лист1'!A:E,5,FALSE) &amp; VLOOKUP(B1151,'Лист2'!A:G,7,FALSE) &amp; VLOOKUP(B1151,'Лист3'!A:H,8,FALSE)</f>
        <v>BAB</v>
      </c>
    </row>
    <row r="1152">
      <c r="A1152" s="1" t="s">
        <v>897</v>
      </c>
      <c r="B1152" s="1" t="s">
        <v>898</v>
      </c>
      <c r="C1152" s="5">
        <v>44776.0</v>
      </c>
      <c r="D1152" s="6">
        <v>0.5060416666666666</v>
      </c>
      <c r="E1152" s="1">
        <v>1575.0</v>
      </c>
      <c r="F1152" s="1">
        <v>1.3002595E7</v>
      </c>
      <c r="G1152" s="1">
        <v>13.0</v>
      </c>
      <c r="H1152" s="1">
        <v>22589.0</v>
      </c>
      <c r="I1152" s="1" t="s">
        <v>24</v>
      </c>
      <c r="J1152" s="1">
        <v>18.0</v>
      </c>
      <c r="K1152" s="1">
        <v>124493.0</v>
      </c>
      <c r="L1152" s="1" t="s">
        <v>137</v>
      </c>
      <c r="M1152" s="1">
        <v>1.0</v>
      </c>
      <c r="N1152" s="7">
        <v>886.16</v>
      </c>
      <c r="O1152" s="8">
        <v>928.0</v>
      </c>
      <c r="P1152" s="1">
        <v>0.0</v>
      </c>
      <c r="Q1152" s="1" t="s">
        <v>26</v>
      </c>
      <c r="R1152" s="1" t="s">
        <v>26</v>
      </c>
      <c r="S1152" s="1">
        <v>29.0</v>
      </c>
      <c r="T1152" s="1">
        <v>2.0</v>
      </c>
      <c r="U1152" s="1">
        <v>12.0</v>
      </c>
      <c r="V1152" s="5" t="str">
        <f>VLOOKUP(B1152,'Лист1'!A:E,5,FALSE) &amp; VLOOKUP(B1152,'Лист2'!A:G,7,FALSE) &amp; VLOOKUP(B1152,'Лист3'!A:H,8,FALSE)</f>
        <v>BAB</v>
      </c>
    </row>
    <row r="1153">
      <c r="A1153" s="1" t="s">
        <v>272</v>
      </c>
      <c r="B1153" s="1" t="s">
        <v>899</v>
      </c>
      <c r="C1153" s="5">
        <v>44776.0</v>
      </c>
      <c r="D1153" s="6">
        <v>0.5060416666666666</v>
      </c>
      <c r="E1153" s="1">
        <v>1575.0</v>
      </c>
      <c r="F1153" s="1">
        <v>1.3002595E7</v>
      </c>
      <c r="G1153" s="1">
        <v>13.0</v>
      </c>
      <c r="H1153" s="1">
        <v>22589.0</v>
      </c>
      <c r="I1153" s="1" t="s">
        <v>24</v>
      </c>
      <c r="J1153" s="1">
        <v>18.0</v>
      </c>
      <c r="K1153" s="1">
        <v>1141.0</v>
      </c>
      <c r="L1153" s="1" t="s">
        <v>137</v>
      </c>
      <c r="M1153" s="1">
        <v>1.0</v>
      </c>
      <c r="N1153" s="7">
        <v>446.93</v>
      </c>
      <c r="O1153" s="8">
        <v>468.0</v>
      </c>
      <c r="P1153" s="1">
        <v>0.0</v>
      </c>
      <c r="Q1153" s="1" t="s">
        <v>26</v>
      </c>
      <c r="R1153" s="1" t="s">
        <v>26</v>
      </c>
      <c r="S1153" s="1">
        <v>29.0</v>
      </c>
      <c r="T1153" s="1">
        <v>2.0</v>
      </c>
      <c r="U1153" s="1">
        <v>14.0</v>
      </c>
      <c r="V1153" s="5" t="str">
        <f>VLOOKUP(B1153,'Лист1'!A:E,5,FALSE) &amp; VLOOKUP(B1153,'Лист2'!A:G,7,FALSE) &amp; VLOOKUP(B1153,'Лист3'!A:H,8,FALSE)</f>
        <v>BAB</v>
      </c>
    </row>
    <row r="1154">
      <c r="A1154" s="1" t="s">
        <v>281</v>
      </c>
      <c r="B1154" s="1" t="s">
        <v>900</v>
      </c>
      <c r="C1154" s="5">
        <v>44776.0</v>
      </c>
      <c r="D1154" s="6">
        <v>0.5352083333333333</v>
      </c>
      <c r="E1154" s="1">
        <v>1588.0</v>
      </c>
      <c r="F1154" s="1">
        <v>1.3002595E7</v>
      </c>
      <c r="G1154" s="1">
        <v>13.0</v>
      </c>
      <c r="H1154" s="1">
        <v>22589.0</v>
      </c>
      <c r="I1154" s="1" t="s">
        <v>24</v>
      </c>
      <c r="J1154" s="1">
        <v>18.0</v>
      </c>
      <c r="K1154" s="1">
        <v>339209.0</v>
      </c>
      <c r="L1154" s="1" t="s">
        <v>262</v>
      </c>
      <c r="M1154" s="1">
        <v>1.0</v>
      </c>
      <c r="N1154" s="7">
        <v>309.1</v>
      </c>
      <c r="O1154" s="8">
        <v>409.0</v>
      </c>
      <c r="P1154" s="1">
        <v>0.0</v>
      </c>
      <c r="Q1154" s="1" t="s">
        <v>26</v>
      </c>
      <c r="R1154" s="1" t="s">
        <v>26</v>
      </c>
      <c r="S1154" s="1">
        <v>29.0</v>
      </c>
      <c r="T1154" s="1">
        <v>1.0</v>
      </c>
      <c r="U1154" s="1">
        <v>1.0</v>
      </c>
      <c r="V1154" s="5" t="str">
        <f>VLOOKUP(B1154,'Лист1'!A:E,5,FALSE) &amp; VLOOKUP(B1154,'Лист2'!A:G,7,FALSE) &amp; VLOOKUP(B1154,'Лист3'!A:H,8,FALSE)</f>
        <v>BAB</v>
      </c>
    </row>
    <row r="1155">
      <c r="A1155" s="1" t="s">
        <v>285</v>
      </c>
      <c r="B1155" s="1" t="s">
        <v>901</v>
      </c>
      <c r="C1155" s="5">
        <v>44776.0</v>
      </c>
      <c r="D1155" s="6">
        <v>0.7328240740740741</v>
      </c>
      <c r="E1155" s="1">
        <v>1635.0</v>
      </c>
      <c r="F1155" s="1">
        <v>1.3002595E7</v>
      </c>
      <c r="G1155" s="1">
        <v>13.0</v>
      </c>
      <c r="H1155" s="1">
        <v>22589.0</v>
      </c>
      <c r="I1155" s="1" t="s">
        <v>24</v>
      </c>
      <c r="J1155" s="1">
        <v>15.0</v>
      </c>
      <c r="K1155" s="1">
        <v>589914.0</v>
      </c>
      <c r="L1155" s="1" t="s">
        <v>54</v>
      </c>
      <c r="M1155" s="1">
        <v>1.0</v>
      </c>
      <c r="N1155" s="7">
        <v>498.08</v>
      </c>
      <c r="O1155" s="8">
        <v>658.0</v>
      </c>
      <c r="P1155" s="1">
        <v>0.0</v>
      </c>
      <c r="Q1155" s="1" t="s">
        <v>26</v>
      </c>
      <c r="R1155" s="1" t="s">
        <v>26</v>
      </c>
      <c r="S1155" s="1">
        <v>29.0</v>
      </c>
      <c r="T1155" s="1">
        <v>1.0</v>
      </c>
      <c r="U1155" s="1">
        <v>3.0</v>
      </c>
      <c r="V1155" s="5" t="str">
        <f>VLOOKUP(B1155,'Лист1'!A:E,5,FALSE) &amp; VLOOKUP(B1155,'Лист2'!A:G,7,FALSE) &amp; VLOOKUP(B1155,'Лист3'!A:H,8,FALSE)</f>
        <v>BAB</v>
      </c>
    </row>
    <row r="1156">
      <c r="A1156" s="1" t="s">
        <v>334</v>
      </c>
      <c r="B1156" s="1" t="s">
        <v>902</v>
      </c>
      <c r="C1156" s="5">
        <v>44776.0</v>
      </c>
      <c r="D1156" s="6">
        <v>0.7372569444444445</v>
      </c>
      <c r="E1156" s="1">
        <v>1638.0</v>
      </c>
      <c r="F1156" s="1">
        <v>1.3002595E7</v>
      </c>
      <c r="G1156" s="1">
        <v>13.0</v>
      </c>
      <c r="H1156" s="1">
        <v>22589.0</v>
      </c>
      <c r="I1156" s="1" t="s">
        <v>24</v>
      </c>
      <c r="J1156" s="1">
        <v>18.0</v>
      </c>
      <c r="K1156" s="1">
        <v>84918.0</v>
      </c>
      <c r="L1156" s="1" t="s">
        <v>51</v>
      </c>
      <c r="M1156" s="1">
        <v>1.0</v>
      </c>
      <c r="N1156" s="7">
        <v>424.78</v>
      </c>
      <c r="O1156" s="8">
        <v>625.0</v>
      </c>
      <c r="P1156" s="1">
        <v>62.0</v>
      </c>
      <c r="Q1156" s="1">
        <v>9.0</v>
      </c>
      <c r="R1156" s="1">
        <v>2.00010023527E11</v>
      </c>
      <c r="S1156" s="1">
        <v>29.0</v>
      </c>
      <c r="T1156" s="1">
        <v>1.0</v>
      </c>
      <c r="U1156" s="1">
        <v>3.0</v>
      </c>
      <c r="V1156" s="5" t="str">
        <f>VLOOKUP(B1156,'Лист1'!A:E,5,FALSE) &amp; VLOOKUP(B1156,'Лист2'!A:G,7,FALSE) &amp; VLOOKUP(B1156,'Лист3'!A:H,8,FALSE)</f>
        <v>BAB</v>
      </c>
    </row>
    <row r="1157">
      <c r="A1157" s="1" t="s">
        <v>334</v>
      </c>
      <c r="B1157" s="1" t="s">
        <v>903</v>
      </c>
      <c r="C1157" s="5">
        <v>44776.0</v>
      </c>
      <c r="D1157" s="6">
        <v>0.7544444444444445</v>
      </c>
      <c r="E1157" s="1">
        <v>1641.0</v>
      </c>
      <c r="F1157" s="1">
        <v>1.3002595E7</v>
      </c>
      <c r="G1157" s="1">
        <v>13.0</v>
      </c>
      <c r="H1157" s="1">
        <v>22589.0</v>
      </c>
      <c r="I1157" s="1" t="s">
        <v>24</v>
      </c>
      <c r="J1157" s="1">
        <v>15.0</v>
      </c>
      <c r="K1157" s="1">
        <v>312498.0</v>
      </c>
      <c r="L1157" s="1" t="s">
        <v>39</v>
      </c>
      <c r="M1157" s="1">
        <v>1.0</v>
      </c>
      <c r="N1157" s="7">
        <v>432.72</v>
      </c>
      <c r="O1157" s="8">
        <v>572.0</v>
      </c>
      <c r="P1157" s="1">
        <v>40.0</v>
      </c>
      <c r="Q1157" s="1">
        <v>9.0</v>
      </c>
      <c r="R1157" s="1">
        <v>2.0001000987E11</v>
      </c>
      <c r="S1157" s="1">
        <v>29.0</v>
      </c>
      <c r="T1157" s="1">
        <v>1.0</v>
      </c>
      <c r="U1157" s="1">
        <v>1.0</v>
      </c>
      <c r="V1157" s="5" t="str">
        <f>VLOOKUP(B1157,'Лист1'!A:E,5,FALSE) &amp; VLOOKUP(B1157,'Лист2'!A:G,7,FALSE) &amp; VLOOKUP(B1157,'Лист3'!A:H,8,FALSE)</f>
        <v>BAB</v>
      </c>
    </row>
    <row r="1158">
      <c r="A1158" s="1" t="s">
        <v>157</v>
      </c>
      <c r="B1158" s="1" t="s">
        <v>904</v>
      </c>
      <c r="C1158" s="5">
        <v>44776.0</v>
      </c>
      <c r="D1158" s="6">
        <v>0.7773842592592592</v>
      </c>
      <c r="E1158" s="1">
        <v>1647.0</v>
      </c>
      <c r="F1158" s="1">
        <v>1.3002595E7</v>
      </c>
      <c r="G1158" s="1">
        <v>13.0</v>
      </c>
      <c r="H1158" s="1">
        <v>22589.0</v>
      </c>
      <c r="I1158" s="1" t="s">
        <v>24</v>
      </c>
      <c r="J1158" s="1">
        <v>18.0</v>
      </c>
      <c r="K1158" s="1">
        <v>132407.0</v>
      </c>
      <c r="L1158" s="1" t="s">
        <v>262</v>
      </c>
      <c r="M1158" s="1">
        <v>1.0</v>
      </c>
      <c r="N1158" s="7">
        <v>574.48</v>
      </c>
      <c r="O1158" s="8">
        <v>742.0</v>
      </c>
      <c r="P1158" s="1">
        <v>0.0</v>
      </c>
      <c r="Q1158" s="1" t="s">
        <v>26</v>
      </c>
      <c r="R1158" s="1" t="s">
        <v>26</v>
      </c>
      <c r="S1158" s="1">
        <v>29.0</v>
      </c>
      <c r="T1158" s="1">
        <v>1.0</v>
      </c>
      <c r="U1158" s="1">
        <v>1.0</v>
      </c>
      <c r="V1158" s="5" t="str">
        <f>VLOOKUP(B1158,'Лист1'!A:E,5,FALSE) &amp; VLOOKUP(B1158,'Лист2'!A:G,7,FALSE) &amp; VLOOKUP(B1158,'Лист3'!A:H,8,FALSE)</f>
        <v>BAB</v>
      </c>
    </row>
    <row r="1159">
      <c r="A1159" s="1" t="s">
        <v>157</v>
      </c>
      <c r="B1159" s="1" t="s">
        <v>905</v>
      </c>
      <c r="C1159" s="5">
        <v>44777.0</v>
      </c>
      <c r="D1159" s="6">
        <v>0.46196759259259257</v>
      </c>
      <c r="E1159" s="1">
        <v>1677.0</v>
      </c>
      <c r="F1159" s="1">
        <v>1.3002606E7</v>
      </c>
      <c r="G1159" s="1">
        <v>13.0</v>
      </c>
      <c r="H1159" s="1">
        <v>22589.0</v>
      </c>
      <c r="I1159" s="1" t="s">
        <v>24</v>
      </c>
      <c r="J1159" s="1">
        <v>18.0</v>
      </c>
      <c r="K1159" s="1">
        <v>111259.0</v>
      </c>
      <c r="L1159" s="1" t="s">
        <v>25</v>
      </c>
      <c r="M1159" s="1">
        <v>1.0</v>
      </c>
      <c r="N1159" s="7">
        <v>539.66</v>
      </c>
      <c r="O1159" s="8">
        <v>598.0</v>
      </c>
      <c r="P1159" s="1">
        <v>59.0</v>
      </c>
      <c r="Q1159" s="1">
        <v>11.0</v>
      </c>
      <c r="R1159" s="1">
        <v>2.0001000001E11</v>
      </c>
      <c r="S1159" s="1">
        <v>50.0</v>
      </c>
      <c r="T1159" s="1">
        <v>1.0</v>
      </c>
      <c r="U1159" s="1">
        <v>4.0</v>
      </c>
      <c r="V1159" s="5" t="str">
        <f>VLOOKUP(B1159,'Лист1'!A:E,5,FALSE) &amp; VLOOKUP(B1159,'Лист2'!A:G,7,FALSE) &amp; VLOOKUP(B1159,'Лист3'!A:H,8,FALSE)</f>
        <v>BAB</v>
      </c>
    </row>
    <row r="1160">
      <c r="A1160" s="1" t="s">
        <v>283</v>
      </c>
      <c r="B1160" s="1" t="s">
        <v>906</v>
      </c>
      <c r="C1160" s="5">
        <v>44777.0</v>
      </c>
      <c r="D1160" s="6">
        <v>0.530775462962963</v>
      </c>
      <c r="E1160" s="1">
        <v>1706.0</v>
      </c>
      <c r="F1160" s="1">
        <v>1.3002606E7</v>
      </c>
      <c r="G1160" s="1">
        <v>13.0</v>
      </c>
      <c r="H1160" s="1">
        <v>22589.0</v>
      </c>
      <c r="I1160" s="1" t="s">
        <v>24</v>
      </c>
      <c r="J1160" s="1">
        <v>15.0</v>
      </c>
      <c r="K1160" s="1">
        <v>292049.0</v>
      </c>
      <c r="L1160" s="1" t="s">
        <v>39</v>
      </c>
      <c r="M1160" s="1">
        <v>1.0</v>
      </c>
      <c r="N1160" s="7">
        <v>491.86</v>
      </c>
      <c r="O1160" s="8">
        <v>591.0</v>
      </c>
      <c r="P1160" s="1">
        <v>17.0</v>
      </c>
      <c r="Q1160" s="1">
        <v>9.0</v>
      </c>
      <c r="R1160" s="1">
        <v>2.00010001054E11</v>
      </c>
      <c r="S1160" s="1">
        <v>50.0</v>
      </c>
      <c r="T1160" s="1">
        <v>1.0</v>
      </c>
      <c r="U1160" s="1">
        <v>3.0</v>
      </c>
      <c r="V1160" s="5" t="str">
        <f>VLOOKUP(B1160,'Лист1'!A:E,5,FALSE) &amp; VLOOKUP(B1160,'Лист2'!A:G,7,FALSE) &amp; VLOOKUP(B1160,'Лист3'!A:H,8,FALSE)</f>
        <v>BAB</v>
      </c>
    </row>
    <row r="1161">
      <c r="A1161" s="1" t="s">
        <v>907</v>
      </c>
      <c r="B1161" s="1" t="s">
        <v>908</v>
      </c>
      <c r="C1161" s="5">
        <v>44777.0</v>
      </c>
      <c r="D1161" s="6">
        <v>0.5845949074074074</v>
      </c>
      <c r="E1161" s="1">
        <v>1725.0</v>
      </c>
      <c r="F1161" s="1">
        <v>1.3002606E7</v>
      </c>
      <c r="G1161" s="1">
        <v>13.0</v>
      </c>
      <c r="H1161" s="1">
        <v>22589.0</v>
      </c>
      <c r="I1161" s="1" t="s">
        <v>24</v>
      </c>
      <c r="J1161" s="1">
        <v>15.0</v>
      </c>
      <c r="K1161" s="1">
        <v>374684.0</v>
      </c>
      <c r="L1161" s="1" t="s">
        <v>25</v>
      </c>
      <c r="M1161" s="1">
        <v>1.0</v>
      </c>
      <c r="N1161" s="7">
        <v>339.85</v>
      </c>
      <c r="O1161" s="8">
        <v>449.0</v>
      </c>
      <c r="P1161" s="1">
        <v>0.0</v>
      </c>
      <c r="Q1161" s="1" t="s">
        <v>26</v>
      </c>
      <c r="R1161" s="1" t="s">
        <v>26</v>
      </c>
      <c r="S1161" s="1">
        <v>50.0</v>
      </c>
      <c r="T1161" s="1">
        <v>1.0</v>
      </c>
      <c r="U1161" s="1">
        <v>2.0</v>
      </c>
      <c r="V1161" s="5" t="str">
        <f>VLOOKUP(B1161,'Лист1'!A:E,5,FALSE) &amp; VLOOKUP(B1161,'Лист2'!A:G,7,FALSE) &amp; VLOOKUP(B1161,'Лист3'!A:H,8,FALSE)</f>
        <v>BAB</v>
      </c>
    </row>
    <row r="1162">
      <c r="A1162" s="1" t="s">
        <v>124</v>
      </c>
      <c r="B1162" s="1" t="s">
        <v>909</v>
      </c>
      <c r="C1162" s="5">
        <v>44777.0</v>
      </c>
      <c r="D1162" s="6">
        <v>0.5884027777777778</v>
      </c>
      <c r="E1162" s="1">
        <v>1727.0</v>
      </c>
      <c r="F1162" s="1">
        <v>1.3002606E7</v>
      </c>
      <c r="G1162" s="1">
        <v>13.0</v>
      </c>
      <c r="H1162" s="1">
        <v>22589.0</v>
      </c>
      <c r="I1162" s="1" t="s">
        <v>24</v>
      </c>
      <c r="J1162" s="1">
        <v>15.0</v>
      </c>
      <c r="K1162" s="1">
        <v>21561.0</v>
      </c>
      <c r="L1162" s="1" t="s">
        <v>262</v>
      </c>
      <c r="M1162" s="1">
        <v>1.0</v>
      </c>
      <c r="N1162" s="7">
        <v>1792.34</v>
      </c>
      <c r="O1162" s="8">
        <v>2456.0</v>
      </c>
      <c r="P1162" s="1">
        <v>0.0</v>
      </c>
      <c r="Q1162" s="1" t="s">
        <v>26</v>
      </c>
      <c r="R1162" s="1" t="s">
        <v>26</v>
      </c>
      <c r="S1162" s="1">
        <v>50.0</v>
      </c>
      <c r="T1162" s="1">
        <v>1.0</v>
      </c>
      <c r="U1162" s="1">
        <v>1.0</v>
      </c>
      <c r="V1162" s="5" t="str">
        <f>VLOOKUP(B1162,'Лист1'!A:E,5,FALSE) &amp; VLOOKUP(B1162,'Лист2'!A:G,7,FALSE) &amp; VLOOKUP(B1162,'Лист3'!A:H,8,FALSE)</f>
        <v>BAB</v>
      </c>
    </row>
    <row r="1163">
      <c r="A1163" s="1" t="s">
        <v>72</v>
      </c>
      <c r="B1163" s="1" t="s">
        <v>910</v>
      </c>
      <c r="C1163" s="5">
        <v>44777.0</v>
      </c>
      <c r="D1163" s="6">
        <v>0.6153472222222223</v>
      </c>
      <c r="E1163" s="1">
        <v>1735.0</v>
      </c>
      <c r="F1163" s="1">
        <v>1.3002606E7</v>
      </c>
      <c r="G1163" s="1">
        <v>13.0</v>
      </c>
      <c r="H1163" s="1">
        <v>22589.0</v>
      </c>
      <c r="I1163" s="1" t="s">
        <v>24</v>
      </c>
      <c r="J1163" s="1">
        <v>18.0</v>
      </c>
      <c r="K1163" s="1">
        <v>11353.0</v>
      </c>
      <c r="L1163" s="1" t="s">
        <v>184</v>
      </c>
      <c r="M1163" s="1">
        <v>1.0</v>
      </c>
      <c r="N1163" s="7">
        <v>367.8</v>
      </c>
      <c r="O1163" s="8">
        <v>486.0</v>
      </c>
      <c r="P1163" s="1">
        <v>34.0</v>
      </c>
      <c r="Q1163" s="1">
        <v>9.0</v>
      </c>
      <c r="R1163" s="1">
        <v>2.00010023896E11</v>
      </c>
      <c r="S1163" s="1">
        <v>50.0</v>
      </c>
      <c r="T1163" s="1">
        <v>1.0</v>
      </c>
      <c r="U1163" s="1">
        <v>1.0</v>
      </c>
      <c r="V1163" s="5" t="str">
        <f>VLOOKUP(B1163,'Лист1'!A:E,5,FALSE) &amp; VLOOKUP(B1163,'Лист2'!A:G,7,FALSE) &amp; VLOOKUP(B1163,'Лист3'!A:H,8,FALSE)</f>
        <v>BAB</v>
      </c>
    </row>
    <row r="1164">
      <c r="A1164" s="1" t="s">
        <v>911</v>
      </c>
      <c r="B1164" s="1" t="s">
        <v>912</v>
      </c>
      <c r="C1164" s="5">
        <v>44777.0</v>
      </c>
      <c r="D1164" s="6">
        <v>0.6828703703703703</v>
      </c>
      <c r="E1164" s="1">
        <v>1746.0</v>
      </c>
      <c r="F1164" s="1">
        <v>1.3002606E7</v>
      </c>
      <c r="G1164" s="1">
        <v>13.0</v>
      </c>
      <c r="H1164" s="1">
        <v>22589.0</v>
      </c>
      <c r="I1164" s="1" t="s">
        <v>24</v>
      </c>
      <c r="J1164" s="1">
        <v>18.0</v>
      </c>
      <c r="K1164" s="1">
        <v>195563.0</v>
      </c>
      <c r="L1164" s="1" t="s">
        <v>34</v>
      </c>
      <c r="M1164" s="1">
        <v>1.0</v>
      </c>
      <c r="N1164" s="7">
        <v>807.75</v>
      </c>
      <c r="O1164" s="8">
        <v>1147.0</v>
      </c>
      <c r="P1164" s="1">
        <v>114.0</v>
      </c>
      <c r="Q1164" s="1">
        <v>9.0</v>
      </c>
      <c r="R1164" s="1">
        <v>2.00010016107E11</v>
      </c>
      <c r="S1164" s="1">
        <v>50.0</v>
      </c>
      <c r="T1164" s="1">
        <v>1.0</v>
      </c>
      <c r="U1164" s="1">
        <v>1.0</v>
      </c>
      <c r="V1164" s="5" t="str">
        <f>VLOOKUP(B1164,'Лист1'!A:E,5,FALSE) &amp; VLOOKUP(B1164,'Лист2'!A:G,7,FALSE) &amp; VLOOKUP(B1164,'Лист3'!A:H,8,FALSE)</f>
        <v>BAB</v>
      </c>
    </row>
    <row r="1165">
      <c r="A1165" s="1" t="s">
        <v>218</v>
      </c>
      <c r="B1165" s="1" t="s">
        <v>913</v>
      </c>
      <c r="C1165" s="5">
        <v>44777.0</v>
      </c>
      <c r="D1165" s="6">
        <v>0.6892361111111112</v>
      </c>
      <c r="E1165" s="1">
        <v>1750.0</v>
      </c>
      <c r="F1165" s="1">
        <v>1.3002606E7</v>
      </c>
      <c r="G1165" s="1">
        <v>13.0</v>
      </c>
      <c r="H1165" s="1">
        <v>22589.0</v>
      </c>
      <c r="I1165" s="1" t="s">
        <v>24</v>
      </c>
      <c r="J1165" s="1">
        <v>18.0</v>
      </c>
      <c r="K1165" s="1">
        <v>106413.0</v>
      </c>
      <c r="L1165" s="1" t="s">
        <v>54</v>
      </c>
      <c r="M1165" s="1">
        <v>1.0</v>
      </c>
      <c r="N1165" s="7">
        <v>478.26</v>
      </c>
      <c r="O1165" s="8">
        <v>632.0</v>
      </c>
      <c r="P1165" s="1">
        <v>0.0</v>
      </c>
      <c r="Q1165" s="1" t="s">
        <v>26</v>
      </c>
      <c r="R1165" s="1" t="s">
        <v>26</v>
      </c>
      <c r="S1165" s="1">
        <v>50.0</v>
      </c>
      <c r="T1165" s="1">
        <v>1.0</v>
      </c>
      <c r="U1165" s="1">
        <v>3.0</v>
      </c>
      <c r="V1165" s="5" t="str">
        <f>VLOOKUP(B1165,'Лист1'!A:E,5,FALSE) &amp; VLOOKUP(B1165,'Лист2'!A:G,7,FALSE) &amp; VLOOKUP(B1165,'Лист3'!A:H,8,FALSE)</f>
        <v>BAB</v>
      </c>
    </row>
    <row r="1166">
      <c r="A1166" s="1" t="s">
        <v>231</v>
      </c>
      <c r="B1166" s="1" t="s">
        <v>914</v>
      </c>
      <c r="C1166" s="5">
        <v>44777.0</v>
      </c>
      <c r="D1166" s="6">
        <v>0.7555555555555555</v>
      </c>
      <c r="E1166" s="1">
        <v>1765.0</v>
      </c>
      <c r="F1166" s="1">
        <v>1.3002606E7</v>
      </c>
      <c r="G1166" s="1">
        <v>13.0</v>
      </c>
      <c r="H1166" s="1">
        <v>22589.0</v>
      </c>
      <c r="I1166" s="1" t="s">
        <v>24</v>
      </c>
      <c r="J1166" s="1">
        <v>18.0</v>
      </c>
      <c r="K1166" s="1">
        <v>26331.0</v>
      </c>
      <c r="L1166" s="1" t="s">
        <v>51</v>
      </c>
      <c r="M1166" s="1">
        <v>1.0</v>
      </c>
      <c r="N1166" s="7">
        <v>787.59</v>
      </c>
      <c r="O1166" s="8">
        <v>869.0</v>
      </c>
      <c r="P1166" s="1">
        <v>26.0</v>
      </c>
      <c r="Q1166" s="1">
        <v>9.0</v>
      </c>
      <c r="R1166" s="1">
        <v>2.00010012137E11</v>
      </c>
      <c r="S1166" s="1">
        <v>50.0</v>
      </c>
      <c r="T1166" s="1">
        <v>1.0</v>
      </c>
      <c r="U1166" s="1">
        <v>1.0</v>
      </c>
      <c r="V1166" s="5" t="str">
        <f>VLOOKUP(B1166,'Лист1'!A:E,5,FALSE) &amp; VLOOKUP(B1166,'Лист2'!A:G,7,FALSE) &amp; VLOOKUP(B1166,'Лист3'!A:H,8,FALSE)</f>
        <v>BAB</v>
      </c>
    </row>
    <row r="1167">
      <c r="A1167" s="1" t="s">
        <v>915</v>
      </c>
      <c r="B1167" s="1" t="s">
        <v>916</v>
      </c>
      <c r="C1167" s="5">
        <v>44778.0</v>
      </c>
      <c r="D1167" s="6">
        <v>0.500625</v>
      </c>
      <c r="E1167" s="1">
        <v>1829.0</v>
      </c>
      <c r="F1167" s="1">
        <v>1.3002616E7</v>
      </c>
      <c r="G1167" s="1">
        <v>13.0</v>
      </c>
      <c r="H1167" s="1">
        <v>22589.0</v>
      </c>
      <c r="I1167" s="1" t="s">
        <v>24</v>
      </c>
      <c r="J1167" s="1">
        <v>18.0</v>
      </c>
      <c r="K1167" s="1">
        <v>319265.0</v>
      </c>
      <c r="L1167" s="1" t="s">
        <v>31</v>
      </c>
      <c r="M1167" s="1">
        <v>1.0</v>
      </c>
      <c r="N1167" s="7">
        <v>605.54</v>
      </c>
      <c r="O1167" s="8">
        <v>782.0</v>
      </c>
      <c r="P1167" s="1">
        <v>54.0</v>
      </c>
      <c r="Q1167" s="1">
        <v>9.0</v>
      </c>
      <c r="R1167" s="1">
        <v>2.00010002734E11</v>
      </c>
      <c r="S1167" s="1">
        <v>50.0</v>
      </c>
      <c r="T1167" s="1">
        <v>1.0</v>
      </c>
      <c r="U1167" s="1">
        <v>4.0</v>
      </c>
      <c r="V1167" s="5" t="str">
        <f>VLOOKUP(B1167,'Лист1'!A:E,5,FALSE) &amp; VLOOKUP(B1167,'Лист2'!A:G,7,FALSE) &amp; VLOOKUP(B1167,'Лист3'!A:H,8,FALSE)</f>
        <v>BAB</v>
      </c>
    </row>
    <row r="1168">
      <c r="A1168" s="1" t="s">
        <v>194</v>
      </c>
      <c r="B1168" s="1" t="s">
        <v>917</v>
      </c>
      <c r="C1168" s="5">
        <v>44778.0</v>
      </c>
      <c r="D1168" s="6">
        <v>0.5502430555555555</v>
      </c>
      <c r="E1168" s="1">
        <v>1843.0</v>
      </c>
      <c r="F1168" s="1">
        <v>1.3002616E7</v>
      </c>
      <c r="G1168" s="1">
        <v>13.0</v>
      </c>
      <c r="H1168" s="1">
        <v>22589.0</v>
      </c>
      <c r="I1168" s="1" t="s">
        <v>24</v>
      </c>
      <c r="J1168" s="1">
        <v>15.0</v>
      </c>
      <c r="K1168" s="1">
        <v>261581.0</v>
      </c>
      <c r="L1168" s="1" t="s">
        <v>51</v>
      </c>
      <c r="M1168" s="1">
        <v>1.0</v>
      </c>
      <c r="N1168" s="7">
        <v>337.07</v>
      </c>
      <c r="O1168" s="8">
        <v>445.0</v>
      </c>
      <c r="P1168" s="1">
        <v>0.0</v>
      </c>
      <c r="Q1168" s="1" t="s">
        <v>26</v>
      </c>
      <c r="R1168" s="1" t="s">
        <v>26</v>
      </c>
      <c r="S1168" s="1">
        <v>50.0</v>
      </c>
      <c r="T1168" s="1">
        <v>1.0</v>
      </c>
      <c r="U1168" s="1">
        <v>1.0</v>
      </c>
      <c r="V1168" s="5" t="str">
        <f>VLOOKUP(B1168,'Лист1'!A:E,5,FALSE) &amp; VLOOKUP(B1168,'Лист2'!A:G,7,FALSE) &amp; VLOOKUP(B1168,'Лист3'!A:H,8,FALSE)</f>
        <v>BAB</v>
      </c>
    </row>
    <row r="1169">
      <c r="A1169" s="1" t="s">
        <v>508</v>
      </c>
      <c r="B1169" s="1" t="s">
        <v>918</v>
      </c>
      <c r="C1169" s="5">
        <v>44778.0</v>
      </c>
      <c r="D1169" s="6">
        <v>0.597037037037037</v>
      </c>
      <c r="E1169" s="1">
        <v>1853.0</v>
      </c>
      <c r="F1169" s="1">
        <v>1.3002616E7</v>
      </c>
      <c r="G1169" s="1">
        <v>13.0</v>
      </c>
      <c r="H1169" s="1">
        <v>22589.0</v>
      </c>
      <c r="I1169" s="1" t="s">
        <v>24</v>
      </c>
      <c r="J1169" s="1">
        <v>18.0</v>
      </c>
      <c r="K1169" s="1">
        <v>325948.0</v>
      </c>
      <c r="L1169" s="1" t="s">
        <v>25</v>
      </c>
      <c r="M1169" s="1">
        <v>1.0</v>
      </c>
      <c r="N1169" s="7">
        <v>502.76</v>
      </c>
      <c r="O1169" s="8">
        <v>714.0</v>
      </c>
      <c r="P1169" s="1">
        <v>71.0</v>
      </c>
      <c r="Q1169" s="1">
        <v>9.0</v>
      </c>
      <c r="R1169" s="1">
        <v>2.0001002302E11</v>
      </c>
      <c r="S1169" s="1">
        <v>50.0</v>
      </c>
      <c r="T1169" s="1">
        <v>1.0</v>
      </c>
      <c r="U1169" s="1">
        <v>3.0</v>
      </c>
      <c r="V1169" s="5" t="str">
        <f>VLOOKUP(B1169,'Лист1'!A:E,5,FALSE) &amp; VLOOKUP(B1169,'Лист2'!A:G,7,FALSE) &amp; VLOOKUP(B1169,'Лист3'!A:H,8,FALSE)</f>
        <v>BAB</v>
      </c>
    </row>
    <row r="1170">
      <c r="A1170" s="1" t="s">
        <v>188</v>
      </c>
      <c r="B1170" s="1" t="s">
        <v>919</v>
      </c>
      <c r="C1170" s="5">
        <v>44778.0</v>
      </c>
      <c r="D1170" s="6">
        <v>0.7691435185185185</v>
      </c>
      <c r="E1170" s="1">
        <v>1889.0</v>
      </c>
      <c r="F1170" s="1">
        <v>1.3002616E7</v>
      </c>
      <c r="G1170" s="1">
        <v>13.0</v>
      </c>
      <c r="H1170" s="1">
        <v>22589.0</v>
      </c>
      <c r="I1170" s="1" t="s">
        <v>24</v>
      </c>
      <c r="J1170" s="1">
        <v>18.0</v>
      </c>
      <c r="K1170" s="1">
        <v>5702.0</v>
      </c>
      <c r="L1170" s="1" t="s">
        <v>51</v>
      </c>
      <c r="M1170" s="1">
        <v>1.0</v>
      </c>
      <c r="N1170" s="7">
        <v>320.79</v>
      </c>
      <c r="O1170" s="8">
        <v>472.0</v>
      </c>
      <c r="P1170" s="1">
        <v>0.0</v>
      </c>
      <c r="Q1170" s="1" t="s">
        <v>26</v>
      </c>
      <c r="R1170" s="1" t="s">
        <v>26</v>
      </c>
      <c r="S1170" s="1">
        <v>50.0</v>
      </c>
      <c r="T1170" s="1">
        <v>1.0</v>
      </c>
      <c r="U1170" s="1">
        <v>3.0</v>
      </c>
      <c r="V1170" s="5" t="str">
        <f>VLOOKUP(B1170,'Лист1'!A:E,5,FALSE) &amp; VLOOKUP(B1170,'Лист2'!A:G,7,FALSE) &amp; VLOOKUP(B1170,'Лист3'!A:H,8,FALSE)</f>
        <v>BAB</v>
      </c>
    </row>
    <row r="1171">
      <c r="A1171" s="1" t="s">
        <v>571</v>
      </c>
      <c r="B1171" s="1" t="s">
        <v>920</v>
      </c>
      <c r="C1171" s="5">
        <v>44776.0</v>
      </c>
      <c r="D1171" s="6">
        <v>0.4742013888888889</v>
      </c>
      <c r="E1171" s="1">
        <v>1565.0</v>
      </c>
      <c r="F1171" s="1">
        <v>1.3002595E7</v>
      </c>
      <c r="G1171" s="1">
        <v>13.0</v>
      </c>
      <c r="H1171" s="1">
        <v>22589.0</v>
      </c>
      <c r="I1171" s="1" t="s">
        <v>24</v>
      </c>
      <c r="J1171" s="1">
        <v>18.0</v>
      </c>
      <c r="K1171" s="1">
        <v>22338.0</v>
      </c>
      <c r="L1171" s="1" t="s">
        <v>31</v>
      </c>
      <c r="M1171" s="1">
        <v>0.66666667</v>
      </c>
      <c r="N1171" s="7">
        <v>877.54</v>
      </c>
      <c r="O1171" s="8">
        <v>1133.0</v>
      </c>
      <c r="P1171" s="1">
        <v>0.0</v>
      </c>
      <c r="Q1171" s="1" t="s">
        <v>26</v>
      </c>
      <c r="R1171" s="1" t="s">
        <v>26</v>
      </c>
      <c r="S1171" s="1">
        <v>29.0</v>
      </c>
      <c r="T1171" s="1">
        <v>1.0</v>
      </c>
      <c r="U1171" s="1">
        <v>3.0</v>
      </c>
      <c r="V1171" s="5" t="str">
        <f>VLOOKUP(B1171,'Лист1'!A:E,5,FALSE) &amp; VLOOKUP(B1171,'Лист2'!A:G,7,FALSE) &amp; VLOOKUP(B1171,'Лист3'!A:H,8,FALSE)</f>
        <v>BAC</v>
      </c>
    </row>
    <row r="1172">
      <c r="A1172" s="1" t="s">
        <v>462</v>
      </c>
      <c r="B1172" s="1" t="s">
        <v>920</v>
      </c>
      <c r="C1172" s="5">
        <v>44777.0</v>
      </c>
      <c r="D1172" s="6">
        <v>0.5148032407407407</v>
      </c>
      <c r="E1172" s="1">
        <v>1698.0</v>
      </c>
      <c r="F1172" s="1">
        <v>1.3002606E7</v>
      </c>
      <c r="G1172" s="1">
        <v>13.0</v>
      </c>
      <c r="H1172" s="1">
        <v>22589.0</v>
      </c>
      <c r="I1172" s="1" t="s">
        <v>24</v>
      </c>
      <c r="J1172" s="1">
        <v>15.0</v>
      </c>
      <c r="K1172" s="1">
        <v>22338.0</v>
      </c>
      <c r="L1172" s="1" t="s">
        <v>101</v>
      </c>
      <c r="M1172" s="1">
        <v>0.33333333</v>
      </c>
      <c r="N1172" s="7">
        <v>826.66</v>
      </c>
      <c r="O1172" s="8">
        <v>1067.0</v>
      </c>
      <c r="P1172" s="1">
        <v>24.67</v>
      </c>
      <c r="Q1172" s="1">
        <v>9.0</v>
      </c>
      <c r="R1172" s="1">
        <v>2.0001001619E11</v>
      </c>
      <c r="S1172" s="1">
        <v>50.0</v>
      </c>
      <c r="T1172" s="1">
        <v>1.0</v>
      </c>
      <c r="U1172" s="1">
        <v>1.0</v>
      </c>
      <c r="V1172" s="5" t="str">
        <f>VLOOKUP(B1172,'Лист1'!A:E,5,FALSE) &amp; VLOOKUP(B1172,'Лист2'!A:G,7,FALSE) &amp; VLOOKUP(B1172,'Лист3'!A:H,8,FALSE)</f>
        <v>BAC</v>
      </c>
    </row>
    <row r="1173">
      <c r="A1173" s="1" t="s">
        <v>462</v>
      </c>
      <c r="B1173" s="1" t="s">
        <v>921</v>
      </c>
      <c r="C1173" s="5">
        <v>44774.0</v>
      </c>
      <c r="D1173" s="6">
        <v>0.37849537037037034</v>
      </c>
      <c r="E1173" s="1">
        <v>1277.0</v>
      </c>
      <c r="F1173" s="1">
        <v>1.3002561E7</v>
      </c>
      <c r="G1173" s="1">
        <v>13.0</v>
      </c>
      <c r="H1173" s="1">
        <v>22589.0</v>
      </c>
      <c r="I1173" s="1" t="s">
        <v>24</v>
      </c>
      <c r="J1173" s="1">
        <v>18.0</v>
      </c>
      <c r="K1173" s="1">
        <v>122156.0</v>
      </c>
      <c r="L1173" s="1" t="s">
        <v>25</v>
      </c>
      <c r="M1173" s="1">
        <v>1.0</v>
      </c>
      <c r="N1173" s="7">
        <v>210.25</v>
      </c>
      <c r="O1173" s="8">
        <v>284.0</v>
      </c>
      <c r="P1173" s="1">
        <v>0.0</v>
      </c>
      <c r="Q1173" s="1" t="s">
        <v>26</v>
      </c>
      <c r="R1173" s="1" t="s">
        <v>26</v>
      </c>
      <c r="S1173" s="1">
        <v>29.0</v>
      </c>
      <c r="T1173" s="1">
        <v>1.0</v>
      </c>
      <c r="U1173" s="1">
        <v>1.0</v>
      </c>
      <c r="V1173" s="5" t="str">
        <f>VLOOKUP(B1173,'Лист1'!A:E,5,FALSE) &amp; VLOOKUP(B1173,'Лист2'!A:G,7,FALSE) &amp; VLOOKUP(B1173,'Лист3'!A:H,8,FALSE)</f>
        <v>BBA</v>
      </c>
    </row>
    <row r="1174">
      <c r="A1174" s="1" t="s">
        <v>462</v>
      </c>
      <c r="B1174" s="1" t="s">
        <v>922</v>
      </c>
      <c r="C1174" s="5">
        <v>44774.0</v>
      </c>
      <c r="D1174" s="6">
        <v>0.44123842592592594</v>
      </c>
      <c r="E1174" s="1">
        <v>1292.0</v>
      </c>
      <c r="F1174" s="1">
        <v>1.3002561E7</v>
      </c>
      <c r="G1174" s="1">
        <v>13.0</v>
      </c>
      <c r="H1174" s="1">
        <v>22589.0</v>
      </c>
      <c r="I1174" s="1" t="s">
        <v>24</v>
      </c>
      <c r="J1174" s="1">
        <v>18.0</v>
      </c>
      <c r="K1174" s="1">
        <v>41348.0</v>
      </c>
      <c r="L1174" s="1" t="s">
        <v>51</v>
      </c>
      <c r="M1174" s="1">
        <v>1.0</v>
      </c>
      <c r="N1174" s="7">
        <v>205.78</v>
      </c>
      <c r="O1174" s="8">
        <v>247.0</v>
      </c>
      <c r="P1174" s="1">
        <v>12.0</v>
      </c>
      <c r="Q1174" s="1">
        <v>9.0</v>
      </c>
      <c r="R1174" s="1">
        <v>2.00010020276E11</v>
      </c>
      <c r="S1174" s="1">
        <v>29.0</v>
      </c>
      <c r="T1174" s="1">
        <v>1.0</v>
      </c>
      <c r="U1174" s="1">
        <v>2.0</v>
      </c>
      <c r="V1174" s="5" t="str">
        <f>VLOOKUP(B1174,'Лист1'!A:E,5,FALSE) &amp; VLOOKUP(B1174,'Лист2'!A:G,7,FALSE) &amp; VLOOKUP(B1174,'Лист3'!A:H,8,FALSE)</f>
        <v>BBA</v>
      </c>
    </row>
    <row r="1175">
      <c r="A1175" s="1" t="s">
        <v>508</v>
      </c>
      <c r="B1175" s="1" t="s">
        <v>923</v>
      </c>
      <c r="C1175" s="5">
        <v>44774.0</v>
      </c>
      <c r="D1175" s="6">
        <v>0.5790509259259259</v>
      </c>
      <c r="E1175" s="1">
        <v>1349.0</v>
      </c>
      <c r="F1175" s="1">
        <v>1.3002561E7</v>
      </c>
      <c r="G1175" s="1">
        <v>13.0</v>
      </c>
      <c r="H1175" s="1">
        <v>22589.0</v>
      </c>
      <c r="I1175" s="1" t="s">
        <v>24</v>
      </c>
      <c r="J1175" s="1">
        <v>15.0</v>
      </c>
      <c r="K1175" s="1">
        <v>5093.0</v>
      </c>
      <c r="L1175" s="1" t="s">
        <v>51</v>
      </c>
      <c r="M1175" s="1">
        <v>1.0</v>
      </c>
      <c r="N1175" s="7">
        <v>208.26</v>
      </c>
      <c r="O1175" s="8">
        <v>240.0</v>
      </c>
      <c r="P1175" s="1">
        <v>16.0</v>
      </c>
      <c r="Q1175" s="1">
        <v>9.0</v>
      </c>
      <c r="R1175" s="1">
        <v>2.00010022582E11</v>
      </c>
      <c r="S1175" s="1">
        <v>29.0</v>
      </c>
      <c r="T1175" s="1">
        <v>1.0</v>
      </c>
      <c r="U1175" s="1">
        <v>2.0</v>
      </c>
      <c r="V1175" s="5" t="str">
        <f>VLOOKUP(B1175,'Лист1'!A:E,5,FALSE) &amp; VLOOKUP(B1175,'Лист2'!A:G,7,FALSE) &amp; VLOOKUP(B1175,'Лист3'!A:H,8,FALSE)</f>
        <v>BBA</v>
      </c>
    </row>
    <row r="1176">
      <c r="A1176" s="1" t="s">
        <v>298</v>
      </c>
      <c r="B1176" s="1" t="s">
        <v>924</v>
      </c>
      <c r="C1176" s="5">
        <v>44774.0</v>
      </c>
      <c r="D1176" s="6">
        <v>0.5892824074074074</v>
      </c>
      <c r="E1176" s="1">
        <v>1352.0</v>
      </c>
      <c r="F1176" s="1">
        <v>1.3002561E7</v>
      </c>
      <c r="G1176" s="1">
        <v>13.0</v>
      </c>
      <c r="H1176" s="1">
        <v>22589.0</v>
      </c>
      <c r="I1176" s="1" t="s">
        <v>24</v>
      </c>
      <c r="J1176" s="1">
        <v>15.0</v>
      </c>
      <c r="K1176" s="1">
        <v>48094.0</v>
      </c>
      <c r="L1176" s="1" t="s">
        <v>31</v>
      </c>
      <c r="M1176" s="1">
        <v>1.0</v>
      </c>
      <c r="N1176" s="7">
        <v>105.58</v>
      </c>
      <c r="O1176" s="8">
        <v>154.0</v>
      </c>
      <c r="P1176" s="1">
        <v>0.0</v>
      </c>
      <c r="Q1176" s="1" t="s">
        <v>26</v>
      </c>
      <c r="R1176" s="1" t="s">
        <v>26</v>
      </c>
      <c r="S1176" s="1">
        <v>29.0</v>
      </c>
      <c r="T1176" s="1">
        <v>1.0</v>
      </c>
      <c r="U1176" s="1">
        <v>1.0</v>
      </c>
      <c r="V1176" s="5" t="str">
        <f>VLOOKUP(B1176,'Лист1'!A:E,5,FALSE) &amp; VLOOKUP(B1176,'Лист2'!A:G,7,FALSE) &amp; VLOOKUP(B1176,'Лист3'!A:H,8,FALSE)</f>
        <v>BBA</v>
      </c>
    </row>
    <row r="1177">
      <c r="A1177" s="1" t="s">
        <v>757</v>
      </c>
      <c r="B1177" s="1" t="s">
        <v>925</v>
      </c>
      <c r="C1177" s="5">
        <v>44774.0</v>
      </c>
      <c r="D1177" s="6">
        <v>0.6670023148148149</v>
      </c>
      <c r="E1177" s="1">
        <v>1370.0</v>
      </c>
      <c r="F1177" s="1">
        <v>1.3002561E7</v>
      </c>
      <c r="G1177" s="1">
        <v>13.0</v>
      </c>
      <c r="H1177" s="1">
        <v>22589.0</v>
      </c>
      <c r="I1177" s="1" t="s">
        <v>24</v>
      </c>
      <c r="J1177" s="1">
        <v>18.0</v>
      </c>
      <c r="K1177" s="1">
        <v>6125.0</v>
      </c>
      <c r="L1177" s="1" t="s">
        <v>51</v>
      </c>
      <c r="M1177" s="1">
        <v>1.0</v>
      </c>
      <c r="N1177" s="7">
        <v>170.37</v>
      </c>
      <c r="O1177" s="8">
        <v>207.0</v>
      </c>
      <c r="P1177" s="1">
        <v>10.0</v>
      </c>
      <c r="Q1177" s="1">
        <v>9.0</v>
      </c>
      <c r="R1177" s="1">
        <v>2.00010016459E11</v>
      </c>
      <c r="S1177" s="1">
        <v>29.0</v>
      </c>
      <c r="T1177" s="1">
        <v>1.0</v>
      </c>
      <c r="U1177" s="1">
        <v>1.0</v>
      </c>
      <c r="V1177" s="5" t="str">
        <f>VLOOKUP(B1177,'Лист1'!A:E,5,FALSE) &amp; VLOOKUP(B1177,'Лист2'!A:G,7,FALSE) &amp; VLOOKUP(B1177,'Лист3'!A:H,8,FALSE)</f>
        <v>BBA</v>
      </c>
    </row>
    <row r="1178">
      <c r="A1178" s="1" t="s">
        <v>757</v>
      </c>
      <c r="B1178" s="1" t="s">
        <v>926</v>
      </c>
      <c r="C1178" s="5">
        <v>44774.0</v>
      </c>
      <c r="D1178" s="6">
        <v>0.6770138888888889</v>
      </c>
      <c r="E1178" s="1">
        <v>1371.0</v>
      </c>
      <c r="F1178" s="1">
        <v>1.3002561E7</v>
      </c>
      <c r="G1178" s="1">
        <v>13.0</v>
      </c>
      <c r="H1178" s="1">
        <v>22589.0</v>
      </c>
      <c r="I1178" s="1" t="s">
        <v>24</v>
      </c>
      <c r="J1178" s="1">
        <v>15.0</v>
      </c>
      <c r="K1178" s="1">
        <v>161749.0</v>
      </c>
      <c r="L1178" s="1" t="s">
        <v>54</v>
      </c>
      <c r="M1178" s="1">
        <v>1.0</v>
      </c>
      <c r="N1178" s="7">
        <v>94.92</v>
      </c>
      <c r="O1178" s="8">
        <v>164.0</v>
      </c>
      <c r="P1178" s="1">
        <v>16.0</v>
      </c>
      <c r="Q1178" s="1">
        <v>9.0</v>
      </c>
      <c r="R1178" s="1">
        <v>2.00010022477E11</v>
      </c>
      <c r="S1178" s="1">
        <v>29.0</v>
      </c>
      <c r="T1178" s="1">
        <v>1.0</v>
      </c>
      <c r="U1178" s="1">
        <v>1.0</v>
      </c>
      <c r="V1178" s="5" t="str">
        <f>VLOOKUP(B1178,'Лист1'!A:E,5,FALSE) &amp; VLOOKUP(B1178,'Лист2'!A:G,7,FALSE) &amp; VLOOKUP(B1178,'Лист3'!A:H,8,FALSE)</f>
        <v>BBA</v>
      </c>
    </row>
    <row r="1179">
      <c r="A1179" s="1" t="s">
        <v>757</v>
      </c>
      <c r="B1179" s="1" t="s">
        <v>927</v>
      </c>
      <c r="C1179" s="5">
        <v>44774.0</v>
      </c>
      <c r="D1179" s="6">
        <v>0.7419560185185186</v>
      </c>
      <c r="E1179" s="1">
        <v>1391.0</v>
      </c>
      <c r="F1179" s="1">
        <v>1.3002561E7</v>
      </c>
      <c r="G1179" s="1">
        <v>13.0</v>
      </c>
      <c r="H1179" s="1">
        <v>22589.0</v>
      </c>
      <c r="I1179" s="1" t="s">
        <v>24</v>
      </c>
      <c r="J1179" s="1">
        <v>15.0</v>
      </c>
      <c r="K1179" s="1">
        <v>493777.0</v>
      </c>
      <c r="L1179" s="1" t="s">
        <v>31</v>
      </c>
      <c r="M1179" s="1">
        <v>1.0</v>
      </c>
      <c r="N1179" s="7">
        <v>198.23</v>
      </c>
      <c r="O1179" s="8">
        <v>272.0</v>
      </c>
      <c r="P1179" s="1">
        <v>0.0</v>
      </c>
      <c r="Q1179" s="1" t="s">
        <v>26</v>
      </c>
      <c r="R1179" s="1" t="s">
        <v>26</v>
      </c>
      <c r="S1179" s="1">
        <v>29.0</v>
      </c>
      <c r="T1179" s="1">
        <v>1.0</v>
      </c>
      <c r="U1179" s="1">
        <v>1.0</v>
      </c>
      <c r="V1179" s="5" t="str">
        <f>VLOOKUP(B1179,'Лист1'!A:E,5,FALSE) &amp; VLOOKUP(B1179,'Лист2'!A:G,7,FALSE) &amp; VLOOKUP(B1179,'Лист3'!A:H,8,FALSE)</f>
        <v>BBA</v>
      </c>
    </row>
    <row r="1180">
      <c r="A1180" s="1" t="s">
        <v>707</v>
      </c>
      <c r="B1180" s="1" t="s">
        <v>928</v>
      </c>
      <c r="C1180" s="5">
        <v>44774.0</v>
      </c>
      <c r="D1180" s="6">
        <v>0.7457407407407407</v>
      </c>
      <c r="E1180" s="1">
        <v>1394.0</v>
      </c>
      <c r="F1180" s="1">
        <v>1.3002561E7</v>
      </c>
      <c r="G1180" s="1">
        <v>13.0</v>
      </c>
      <c r="H1180" s="1">
        <v>22589.0</v>
      </c>
      <c r="I1180" s="1" t="s">
        <v>24</v>
      </c>
      <c r="J1180" s="1">
        <v>18.0</v>
      </c>
      <c r="K1180" s="1">
        <v>127007.0</v>
      </c>
      <c r="L1180" s="1" t="s">
        <v>39</v>
      </c>
      <c r="M1180" s="1">
        <v>1.0</v>
      </c>
      <c r="N1180" s="7">
        <v>125.44</v>
      </c>
      <c r="O1180" s="8">
        <v>195.0</v>
      </c>
      <c r="P1180" s="1">
        <v>0.0</v>
      </c>
      <c r="Q1180" s="1" t="s">
        <v>26</v>
      </c>
      <c r="R1180" s="1" t="s">
        <v>26</v>
      </c>
      <c r="S1180" s="1">
        <v>29.0</v>
      </c>
      <c r="T1180" s="1">
        <v>1.0</v>
      </c>
      <c r="U1180" s="1">
        <v>2.0</v>
      </c>
      <c r="V1180" s="5" t="str">
        <f>VLOOKUP(B1180,'Лист1'!A:E,5,FALSE) &amp; VLOOKUP(B1180,'Лист2'!A:G,7,FALSE) &amp; VLOOKUP(B1180,'Лист3'!A:H,8,FALSE)</f>
        <v>BBA</v>
      </c>
    </row>
    <row r="1181">
      <c r="A1181" s="1" t="s">
        <v>52</v>
      </c>
      <c r="B1181" s="1" t="s">
        <v>929</v>
      </c>
      <c r="C1181" s="5">
        <v>44774.0</v>
      </c>
      <c r="D1181" s="6">
        <v>0.7834143518518518</v>
      </c>
      <c r="E1181" s="1">
        <v>1403.0</v>
      </c>
      <c r="F1181" s="1">
        <v>1.3002561E7</v>
      </c>
      <c r="G1181" s="1">
        <v>13.0</v>
      </c>
      <c r="H1181" s="1">
        <v>22589.0</v>
      </c>
      <c r="I1181" s="1" t="s">
        <v>24</v>
      </c>
      <c r="J1181" s="1">
        <v>15.0</v>
      </c>
      <c r="K1181" s="1">
        <v>393135.0</v>
      </c>
      <c r="L1181" s="1" t="s">
        <v>39</v>
      </c>
      <c r="M1181" s="1">
        <v>1.0</v>
      </c>
      <c r="N1181" s="7">
        <v>211.4</v>
      </c>
      <c r="O1181" s="8">
        <v>252.0</v>
      </c>
      <c r="P1181" s="1">
        <v>12.0</v>
      </c>
      <c r="Q1181" s="1">
        <v>9.0</v>
      </c>
      <c r="R1181" s="1">
        <v>2.00010004835E11</v>
      </c>
      <c r="S1181" s="1">
        <v>29.0</v>
      </c>
      <c r="T1181" s="1">
        <v>1.0</v>
      </c>
      <c r="U1181" s="1">
        <v>1.0</v>
      </c>
      <c r="V1181" s="5" t="str">
        <f>VLOOKUP(B1181,'Лист1'!A:E,5,FALSE) &amp; VLOOKUP(B1181,'Лист2'!A:G,7,FALSE) &amp; VLOOKUP(B1181,'Лист3'!A:H,8,FALSE)</f>
        <v>BBA</v>
      </c>
    </row>
    <row r="1182">
      <c r="A1182" s="1" t="s">
        <v>538</v>
      </c>
      <c r="B1182" s="1" t="s">
        <v>930</v>
      </c>
      <c r="C1182" s="5">
        <v>44774.0</v>
      </c>
      <c r="D1182" s="6">
        <v>0.7904050925925926</v>
      </c>
      <c r="E1182" s="1">
        <v>1405.0</v>
      </c>
      <c r="F1182" s="1">
        <v>1.3002561E7</v>
      </c>
      <c r="G1182" s="1">
        <v>13.0</v>
      </c>
      <c r="H1182" s="1">
        <v>22589.0</v>
      </c>
      <c r="I1182" s="1" t="s">
        <v>24</v>
      </c>
      <c r="J1182" s="1">
        <v>18.0</v>
      </c>
      <c r="K1182" s="1">
        <v>280592.0</v>
      </c>
      <c r="L1182" s="1" t="s">
        <v>39</v>
      </c>
      <c r="M1182" s="1">
        <v>1.0</v>
      </c>
      <c r="N1182" s="7">
        <v>154.13</v>
      </c>
      <c r="O1182" s="8">
        <v>239.0</v>
      </c>
      <c r="P1182" s="1">
        <v>0.0</v>
      </c>
      <c r="Q1182" s="1" t="s">
        <v>26</v>
      </c>
      <c r="R1182" s="1" t="s">
        <v>26</v>
      </c>
      <c r="S1182" s="1">
        <v>29.0</v>
      </c>
      <c r="T1182" s="1">
        <v>1.0</v>
      </c>
      <c r="U1182" s="1">
        <v>6.0</v>
      </c>
      <c r="V1182" s="5" t="str">
        <f>VLOOKUP(B1182,'Лист1'!A:E,5,FALSE) &amp; VLOOKUP(B1182,'Лист2'!A:G,7,FALSE) &amp; VLOOKUP(B1182,'Лист3'!A:H,8,FALSE)</f>
        <v>BBA</v>
      </c>
    </row>
    <row r="1183">
      <c r="A1183" s="1" t="s">
        <v>49</v>
      </c>
      <c r="B1183" s="1" t="s">
        <v>931</v>
      </c>
      <c r="C1183" s="5">
        <v>44774.0</v>
      </c>
      <c r="D1183" s="6">
        <v>0.8215509259259259</v>
      </c>
      <c r="E1183" s="1">
        <v>1412.0</v>
      </c>
      <c r="F1183" s="1">
        <v>1.3002561E7</v>
      </c>
      <c r="G1183" s="1">
        <v>13.0</v>
      </c>
      <c r="H1183" s="1">
        <v>22589.0</v>
      </c>
      <c r="I1183" s="1" t="s">
        <v>24</v>
      </c>
      <c r="J1183" s="1">
        <v>15.0</v>
      </c>
      <c r="K1183" s="1">
        <v>20094.0</v>
      </c>
      <c r="L1183" s="1" t="s">
        <v>51</v>
      </c>
      <c r="M1183" s="1">
        <v>1.0</v>
      </c>
      <c r="N1183" s="7">
        <v>196.48</v>
      </c>
      <c r="O1183" s="8">
        <v>270.0</v>
      </c>
      <c r="P1183" s="1">
        <v>18.0</v>
      </c>
      <c r="Q1183" s="1">
        <v>9.0</v>
      </c>
      <c r="R1183" s="1">
        <v>2.00010022499E11</v>
      </c>
      <c r="S1183" s="1">
        <v>29.0</v>
      </c>
      <c r="T1183" s="1">
        <v>1.0</v>
      </c>
      <c r="U1183" s="1">
        <v>1.0</v>
      </c>
      <c r="V1183" s="5" t="str">
        <f>VLOOKUP(B1183,'Лист1'!A:E,5,FALSE) &amp; VLOOKUP(B1183,'Лист2'!A:G,7,FALSE) &amp; VLOOKUP(B1183,'Лист3'!A:H,8,FALSE)</f>
        <v>BBA</v>
      </c>
    </row>
    <row r="1184">
      <c r="A1184" s="1" t="s">
        <v>49</v>
      </c>
      <c r="B1184" s="1" t="s">
        <v>932</v>
      </c>
      <c r="C1184" s="5">
        <v>44775.0</v>
      </c>
      <c r="D1184" s="6">
        <v>0.3811921296296296</v>
      </c>
      <c r="E1184" s="1">
        <v>1422.0</v>
      </c>
      <c r="F1184" s="1">
        <v>1.3002581E7</v>
      </c>
      <c r="G1184" s="1">
        <v>13.0</v>
      </c>
      <c r="H1184" s="1">
        <v>22589.0</v>
      </c>
      <c r="I1184" s="1" t="s">
        <v>24</v>
      </c>
      <c r="J1184" s="1">
        <v>18.0</v>
      </c>
      <c r="K1184" s="1">
        <v>154353.0</v>
      </c>
      <c r="L1184" s="1" t="s">
        <v>25</v>
      </c>
      <c r="M1184" s="1">
        <v>1.0</v>
      </c>
      <c r="N1184" s="7">
        <v>186.32</v>
      </c>
      <c r="O1184" s="8">
        <v>256.0</v>
      </c>
      <c r="P1184" s="1">
        <v>17.0</v>
      </c>
      <c r="Q1184" s="1">
        <v>9.0</v>
      </c>
      <c r="R1184" s="1">
        <v>2.00010004069E11</v>
      </c>
      <c r="S1184" s="1">
        <v>29.0</v>
      </c>
      <c r="T1184" s="1">
        <v>1.0</v>
      </c>
      <c r="U1184" s="1">
        <v>3.0</v>
      </c>
      <c r="V1184" s="5" t="str">
        <f>VLOOKUP(B1184,'Лист1'!A:E,5,FALSE) &amp; VLOOKUP(B1184,'Лист2'!A:G,7,FALSE) &amp; VLOOKUP(B1184,'Лист3'!A:H,8,FALSE)</f>
        <v>BBA</v>
      </c>
    </row>
    <row r="1185">
      <c r="A1185" s="1" t="s">
        <v>49</v>
      </c>
      <c r="B1185" s="1" t="s">
        <v>933</v>
      </c>
      <c r="C1185" s="5">
        <v>44775.0</v>
      </c>
      <c r="D1185" s="6">
        <v>0.3811921296296296</v>
      </c>
      <c r="E1185" s="1">
        <v>1422.0</v>
      </c>
      <c r="F1185" s="1">
        <v>1.3002581E7</v>
      </c>
      <c r="G1185" s="1">
        <v>13.0</v>
      </c>
      <c r="H1185" s="1">
        <v>22589.0</v>
      </c>
      <c r="I1185" s="1" t="s">
        <v>24</v>
      </c>
      <c r="J1185" s="1">
        <v>18.0</v>
      </c>
      <c r="K1185" s="1">
        <v>116131.0</v>
      </c>
      <c r="L1185" s="1" t="s">
        <v>39</v>
      </c>
      <c r="M1185" s="1">
        <v>1.0</v>
      </c>
      <c r="N1185" s="7">
        <v>247.84</v>
      </c>
      <c r="O1185" s="8">
        <v>377.0</v>
      </c>
      <c r="P1185" s="1">
        <v>37.0</v>
      </c>
      <c r="Q1185" s="1">
        <v>9.0</v>
      </c>
      <c r="R1185" s="1">
        <v>2.00010004069E11</v>
      </c>
      <c r="S1185" s="1">
        <v>29.0</v>
      </c>
      <c r="T1185" s="1">
        <v>1.0</v>
      </c>
      <c r="U1185" s="1">
        <v>6.0</v>
      </c>
      <c r="V1185" s="5" t="str">
        <f>VLOOKUP(B1185,'Лист1'!A:E,5,FALSE) &amp; VLOOKUP(B1185,'Лист2'!A:G,7,FALSE) &amp; VLOOKUP(B1185,'Лист3'!A:H,8,FALSE)</f>
        <v>BBA</v>
      </c>
    </row>
    <row r="1186">
      <c r="A1186" s="1" t="s">
        <v>49</v>
      </c>
      <c r="B1186" s="1" t="s">
        <v>934</v>
      </c>
      <c r="C1186" s="5">
        <v>44775.0</v>
      </c>
      <c r="D1186" s="6">
        <v>0.38211805555555556</v>
      </c>
      <c r="E1186" s="1">
        <v>1423.0</v>
      </c>
      <c r="F1186" s="1">
        <v>1.3002581E7</v>
      </c>
      <c r="G1186" s="1">
        <v>13.0</v>
      </c>
      <c r="H1186" s="1">
        <v>22589.0</v>
      </c>
      <c r="I1186" s="1" t="s">
        <v>24</v>
      </c>
      <c r="J1186" s="1">
        <v>18.0</v>
      </c>
      <c r="K1186" s="1">
        <v>386904.0</v>
      </c>
      <c r="L1186" s="1" t="s">
        <v>54</v>
      </c>
      <c r="M1186" s="1">
        <v>1.0</v>
      </c>
      <c r="N1186" s="7">
        <v>199.03</v>
      </c>
      <c r="O1186" s="8">
        <v>309.0</v>
      </c>
      <c r="P1186" s="1">
        <v>0.0</v>
      </c>
      <c r="Q1186" s="1" t="s">
        <v>26</v>
      </c>
      <c r="R1186" s="1" t="s">
        <v>26</v>
      </c>
      <c r="S1186" s="1">
        <v>29.0</v>
      </c>
      <c r="T1186" s="1">
        <v>1.0</v>
      </c>
      <c r="U1186" s="1">
        <v>1.0</v>
      </c>
      <c r="V1186" s="5" t="str">
        <f>VLOOKUP(B1186,'Лист1'!A:E,5,FALSE) &amp; VLOOKUP(B1186,'Лист2'!A:G,7,FALSE) &amp; VLOOKUP(B1186,'Лист3'!A:H,8,FALSE)</f>
        <v>BBA</v>
      </c>
    </row>
    <row r="1187">
      <c r="A1187" s="1" t="s">
        <v>49</v>
      </c>
      <c r="B1187" s="1" t="s">
        <v>935</v>
      </c>
      <c r="C1187" s="5">
        <v>44775.0</v>
      </c>
      <c r="D1187" s="6">
        <v>0.46716435185185184</v>
      </c>
      <c r="E1187" s="1">
        <v>1441.0</v>
      </c>
      <c r="F1187" s="1">
        <v>1.3002581E7</v>
      </c>
      <c r="G1187" s="1">
        <v>13.0</v>
      </c>
      <c r="H1187" s="1">
        <v>22589.0</v>
      </c>
      <c r="I1187" s="1" t="s">
        <v>24</v>
      </c>
      <c r="J1187" s="1">
        <v>18.0</v>
      </c>
      <c r="K1187" s="1">
        <v>182633.0</v>
      </c>
      <c r="L1187" s="1" t="s">
        <v>54</v>
      </c>
      <c r="M1187" s="1">
        <v>1.0</v>
      </c>
      <c r="N1187" s="7">
        <v>210.19</v>
      </c>
      <c r="O1187" s="8">
        <v>253.0</v>
      </c>
      <c r="P1187" s="1">
        <v>12.0</v>
      </c>
      <c r="Q1187" s="1">
        <v>9.0</v>
      </c>
      <c r="R1187" s="1">
        <v>2.00010022273E11</v>
      </c>
      <c r="S1187" s="1">
        <v>29.0</v>
      </c>
      <c r="T1187" s="1">
        <v>1.0</v>
      </c>
      <c r="U1187" s="1">
        <v>2.0</v>
      </c>
      <c r="V1187" s="5" t="str">
        <f>VLOOKUP(B1187,'Лист1'!A:E,5,FALSE) &amp; VLOOKUP(B1187,'Лист2'!A:G,7,FALSE) &amp; VLOOKUP(B1187,'Лист3'!A:H,8,FALSE)</f>
        <v>BBA</v>
      </c>
    </row>
    <row r="1188">
      <c r="A1188" s="1" t="s">
        <v>194</v>
      </c>
      <c r="B1188" s="1" t="s">
        <v>936</v>
      </c>
      <c r="C1188" s="5">
        <v>44775.0</v>
      </c>
      <c r="D1188" s="6">
        <v>0.48563657407407407</v>
      </c>
      <c r="E1188" s="1">
        <v>1448.0</v>
      </c>
      <c r="F1188" s="1">
        <v>1.3002581E7</v>
      </c>
      <c r="G1188" s="1">
        <v>13.0</v>
      </c>
      <c r="H1188" s="1">
        <v>22589.0</v>
      </c>
      <c r="I1188" s="1" t="s">
        <v>24</v>
      </c>
      <c r="J1188" s="1">
        <v>15.0</v>
      </c>
      <c r="K1188" s="1">
        <v>523021.0</v>
      </c>
      <c r="L1188" s="1" t="s">
        <v>25</v>
      </c>
      <c r="M1188" s="1">
        <v>1.0</v>
      </c>
      <c r="N1188" s="7">
        <v>127.49</v>
      </c>
      <c r="O1188" s="8">
        <v>153.0</v>
      </c>
      <c r="P1188" s="1">
        <v>7.0</v>
      </c>
      <c r="Q1188" s="1">
        <v>9.0</v>
      </c>
      <c r="R1188" s="1">
        <v>2.00010014189E11</v>
      </c>
      <c r="S1188" s="1">
        <v>29.0</v>
      </c>
      <c r="T1188" s="1">
        <v>1.0</v>
      </c>
      <c r="U1188" s="1">
        <v>1.0</v>
      </c>
      <c r="V1188" s="5" t="str">
        <f>VLOOKUP(B1188,'Лист1'!A:E,5,FALSE) &amp; VLOOKUP(B1188,'Лист2'!A:G,7,FALSE) &amp; VLOOKUP(B1188,'Лист3'!A:H,8,FALSE)</f>
        <v>BBA</v>
      </c>
    </row>
    <row r="1189">
      <c r="A1189" s="1" t="s">
        <v>508</v>
      </c>
      <c r="B1189" s="1" t="s">
        <v>937</v>
      </c>
      <c r="C1189" s="5">
        <v>44775.0</v>
      </c>
      <c r="D1189" s="6">
        <v>0.4985763888888889</v>
      </c>
      <c r="E1189" s="1">
        <v>1455.0</v>
      </c>
      <c r="F1189" s="1">
        <v>1.3002581E7</v>
      </c>
      <c r="G1189" s="1">
        <v>13.0</v>
      </c>
      <c r="H1189" s="1">
        <v>22589.0</v>
      </c>
      <c r="I1189" s="1" t="s">
        <v>24</v>
      </c>
      <c r="J1189" s="1">
        <v>18.0</v>
      </c>
      <c r="K1189" s="1">
        <v>58685.0</v>
      </c>
      <c r="L1189" s="1" t="s">
        <v>39</v>
      </c>
      <c r="M1189" s="1">
        <v>1.0</v>
      </c>
      <c r="N1189" s="7">
        <v>155.87</v>
      </c>
      <c r="O1189" s="8">
        <v>214.0</v>
      </c>
      <c r="P1189" s="1">
        <v>0.0</v>
      </c>
      <c r="Q1189" s="1" t="s">
        <v>26</v>
      </c>
      <c r="R1189" s="1" t="s">
        <v>26</v>
      </c>
      <c r="S1189" s="1">
        <v>29.0</v>
      </c>
      <c r="T1189" s="1">
        <v>1.0</v>
      </c>
      <c r="U1189" s="1">
        <v>1.0</v>
      </c>
      <c r="V1189" s="5" t="str">
        <f>VLOOKUP(B1189,'Лист1'!A:E,5,FALSE) &amp; VLOOKUP(B1189,'Лист2'!A:G,7,FALSE) &amp; VLOOKUP(B1189,'Лист3'!A:H,8,FALSE)</f>
        <v>BBA</v>
      </c>
    </row>
    <row r="1190">
      <c r="A1190" s="1" t="s">
        <v>508</v>
      </c>
      <c r="B1190" s="1" t="s">
        <v>938</v>
      </c>
      <c r="C1190" s="5">
        <v>44775.0</v>
      </c>
      <c r="D1190" s="6">
        <v>0.523425925925926</v>
      </c>
      <c r="E1190" s="1">
        <v>1463.0</v>
      </c>
      <c r="F1190" s="1">
        <v>1.3002581E7</v>
      </c>
      <c r="G1190" s="1">
        <v>13.0</v>
      </c>
      <c r="H1190" s="1">
        <v>22589.0</v>
      </c>
      <c r="I1190" s="1" t="s">
        <v>24</v>
      </c>
      <c r="J1190" s="1">
        <v>18.0</v>
      </c>
      <c r="K1190" s="1">
        <v>301669.0</v>
      </c>
      <c r="L1190" s="1" t="s">
        <v>39</v>
      </c>
      <c r="M1190" s="1">
        <v>1.0</v>
      </c>
      <c r="N1190" s="7">
        <v>239.36</v>
      </c>
      <c r="O1190" s="8">
        <v>286.0</v>
      </c>
      <c r="P1190" s="1">
        <v>14.0</v>
      </c>
      <c r="Q1190" s="1">
        <v>9.0</v>
      </c>
      <c r="R1190" s="1">
        <v>2.00010000964E11</v>
      </c>
      <c r="S1190" s="1">
        <v>29.0</v>
      </c>
      <c r="T1190" s="1">
        <v>1.0</v>
      </c>
      <c r="U1190" s="1">
        <v>1.0</v>
      </c>
      <c r="V1190" s="5" t="str">
        <f>VLOOKUP(B1190,'Лист1'!A:E,5,FALSE) &amp; VLOOKUP(B1190,'Лист2'!A:G,7,FALSE) &amp; VLOOKUP(B1190,'Лист3'!A:H,8,FALSE)</f>
        <v>BBA</v>
      </c>
    </row>
    <row r="1191">
      <c r="A1191" s="1" t="s">
        <v>508</v>
      </c>
      <c r="B1191" s="1" t="s">
        <v>939</v>
      </c>
      <c r="C1191" s="5">
        <v>44775.0</v>
      </c>
      <c r="D1191" s="6">
        <v>0.7799884259259259</v>
      </c>
      <c r="E1191" s="1">
        <v>1526.0</v>
      </c>
      <c r="F1191" s="1">
        <v>1.3002581E7</v>
      </c>
      <c r="G1191" s="1">
        <v>13.0</v>
      </c>
      <c r="H1191" s="1">
        <v>22589.0</v>
      </c>
      <c r="I1191" s="1" t="s">
        <v>24</v>
      </c>
      <c r="J1191" s="1">
        <v>15.0</v>
      </c>
      <c r="K1191" s="1">
        <v>9597.0</v>
      </c>
      <c r="L1191" s="1" t="s">
        <v>262</v>
      </c>
      <c r="M1191" s="1">
        <v>1.0</v>
      </c>
      <c r="N1191" s="7">
        <v>188.96</v>
      </c>
      <c r="O1191" s="8">
        <v>224.0</v>
      </c>
      <c r="P1191" s="1">
        <v>11.0</v>
      </c>
      <c r="Q1191" s="1">
        <v>9.0</v>
      </c>
      <c r="R1191" s="1">
        <v>2.00010003645E11</v>
      </c>
      <c r="S1191" s="1">
        <v>29.0</v>
      </c>
      <c r="T1191" s="1">
        <v>1.0</v>
      </c>
      <c r="U1191" s="1">
        <v>2.0</v>
      </c>
      <c r="V1191" s="5" t="str">
        <f>VLOOKUP(B1191,'Лист1'!A:E,5,FALSE) &amp; VLOOKUP(B1191,'Лист2'!A:G,7,FALSE) &amp; VLOOKUP(B1191,'Лист3'!A:H,8,FALSE)</f>
        <v>BBA</v>
      </c>
    </row>
    <row r="1192">
      <c r="A1192" s="1" t="s">
        <v>508</v>
      </c>
      <c r="B1192" s="1" t="s">
        <v>940</v>
      </c>
      <c r="C1192" s="5">
        <v>44776.0</v>
      </c>
      <c r="D1192" s="6">
        <v>0.4152430555555556</v>
      </c>
      <c r="E1192" s="1">
        <v>1548.0</v>
      </c>
      <c r="F1192" s="1">
        <v>1.3002595E7</v>
      </c>
      <c r="G1192" s="1">
        <v>13.0</v>
      </c>
      <c r="H1192" s="1">
        <v>22589.0</v>
      </c>
      <c r="I1192" s="1" t="s">
        <v>24</v>
      </c>
      <c r="J1192" s="1">
        <v>15.0</v>
      </c>
      <c r="K1192" s="1">
        <v>511366.0</v>
      </c>
      <c r="L1192" s="1" t="s">
        <v>39</v>
      </c>
      <c r="M1192" s="1">
        <v>1.0</v>
      </c>
      <c r="N1192" s="7">
        <v>236.27</v>
      </c>
      <c r="O1192" s="8">
        <v>319.0</v>
      </c>
      <c r="P1192" s="1">
        <v>0.0</v>
      </c>
      <c r="Q1192" s="1" t="s">
        <v>26</v>
      </c>
      <c r="R1192" s="1" t="s">
        <v>26</v>
      </c>
      <c r="S1192" s="1">
        <v>29.0</v>
      </c>
      <c r="T1192" s="1">
        <v>1.0</v>
      </c>
      <c r="U1192" s="1">
        <v>1.0</v>
      </c>
      <c r="V1192" s="5" t="str">
        <f>VLOOKUP(B1192,'Лист1'!A:E,5,FALSE) &amp; VLOOKUP(B1192,'Лист2'!A:G,7,FALSE) &amp; VLOOKUP(B1192,'Лист3'!A:H,8,FALSE)</f>
        <v>BBA</v>
      </c>
    </row>
    <row r="1193">
      <c r="A1193" s="1" t="s">
        <v>508</v>
      </c>
      <c r="B1193" s="1" t="s">
        <v>941</v>
      </c>
      <c r="C1193" s="5">
        <v>44776.0</v>
      </c>
      <c r="D1193" s="6">
        <v>0.4568171296296296</v>
      </c>
      <c r="E1193" s="1">
        <v>1561.0</v>
      </c>
      <c r="F1193" s="1">
        <v>1.3002595E7</v>
      </c>
      <c r="G1193" s="1">
        <v>13.0</v>
      </c>
      <c r="H1193" s="1">
        <v>22589.0</v>
      </c>
      <c r="I1193" s="1" t="s">
        <v>24</v>
      </c>
      <c r="J1193" s="1">
        <v>18.0</v>
      </c>
      <c r="K1193" s="1">
        <v>274699.0</v>
      </c>
      <c r="L1193" s="1" t="s">
        <v>39</v>
      </c>
      <c r="M1193" s="1">
        <v>1.0</v>
      </c>
      <c r="N1193" s="7">
        <v>284.35</v>
      </c>
      <c r="O1193" s="8">
        <v>353.0</v>
      </c>
      <c r="P1193" s="1">
        <v>45.26</v>
      </c>
      <c r="Q1193" s="1">
        <v>925.0</v>
      </c>
      <c r="R1193" s="1">
        <v>2.00000000492E11</v>
      </c>
      <c r="S1193" s="1">
        <v>29.0</v>
      </c>
      <c r="T1193" s="1">
        <v>1.0</v>
      </c>
      <c r="U1193" s="1">
        <v>1.0</v>
      </c>
      <c r="V1193" s="5" t="str">
        <f>VLOOKUP(B1193,'Лист1'!A:E,5,FALSE) &amp; VLOOKUP(B1193,'Лист2'!A:G,7,FALSE) &amp; VLOOKUP(B1193,'Лист3'!A:H,8,FALSE)</f>
        <v>BBA</v>
      </c>
    </row>
    <row r="1194">
      <c r="A1194" s="1" t="s">
        <v>508</v>
      </c>
      <c r="B1194" s="1" t="s">
        <v>942</v>
      </c>
      <c r="C1194" s="5">
        <v>44776.0</v>
      </c>
      <c r="D1194" s="6">
        <v>0.5338888888888889</v>
      </c>
      <c r="E1194" s="1">
        <v>1587.0</v>
      </c>
      <c r="F1194" s="1">
        <v>1.3002595E7</v>
      </c>
      <c r="G1194" s="1">
        <v>13.0</v>
      </c>
      <c r="H1194" s="1">
        <v>22589.0</v>
      </c>
      <c r="I1194" s="1" t="s">
        <v>24</v>
      </c>
      <c r="J1194" s="1">
        <v>15.0</v>
      </c>
      <c r="K1194" s="1">
        <v>540835.0</v>
      </c>
      <c r="L1194" s="1" t="s">
        <v>31</v>
      </c>
      <c r="M1194" s="1">
        <v>1.0</v>
      </c>
      <c r="N1194" s="7">
        <v>152.04</v>
      </c>
      <c r="O1194" s="8">
        <v>236.0</v>
      </c>
      <c r="P1194" s="1">
        <v>0.0</v>
      </c>
      <c r="Q1194" s="1" t="s">
        <v>26</v>
      </c>
      <c r="R1194" s="1" t="s">
        <v>26</v>
      </c>
      <c r="S1194" s="1">
        <v>29.0</v>
      </c>
      <c r="T1194" s="1">
        <v>1.0</v>
      </c>
      <c r="U1194" s="1">
        <v>3.0</v>
      </c>
      <c r="V1194" s="5" t="str">
        <f>VLOOKUP(B1194,'Лист1'!A:E,5,FALSE) &amp; VLOOKUP(B1194,'Лист2'!A:G,7,FALSE) &amp; VLOOKUP(B1194,'Лист3'!A:H,8,FALSE)</f>
        <v>BBA</v>
      </c>
    </row>
    <row r="1195">
      <c r="A1195" s="1" t="s">
        <v>508</v>
      </c>
      <c r="B1195" s="1" t="s">
        <v>943</v>
      </c>
      <c r="C1195" s="5">
        <v>44776.0</v>
      </c>
      <c r="D1195" s="6">
        <v>0.5677314814814814</v>
      </c>
      <c r="E1195" s="1">
        <v>1599.0</v>
      </c>
      <c r="F1195" s="1">
        <v>1.3002595E7</v>
      </c>
      <c r="G1195" s="1">
        <v>13.0</v>
      </c>
      <c r="H1195" s="1">
        <v>22589.0</v>
      </c>
      <c r="I1195" s="1" t="s">
        <v>24</v>
      </c>
      <c r="J1195" s="1">
        <v>18.0</v>
      </c>
      <c r="K1195" s="1">
        <v>3037.0</v>
      </c>
      <c r="L1195" s="1" t="s">
        <v>31</v>
      </c>
      <c r="M1195" s="1">
        <v>1.0</v>
      </c>
      <c r="N1195" s="7">
        <v>149.37</v>
      </c>
      <c r="O1195" s="8">
        <v>217.0</v>
      </c>
      <c r="P1195" s="1">
        <v>0.0</v>
      </c>
      <c r="Q1195" s="1" t="s">
        <v>26</v>
      </c>
      <c r="R1195" s="1" t="s">
        <v>26</v>
      </c>
      <c r="S1195" s="1">
        <v>29.0</v>
      </c>
      <c r="T1195" s="1">
        <v>1.0</v>
      </c>
      <c r="U1195" s="1">
        <v>5.0</v>
      </c>
      <c r="V1195" s="5" t="str">
        <f>VLOOKUP(B1195,'Лист1'!A:E,5,FALSE) &amp; VLOOKUP(B1195,'Лист2'!A:G,7,FALSE) &amp; VLOOKUP(B1195,'Лист3'!A:H,8,FALSE)</f>
        <v>BBA</v>
      </c>
    </row>
    <row r="1196">
      <c r="A1196" s="1" t="s">
        <v>508</v>
      </c>
      <c r="B1196" s="1" t="s">
        <v>944</v>
      </c>
      <c r="C1196" s="5">
        <v>44776.0</v>
      </c>
      <c r="D1196" s="6">
        <v>0.5772106481481482</v>
      </c>
      <c r="E1196" s="1">
        <v>1605.0</v>
      </c>
      <c r="F1196" s="1">
        <v>1.3002595E7</v>
      </c>
      <c r="G1196" s="1">
        <v>13.0</v>
      </c>
      <c r="H1196" s="1">
        <v>22589.0</v>
      </c>
      <c r="I1196" s="1" t="s">
        <v>24</v>
      </c>
      <c r="J1196" s="1">
        <v>18.0</v>
      </c>
      <c r="K1196" s="1">
        <v>153278.0</v>
      </c>
      <c r="L1196" s="1" t="s">
        <v>25</v>
      </c>
      <c r="M1196" s="1">
        <v>1.0</v>
      </c>
      <c r="N1196" s="7">
        <v>255.76</v>
      </c>
      <c r="O1196" s="8">
        <v>313.0</v>
      </c>
      <c r="P1196" s="1">
        <v>0.0</v>
      </c>
      <c r="Q1196" s="1" t="s">
        <v>26</v>
      </c>
      <c r="R1196" s="1" t="s">
        <v>26</v>
      </c>
      <c r="S1196" s="1">
        <v>29.0</v>
      </c>
      <c r="T1196" s="1">
        <v>1.0</v>
      </c>
      <c r="U1196" s="1">
        <v>2.0</v>
      </c>
      <c r="V1196" s="5" t="str">
        <f>VLOOKUP(B1196,'Лист1'!A:E,5,FALSE) &amp; VLOOKUP(B1196,'Лист2'!A:G,7,FALSE) &amp; VLOOKUP(B1196,'Лист3'!A:H,8,FALSE)</f>
        <v>BBA</v>
      </c>
    </row>
    <row r="1197">
      <c r="A1197" s="1" t="s">
        <v>945</v>
      </c>
      <c r="B1197" s="1" t="s">
        <v>946</v>
      </c>
      <c r="C1197" s="5">
        <v>44776.0</v>
      </c>
      <c r="D1197" s="6">
        <v>0.5942708333333333</v>
      </c>
      <c r="E1197" s="1">
        <v>1608.0</v>
      </c>
      <c r="F1197" s="1">
        <v>1.3002595E7</v>
      </c>
      <c r="G1197" s="1">
        <v>13.0</v>
      </c>
      <c r="H1197" s="1">
        <v>22589.0</v>
      </c>
      <c r="I1197" s="1" t="s">
        <v>24</v>
      </c>
      <c r="J1197" s="1">
        <v>18.0</v>
      </c>
      <c r="K1197" s="1">
        <v>2448.0</v>
      </c>
      <c r="L1197" s="1" t="s">
        <v>25</v>
      </c>
      <c r="M1197" s="1">
        <v>1.0</v>
      </c>
      <c r="N1197" s="7">
        <v>155.83</v>
      </c>
      <c r="O1197" s="8">
        <v>214.0</v>
      </c>
      <c r="P1197" s="1">
        <v>14.0</v>
      </c>
      <c r="Q1197" s="1">
        <v>9.0</v>
      </c>
      <c r="R1197" s="1">
        <v>2.0001002093E11</v>
      </c>
      <c r="S1197" s="1">
        <v>29.0</v>
      </c>
      <c r="T1197" s="1">
        <v>1.0</v>
      </c>
      <c r="U1197" s="1">
        <v>2.0</v>
      </c>
      <c r="V1197" s="5" t="str">
        <f>VLOOKUP(B1197,'Лист1'!A:E,5,FALSE) &amp; VLOOKUP(B1197,'Лист2'!A:G,7,FALSE) &amp; VLOOKUP(B1197,'Лист3'!A:H,8,FALSE)</f>
        <v>BBA</v>
      </c>
    </row>
    <row r="1198">
      <c r="A1198" s="1" t="s">
        <v>164</v>
      </c>
      <c r="B1198" s="1" t="s">
        <v>947</v>
      </c>
      <c r="C1198" s="5">
        <v>44776.0</v>
      </c>
      <c r="D1198" s="6">
        <v>0.8207986111111111</v>
      </c>
      <c r="E1198" s="1">
        <v>1657.0</v>
      </c>
      <c r="F1198" s="1">
        <v>1.3002595E7</v>
      </c>
      <c r="G1198" s="1">
        <v>13.0</v>
      </c>
      <c r="H1198" s="1">
        <v>22589.0</v>
      </c>
      <c r="I1198" s="1" t="s">
        <v>24</v>
      </c>
      <c r="J1198" s="1">
        <v>18.0</v>
      </c>
      <c r="K1198" s="1">
        <v>67418.0</v>
      </c>
      <c r="L1198" s="1" t="s">
        <v>25</v>
      </c>
      <c r="M1198" s="1">
        <v>1.0</v>
      </c>
      <c r="N1198" s="7">
        <v>197.01</v>
      </c>
      <c r="O1198" s="8">
        <v>247.0</v>
      </c>
      <c r="P1198" s="1">
        <v>32.56</v>
      </c>
      <c r="Q1198" s="1">
        <v>925.0</v>
      </c>
      <c r="R1198" s="1">
        <v>2.00000000492E11</v>
      </c>
      <c r="S1198" s="1">
        <v>29.0</v>
      </c>
      <c r="T1198" s="1">
        <v>1.0</v>
      </c>
      <c r="U1198" s="1">
        <v>1.0</v>
      </c>
      <c r="V1198" s="5" t="str">
        <f>VLOOKUP(B1198,'Лист1'!A:E,5,FALSE) &amp; VLOOKUP(B1198,'Лист2'!A:G,7,FALSE) &amp; VLOOKUP(B1198,'Лист3'!A:H,8,FALSE)</f>
        <v>BBA</v>
      </c>
    </row>
    <row r="1199">
      <c r="A1199" s="1" t="s">
        <v>164</v>
      </c>
      <c r="B1199" s="1" t="s">
        <v>948</v>
      </c>
      <c r="C1199" s="5">
        <v>44777.0</v>
      </c>
      <c r="D1199" s="6">
        <v>0.43222222222222223</v>
      </c>
      <c r="E1199" s="1">
        <v>1670.0</v>
      </c>
      <c r="F1199" s="1">
        <v>1.3002606E7</v>
      </c>
      <c r="G1199" s="1">
        <v>13.0</v>
      </c>
      <c r="H1199" s="1">
        <v>22589.0</v>
      </c>
      <c r="I1199" s="1" t="s">
        <v>24</v>
      </c>
      <c r="J1199" s="1">
        <v>18.0</v>
      </c>
      <c r="K1199" s="1">
        <v>11821.0</v>
      </c>
      <c r="L1199" s="1" t="s">
        <v>25</v>
      </c>
      <c r="M1199" s="1">
        <v>1.0</v>
      </c>
      <c r="N1199" s="7">
        <v>185.36</v>
      </c>
      <c r="O1199" s="8">
        <v>254.0</v>
      </c>
      <c r="P1199" s="1">
        <v>17.0</v>
      </c>
      <c r="Q1199" s="1">
        <v>9.0</v>
      </c>
      <c r="R1199" s="1">
        <v>2.00010020276E11</v>
      </c>
      <c r="S1199" s="1">
        <v>50.0</v>
      </c>
      <c r="T1199" s="1">
        <v>1.0</v>
      </c>
      <c r="U1199" s="1">
        <v>2.0</v>
      </c>
      <c r="V1199" s="5" t="str">
        <f>VLOOKUP(B1199,'Лист1'!A:E,5,FALSE) &amp; VLOOKUP(B1199,'Лист2'!A:G,7,FALSE) &amp; VLOOKUP(B1199,'Лист3'!A:H,8,FALSE)</f>
        <v>BBA</v>
      </c>
    </row>
    <row r="1200">
      <c r="A1200" s="1" t="s">
        <v>283</v>
      </c>
      <c r="B1200" s="1" t="s">
        <v>949</v>
      </c>
      <c r="C1200" s="5">
        <v>44777.0</v>
      </c>
      <c r="D1200" s="6">
        <v>0.4703125</v>
      </c>
      <c r="E1200" s="1">
        <v>1679.0</v>
      </c>
      <c r="F1200" s="1">
        <v>1.3002606E7</v>
      </c>
      <c r="G1200" s="1">
        <v>13.0</v>
      </c>
      <c r="H1200" s="1">
        <v>22589.0</v>
      </c>
      <c r="I1200" s="1" t="s">
        <v>24</v>
      </c>
      <c r="J1200" s="1">
        <v>15.0</v>
      </c>
      <c r="K1200" s="1">
        <v>59853.0</v>
      </c>
      <c r="L1200" s="1" t="s">
        <v>39</v>
      </c>
      <c r="M1200" s="1">
        <v>1.0</v>
      </c>
      <c r="N1200" s="7">
        <v>134.74</v>
      </c>
      <c r="O1200" s="8">
        <v>209.0</v>
      </c>
      <c r="P1200" s="1">
        <v>20.0</v>
      </c>
      <c r="Q1200" s="1">
        <v>9.0</v>
      </c>
      <c r="R1200" s="1">
        <v>2.00010018491E11</v>
      </c>
      <c r="S1200" s="1">
        <v>50.0</v>
      </c>
      <c r="T1200" s="1">
        <v>1.0</v>
      </c>
      <c r="U1200" s="1">
        <v>2.0</v>
      </c>
      <c r="V1200" s="5" t="str">
        <f>VLOOKUP(B1200,'Лист1'!A:E,5,FALSE) &amp; VLOOKUP(B1200,'Лист2'!A:G,7,FALSE) &amp; VLOOKUP(B1200,'Лист3'!A:H,8,FALSE)</f>
        <v>BBA</v>
      </c>
    </row>
    <row r="1201">
      <c r="A1201" s="1" t="s">
        <v>72</v>
      </c>
      <c r="B1201" s="1" t="s">
        <v>950</v>
      </c>
      <c r="C1201" s="5">
        <v>44777.0</v>
      </c>
      <c r="D1201" s="6">
        <v>0.530775462962963</v>
      </c>
      <c r="E1201" s="1">
        <v>1706.0</v>
      </c>
      <c r="F1201" s="1">
        <v>1.3002606E7</v>
      </c>
      <c r="G1201" s="1">
        <v>13.0</v>
      </c>
      <c r="H1201" s="1">
        <v>22589.0</v>
      </c>
      <c r="I1201" s="1" t="s">
        <v>24</v>
      </c>
      <c r="J1201" s="1">
        <v>15.0</v>
      </c>
      <c r="K1201" s="1">
        <v>300536.0</v>
      </c>
      <c r="L1201" s="1" t="s">
        <v>262</v>
      </c>
      <c r="M1201" s="1">
        <v>1.0</v>
      </c>
      <c r="N1201" s="7">
        <v>307.68</v>
      </c>
      <c r="O1201" s="8">
        <v>375.0</v>
      </c>
      <c r="P1201" s="1">
        <v>18.0</v>
      </c>
      <c r="Q1201" s="1">
        <v>9.0</v>
      </c>
      <c r="R1201" s="1">
        <v>2.00010001054E11</v>
      </c>
      <c r="S1201" s="1">
        <v>50.0</v>
      </c>
      <c r="T1201" s="1">
        <v>1.0</v>
      </c>
      <c r="U1201" s="1">
        <v>1.0</v>
      </c>
      <c r="V1201" s="5" t="str">
        <f>VLOOKUP(B1201,'Лист1'!A:E,5,FALSE) &amp; VLOOKUP(B1201,'Лист2'!A:G,7,FALSE) &amp; VLOOKUP(B1201,'Лист3'!A:H,8,FALSE)</f>
        <v>BBA</v>
      </c>
    </row>
    <row r="1202">
      <c r="A1202" s="1" t="s">
        <v>951</v>
      </c>
      <c r="B1202" s="1" t="s">
        <v>952</v>
      </c>
      <c r="C1202" s="5">
        <v>44777.0</v>
      </c>
      <c r="D1202" s="6">
        <v>0.6340625</v>
      </c>
      <c r="E1202" s="1">
        <v>1737.0</v>
      </c>
      <c r="F1202" s="1">
        <v>1.3002606E7</v>
      </c>
      <c r="G1202" s="1">
        <v>13.0</v>
      </c>
      <c r="H1202" s="1">
        <v>22589.0</v>
      </c>
      <c r="I1202" s="1" t="s">
        <v>24</v>
      </c>
      <c r="J1202" s="1">
        <v>18.0</v>
      </c>
      <c r="K1202" s="1">
        <v>163657.0</v>
      </c>
      <c r="L1202" s="1" t="s">
        <v>34</v>
      </c>
      <c r="M1202" s="1">
        <v>1.0</v>
      </c>
      <c r="N1202" s="7">
        <v>157.53</v>
      </c>
      <c r="O1202" s="8">
        <v>245.0</v>
      </c>
      <c r="P1202" s="1">
        <v>0.0</v>
      </c>
      <c r="Q1202" s="1" t="s">
        <v>26</v>
      </c>
      <c r="R1202" s="1" t="s">
        <v>26</v>
      </c>
      <c r="S1202" s="1">
        <v>50.0</v>
      </c>
      <c r="T1202" s="1">
        <v>1.0</v>
      </c>
      <c r="U1202" s="1">
        <v>1.0</v>
      </c>
      <c r="V1202" s="5" t="str">
        <f>VLOOKUP(B1202,'Лист1'!A:E,5,FALSE) &amp; VLOOKUP(B1202,'Лист2'!A:G,7,FALSE) &amp; VLOOKUP(B1202,'Лист3'!A:H,8,FALSE)</f>
        <v>BBA</v>
      </c>
    </row>
    <row r="1203">
      <c r="A1203" s="1" t="s">
        <v>157</v>
      </c>
      <c r="B1203" s="1" t="s">
        <v>953</v>
      </c>
      <c r="C1203" s="5">
        <v>44777.0</v>
      </c>
      <c r="D1203" s="6">
        <v>0.6503009259259259</v>
      </c>
      <c r="E1203" s="1">
        <v>1740.0</v>
      </c>
      <c r="F1203" s="1">
        <v>1.3002606E7</v>
      </c>
      <c r="G1203" s="1">
        <v>13.0</v>
      </c>
      <c r="H1203" s="1">
        <v>22589.0</v>
      </c>
      <c r="I1203" s="1" t="s">
        <v>24</v>
      </c>
      <c r="J1203" s="1">
        <v>15.0</v>
      </c>
      <c r="K1203" s="1">
        <v>385754.0</v>
      </c>
      <c r="L1203" s="1" t="s">
        <v>31</v>
      </c>
      <c r="M1203" s="1">
        <v>1.0</v>
      </c>
      <c r="N1203" s="7">
        <v>261.88</v>
      </c>
      <c r="O1203" s="8">
        <v>354.0</v>
      </c>
      <c r="P1203" s="1">
        <v>24.0</v>
      </c>
      <c r="Q1203" s="1">
        <v>9.0</v>
      </c>
      <c r="R1203" s="1">
        <v>2.0001002689E11</v>
      </c>
      <c r="S1203" s="1">
        <v>50.0</v>
      </c>
      <c r="T1203" s="1">
        <v>1.0</v>
      </c>
      <c r="U1203" s="1">
        <v>1.0</v>
      </c>
      <c r="V1203" s="5" t="str">
        <f>VLOOKUP(B1203,'Лист1'!A:E,5,FALSE) &amp; VLOOKUP(B1203,'Лист2'!A:G,7,FALSE) &amp; VLOOKUP(B1203,'Лист3'!A:H,8,FALSE)</f>
        <v>BBA</v>
      </c>
    </row>
    <row r="1204">
      <c r="A1204" s="1" t="s">
        <v>76</v>
      </c>
      <c r="B1204" s="1" t="s">
        <v>954</v>
      </c>
      <c r="C1204" s="5">
        <v>44777.0</v>
      </c>
      <c r="D1204" s="6">
        <v>0.6936921296296297</v>
      </c>
      <c r="E1204" s="1">
        <v>1751.0</v>
      </c>
      <c r="F1204" s="1">
        <v>1.3002606E7</v>
      </c>
      <c r="G1204" s="1">
        <v>13.0</v>
      </c>
      <c r="H1204" s="1">
        <v>22589.0</v>
      </c>
      <c r="I1204" s="1" t="s">
        <v>24</v>
      </c>
      <c r="J1204" s="1">
        <v>15.0</v>
      </c>
      <c r="K1204" s="1">
        <v>9591.0</v>
      </c>
      <c r="L1204" s="1" t="s">
        <v>184</v>
      </c>
      <c r="M1204" s="1">
        <v>1.0</v>
      </c>
      <c r="N1204" s="7">
        <v>168.92</v>
      </c>
      <c r="O1204" s="8">
        <v>200.0</v>
      </c>
      <c r="P1204" s="1">
        <v>10.0</v>
      </c>
      <c r="Q1204" s="1">
        <v>9.0</v>
      </c>
      <c r="R1204" s="1">
        <v>2.00010017973E11</v>
      </c>
      <c r="S1204" s="1">
        <v>50.0</v>
      </c>
      <c r="T1204" s="1">
        <v>1.0</v>
      </c>
      <c r="U1204" s="1">
        <v>4.0</v>
      </c>
      <c r="V1204" s="5" t="str">
        <f>VLOOKUP(B1204,'Лист1'!A:E,5,FALSE) &amp; VLOOKUP(B1204,'Лист2'!A:G,7,FALSE) &amp; VLOOKUP(B1204,'Лист3'!A:H,8,FALSE)</f>
        <v>BBA</v>
      </c>
    </row>
    <row r="1205">
      <c r="A1205" s="1" t="s">
        <v>218</v>
      </c>
      <c r="B1205" s="1" t="s">
        <v>955</v>
      </c>
      <c r="C1205" s="5">
        <v>44777.0</v>
      </c>
      <c r="D1205" s="6">
        <v>0.7382523148148148</v>
      </c>
      <c r="E1205" s="1">
        <v>1759.0</v>
      </c>
      <c r="F1205" s="1">
        <v>1.3002606E7</v>
      </c>
      <c r="G1205" s="1">
        <v>13.0</v>
      </c>
      <c r="H1205" s="1">
        <v>22589.0</v>
      </c>
      <c r="I1205" s="1" t="s">
        <v>24</v>
      </c>
      <c r="J1205" s="1">
        <v>15.0</v>
      </c>
      <c r="K1205" s="1">
        <v>2583.0</v>
      </c>
      <c r="L1205" s="1" t="s">
        <v>25</v>
      </c>
      <c r="M1205" s="1">
        <v>1.0</v>
      </c>
      <c r="N1205" s="7">
        <v>276.83</v>
      </c>
      <c r="O1205" s="8">
        <v>319.0</v>
      </c>
      <c r="P1205" s="1">
        <v>15.0</v>
      </c>
      <c r="Q1205" s="1">
        <v>941.0</v>
      </c>
      <c r="R1205" s="1">
        <v>2.00000000044E11</v>
      </c>
      <c r="S1205" s="1">
        <v>50.0</v>
      </c>
      <c r="T1205" s="1">
        <v>1.0</v>
      </c>
      <c r="U1205" s="1">
        <v>1.0</v>
      </c>
      <c r="V1205" s="5" t="str">
        <f>VLOOKUP(B1205,'Лист1'!A:E,5,FALSE) &amp; VLOOKUP(B1205,'Лист2'!A:G,7,FALSE) &amp; VLOOKUP(B1205,'Лист3'!A:H,8,FALSE)</f>
        <v>BBA</v>
      </c>
    </row>
    <row r="1206">
      <c r="A1206" s="1" t="s">
        <v>162</v>
      </c>
      <c r="B1206" s="1" t="s">
        <v>956</v>
      </c>
      <c r="C1206" s="5">
        <v>44777.0</v>
      </c>
      <c r="D1206" s="6">
        <v>0.7568865740740741</v>
      </c>
      <c r="E1206" s="1">
        <v>1766.0</v>
      </c>
      <c r="F1206" s="1">
        <v>1.3002606E7</v>
      </c>
      <c r="G1206" s="1">
        <v>13.0</v>
      </c>
      <c r="H1206" s="1">
        <v>22589.0</v>
      </c>
      <c r="I1206" s="1" t="s">
        <v>24</v>
      </c>
      <c r="J1206" s="1">
        <v>18.0</v>
      </c>
      <c r="K1206" s="1">
        <v>265097.0</v>
      </c>
      <c r="L1206" s="1" t="s">
        <v>37</v>
      </c>
      <c r="M1206" s="1">
        <v>1.0</v>
      </c>
      <c r="N1206" s="7">
        <v>258.66</v>
      </c>
      <c r="O1206" s="8">
        <v>394.0</v>
      </c>
      <c r="P1206" s="1">
        <v>39.0</v>
      </c>
      <c r="Q1206" s="1">
        <v>9.0</v>
      </c>
      <c r="R1206" s="1">
        <v>2.00010012137E11</v>
      </c>
      <c r="S1206" s="1">
        <v>50.0</v>
      </c>
      <c r="T1206" s="1">
        <v>1.0</v>
      </c>
      <c r="U1206" s="1">
        <v>1.0</v>
      </c>
      <c r="V1206" s="5" t="str">
        <f>VLOOKUP(B1206,'Лист1'!A:E,5,FALSE) &amp; VLOOKUP(B1206,'Лист2'!A:G,7,FALSE) &amp; VLOOKUP(B1206,'Лист3'!A:H,8,FALSE)</f>
        <v>BBA</v>
      </c>
    </row>
    <row r="1207">
      <c r="A1207" s="1" t="s">
        <v>162</v>
      </c>
      <c r="B1207" s="1" t="s">
        <v>957</v>
      </c>
      <c r="C1207" s="5">
        <v>44777.0</v>
      </c>
      <c r="D1207" s="6">
        <v>0.7995949074074075</v>
      </c>
      <c r="E1207" s="1">
        <v>1774.0</v>
      </c>
      <c r="F1207" s="1">
        <v>1.3002606E7</v>
      </c>
      <c r="G1207" s="1">
        <v>13.0</v>
      </c>
      <c r="H1207" s="1">
        <v>22589.0</v>
      </c>
      <c r="I1207" s="1" t="s">
        <v>24</v>
      </c>
      <c r="J1207" s="1">
        <v>18.0</v>
      </c>
      <c r="K1207" s="1">
        <v>506822.0</v>
      </c>
      <c r="L1207" s="1" t="s">
        <v>31</v>
      </c>
      <c r="M1207" s="1">
        <v>1.0</v>
      </c>
      <c r="N1207" s="7">
        <v>134.01</v>
      </c>
      <c r="O1207" s="8">
        <v>162.0</v>
      </c>
      <c r="P1207" s="1">
        <v>0.0</v>
      </c>
      <c r="Q1207" s="1" t="s">
        <v>26</v>
      </c>
      <c r="R1207" s="1" t="s">
        <v>26</v>
      </c>
      <c r="S1207" s="1">
        <v>50.0</v>
      </c>
      <c r="T1207" s="1">
        <v>1.0</v>
      </c>
      <c r="U1207" s="1">
        <v>2.0</v>
      </c>
      <c r="V1207" s="5" t="str">
        <f>VLOOKUP(B1207,'Лист1'!A:E,5,FALSE) &amp; VLOOKUP(B1207,'Лист2'!A:G,7,FALSE) &amp; VLOOKUP(B1207,'Лист3'!A:H,8,FALSE)</f>
        <v>BBA</v>
      </c>
    </row>
    <row r="1208">
      <c r="A1208" s="1" t="s">
        <v>312</v>
      </c>
      <c r="B1208" s="1" t="s">
        <v>958</v>
      </c>
      <c r="C1208" s="5">
        <v>44777.0</v>
      </c>
      <c r="D1208" s="6">
        <v>0.8165162037037037</v>
      </c>
      <c r="E1208" s="1">
        <v>1776.0</v>
      </c>
      <c r="F1208" s="1">
        <v>1.3002606E7</v>
      </c>
      <c r="G1208" s="1">
        <v>13.0</v>
      </c>
      <c r="H1208" s="1">
        <v>22589.0</v>
      </c>
      <c r="I1208" s="1" t="s">
        <v>24</v>
      </c>
      <c r="J1208" s="1">
        <v>18.0</v>
      </c>
      <c r="K1208" s="1">
        <v>550192.0</v>
      </c>
      <c r="L1208" s="1" t="s">
        <v>31</v>
      </c>
      <c r="M1208" s="1">
        <v>1.0</v>
      </c>
      <c r="N1208" s="7">
        <v>136.8</v>
      </c>
      <c r="O1208" s="8">
        <v>152.96</v>
      </c>
      <c r="P1208" s="1">
        <v>0.0</v>
      </c>
      <c r="Q1208" s="1" t="s">
        <v>26</v>
      </c>
      <c r="R1208" s="1" t="s">
        <v>26</v>
      </c>
      <c r="S1208" s="1">
        <v>50.0</v>
      </c>
      <c r="T1208" s="1">
        <v>2.0</v>
      </c>
      <c r="U1208" s="1">
        <v>1.0</v>
      </c>
      <c r="V1208" s="5" t="str">
        <f>VLOOKUP(B1208,'Лист1'!A:E,5,FALSE) &amp; VLOOKUP(B1208,'Лист2'!A:G,7,FALSE) &amp; VLOOKUP(B1208,'Лист3'!A:H,8,FALSE)</f>
        <v>BBA</v>
      </c>
    </row>
    <row r="1209">
      <c r="A1209" s="1" t="s">
        <v>959</v>
      </c>
      <c r="B1209" s="1" t="s">
        <v>960</v>
      </c>
      <c r="C1209" s="5">
        <v>44778.0</v>
      </c>
      <c r="D1209" s="6">
        <v>0.3751273148148148</v>
      </c>
      <c r="E1209" s="1">
        <v>1790.0</v>
      </c>
      <c r="F1209" s="1">
        <v>1.3002616E7</v>
      </c>
      <c r="G1209" s="1">
        <v>13.0</v>
      </c>
      <c r="H1209" s="1">
        <v>22589.0</v>
      </c>
      <c r="I1209" s="1" t="s">
        <v>24</v>
      </c>
      <c r="J1209" s="1">
        <v>18.0</v>
      </c>
      <c r="K1209" s="1">
        <v>157882.0</v>
      </c>
      <c r="L1209" s="1" t="s">
        <v>25</v>
      </c>
      <c r="M1209" s="1">
        <v>1.0</v>
      </c>
      <c r="N1209" s="7">
        <v>203.54</v>
      </c>
      <c r="O1209" s="8">
        <v>275.0</v>
      </c>
      <c r="P1209" s="1">
        <v>0.0</v>
      </c>
      <c r="Q1209" s="1" t="s">
        <v>26</v>
      </c>
      <c r="R1209" s="1" t="s">
        <v>26</v>
      </c>
      <c r="S1209" s="1">
        <v>50.0</v>
      </c>
      <c r="T1209" s="1">
        <v>1.0</v>
      </c>
      <c r="U1209" s="1">
        <v>1.0</v>
      </c>
      <c r="V1209" s="5" t="str">
        <f>VLOOKUP(B1209,'Лист1'!A:E,5,FALSE) &amp; VLOOKUP(B1209,'Лист2'!A:G,7,FALSE) &amp; VLOOKUP(B1209,'Лист3'!A:H,8,FALSE)</f>
        <v>BBA</v>
      </c>
    </row>
    <row r="1210">
      <c r="A1210" s="1" t="s">
        <v>214</v>
      </c>
      <c r="B1210" s="1" t="s">
        <v>961</v>
      </c>
      <c r="C1210" s="5">
        <v>44778.0</v>
      </c>
      <c r="D1210" s="6">
        <v>0.40243055555555557</v>
      </c>
      <c r="E1210" s="1">
        <v>1803.0</v>
      </c>
      <c r="F1210" s="1">
        <v>1.3002616E7</v>
      </c>
      <c r="G1210" s="1">
        <v>13.0</v>
      </c>
      <c r="H1210" s="1">
        <v>22589.0</v>
      </c>
      <c r="I1210" s="1" t="s">
        <v>24</v>
      </c>
      <c r="J1210" s="1">
        <v>15.0</v>
      </c>
      <c r="K1210" s="1">
        <v>126130.0</v>
      </c>
      <c r="L1210" s="1" t="s">
        <v>25</v>
      </c>
      <c r="M1210" s="1">
        <v>1.0</v>
      </c>
      <c r="N1210" s="7">
        <v>220.41</v>
      </c>
      <c r="O1210" s="8">
        <v>298.0</v>
      </c>
      <c r="P1210" s="1">
        <v>20.0</v>
      </c>
      <c r="Q1210" s="1">
        <v>9.0</v>
      </c>
      <c r="R1210" s="1">
        <v>2.00010000522E11</v>
      </c>
      <c r="S1210" s="1">
        <v>50.0</v>
      </c>
      <c r="T1210" s="1">
        <v>1.0</v>
      </c>
      <c r="U1210" s="1">
        <v>1.0</v>
      </c>
      <c r="V1210" s="5" t="str">
        <f>VLOOKUP(B1210,'Лист1'!A:E,5,FALSE) &amp; VLOOKUP(B1210,'Лист2'!A:G,7,FALSE) &amp; VLOOKUP(B1210,'Лист3'!A:H,8,FALSE)</f>
        <v>BBA</v>
      </c>
    </row>
    <row r="1211">
      <c r="A1211" s="1" t="s">
        <v>508</v>
      </c>
      <c r="B1211" s="1" t="s">
        <v>962</v>
      </c>
      <c r="C1211" s="5">
        <v>44778.0</v>
      </c>
      <c r="D1211" s="6">
        <v>0.4953356481481481</v>
      </c>
      <c r="E1211" s="1">
        <v>1827.0</v>
      </c>
      <c r="F1211" s="1">
        <v>1.3002616E7</v>
      </c>
      <c r="G1211" s="1">
        <v>13.0</v>
      </c>
      <c r="H1211" s="1">
        <v>22589.0</v>
      </c>
      <c r="I1211" s="1" t="s">
        <v>24</v>
      </c>
      <c r="J1211" s="1">
        <v>15.0</v>
      </c>
      <c r="K1211" s="1">
        <v>16911.0</v>
      </c>
      <c r="L1211" s="1" t="s">
        <v>51</v>
      </c>
      <c r="M1211" s="1">
        <v>1.0</v>
      </c>
      <c r="N1211" s="7">
        <v>246.14</v>
      </c>
      <c r="O1211" s="8">
        <v>288.0</v>
      </c>
      <c r="P1211" s="1">
        <v>20.0</v>
      </c>
      <c r="Q1211" s="1">
        <v>9.0</v>
      </c>
      <c r="R1211" s="1">
        <v>2.00010008406E11</v>
      </c>
      <c r="S1211" s="1">
        <v>50.0</v>
      </c>
      <c r="T1211" s="1">
        <v>1.0</v>
      </c>
      <c r="U1211" s="1">
        <v>1.0</v>
      </c>
      <c r="V1211" s="5" t="str">
        <f>VLOOKUP(B1211,'Лист1'!A:E,5,FALSE) &amp; VLOOKUP(B1211,'Лист2'!A:G,7,FALSE) &amp; VLOOKUP(B1211,'Лист3'!A:H,8,FALSE)</f>
        <v>BBA</v>
      </c>
    </row>
    <row r="1212">
      <c r="A1212" s="1" t="s">
        <v>335</v>
      </c>
      <c r="B1212" s="1" t="s">
        <v>963</v>
      </c>
      <c r="C1212" s="5">
        <v>44778.0</v>
      </c>
      <c r="D1212" s="6">
        <v>0.4971759259259259</v>
      </c>
      <c r="E1212" s="1">
        <v>1828.0</v>
      </c>
      <c r="F1212" s="1">
        <v>1.3002616E7</v>
      </c>
      <c r="G1212" s="1">
        <v>13.0</v>
      </c>
      <c r="H1212" s="1">
        <v>22589.0</v>
      </c>
      <c r="I1212" s="1" t="s">
        <v>24</v>
      </c>
      <c r="J1212" s="1">
        <v>18.0</v>
      </c>
      <c r="K1212" s="1">
        <v>4240.0</v>
      </c>
      <c r="L1212" s="1" t="s">
        <v>31</v>
      </c>
      <c r="M1212" s="1">
        <v>1.0</v>
      </c>
      <c r="N1212" s="7">
        <v>223.32</v>
      </c>
      <c r="O1212" s="8">
        <v>302.0</v>
      </c>
      <c r="P1212" s="1">
        <v>21.0</v>
      </c>
      <c r="Q1212" s="1">
        <v>9.0</v>
      </c>
      <c r="R1212" s="1">
        <v>2.00010013119E11</v>
      </c>
      <c r="S1212" s="1">
        <v>50.0</v>
      </c>
      <c r="T1212" s="1">
        <v>1.0</v>
      </c>
      <c r="U1212" s="1">
        <v>1.0</v>
      </c>
      <c r="V1212" s="5" t="str">
        <f>VLOOKUP(B1212,'Лист1'!A:E,5,FALSE) &amp; VLOOKUP(B1212,'Лист2'!A:G,7,FALSE) &amp; VLOOKUP(B1212,'Лист3'!A:H,8,FALSE)</f>
        <v>BBA</v>
      </c>
    </row>
    <row r="1213">
      <c r="A1213" s="1" t="s">
        <v>715</v>
      </c>
      <c r="B1213" s="1" t="s">
        <v>964</v>
      </c>
      <c r="C1213" s="5">
        <v>44778.0</v>
      </c>
      <c r="D1213" s="6">
        <v>0.5050347222222222</v>
      </c>
      <c r="E1213" s="1">
        <v>1830.0</v>
      </c>
      <c r="F1213" s="1">
        <v>1.3002616E7</v>
      </c>
      <c r="G1213" s="1">
        <v>13.0</v>
      </c>
      <c r="H1213" s="1">
        <v>22589.0</v>
      </c>
      <c r="I1213" s="1" t="s">
        <v>24</v>
      </c>
      <c r="J1213" s="1">
        <v>15.0</v>
      </c>
      <c r="K1213" s="1">
        <v>156809.0</v>
      </c>
      <c r="L1213" s="1" t="s">
        <v>39</v>
      </c>
      <c r="M1213" s="1">
        <v>1.0</v>
      </c>
      <c r="N1213" s="7">
        <v>304.42</v>
      </c>
      <c r="O1213" s="8">
        <v>402.0</v>
      </c>
      <c r="P1213" s="1">
        <v>28.0</v>
      </c>
      <c r="Q1213" s="1">
        <v>9.0</v>
      </c>
      <c r="R1213" s="1">
        <v>2.00010004073E11</v>
      </c>
      <c r="S1213" s="1">
        <v>50.0</v>
      </c>
      <c r="T1213" s="1">
        <v>1.0</v>
      </c>
      <c r="U1213" s="1">
        <v>1.0</v>
      </c>
      <c r="V1213" s="5" t="str">
        <f>VLOOKUP(B1213,'Лист1'!A:E,5,FALSE) &amp; VLOOKUP(B1213,'Лист2'!A:G,7,FALSE) &amp; VLOOKUP(B1213,'Лист3'!A:H,8,FALSE)</f>
        <v>BBA</v>
      </c>
    </row>
    <row r="1214">
      <c r="A1214" s="1" t="s">
        <v>35</v>
      </c>
      <c r="B1214" s="1" t="s">
        <v>965</v>
      </c>
      <c r="C1214" s="5">
        <v>44778.0</v>
      </c>
      <c r="D1214" s="6">
        <v>0.5577199074074074</v>
      </c>
      <c r="E1214" s="1">
        <v>1844.0</v>
      </c>
      <c r="F1214" s="1">
        <v>1.3002616E7</v>
      </c>
      <c r="G1214" s="1">
        <v>13.0</v>
      </c>
      <c r="H1214" s="1">
        <v>22589.0</v>
      </c>
      <c r="I1214" s="1" t="s">
        <v>24</v>
      </c>
      <c r="J1214" s="1">
        <v>18.0</v>
      </c>
      <c r="K1214" s="1">
        <v>172615.0</v>
      </c>
      <c r="L1214" s="1" t="s">
        <v>39</v>
      </c>
      <c r="M1214" s="1">
        <v>1.0</v>
      </c>
      <c r="N1214" s="7">
        <v>174.59</v>
      </c>
      <c r="O1214" s="8">
        <v>240.0</v>
      </c>
      <c r="P1214" s="1">
        <v>0.0</v>
      </c>
      <c r="Q1214" s="1" t="s">
        <v>26</v>
      </c>
      <c r="R1214" s="1" t="s">
        <v>26</v>
      </c>
      <c r="S1214" s="1">
        <v>50.0</v>
      </c>
      <c r="T1214" s="1">
        <v>1.0</v>
      </c>
      <c r="U1214" s="1">
        <v>4.0</v>
      </c>
      <c r="V1214" s="5" t="str">
        <f>VLOOKUP(B1214,'Лист1'!A:E,5,FALSE) &amp; VLOOKUP(B1214,'Лист2'!A:G,7,FALSE) &amp; VLOOKUP(B1214,'Лист3'!A:H,8,FALSE)</f>
        <v>BBA</v>
      </c>
    </row>
    <row r="1215">
      <c r="A1215" s="1" t="s">
        <v>40</v>
      </c>
      <c r="B1215" s="1" t="s">
        <v>966</v>
      </c>
      <c r="C1215" s="5">
        <v>44778.0</v>
      </c>
      <c r="D1215" s="6">
        <v>0.5623842592592593</v>
      </c>
      <c r="E1215" s="1">
        <v>1846.0</v>
      </c>
      <c r="F1215" s="1">
        <v>1.3002616E7</v>
      </c>
      <c r="G1215" s="1">
        <v>13.0</v>
      </c>
      <c r="H1215" s="1">
        <v>22589.0</v>
      </c>
      <c r="I1215" s="1" t="s">
        <v>24</v>
      </c>
      <c r="J1215" s="1">
        <v>15.0</v>
      </c>
      <c r="K1215" s="1">
        <v>7485.0</v>
      </c>
      <c r="L1215" s="1" t="s">
        <v>31</v>
      </c>
      <c r="M1215" s="1">
        <v>1.0</v>
      </c>
      <c r="N1215" s="7">
        <v>250.91</v>
      </c>
      <c r="O1215" s="8">
        <v>310.5</v>
      </c>
      <c r="P1215" s="1">
        <v>0.0</v>
      </c>
      <c r="Q1215" s="1" t="s">
        <v>26</v>
      </c>
      <c r="R1215" s="1" t="s">
        <v>26</v>
      </c>
      <c r="S1215" s="1">
        <v>50.0</v>
      </c>
      <c r="T1215" s="1">
        <v>1.0</v>
      </c>
      <c r="U1215" s="1">
        <v>1.0</v>
      </c>
      <c r="V1215" s="5" t="str">
        <f>VLOOKUP(B1215,'Лист1'!A:E,5,FALSE) &amp; VLOOKUP(B1215,'Лист2'!A:G,7,FALSE) &amp; VLOOKUP(B1215,'Лист3'!A:H,8,FALSE)</f>
        <v>BBA</v>
      </c>
    </row>
    <row r="1216">
      <c r="A1216" s="1" t="s">
        <v>967</v>
      </c>
      <c r="B1216" s="1" t="s">
        <v>968</v>
      </c>
      <c r="C1216" s="5">
        <v>44778.0</v>
      </c>
      <c r="D1216" s="6">
        <v>0.6705439814814815</v>
      </c>
      <c r="E1216" s="1">
        <v>1872.0</v>
      </c>
      <c r="F1216" s="1">
        <v>1.3002616E7</v>
      </c>
      <c r="G1216" s="1">
        <v>13.0</v>
      </c>
      <c r="H1216" s="1">
        <v>22589.0</v>
      </c>
      <c r="I1216" s="1" t="s">
        <v>24</v>
      </c>
      <c r="J1216" s="1">
        <v>18.0</v>
      </c>
      <c r="K1216" s="1">
        <v>265247.0</v>
      </c>
      <c r="L1216" s="1" t="s">
        <v>39</v>
      </c>
      <c r="M1216" s="1">
        <v>1.0</v>
      </c>
      <c r="N1216" s="7">
        <v>141.6</v>
      </c>
      <c r="O1216" s="8">
        <v>168.0</v>
      </c>
      <c r="P1216" s="1">
        <v>8.0</v>
      </c>
      <c r="Q1216" s="1">
        <v>9.0</v>
      </c>
      <c r="R1216" s="1">
        <v>2.00010023937E11</v>
      </c>
      <c r="S1216" s="1">
        <v>50.0</v>
      </c>
      <c r="T1216" s="1">
        <v>1.0</v>
      </c>
      <c r="U1216" s="1">
        <v>3.0</v>
      </c>
      <c r="V1216" s="5" t="str">
        <f>VLOOKUP(B1216,'Лист1'!A:E,5,FALSE) &amp; VLOOKUP(B1216,'Лист2'!A:G,7,FALSE) &amp; VLOOKUP(B1216,'Лист3'!A:H,8,FALSE)</f>
        <v>BBA</v>
      </c>
    </row>
    <row r="1217">
      <c r="A1217" s="1" t="s">
        <v>685</v>
      </c>
      <c r="B1217" s="1" t="s">
        <v>969</v>
      </c>
      <c r="C1217" s="5">
        <v>44778.0</v>
      </c>
      <c r="D1217" s="6">
        <v>0.6876041666666667</v>
      </c>
      <c r="E1217" s="1">
        <v>1874.0</v>
      </c>
      <c r="F1217" s="1">
        <v>1.3002616E7</v>
      </c>
      <c r="G1217" s="1">
        <v>13.0</v>
      </c>
      <c r="H1217" s="1">
        <v>22589.0</v>
      </c>
      <c r="I1217" s="1" t="s">
        <v>24</v>
      </c>
      <c r="J1217" s="1">
        <v>15.0</v>
      </c>
      <c r="K1217" s="1">
        <v>114181.0</v>
      </c>
      <c r="L1217" s="1" t="s">
        <v>51</v>
      </c>
      <c r="M1217" s="1">
        <v>1.0</v>
      </c>
      <c r="N1217" s="7">
        <v>171.46</v>
      </c>
      <c r="O1217" s="8">
        <v>235.0</v>
      </c>
      <c r="P1217" s="1">
        <v>0.0</v>
      </c>
      <c r="Q1217" s="1" t="s">
        <v>26</v>
      </c>
      <c r="R1217" s="1" t="s">
        <v>26</v>
      </c>
      <c r="S1217" s="1">
        <v>50.0</v>
      </c>
      <c r="T1217" s="1">
        <v>1.0</v>
      </c>
      <c r="U1217" s="1">
        <v>1.0</v>
      </c>
      <c r="V1217" s="5" t="str">
        <f>VLOOKUP(B1217,'Лист1'!A:E,5,FALSE) &amp; VLOOKUP(B1217,'Лист2'!A:G,7,FALSE) &amp; VLOOKUP(B1217,'Лист3'!A:H,8,FALSE)</f>
        <v>BBA</v>
      </c>
    </row>
    <row r="1218">
      <c r="A1218" s="1" t="s">
        <v>152</v>
      </c>
      <c r="B1218" s="1" t="s">
        <v>970</v>
      </c>
      <c r="C1218" s="5">
        <v>44774.0</v>
      </c>
      <c r="D1218" s="6">
        <v>0.44601851851851854</v>
      </c>
      <c r="E1218" s="1">
        <v>1296.0</v>
      </c>
      <c r="F1218" s="1">
        <v>1.3002561E7</v>
      </c>
      <c r="G1218" s="1">
        <v>13.0</v>
      </c>
      <c r="H1218" s="1">
        <v>22589.0</v>
      </c>
      <c r="I1218" s="1" t="s">
        <v>24</v>
      </c>
      <c r="J1218" s="1">
        <v>15.0</v>
      </c>
      <c r="K1218" s="1">
        <v>954.0</v>
      </c>
      <c r="L1218" s="1" t="s">
        <v>262</v>
      </c>
      <c r="M1218" s="1">
        <v>1.0</v>
      </c>
      <c r="N1218" s="7">
        <v>206.7</v>
      </c>
      <c r="O1218" s="8">
        <v>280.0</v>
      </c>
      <c r="P1218" s="1">
        <v>19.0</v>
      </c>
      <c r="Q1218" s="1">
        <v>9.0</v>
      </c>
      <c r="R1218" s="1">
        <v>2.00010007414E11</v>
      </c>
      <c r="S1218" s="1">
        <v>29.0</v>
      </c>
      <c r="T1218" s="1">
        <v>1.0</v>
      </c>
      <c r="U1218" s="1">
        <v>3.0</v>
      </c>
      <c r="V1218" s="5" t="str">
        <f>VLOOKUP(B1218,'Лист1'!A:E,5,FALSE) &amp; VLOOKUP(B1218,'Лист2'!A:G,7,FALSE) &amp; VLOOKUP(B1218,'Лист3'!A:H,8,FALSE)</f>
        <v>BBB</v>
      </c>
    </row>
    <row r="1219">
      <c r="A1219" s="1" t="s">
        <v>72</v>
      </c>
      <c r="B1219" s="1" t="s">
        <v>971</v>
      </c>
      <c r="C1219" s="5">
        <v>44774.0</v>
      </c>
      <c r="D1219" s="6">
        <v>0.45239583333333333</v>
      </c>
      <c r="E1219" s="1">
        <v>1299.0</v>
      </c>
      <c r="F1219" s="1">
        <v>1.3002561E7</v>
      </c>
      <c r="G1219" s="1">
        <v>13.0</v>
      </c>
      <c r="H1219" s="1">
        <v>22589.0</v>
      </c>
      <c r="I1219" s="1" t="s">
        <v>24</v>
      </c>
      <c r="J1219" s="1">
        <v>18.0</v>
      </c>
      <c r="K1219" s="1">
        <v>16407.0</v>
      </c>
      <c r="L1219" s="1" t="s">
        <v>39</v>
      </c>
      <c r="M1219" s="1">
        <v>1.0</v>
      </c>
      <c r="N1219" s="7">
        <v>135.54</v>
      </c>
      <c r="O1219" s="8">
        <v>211.0</v>
      </c>
      <c r="P1219" s="1">
        <v>21.0</v>
      </c>
      <c r="Q1219" s="1">
        <v>9.0</v>
      </c>
      <c r="R1219" s="1">
        <v>2.00010023919E11</v>
      </c>
      <c r="S1219" s="1">
        <v>29.0</v>
      </c>
      <c r="T1219" s="1">
        <v>1.0</v>
      </c>
      <c r="U1219" s="1">
        <v>4.0</v>
      </c>
      <c r="V1219" s="5" t="str">
        <f>VLOOKUP(B1219,'Лист1'!A:E,5,FALSE) &amp; VLOOKUP(B1219,'Лист2'!A:G,7,FALSE) &amp; VLOOKUP(B1219,'Лист3'!A:H,8,FALSE)</f>
        <v>BBB</v>
      </c>
    </row>
    <row r="1220">
      <c r="A1220" s="1" t="s">
        <v>972</v>
      </c>
      <c r="B1220" s="1" t="s">
        <v>973</v>
      </c>
      <c r="C1220" s="5">
        <v>44774.0</v>
      </c>
      <c r="D1220" s="6">
        <v>0.4628703703703704</v>
      </c>
      <c r="E1220" s="1">
        <v>1301.0</v>
      </c>
      <c r="F1220" s="1">
        <v>1.3002561E7</v>
      </c>
      <c r="G1220" s="1">
        <v>13.0</v>
      </c>
      <c r="H1220" s="1">
        <v>22589.0</v>
      </c>
      <c r="I1220" s="1" t="s">
        <v>24</v>
      </c>
      <c r="J1220" s="1">
        <v>18.0</v>
      </c>
      <c r="K1220" s="1">
        <v>26900.0</v>
      </c>
      <c r="L1220" s="1" t="s">
        <v>54</v>
      </c>
      <c r="M1220" s="1">
        <v>1.0</v>
      </c>
      <c r="N1220" s="7">
        <v>190.0</v>
      </c>
      <c r="O1220" s="8">
        <v>295.0</v>
      </c>
      <c r="P1220" s="1">
        <v>8.79</v>
      </c>
      <c r="Q1220" s="1">
        <v>925.0</v>
      </c>
      <c r="R1220" s="1">
        <v>2.00000000492E11</v>
      </c>
      <c r="S1220" s="1">
        <v>29.0</v>
      </c>
      <c r="T1220" s="1">
        <v>1.0</v>
      </c>
      <c r="U1220" s="1">
        <v>2.0</v>
      </c>
      <c r="V1220" s="5" t="str">
        <f>VLOOKUP(B1220,'Лист1'!A:E,5,FALSE) &amp; VLOOKUP(B1220,'Лист2'!A:G,7,FALSE) &amp; VLOOKUP(B1220,'Лист3'!A:H,8,FALSE)</f>
        <v>BBB</v>
      </c>
    </row>
    <row r="1221">
      <c r="A1221" s="1" t="s">
        <v>972</v>
      </c>
      <c r="B1221" s="1" t="s">
        <v>974</v>
      </c>
      <c r="C1221" s="5">
        <v>44774.0</v>
      </c>
      <c r="D1221" s="6">
        <v>0.4789814814814815</v>
      </c>
      <c r="E1221" s="1">
        <v>1308.0</v>
      </c>
      <c r="F1221" s="1">
        <v>1.3002561E7</v>
      </c>
      <c r="G1221" s="1">
        <v>13.0</v>
      </c>
      <c r="H1221" s="1">
        <v>22589.0</v>
      </c>
      <c r="I1221" s="1" t="s">
        <v>24</v>
      </c>
      <c r="J1221" s="1">
        <v>18.0</v>
      </c>
      <c r="K1221" s="1">
        <v>423216.0</v>
      </c>
      <c r="L1221" s="1" t="s">
        <v>39</v>
      </c>
      <c r="M1221" s="1">
        <v>1.0</v>
      </c>
      <c r="N1221" s="7">
        <v>275.52</v>
      </c>
      <c r="O1221" s="8">
        <v>419.0</v>
      </c>
      <c r="P1221" s="1">
        <v>62.0</v>
      </c>
      <c r="Q1221" s="1">
        <v>27.0</v>
      </c>
      <c r="R1221" s="1">
        <v>2.00010000015E11</v>
      </c>
      <c r="S1221" s="1">
        <v>29.0</v>
      </c>
      <c r="T1221" s="1">
        <v>1.0</v>
      </c>
      <c r="U1221" s="1">
        <v>1.0</v>
      </c>
      <c r="V1221" s="5" t="str">
        <f>VLOOKUP(B1221,'Лист1'!A:E,5,FALSE) &amp; VLOOKUP(B1221,'Лист2'!A:G,7,FALSE) &amp; VLOOKUP(B1221,'Лист3'!A:H,8,FALSE)</f>
        <v>BBB</v>
      </c>
    </row>
    <row r="1222">
      <c r="A1222" s="1" t="s">
        <v>177</v>
      </c>
      <c r="B1222" s="1" t="s">
        <v>975</v>
      </c>
      <c r="C1222" s="5">
        <v>44774.0</v>
      </c>
      <c r="D1222" s="6">
        <v>0.48900462962962965</v>
      </c>
      <c r="E1222" s="1">
        <v>1312.0</v>
      </c>
      <c r="F1222" s="1">
        <v>1.3002561E7</v>
      </c>
      <c r="G1222" s="1">
        <v>13.0</v>
      </c>
      <c r="H1222" s="1">
        <v>22589.0</v>
      </c>
      <c r="I1222" s="1" t="s">
        <v>24</v>
      </c>
      <c r="J1222" s="1">
        <v>18.0</v>
      </c>
      <c r="K1222" s="1">
        <v>320000.0</v>
      </c>
      <c r="L1222" s="1" t="s">
        <v>39</v>
      </c>
      <c r="M1222" s="1">
        <v>1.0</v>
      </c>
      <c r="N1222" s="7">
        <v>146.45</v>
      </c>
      <c r="O1222" s="8">
        <v>227.0</v>
      </c>
      <c r="P1222" s="1">
        <v>0.0</v>
      </c>
      <c r="Q1222" s="1" t="s">
        <v>26</v>
      </c>
      <c r="R1222" s="1" t="s">
        <v>26</v>
      </c>
      <c r="S1222" s="1">
        <v>29.0</v>
      </c>
      <c r="T1222" s="1">
        <v>1.0</v>
      </c>
      <c r="U1222" s="1">
        <v>3.0</v>
      </c>
      <c r="V1222" s="5" t="str">
        <f>VLOOKUP(B1222,'Лист1'!A:E,5,FALSE) &amp; VLOOKUP(B1222,'Лист2'!A:G,7,FALSE) &amp; VLOOKUP(B1222,'Лист3'!A:H,8,FALSE)</f>
        <v>BBB</v>
      </c>
    </row>
    <row r="1223">
      <c r="A1223" s="1" t="s">
        <v>278</v>
      </c>
      <c r="B1223" s="1" t="s">
        <v>976</v>
      </c>
      <c r="C1223" s="5">
        <v>44774.0</v>
      </c>
      <c r="D1223" s="6">
        <v>0.5045138888888889</v>
      </c>
      <c r="E1223" s="1">
        <v>1318.0</v>
      </c>
      <c r="F1223" s="1">
        <v>1.3002561E7</v>
      </c>
      <c r="G1223" s="1">
        <v>13.0</v>
      </c>
      <c r="H1223" s="1">
        <v>22589.0</v>
      </c>
      <c r="I1223" s="1" t="s">
        <v>24</v>
      </c>
      <c r="J1223" s="1">
        <v>15.0</v>
      </c>
      <c r="K1223" s="1">
        <v>12572.0</v>
      </c>
      <c r="L1223" s="1" t="s">
        <v>51</v>
      </c>
      <c r="M1223" s="1">
        <v>1.0</v>
      </c>
      <c r="N1223" s="7">
        <v>234.28</v>
      </c>
      <c r="O1223" s="8">
        <v>317.0</v>
      </c>
      <c r="P1223" s="1">
        <v>22.0</v>
      </c>
      <c r="Q1223" s="1">
        <v>9.0</v>
      </c>
      <c r="R1223" s="1">
        <v>2.00010002907E11</v>
      </c>
      <c r="S1223" s="1">
        <v>29.0</v>
      </c>
      <c r="T1223" s="1">
        <v>1.0</v>
      </c>
      <c r="U1223" s="1">
        <v>1.0</v>
      </c>
      <c r="V1223" s="5" t="str">
        <f>VLOOKUP(B1223,'Лист1'!A:E,5,FALSE) &amp; VLOOKUP(B1223,'Лист2'!A:G,7,FALSE) &amp; VLOOKUP(B1223,'Лист3'!A:H,8,FALSE)</f>
        <v>BBB</v>
      </c>
    </row>
    <row r="1224">
      <c r="A1224" s="1" t="s">
        <v>97</v>
      </c>
      <c r="B1224" s="1" t="s">
        <v>977</v>
      </c>
      <c r="C1224" s="5">
        <v>44774.0</v>
      </c>
      <c r="D1224" s="6">
        <v>0.5076041666666666</v>
      </c>
      <c r="E1224" s="1">
        <v>1320.0</v>
      </c>
      <c r="F1224" s="1">
        <v>1.3002561E7</v>
      </c>
      <c r="G1224" s="1">
        <v>13.0</v>
      </c>
      <c r="H1224" s="1">
        <v>22589.0</v>
      </c>
      <c r="I1224" s="1" t="s">
        <v>24</v>
      </c>
      <c r="J1224" s="1">
        <v>15.0</v>
      </c>
      <c r="K1224" s="1">
        <v>30427.0</v>
      </c>
      <c r="L1224" s="1" t="s">
        <v>39</v>
      </c>
      <c r="M1224" s="1">
        <v>1.0</v>
      </c>
      <c r="N1224" s="7">
        <v>130.96</v>
      </c>
      <c r="O1224" s="8">
        <v>155.0</v>
      </c>
      <c r="P1224" s="1">
        <v>7.0</v>
      </c>
      <c r="Q1224" s="1">
        <v>9.0</v>
      </c>
      <c r="R1224" s="1">
        <v>2.00010018337E11</v>
      </c>
      <c r="S1224" s="1">
        <v>29.0</v>
      </c>
      <c r="T1224" s="1">
        <v>1.0</v>
      </c>
      <c r="U1224" s="1">
        <v>5.0</v>
      </c>
      <c r="V1224" s="5" t="str">
        <f>VLOOKUP(B1224,'Лист1'!A:E,5,FALSE) &amp; VLOOKUP(B1224,'Лист2'!A:G,7,FALSE) &amp; VLOOKUP(B1224,'Лист3'!A:H,8,FALSE)</f>
        <v>BBB</v>
      </c>
    </row>
    <row r="1225">
      <c r="A1225" s="1" t="s">
        <v>97</v>
      </c>
      <c r="B1225" s="1" t="s">
        <v>978</v>
      </c>
      <c r="C1225" s="5">
        <v>44774.0</v>
      </c>
      <c r="D1225" s="6">
        <v>0.5348726851851852</v>
      </c>
      <c r="E1225" s="1">
        <v>1334.0</v>
      </c>
      <c r="F1225" s="1">
        <v>1.3002561E7</v>
      </c>
      <c r="G1225" s="1">
        <v>13.0</v>
      </c>
      <c r="H1225" s="1">
        <v>22589.0</v>
      </c>
      <c r="I1225" s="1" t="s">
        <v>24</v>
      </c>
      <c r="J1225" s="1">
        <v>15.0</v>
      </c>
      <c r="K1225" s="1">
        <v>12278.0</v>
      </c>
      <c r="L1225" s="1" t="s">
        <v>39</v>
      </c>
      <c r="M1225" s="1">
        <v>1.0</v>
      </c>
      <c r="N1225" s="7">
        <v>211.21</v>
      </c>
      <c r="O1225" s="8">
        <v>286.0</v>
      </c>
      <c r="P1225" s="1">
        <v>20.0</v>
      </c>
      <c r="Q1225" s="1">
        <v>9.0</v>
      </c>
      <c r="R1225" s="1">
        <v>2.00010005104E11</v>
      </c>
      <c r="S1225" s="1">
        <v>29.0</v>
      </c>
      <c r="T1225" s="1">
        <v>1.0</v>
      </c>
      <c r="U1225" s="1">
        <v>2.0</v>
      </c>
      <c r="V1225" s="5" t="str">
        <f>VLOOKUP(B1225,'Лист1'!A:E,5,FALSE) &amp; VLOOKUP(B1225,'Лист2'!A:G,7,FALSE) &amp; VLOOKUP(B1225,'Лист3'!A:H,8,FALSE)</f>
        <v>BBB</v>
      </c>
    </row>
    <row r="1226">
      <c r="A1226" s="1" t="s">
        <v>802</v>
      </c>
      <c r="B1226" s="1" t="s">
        <v>979</v>
      </c>
      <c r="C1226" s="5">
        <v>44774.0</v>
      </c>
      <c r="D1226" s="6">
        <v>0.6154050925925926</v>
      </c>
      <c r="E1226" s="1">
        <v>1360.0</v>
      </c>
      <c r="F1226" s="1">
        <v>1.3002561E7</v>
      </c>
      <c r="G1226" s="1">
        <v>13.0</v>
      </c>
      <c r="H1226" s="1">
        <v>22589.0</v>
      </c>
      <c r="I1226" s="1" t="s">
        <v>24</v>
      </c>
      <c r="J1226" s="1">
        <v>15.0</v>
      </c>
      <c r="K1226" s="1">
        <v>114629.0</v>
      </c>
      <c r="L1226" s="1" t="s">
        <v>39</v>
      </c>
      <c r="M1226" s="1">
        <v>1.0</v>
      </c>
      <c r="N1226" s="7">
        <v>131.22</v>
      </c>
      <c r="O1226" s="8">
        <v>159.0</v>
      </c>
      <c r="P1226" s="1">
        <v>7.0</v>
      </c>
      <c r="Q1226" s="1">
        <v>9.0</v>
      </c>
      <c r="R1226" s="1">
        <v>2.00010017964E11</v>
      </c>
      <c r="S1226" s="1">
        <v>29.0</v>
      </c>
      <c r="T1226" s="1">
        <v>1.0</v>
      </c>
      <c r="U1226" s="1">
        <v>1.0</v>
      </c>
      <c r="V1226" s="5" t="str">
        <f>VLOOKUP(B1226,'Лист1'!A:E,5,FALSE) &amp; VLOOKUP(B1226,'Лист2'!A:G,7,FALSE) &amp; VLOOKUP(B1226,'Лист3'!A:H,8,FALSE)</f>
        <v>BBB</v>
      </c>
    </row>
    <row r="1227">
      <c r="A1227" s="1" t="s">
        <v>715</v>
      </c>
      <c r="B1227" s="1" t="s">
        <v>980</v>
      </c>
      <c r="C1227" s="5">
        <v>44774.0</v>
      </c>
      <c r="D1227" s="6">
        <v>0.6216435185185185</v>
      </c>
      <c r="E1227" s="1">
        <v>1362.0</v>
      </c>
      <c r="F1227" s="1">
        <v>1.3002561E7</v>
      </c>
      <c r="G1227" s="1">
        <v>13.0</v>
      </c>
      <c r="H1227" s="1">
        <v>22589.0</v>
      </c>
      <c r="I1227" s="1" t="s">
        <v>24</v>
      </c>
      <c r="J1227" s="1">
        <v>18.0</v>
      </c>
      <c r="K1227" s="1">
        <v>5105.0</v>
      </c>
      <c r="L1227" s="1" t="s">
        <v>31</v>
      </c>
      <c r="M1227" s="1">
        <v>1.0</v>
      </c>
      <c r="N1227" s="7">
        <v>124.84</v>
      </c>
      <c r="O1227" s="8">
        <v>172.0</v>
      </c>
      <c r="P1227" s="1">
        <v>0.0</v>
      </c>
      <c r="Q1227" s="1" t="s">
        <v>26</v>
      </c>
      <c r="R1227" s="1" t="s">
        <v>26</v>
      </c>
      <c r="S1227" s="1">
        <v>29.0</v>
      </c>
      <c r="T1227" s="1">
        <v>1.0</v>
      </c>
      <c r="U1227" s="1">
        <v>1.0</v>
      </c>
      <c r="V1227" s="5" t="str">
        <f>VLOOKUP(B1227,'Лист1'!A:E,5,FALSE) &amp; VLOOKUP(B1227,'Лист2'!A:G,7,FALSE) &amp; VLOOKUP(B1227,'Лист3'!A:H,8,FALSE)</f>
        <v>BBB</v>
      </c>
    </row>
    <row r="1228">
      <c r="A1228" s="1" t="s">
        <v>72</v>
      </c>
      <c r="B1228" s="1" t="s">
        <v>981</v>
      </c>
      <c r="C1228" s="5">
        <v>44774.0</v>
      </c>
      <c r="D1228" s="6">
        <v>0.644525462962963</v>
      </c>
      <c r="E1228" s="1">
        <v>1368.0</v>
      </c>
      <c r="F1228" s="1">
        <v>1.3002561E7</v>
      </c>
      <c r="G1228" s="1">
        <v>13.0</v>
      </c>
      <c r="H1228" s="1">
        <v>22589.0</v>
      </c>
      <c r="I1228" s="1" t="s">
        <v>24</v>
      </c>
      <c r="J1228" s="1">
        <v>15.0</v>
      </c>
      <c r="K1228" s="1">
        <v>13991.0</v>
      </c>
      <c r="L1228" s="1" t="s">
        <v>25</v>
      </c>
      <c r="M1228" s="1">
        <v>1.0</v>
      </c>
      <c r="N1228" s="7">
        <v>178.55</v>
      </c>
      <c r="O1228" s="8">
        <v>245.0</v>
      </c>
      <c r="P1228" s="1">
        <v>0.0</v>
      </c>
      <c r="Q1228" s="1" t="s">
        <v>26</v>
      </c>
      <c r="R1228" s="1" t="s">
        <v>26</v>
      </c>
      <c r="S1228" s="1">
        <v>29.0</v>
      </c>
      <c r="T1228" s="1">
        <v>1.0</v>
      </c>
      <c r="U1228" s="1">
        <v>1.0</v>
      </c>
      <c r="V1228" s="5" t="str">
        <f>VLOOKUP(B1228,'Лист1'!A:E,5,FALSE) &amp; VLOOKUP(B1228,'Лист2'!A:G,7,FALSE) &amp; VLOOKUP(B1228,'Лист3'!A:H,8,FALSE)</f>
        <v>BBB</v>
      </c>
    </row>
    <row r="1229">
      <c r="A1229" s="1" t="s">
        <v>982</v>
      </c>
      <c r="B1229" s="1" t="s">
        <v>983</v>
      </c>
      <c r="C1229" s="5">
        <v>44774.0</v>
      </c>
      <c r="D1229" s="6">
        <v>0.7280208333333333</v>
      </c>
      <c r="E1229" s="1">
        <v>1386.0</v>
      </c>
      <c r="F1229" s="1">
        <v>1.3002561E7</v>
      </c>
      <c r="G1229" s="1">
        <v>13.0</v>
      </c>
      <c r="H1229" s="1">
        <v>22589.0</v>
      </c>
      <c r="I1229" s="1" t="s">
        <v>24</v>
      </c>
      <c r="J1229" s="1">
        <v>18.0</v>
      </c>
      <c r="K1229" s="1">
        <v>45389.0</v>
      </c>
      <c r="L1229" s="1" t="s">
        <v>39</v>
      </c>
      <c r="M1229" s="1">
        <v>1.0</v>
      </c>
      <c r="N1229" s="7">
        <v>108.46</v>
      </c>
      <c r="O1229" s="8">
        <v>149.0</v>
      </c>
      <c r="P1229" s="1">
        <v>0.0</v>
      </c>
      <c r="Q1229" s="1" t="s">
        <v>26</v>
      </c>
      <c r="R1229" s="1" t="s">
        <v>26</v>
      </c>
      <c r="S1229" s="1">
        <v>29.0</v>
      </c>
      <c r="T1229" s="1">
        <v>1.0</v>
      </c>
      <c r="U1229" s="1">
        <v>3.0</v>
      </c>
      <c r="V1229" s="5" t="str">
        <f>VLOOKUP(B1229,'Лист1'!A:E,5,FALSE) &amp; VLOOKUP(B1229,'Лист2'!A:G,7,FALSE) &amp; VLOOKUP(B1229,'Лист3'!A:H,8,FALSE)</f>
        <v>BBB</v>
      </c>
    </row>
    <row r="1230">
      <c r="A1230" s="1" t="s">
        <v>179</v>
      </c>
      <c r="B1230" s="1" t="s">
        <v>984</v>
      </c>
      <c r="C1230" s="5">
        <v>44774.0</v>
      </c>
      <c r="D1230" s="6">
        <v>0.8161689814814815</v>
      </c>
      <c r="E1230" s="1">
        <v>1409.0</v>
      </c>
      <c r="F1230" s="1">
        <v>1.3002561E7</v>
      </c>
      <c r="G1230" s="1">
        <v>13.0</v>
      </c>
      <c r="H1230" s="1">
        <v>22589.0</v>
      </c>
      <c r="I1230" s="1" t="s">
        <v>24</v>
      </c>
      <c r="J1230" s="1">
        <v>18.0</v>
      </c>
      <c r="K1230" s="1">
        <v>21022.0</v>
      </c>
      <c r="L1230" s="1" t="s">
        <v>37</v>
      </c>
      <c r="M1230" s="1">
        <v>1.0</v>
      </c>
      <c r="N1230" s="7">
        <v>316.14</v>
      </c>
      <c r="O1230" s="8">
        <v>418.0</v>
      </c>
      <c r="P1230" s="1">
        <v>39.35</v>
      </c>
      <c r="Q1230" s="1">
        <v>925.0</v>
      </c>
      <c r="R1230" s="1">
        <v>2.00000000492E11</v>
      </c>
      <c r="S1230" s="1">
        <v>29.0</v>
      </c>
      <c r="T1230" s="1">
        <v>1.0</v>
      </c>
      <c r="U1230" s="1">
        <v>1.0</v>
      </c>
      <c r="V1230" s="5" t="str">
        <f>VLOOKUP(B1230,'Лист1'!A:E,5,FALSE) &amp; VLOOKUP(B1230,'Лист2'!A:G,7,FALSE) &amp; VLOOKUP(B1230,'Лист3'!A:H,8,FALSE)</f>
        <v>BBB</v>
      </c>
    </row>
    <row r="1231">
      <c r="A1231" s="1" t="s">
        <v>179</v>
      </c>
      <c r="B1231" s="1" t="s">
        <v>985</v>
      </c>
      <c r="C1231" s="5">
        <v>44774.0</v>
      </c>
      <c r="D1231" s="6">
        <v>0.8177893518518519</v>
      </c>
      <c r="E1231" s="1">
        <v>1411.0</v>
      </c>
      <c r="F1231" s="1">
        <v>1.3002561E7</v>
      </c>
      <c r="G1231" s="1">
        <v>13.0</v>
      </c>
      <c r="H1231" s="1">
        <v>22589.0</v>
      </c>
      <c r="I1231" s="1" t="s">
        <v>24</v>
      </c>
      <c r="J1231" s="1">
        <v>18.0</v>
      </c>
      <c r="K1231" s="1">
        <v>260993.0</v>
      </c>
      <c r="L1231" s="1" t="s">
        <v>31</v>
      </c>
      <c r="M1231" s="1">
        <v>1.0</v>
      </c>
      <c r="N1231" s="7">
        <v>144.95</v>
      </c>
      <c r="O1231" s="8">
        <v>199.0</v>
      </c>
      <c r="P1231" s="1">
        <v>0.0</v>
      </c>
      <c r="Q1231" s="1" t="s">
        <v>26</v>
      </c>
      <c r="R1231" s="1" t="s">
        <v>26</v>
      </c>
      <c r="S1231" s="1">
        <v>29.0</v>
      </c>
      <c r="T1231" s="1">
        <v>1.0</v>
      </c>
      <c r="U1231" s="1">
        <v>1.0</v>
      </c>
      <c r="V1231" s="5" t="str">
        <f>VLOOKUP(B1231,'Лист1'!A:E,5,FALSE) &amp; VLOOKUP(B1231,'Лист2'!A:G,7,FALSE) &amp; VLOOKUP(B1231,'Лист3'!A:H,8,FALSE)</f>
        <v>BBB</v>
      </c>
    </row>
    <row r="1232">
      <c r="A1232" s="1" t="s">
        <v>224</v>
      </c>
      <c r="B1232" s="1" t="s">
        <v>986</v>
      </c>
      <c r="C1232" s="5">
        <v>44775.0</v>
      </c>
      <c r="D1232" s="6">
        <v>0.389525462962963</v>
      </c>
      <c r="E1232" s="1">
        <v>1427.0</v>
      </c>
      <c r="F1232" s="1">
        <v>1.3002581E7</v>
      </c>
      <c r="G1232" s="1">
        <v>13.0</v>
      </c>
      <c r="H1232" s="1">
        <v>22589.0</v>
      </c>
      <c r="I1232" s="1" t="s">
        <v>24</v>
      </c>
      <c r="J1232" s="1">
        <v>15.0</v>
      </c>
      <c r="K1232" s="1">
        <v>1185.0</v>
      </c>
      <c r="L1232" s="1" t="s">
        <v>39</v>
      </c>
      <c r="M1232" s="1">
        <v>1.0</v>
      </c>
      <c r="N1232" s="7">
        <v>241.83</v>
      </c>
      <c r="O1232" s="8">
        <v>327.0</v>
      </c>
      <c r="P1232" s="1">
        <v>22.0</v>
      </c>
      <c r="Q1232" s="1">
        <v>9.0</v>
      </c>
      <c r="R1232" s="1">
        <v>2.00010021998E11</v>
      </c>
      <c r="S1232" s="1">
        <v>29.0</v>
      </c>
      <c r="T1232" s="1">
        <v>1.0</v>
      </c>
      <c r="U1232" s="1">
        <v>3.0</v>
      </c>
      <c r="V1232" s="5" t="str">
        <f>VLOOKUP(B1232,'Лист1'!A:E,5,FALSE) &amp; VLOOKUP(B1232,'Лист2'!A:G,7,FALSE) &amp; VLOOKUP(B1232,'Лист3'!A:H,8,FALSE)</f>
        <v>BBB</v>
      </c>
    </row>
    <row r="1233">
      <c r="A1233" s="1" t="s">
        <v>224</v>
      </c>
      <c r="B1233" s="1" t="s">
        <v>987</v>
      </c>
      <c r="C1233" s="5">
        <v>44775.0</v>
      </c>
      <c r="D1233" s="6">
        <v>0.5075347222222222</v>
      </c>
      <c r="E1233" s="1">
        <v>1457.0</v>
      </c>
      <c r="F1233" s="1">
        <v>1.3002581E7</v>
      </c>
      <c r="G1233" s="1">
        <v>13.0</v>
      </c>
      <c r="H1233" s="1">
        <v>22589.0</v>
      </c>
      <c r="I1233" s="1" t="s">
        <v>24</v>
      </c>
      <c r="J1233" s="1">
        <v>15.0</v>
      </c>
      <c r="K1233" s="1">
        <v>2230.0</v>
      </c>
      <c r="L1233" s="1" t="s">
        <v>31</v>
      </c>
      <c r="M1233" s="1">
        <v>1.0</v>
      </c>
      <c r="N1233" s="7">
        <v>225.28</v>
      </c>
      <c r="O1233" s="8">
        <v>282.0</v>
      </c>
      <c r="P1233" s="1">
        <v>0.0</v>
      </c>
      <c r="Q1233" s="1" t="s">
        <v>26</v>
      </c>
      <c r="R1233" s="1" t="s">
        <v>26</v>
      </c>
      <c r="S1233" s="1">
        <v>29.0</v>
      </c>
      <c r="T1233" s="1">
        <v>1.0</v>
      </c>
      <c r="U1233" s="1">
        <v>5.0</v>
      </c>
      <c r="V1233" s="5" t="str">
        <f>VLOOKUP(B1233,'Лист1'!A:E,5,FALSE) &amp; VLOOKUP(B1233,'Лист2'!A:G,7,FALSE) &amp; VLOOKUP(B1233,'Лист3'!A:H,8,FALSE)</f>
        <v>BBB</v>
      </c>
    </row>
    <row r="1234">
      <c r="A1234" s="1" t="s">
        <v>224</v>
      </c>
      <c r="B1234" s="1" t="s">
        <v>988</v>
      </c>
      <c r="C1234" s="5">
        <v>44775.0</v>
      </c>
      <c r="D1234" s="6">
        <v>0.5085995370370371</v>
      </c>
      <c r="E1234" s="1">
        <v>1458.0</v>
      </c>
      <c r="F1234" s="1">
        <v>1.3002581E7</v>
      </c>
      <c r="G1234" s="1">
        <v>13.0</v>
      </c>
      <c r="H1234" s="1">
        <v>22589.0</v>
      </c>
      <c r="I1234" s="1" t="s">
        <v>24</v>
      </c>
      <c r="J1234" s="1">
        <v>15.0</v>
      </c>
      <c r="K1234" s="1">
        <v>18016.0</v>
      </c>
      <c r="L1234" s="1" t="s">
        <v>262</v>
      </c>
      <c r="M1234" s="1">
        <v>1.0</v>
      </c>
      <c r="N1234" s="7">
        <v>145.37</v>
      </c>
      <c r="O1234" s="8">
        <v>226.0</v>
      </c>
      <c r="P1234" s="1">
        <v>22.0</v>
      </c>
      <c r="Q1234" s="1">
        <v>30.0</v>
      </c>
      <c r="R1234" s="1">
        <v>2.00000000024E11</v>
      </c>
      <c r="S1234" s="1">
        <v>29.0</v>
      </c>
      <c r="T1234" s="1">
        <v>1.0</v>
      </c>
      <c r="U1234" s="1">
        <v>1.0</v>
      </c>
      <c r="V1234" s="5" t="str">
        <f>VLOOKUP(B1234,'Лист1'!A:E,5,FALSE) &amp; VLOOKUP(B1234,'Лист2'!A:G,7,FALSE) &amp; VLOOKUP(B1234,'Лист3'!A:H,8,FALSE)</f>
        <v>BBB</v>
      </c>
    </row>
    <row r="1235">
      <c r="A1235" s="1" t="s">
        <v>224</v>
      </c>
      <c r="B1235" s="1" t="s">
        <v>989</v>
      </c>
      <c r="C1235" s="5">
        <v>44775.0</v>
      </c>
      <c r="D1235" s="6">
        <v>0.573761574074074</v>
      </c>
      <c r="E1235" s="1">
        <v>1477.0</v>
      </c>
      <c r="F1235" s="1">
        <v>1.3002581E7</v>
      </c>
      <c r="G1235" s="1">
        <v>13.0</v>
      </c>
      <c r="H1235" s="1">
        <v>22589.0</v>
      </c>
      <c r="I1235" s="1" t="s">
        <v>24</v>
      </c>
      <c r="J1235" s="1">
        <v>18.0</v>
      </c>
      <c r="K1235" s="1">
        <v>424540.0</v>
      </c>
      <c r="L1235" s="1" t="s">
        <v>39</v>
      </c>
      <c r="M1235" s="1">
        <v>1.0</v>
      </c>
      <c r="N1235" s="7">
        <v>185.89</v>
      </c>
      <c r="O1235" s="8">
        <v>255.0</v>
      </c>
      <c r="P1235" s="1">
        <v>0.0</v>
      </c>
      <c r="Q1235" s="1" t="s">
        <v>26</v>
      </c>
      <c r="R1235" s="1" t="s">
        <v>26</v>
      </c>
      <c r="S1235" s="1">
        <v>29.0</v>
      </c>
      <c r="T1235" s="1">
        <v>1.0</v>
      </c>
      <c r="U1235" s="1">
        <v>7.0</v>
      </c>
      <c r="V1235" s="5" t="str">
        <f>VLOOKUP(B1235,'Лист1'!A:E,5,FALSE) &amp; VLOOKUP(B1235,'Лист2'!A:G,7,FALSE) &amp; VLOOKUP(B1235,'Лист3'!A:H,8,FALSE)</f>
        <v>BBB</v>
      </c>
    </row>
    <row r="1236">
      <c r="A1236" s="1" t="s">
        <v>77</v>
      </c>
      <c r="B1236" s="1" t="s">
        <v>990</v>
      </c>
      <c r="C1236" s="5">
        <v>44775.0</v>
      </c>
      <c r="D1236" s="6">
        <v>0.7047222222222222</v>
      </c>
      <c r="E1236" s="1">
        <v>1500.0</v>
      </c>
      <c r="F1236" s="1">
        <v>1.3002581E7</v>
      </c>
      <c r="G1236" s="1">
        <v>13.0</v>
      </c>
      <c r="H1236" s="1">
        <v>22589.0</v>
      </c>
      <c r="I1236" s="1" t="s">
        <v>24</v>
      </c>
      <c r="J1236" s="1">
        <v>15.0</v>
      </c>
      <c r="K1236" s="1">
        <v>133317.0</v>
      </c>
      <c r="L1236" s="1" t="s">
        <v>25</v>
      </c>
      <c r="M1236" s="1">
        <v>1.0</v>
      </c>
      <c r="N1236" s="7">
        <v>299.16</v>
      </c>
      <c r="O1236" s="8">
        <v>404.0</v>
      </c>
      <c r="P1236" s="1">
        <v>28.0</v>
      </c>
      <c r="Q1236" s="1">
        <v>9.0</v>
      </c>
      <c r="R1236" s="1">
        <v>2.00010021949E11</v>
      </c>
      <c r="S1236" s="1">
        <v>29.0</v>
      </c>
      <c r="T1236" s="1">
        <v>1.0</v>
      </c>
      <c r="U1236" s="1">
        <v>1.0</v>
      </c>
      <c r="V1236" s="5" t="str">
        <f>VLOOKUP(B1236,'Лист1'!A:E,5,FALSE) &amp; VLOOKUP(B1236,'Лист2'!A:G,7,FALSE) &amp; VLOOKUP(B1236,'Лист3'!A:H,8,FALSE)</f>
        <v>BBB</v>
      </c>
    </row>
    <row r="1237">
      <c r="A1237" s="1" t="s">
        <v>72</v>
      </c>
      <c r="B1237" s="1" t="s">
        <v>991</v>
      </c>
      <c r="C1237" s="5">
        <v>44775.0</v>
      </c>
      <c r="D1237" s="6">
        <v>0.7596412037037037</v>
      </c>
      <c r="E1237" s="1">
        <v>1523.0</v>
      </c>
      <c r="F1237" s="1">
        <v>1.3002581E7</v>
      </c>
      <c r="G1237" s="1">
        <v>13.0</v>
      </c>
      <c r="H1237" s="1">
        <v>22589.0</v>
      </c>
      <c r="I1237" s="1" t="s">
        <v>24</v>
      </c>
      <c r="J1237" s="1">
        <v>15.0</v>
      </c>
      <c r="K1237" s="1">
        <v>313917.0</v>
      </c>
      <c r="L1237" s="1" t="s">
        <v>25</v>
      </c>
      <c r="M1237" s="1">
        <v>1.0</v>
      </c>
      <c r="N1237" s="7">
        <v>205.99</v>
      </c>
      <c r="O1237" s="8">
        <v>279.0</v>
      </c>
      <c r="P1237" s="1">
        <v>0.0</v>
      </c>
      <c r="Q1237" s="1" t="s">
        <v>26</v>
      </c>
      <c r="R1237" s="1" t="s">
        <v>26</v>
      </c>
      <c r="S1237" s="1">
        <v>29.0</v>
      </c>
      <c r="T1237" s="1">
        <v>1.0</v>
      </c>
      <c r="U1237" s="1">
        <v>1.0</v>
      </c>
      <c r="V1237" s="5" t="str">
        <f>VLOOKUP(B1237,'Лист1'!A:E,5,FALSE) &amp; VLOOKUP(B1237,'Лист2'!A:G,7,FALSE) &amp; VLOOKUP(B1237,'Лист3'!A:H,8,FALSE)</f>
        <v>BBB</v>
      </c>
    </row>
    <row r="1238">
      <c r="A1238" s="1" t="s">
        <v>270</v>
      </c>
      <c r="B1238" s="1" t="s">
        <v>992</v>
      </c>
      <c r="C1238" s="5">
        <v>44775.0</v>
      </c>
      <c r="D1238" s="6">
        <v>0.7885300925925925</v>
      </c>
      <c r="E1238" s="1">
        <v>1528.0</v>
      </c>
      <c r="F1238" s="1">
        <v>1.3002581E7</v>
      </c>
      <c r="G1238" s="1">
        <v>13.0</v>
      </c>
      <c r="H1238" s="1">
        <v>22589.0</v>
      </c>
      <c r="I1238" s="1" t="s">
        <v>24</v>
      </c>
      <c r="J1238" s="1">
        <v>15.0</v>
      </c>
      <c r="K1238" s="1">
        <v>25638.0</v>
      </c>
      <c r="L1238" s="1" t="s">
        <v>39</v>
      </c>
      <c r="M1238" s="1">
        <v>1.0</v>
      </c>
      <c r="N1238" s="7">
        <v>284.53</v>
      </c>
      <c r="O1238" s="8">
        <v>385.0</v>
      </c>
      <c r="P1238" s="1">
        <v>26.0</v>
      </c>
      <c r="Q1238" s="1">
        <v>9.0</v>
      </c>
      <c r="R1238" s="1">
        <v>2.00010023916E11</v>
      </c>
      <c r="S1238" s="1">
        <v>29.0</v>
      </c>
      <c r="T1238" s="1">
        <v>1.0</v>
      </c>
      <c r="U1238" s="1">
        <v>1.0</v>
      </c>
      <c r="V1238" s="5" t="str">
        <f>VLOOKUP(B1238,'Лист1'!A:E,5,FALSE) &amp; VLOOKUP(B1238,'Лист2'!A:G,7,FALSE) &amp; VLOOKUP(B1238,'Лист3'!A:H,8,FALSE)</f>
        <v>BBB</v>
      </c>
    </row>
    <row r="1239">
      <c r="A1239" s="1" t="s">
        <v>208</v>
      </c>
      <c r="B1239" s="1" t="s">
        <v>993</v>
      </c>
      <c r="C1239" s="5">
        <v>44776.0</v>
      </c>
      <c r="D1239" s="6">
        <v>0.5118287037037037</v>
      </c>
      <c r="E1239" s="1">
        <v>1578.0</v>
      </c>
      <c r="F1239" s="1">
        <v>1.3002595E7</v>
      </c>
      <c r="G1239" s="1">
        <v>13.0</v>
      </c>
      <c r="H1239" s="1">
        <v>22589.0</v>
      </c>
      <c r="I1239" s="1" t="s">
        <v>24</v>
      </c>
      <c r="J1239" s="1">
        <v>15.0</v>
      </c>
      <c r="K1239" s="1">
        <v>588818.0</v>
      </c>
      <c r="L1239" s="1" t="s">
        <v>51</v>
      </c>
      <c r="M1239" s="1">
        <v>1.0</v>
      </c>
      <c r="N1239" s="7">
        <v>152.22</v>
      </c>
      <c r="O1239" s="8">
        <v>183.0</v>
      </c>
      <c r="P1239" s="1">
        <v>9.0</v>
      </c>
      <c r="Q1239" s="1">
        <v>9.0</v>
      </c>
      <c r="R1239" s="1">
        <v>2.00010001782E11</v>
      </c>
      <c r="S1239" s="1">
        <v>29.0</v>
      </c>
      <c r="T1239" s="1">
        <v>1.0</v>
      </c>
      <c r="U1239" s="1">
        <v>3.0</v>
      </c>
      <c r="V1239" s="5" t="str">
        <f>VLOOKUP(B1239,'Лист1'!A:E,5,FALSE) &amp; VLOOKUP(B1239,'Лист2'!A:G,7,FALSE) &amp; VLOOKUP(B1239,'Лист3'!A:H,8,FALSE)</f>
        <v>BBB</v>
      </c>
    </row>
    <row r="1240">
      <c r="A1240" s="1" t="s">
        <v>72</v>
      </c>
      <c r="B1240" s="1" t="s">
        <v>994</v>
      </c>
      <c r="C1240" s="5">
        <v>44776.0</v>
      </c>
      <c r="D1240" s="6">
        <v>0.512962962962963</v>
      </c>
      <c r="E1240" s="1">
        <v>1580.0</v>
      </c>
      <c r="F1240" s="1">
        <v>1.3002595E7</v>
      </c>
      <c r="G1240" s="1">
        <v>13.0</v>
      </c>
      <c r="H1240" s="1">
        <v>22589.0</v>
      </c>
      <c r="I1240" s="1" t="s">
        <v>24</v>
      </c>
      <c r="J1240" s="1">
        <v>15.0</v>
      </c>
      <c r="K1240" s="1">
        <v>1873.0</v>
      </c>
      <c r="L1240" s="1" t="s">
        <v>262</v>
      </c>
      <c r="M1240" s="1">
        <v>1.0</v>
      </c>
      <c r="N1240" s="7">
        <v>279.62</v>
      </c>
      <c r="O1240" s="8">
        <v>378.0</v>
      </c>
      <c r="P1240" s="1">
        <v>26.0</v>
      </c>
      <c r="Q1240" s="1">
        <v>9.0</v>
      </c>
      <c r="R1240" s="1">
        <v>2.00010001758E11</v>
      </c>
      <c r="S1240" s="1">
        <v>29.0</v>
      </c>
      <c r="T1240" s="1">
        <v>1.0</v>
      </c>
      <c r="U1240" s="1">
        <v>1.0</v>
      </c>
      <c r="V1240" s="5" t="str">
        <f>VLOOKUP(B1240,'Лист1'!A:E,5,FALSE) &amp; VLOOKUP(B1240,'Лист2'!A:G,7,FALSE) &amp; VLOOKUP(B1240,'Лист3'!A:H,8,FALSE)</f>
        <v>BBB</v>
      </c>
    </row>
    <row r="1241">
      <c r="A1241" s="1" t="s">
        <v>131</v>
      </c>
      <c r="B1241" s="1" t="s">
        <v>995</v>
      </c>
      <c r="C1241" s="5">
        <v>44776.0</v>
      </c>
      <c r="D1241" s="6">
        <v>0.6196990740740741</v>
      </c>
      <c r="E1241" s="1">
        <v>1613.0</v>
      </c>
      <c r="F1241" s="1">
        <v>1.3002595E7</v>
      </c>
      <c r="G1241" s="1">
        <v>13.0</v>
      </c>
      <c r="H1241" s="1">
        <v>22589.0</v>
      </c>
      <c r="I1241" s="1" t="s">
        <v>24</v>
      </c>
      <c r="J1241" s="1">
        <v>15.0</v>
      </c>
      <c r="K1241" s="1">
        <v>149580.0</v>
      </c>
      <c r="L1241" s="1" t="s">
        <v>37</v>
      </c>
      <c r="M1241" s="1">
        <v>1.0</v>
      </c>
      <c r="N1241" s="7">
        <v>278.41</v>
      </c>
      <c r="O1241" s="8">
        <v>376.0</v>
      </c>
      <c r="P1241" s="1">
        <v>26.0</v>
      </c>
      <c r="Q1241" s="1">
        <v>9.0</v>
      </c>
      <c r="R1241" s="1">
        <v>2.00010015892E11</v>
      </c>
      <c r="S1241" s="1">
        <v>29.0</v>
      </c>
      <c r="T1241" s="1">
        <v>1.0</v>
      </c>
      <c r="U1241" s="1">
        <v>2.0</v>
      </c>
      <c r="V1241" s="5" t="str">
        <f>VLOOKUP(B1241,'Лист1'!A:E,5,FALSE) &amp; VLOOKUP(B1241,'Лист2'!A:G,7,FALSE) &amp; VLOOKUP(B1241,'Лист3'!A:H,8,FALSE)</f>
        <v>BBB</v>
      </c>
    </row>
    <row r="1242">
      <c r="A1242" s="1" t="s">
        <v>270</v>
      </c>
      <c r="B1242" s="1" t="s">
        <v>996</v>
      </c>
      <c r="C1242" s="5">
        <v>44776.0</v>
      </c>
      <c r="D1242" s="6">
        <v>0.7274189814814814</v>
      </c>
      <c r="E1242" s="1">
        <v>1633.0</v>
      </c>
      <c r="F1242" s="1">
        <v>1.3002595E7</v>
      </c>
      <c r="G1242" s="1">
        <v>13.0</v>
      </c>
      <c r="H1242" s="1">
        <v>22589.0</v>
      </c>
      <c r="I1242" s="1" t="s">
        <v>24</v>
      </c>
      <c r="J1242" s="1">
        <v>18.0</v>
      </c>
      <c r="K1242" s="1">
        <v>130464.0</v>
      </c>
      <c r="L1242" s="1" t="s">
        <v>101</v>
      </c>
      <c r="M1242" s="1">
        <v>1.0</v>
      </c>
      <c r="N1242" s="7">
        <v>267.0</v>
      </c>
      <c r="O1242" s="8">
        <v>361.0</v>
      </c>
      <c r="P1242" s="1">
        <v>0.0</v>
      </c>
      <c r="Q1242" s="1" t="s">
        <v>26</v>
      </c>
      <c r="R1242" s="1" t="s">
        <v>26</v>
      </c>
      <c r="S1242" s="1">
        <v>29.0</v>
      </c>
      <c r="T1242" s="1">
        <v>1.0</v>
      </c>
      <c r="U1242" s="1">
        <v>2.0</v>
      </c>
      <c r="V1242" s="5" t="str">
        <f>VLOOKUP(B1242,'Лист1'!A:E,5,FALSE) &amp; VLOOKUP(B1242,'Лист2'!A:G,7,FALSE) &amp; VLOOKUP(B1242,'Лист3'!A:H,8,FALSE)</f>
        <v>BBB</v>
      </c>
    </row>
    <row r="1243">
      <c r="A1243" s="1" t="s">
        <v>270</v>
      </c>
      <c r="B1243" s="1" t="s">
        <v>997</v>
      </c>
      <c r="C1243" s="5">
        <v>44777.0</v>
      </c>
      <c r="D1243" s="6">
        <v>0.4632523148148148</v>
      </c>
      <c r="E1243" s="1">
        <v>1678.0</v>
      </c>
      <c r="F1243" s="1">
        <v>1.3002606E7</v>
      </c>
      <c r="G1243" s="1">
        <v>13.0</v>
      </c>
      <c r="H1243" s="1">
        <v>22589.0</v>
      </c>
      <c r="I1243" s="1" t="s">
        <v>24</v>
      </c>
      <c r="J1243" s="1">
        <v>18.0</v>
      </c>
      <c r="K1243" s="1">
        <v>13104.0</v>
      </c>
      <c r="L1243" s="1" t="s">
        <v>37</v>
      </c>
      <c r="M1243" s="1">
        <v>1.0</v>
      </c>
      <c r="N1243" s="7">
        <v>179.46</v>
      </c>
      <c r="O1243" s="8">
        <v>279.0</v>
      </c>
      <c r="P1243" s="1">
        <v>0.0</v>
      </c>
      <c r="Q1243" s="1" t="s">
        <v>26</v>
      </c>
      <c r="R1243" s="1" t="s">
        <v>26</v>
      </c>
      <c r="S1243" s="1">
        <v>50.0</v>
      </c>
      <c r="T1243" s="1">
        <v>1.0</v>
      </c>
      <c r="U1243" s="1">
        <v>2.0</v>
      </c>
      <c r="V1243" s="5" t="str">
        <f>VLOOKUP(B1243,'Лист1'!A:E,5,FALSE) &amp; VLOOKUP(B1243,'Лист2'!A:G,7,FALSE) &amp; VLOOKUP(B1243,'Лист3'!A:H,8,FALSE)</f>
        <v>BBB</v>
      </c>
    </row>
    <row r="1244">
      <c r="A1244" s="1" t="s">
        <v>270</v>
      </c>
      <c r="B1244" s="1" t="s">
        <v>998</v>
      </c>
      <c r="C1244" s="5">
        <v>44777.0</v>
      </c>
      <c r="D1244" s="6">
        <v>0.5218402777777778</v>
      </c>
      <c r="E1244" s="1">
        <v>1700.0</v>
      </c>
      <c r="F1244" s="1">
        <v>1.3002606E7</v>
      </c>
      <c r="G1244" s="1">
        <v>13.0</v>
      </c>
      <c r="H1244" s="1">
        <v>22589.0</v>
      </c>
      <c r="I1244" s="1" t="s">
        <v>24</v>
      </c>
      <c r="J1244" s="1">
        <v>15.0</v>
      </c>
      <c r="K1244" s="1">
        <v>118475.0</v>
      </c>
      <c r="L1244" s="1" t="s">
        <v>51</v>
      </c>
      <c r="M1244" s="1">
        <v>1.0</v>
      </c>
      <c r="N1244" s="7">
        <v>150.73</v>
      </c>
      <c r="O1244" s="8">
        <v>207.0</v>
      </c>
      <c r="P1244" s="1">
        <v>14.0</v>
      </c>
      <c r="Q1244" s="1">
        <v>9.0</v>
      </c>
      <c r="R1244" s="1">
        <v>2.00010001659E11</v>
      </c>
      <c r="S1244" s="1">
        <v>50.0</v>
      </c>
      <c r="T1244" s="1">
        <v>1.0</v>
      </c>
      <c r="U1244" s="1">
        <v>1.0</v>
      </c>
      <c r="V1244" s="5" t="str">
        <f>VLOOKUP(B1244,'Лист1'!A:E,5,FALSE) &amp; VLOOKUP(B1244,'Лист2'!A:G,7,FALSE) &amp; VLOOKUP(B1244,'Лист3'!A:H,8,FALSE)</f>
        <v>BBB</v>
      </c>
    </row>
    <row r="1245">
      <c r="A1245" s="1" t="s">
        <v>999</v>
      </c>
      <c r="B1245" s="1" t="s">
        <v>1000</v>
      </c>
      <c r="C1245" s="5">
        <v>44777.0</v>
      </c>
      <c r="D1245" s="6">
        <v>0.5534027777777778</v>
      </c>
      <c r="E1245" s="1">
        <v>1716.0</v>
      </c>
      <c r="F1245" s="1">
        <v>1.3002606E7</v>
      </c>
      <c r="G1245" s="1">
        <v>13.0</v>
      </c>
      <c r="H1245" s="1">
        <v>22589.0</v>
      </c>
      <c r="I1245" s="1" t="s">
        <v>24</v>
      </c>
      <c r="J1245" s="1">
        <v>15.0</v>
      </c>
      <c r="K1245" s="1">
        <v>21850.0</v>
      </c>
      <c r="L1245" s="1" t="s">
        <v>184</v>
      </c>
      <c r="M1245" s="1">
        <v>1.0</v>
      </c>
      <c r="N1245" s="7">
        <v>143.47</v>
      </c>
      <c r="O1245" s="8">
        <v>175.5</v>
      </c>
      <c r="P1245" s="1">
        <v>0.0</v>
      </c>
      <c r="Q1245" s="1" t="s">
        <v>26</v>
      </c>
      <c r="R1245" s="1" t="s">
        <v>26</v>
      </c>
      <c r="S1245" s="1">
        <v>50.0</v>
      </c>
      <c r="T1245" s="1">
        <v>1.0</v>
      </c>
      <c r="U1245" s="1">
        <v>1.0</v>
      </c>
      <c r="V1245" s="5" t="str">
        <f>VLOOKUP(B1245,'Лист1'!A:E,5,FALSE) &amp; VLOOKUP(B1245,'Лист2'!A:G,7,FALSE) &amp; VLOOKUP(B1245,'Лист3'!A:H,8,FALSE)</f>
        <v>BBB</v>
      </c>
    </row>
    <row r="1246">
      <c r="A1246" s="1" t="s">
        <v>999</v>
      </c>
      <c r="B1246" s="1" t="s">
        <v>1001</v>
      </c>
      <c r="C1246" s="5">
        <v>44777.0</v>
      </c>
      <c r="D1246" s="6">
        <v>0.588125</v>
      </c>
      <c r="E1246" s="1">
        <v>1726.0</v>
      </c>
      <c r="F1246" s="1">
        <v>1.3002606E7</v>
      </c>
      <c r="G1246" s="1">
        <v>13.0</v>
      </c>
      <c r="H1246" s="1">
        <v>22589.0</v>
      </c>
      <c r="I1246" s="1" t="s">
        <v>24</v>
      </c>
      <c r="J1246" s="1">
        <v>15.0</v>
      </c>
      <c r="K1246" s="1">
        <v>338620.0</v>
      </c>
      <c r="L1246" s="1" t="s">
        <v>25</v>
      </c>
      <c r="M1246" s="1">
        <v>1.0</v>
      </c>
      <c r="N1246" s="7">
        <v>215.56</v>
      </c>
      <c r="O1246" s="8">
        <v>271.0</v>
      </c>
      <c r="P1246" s="1">
        <v>0.0</v>
      </c>
      <c r="Q1246" s="1" t="s">
        <v>26</v>
      </c>
      <c r="R1246" s="1" t="s">
        <v>26</v>
      </c>
      <c r="S1246" s="1">
        <v>50.0</v>
      </c>
      <c r="T1246" s="1">
        <v>1.0</v>
      </c>
      <c r="U1246" s="1">
        <v>1.0</v>
      </c>
      <c r="V1246" s="5" t="str">
        <f>VLOOKUP(B1246,'Лист1'!A:E,5,FALSE) &amp; VLOOKUP(B1246,'Лист2'!A:G,7,FALSE) &amp; VLOOKUP(B1246,'Лист3'!A:H,8,FALSE)</f>
        <v>BBB</v>
      </c>
    </row>
    <row r="1247">
      <c r="A1247" s="1" t="s">
        <v>65</v>
      </c>
      <c r="B1247" s="1" t="s">
        <v>1002</v>
      </c>
      <c r="C1247" s="5">
        <v>44777.0</v>
      </c>
      <c r="D1247" s="6">
        <v>0.6101157407407407</v>
      </c>
      <c r="E1247" s="1">
        <v>1733.0</v>
      </c>
      <c r="F1247" s="1">
        <v>1.3002606E7</v>
      </c>
      <c r="G1247" s="1">
        <v>13.0</v>
      </c>
      <c r="H1247" s="1">
        <v>22589.0</v>
      </c>
      <c r="I1247" s="1" t="s">
        <v>24</v>
      </c>
      <c r="J1247" s="1">
        <v>15.0</v>
      </c>
      <c r="K1247" s="1">
        <v>18431.0</v>
      </c>
      <c r="L1247" s="1" t="s">
        <v>54</v>
      </c>
      <c r="M1247" s="1">
        <v>1.0</v>
      </c>
      <c r="N1247" s="7">
        <v>137.84</v>
      </c>
      <c r="O1247" s="8">
        <v>189.0</v>
      </c>
      <c r="P1247" s="1">
        <v>13.0</v>
      </c>
      <c r="Q1247" s="1">
        <v>9.0</v>
      </c>
      <c r="R1247" s="1">
        <v>2.00010004764E11</v>
      </c>
      <c r="S1247" s="1">
        <v>50.0</v>
      </c>
      <c r="T1247" s="1">
        <v>1.0</v>
      </c>
      <c r="U1247" s="1">
        <v>5.0</v>
      </c>
      <c r="V1247" s="5" t="str">
        <f>VLOOKUP(B1247,'Лист1'!A:E,5,FALSE) &amp; VLOOKUP(B1247,'Лист2'!A:G,7,FALSE) &amp; VLOOKUP(B1247,'Лист3'!A:H,8,FALSE)</f>
        <v>BBB</v>
      </c>
    </row>
    <row r="1248">
      <c r="A1248" s="1" t="s">
        <v>65</v>
      </c>
      <c r="B1248" s="1" t="s">
        <v>1003</v>
      </c>
      <c r="C1248" s="5">
        <v>44778.0</v>
      </c>
      <c r="D1248" s="6">
        <v>0.3969560185185185</v>
      </c>
      <c r="E1248" s="1">
        <v>1798.0</v>
      </c>
      <c r="F1248" s="1">
        <v>1.3002616E7</v>
      </c>
      <c r="G1248" s="1">
        <v>13.0</v>
      </c>
      <c r="H1248" s="1">
        <v>22589.0</v>
      </c>
      <c r="I1248" s="1" t="s">
        <v>24</v>
      </c>
      <c r="J1248" s="1">
        <v>15.0</v>
      </c>
      <c r="K1248" s="1">
        <v>128772.0</v>
      </c>
      <c r="L1248" s="1" t="s">
        <v>37</v>
      </c>
      <c r="M1248" s="1">
        <v>1.0</v>
      </c>
      <c r="N1248" s="7">
        <v>176.46</v>
      </c>
      <c r="O1248" s="8">
        <v>274.0</v>
      </c>
      <c r="P1248" s="1">
        <v>27.0</v>
      </c>
      <c r="Q1248" s="1">
        <v>9.0</v>
      </c>
      <c r="R1248" s="1">
        <v>2.00010022565E11</v>
      </c>
      <c r="S1248" s="1">
        <v>50.0</v>
      </c>
      <c r="T1248" s="1">
        <v>1.0</v>
      </c>
      <c r="U1248" s="1">
        <v>3.0</v>
      </c>
      <c r="V1248" s="5" t="str">
        <f>VLOOKUP(B1248,'Лист1'!A:E,5,FALSE) &amp; VLOOKUP(B1248,'Лист2'!A:G,7,FALSE) &amp; VLOOKUP(B1248,'Лист3'!A:H,8,FALSE)</f>
        <v>BBB</v>
      </c>
    </row>
    <row r="1249">
      <c r="A1249" s="1" t="s">
        <v>65</v>
      </c>
      <c r="B1249" s="1" t="s">
        <v>1004</v>
      </c>
      <c r="C1249" s="5">
        <v>44778.0</v>
      </c>
      <c r="D1249" s="6">
        <v>0.5245023148148148</v>
      </c>
      <c r="E1249" s="1">
        <v>1837.0</v>
      </c>
      <c r="F1249" s="1">
        <v>1.3002616E7</v>
      </c>
      <c r="G1249" s="1">
        <v>13.0</v>
      </c>
      <c r="H1249" s="1">
        <v>22589.0</v>
      </c>
      <c r="I1249" s="1" t="s">
        <v>24</v>
      </c>
      <c r="J1249" s="1">
        <v>18.0</v>
      </c>
      <c r="K1249" s="1">
        <v>290510.0</v>
      </c>
      <c r="L1249" s="1" t="s">
        <v>25</v>
      </c>
      <c r="M1249" s="1">
        <v>1.0</v>
      </c>
      <c r="N1249" s="7">
        <v>203.95</v>
      </c>
      <c r="O1249" s="8">
        <v>276.0</v>
      </c>
      <c r="P1249" s="1">
        <v>19.0</v>
      </c>
      <c r="Q1249" s="1">
        <v>9.0</v>
      </c>
      <c r="R1249" s="1">
        <v>2.0001001547E11</v>
      </c>
      <c r="S1249" s="1">
        <v>50.0</v>
      </c>
      <c r="T1249" s="1">
        <v>1.0</v>
      </c>
      <c r="U1249" s="1">
        <v>3.0</v>
      </c>
      <c r="V1249" s="5" t="str">
        <f>VLOOKUP(B1249,'Лист1'!A:E,5,FALSE) &amp; VLOOKUP(B1249,'Лист2'!A:G,7,FALSE) &amp; VLOOKUP(B1249,'Лист3'!A:H,8,FALSE)</f>
        <v>BBB</v>
      </c>
    </row>
    <row r="1250">
      <c r="A1250" s="1" t="s">
        <v>634</v>
      </c>
      <c r="B1250" s="1" t="s">
        <v>1005</v>
      </c>
      <c r="C1250" s="5">
        <v>44778.0</v>
      </c>
      <c r="D1250" s="6">
        <v>0.5300115740740741</v>
      </c>
      <c r="E1250" s="1">
        <v>1839.0</v>
      </c>
      <c r="F1250" s="1">
        <v>1.3002616E7</v>
      </c>
      <c r="G1250" s="1">
        <v>13.0</v>
      </c>
      <c r="H1250" s="1">
        <v>22589.0</v>
      </c>
      <c r="I1250" s="1" t="s">
        <v>24</v>
      </c>
      <c r="J1250" s="1">
        <v>18.0</v>
      </c>
      <c r="K1250" s="1">
        <v>55807.0</v>
      </c>
      <c r="L1250" s="1" t="s">
        <v>25</v>
      </c>
      <c r="M1250" s="1">
        <v>1.0</v>
      </c>
      <c r="N1250" s="7">
        <v>259.4</v>
      </c>
      <c r="O1250" s="8">
        <v>351.0</v>
      </c>
      <c r="P1250" s="1">
        <v>0.0</v>
      </c>
      <c r="Q1250" s="1" t="s">
        <v>26</v>
      </c>
      <c r="R1250" s="1" t="s">
        <v>26</v>
      </c>
      <c r="S1250" s="1">
        <v>50.0</v>
      </c>
      <c r="T1250" s="1">
        <v>1.0</v>
      </c>
      <c r="U1250" s="1">
        <v>1.0</v>
      </c>
      <c r="V1250" s="5" t="str">
        <f>VLOOKUP(B1250,'Лист1'!A:E,5,FALSE) &amp; VLOOKUP(B1250,'Лист2'!A:G,7,FALSE) &amp; VLOOKUP(B1250,'Лист3'!A:H,8,FALSE)</f>
        <v>BBB</v>
      </c>
    </row>
    <row r="1251">
      <c r="A1251" s="1" t="s">
        <v>634</v>
      </c>
      <c r="B1251" s="1" t="s">
        <v>1006</v>
      </c>
      <c r="C1251" s="5">
        <v>44778.0</v>
      </c>
      <c r="D1251" s="6">
        <v>0.5378125</v>
      </c>
      <c r="E1251" s="1">
        <v>1841.0</v>
      </c>
      <c r="F1251" s="1">
        <v>1.3002616E7</v>
      </c>
      <c r="G1251" s="1">
        <v>13.0</v>
      </c>
      <c r="H1251" s="1">
        <v>22589.0</v>
      </c>
      <c r="I1251" s="1" t="s">
        <v>24</v>
      </c>
      <c r="J1251" s="1">
        <v>18.0</v>
      </c>
      <c r="K1251" s="1">
        <v>15084.0</v>
      </c>
      <c r="L1251" s="1" t="s">
        <v>25</v>
      </c>
      <c r="M1251" s="1">
        <v>1.0</v>
      </c>
      <c r="N1251" s="7">
        <v>113.0</v>
      </c>
      <c r="O1251" s="8">
        <v>155.0</v>
      </c>
      <c r="P1251" s="1">
        <v>0.0</v>
      </c>
      <c r="Q1251" s="1" t="s">
        <v>26</v>
      </c>
      <c r="R1251" s="1" t="s">
        <v>26</v>
      </c>
      <c r="S1251" s="1">
        <v>50.0</v>
      </c>
      <c r="T1251" s="1">
        <v>1.0</v>
      </c>
      <c r="U1251" s="1">
        <v>4.0</v>
      </c>
      <c r="V1251" s="5" t="str">
        <f>VLOOKUP(B1251,'Лист1'!A:E,5,FALSE) &amp; VLOOKUP(B1251,'Лист2'!A:G,7,FALSE) &amp; VLOOKUP(B1251,'Лист3'!A:H,8,FALSE)</f>
        <v>BBB</v>
      </c>
    </row>
    <row r="1252">
      <c r="A1252" s="1" t="s">
        <v>634</v>
      </c>
      <c r="B1252" s="1" t="s">
        <v>1007</v>
      </c>
      <c r="C1252" s="5">
        <v>44778.0</v>
      </c>
      <c r="D1252" s="6">
        <v>0.5894791666666667</v>
      </c>
      <c r="E1252" s="1">
        <v>1851.0</v>
      </c>
      <c r="F1252" s="1">
        <v>1.3002616E7</v>
      </c>
      <c r="G1252" s="1">
        <v>13.0</v>
      </c>
      <c r="H1252" s="1">
        <v>22589.0</v>
      </c>
      <c r="I1252" s="1" t="s">
        <v>24</v>
      </c>
      <c r="J1252" s="1">
        <v>18.0</v>
      </c>
      <c r="K1252" s="1">
        <v>8654.0</v>
      </c>
      <c r="L1252" s="1" t="s">
        <v>262</v>
      </c>
      <c r="M1252" s="1">
        <v>1.0</v>
      </c>
      <c r="N1252" s="7">
        <v>268.43</v>
      </c>
      <c r="O1252" s="8">
        <v>363.0</v>
      </c>
      <c r="P1252" s="1">
        <v>0.0</v>
      </c>
      <c r="Q1252" s="1" t="s">
        <v>26</v>
      </c>
      <c r="R1252" s="1" t="s">
        <v>26</v>
      </c>
      <c r="S1252" s="1">
        <v>50.0</v>
      </c>
      <c r="T1252" s="1">
        <v>1.0</v>
      </c>
      <c r="U1252" s="1">
        <v>5.0</v>
      </c>
      <c r="V1252" s="5" t="str">
        <f>VLOOKUP(B1252,'Лист1'!A:E,5,FALSE) &amp; VLOOKUP(B1252,'Лист2'!A:G,7,FALSE) &amp; VLOOKUP(B1252,'Лист3'!A:H,8,FALSE)</f>
        <v>BBB</v>
      </c>
    </row>
    <row r="1253">
      <c r="A1253" s="1" t="s">
        <v>634</v>
      </c>
      <c r="B1253" s="1" t="s">
        <v>1008</v>
      </c>
      <c r="C1253" s="5">
        <v>44778.0</v>
      </c>
      <c r="D1253" s="6">
        <v>0.6824421296296296</v>
      </c>
      <c r="E1253" s="1">
        <v>1873.0</v>
      </c>
      <c r="F1253" s="1">
        <v>1.3002616E7</v>
      </c>
      <c r="G1253" s="1">
        <v>13.0</v>
      </c>
      <c r="H1253" s="1">
        <v>22589.0</v>
      </c>
      <c r="I1253" s="1" t="s">
        <v>24</v>
      </c>
      <c r="J1253" s="1">
        <v>15.0</v>
      </c>
      <c r="K1253" s="1">
        <v>276812.0</v>
      </c>
      <c r="L1253" s="1" t="s">
        <v>262</v>
      </c>
      <c r="M1253" s="1">
        <v>1.0</v>
      </c>
      <c r="N1253" s="7">
        <v>210.89</v>
      </c>
      <c r="O1253" s="8">
        <v>285.0</v>
      </c>
      <c r="P1253" s="1">
        <v>19.0</v>
      </c>
      <c r="Q1253" s="1">
        <v>9.0</v>
      </c>
      <c r="R1253" s="1">
        <v>2.00010020479E11</v>
      </c>
      <c r="S1253" s="1">
        <v>50.0</v>
      </c>
      <c r="T1253" s="1">
        <v>1.0</v>
      </c>
      <c r="U1253" s="1">
        <v>1.0</v>
      </c>
      <c r="V1253" s="5" t="str">
        <f>VLOOKUP(B1253,'Лист1'!A:E,5,FALSE) &amp; VLOOKUP(B1253,'Лист2'!A:G,7,FALSE) &amp; VLOOKUP(B1253,'Лист3'!A:H,8,FALSE)</f>
        <v>BBB</v>
      </c>
    </row>
    <row r="1254">
      <c r="A1254" s="1" t="s">
        <v>634</v>
      </c>
      <c r="B1254" s="1" t="s">
        <v>1009</v>
      </c>
      <c r="C1254" s="5">
        <v>44778.0</v>
      </c>
      <c r="D1254" s="6">
        <v>0.7691435185185185</v>
      </c>
      <c r="E1254" s="1">
        <v>1889.0</v>
      </c>
      <c r="F1254" s="1">
        <v>1.3002616E7</v>
      </c>
      <c r="G1254" s="1">
        <v>13.0</v>
      </c>
      <c r="H1254" s="1">
        <v>22589.0</v>
      </c>
      <c r="I1254" s="1" t="s">
        <v>24</v>
      </c>
      <c r="J1254" s="1">
        <v>18.0</v>
      </c>
      <c r="K1254" s="1">
        <v>26899.0</v>
      </c>
      <c r="L1254" s="1" t="s">
        <v>25</v>
      </c>
      <c r="M1254" s="1">
        <v>1.0</v>
      </c>
      <c r="N1254" s="7">
        <v>192.12</v>
      </c>
      <c r="O1254" s="8">
        <v>298.0</v>
      </c>
      <c r="P1254" s="1">
        <v>0.0</v>
      </c>
      <c r="Q1254" s="1" t="s">
        <v>26</v>
      </c>
      <c r="R1254" s="1" t="s">
        <v>26</v>
      </c>
      <c r="S1254" s="1">
        <v>50.0</v>
      </c>
      <c r="T1254" s="1">
        <v>1.0</v>
      </c>
      <c r="U1254" s="1">
        <v>2.0</v>
      </c>
      <c r="V1254" s="5" t="str">
        <f>VLOOKUP(B1254,'Лист1'!A:E,5,FALSE) &amp; VLOOKUP(B1254,'Лист2'!A:G,7,FALSE) &amp; VLOOKUP(B1254,'Лист3'!A:H,8,FALSE)</f>
        <v>BBB</v>
      </c>
    </row>
    <row r="1255">
      <c r="A1255" s="1" t="s">
        <v>709</v>
      </c>
      <c r="B1255" s="1" t="s">
        <v>1010</v>
      </c>
      <c r="C1255" s="5">
        <v>44778.0</v>
      </c>
      <c r="D1255" s="6">
        <v>0.8245138888888889</v>
      </c>
      <c r="E1255" s="1">
        <v>1900.0</v>
      </c>
      <c r="F1255" s="1">
        <v>1.3002616E7</v>
      </c>
      <c r="G1255" s="1">
        <v>13.0</v>
      </c>
      <c r="H1255" s="1">
        <v>22589.0</v>
      </c>
      <c r="I1255" s="1" t="s">
        <v>24</v>
      </c>
      <c r="J1255" s="1">
        <v>18.0</v>
      </c>
      <c r="K1255" s="1">
        <v>4139.0</v>
      </c>
      <c r="L1255" s="1" t="s">
        <v>262</v>
      </c>
      <c r="M1255" s="1">
        <v>1.0</v>
      </c>
      <c r="N1255" s="7">
        <v>266.99</v>
      </c>
      <c r="O1255" s="8">
        <v>322.0</v>
      </c>
      <c r="P1255" s="1">
        <v>0.0</v>
      </c>
      <c r="Q1255" s="1" t="s">
        <v>26</v>
      </c>
      <c r="R1255" s="1" t="s">
        <v>26</v>
      </c>
      <c r="S1255" s="1">
        <v>50.0</v>
      </c>
      <c r="T1255" s="1">
        <v>1.0</v>
      </c>
      <c r="U1255" s="1">
        <v>2.0</v>
      </c>
      <c r="V1255" s="5" t="str">
        <f>VLOOKUP(B1255,'Лист1'!A:E,5,FALSE) &amp; VLOOKUP(B1255,'Лист2'!A:G,7,FALSE) &amp; VLOOKUP(B1255,'Лист3'!A:H,8,FALSE)</f>
        <v>BBB</v>
      </c>
    </row>
    <row r="1256">
      <c r="A1256" s="1" t="s">
        <v>709</v>
      </c>
      <c r="B1256" s="1" t="s">
        <v>1011</v>
      </c>
      <c r="C1256" s="5">
        <v>44774.0</v>
      </c>
      <c r="D1256" s="6">
        <v>0.39586805555555554</v>
      </c>
      <c r="E1256" s="1">
        <v>1280.0</v>
      </c>
      <c r="F1256" s="1">
        <v>1.3002561E7</v>
      </c>
      <c r="G1256" s="1">
        <v>13.0</v>
      </c>
      <c r="H1256" s="1">
        <v>22589.0</v>
      </c>
      <c r="I1256" s="1" t="s">
        <v>24</v>
      </c>
      <c r="J1256" s="1">
        <v>15.0</v>
      </c>
      <c r="K1256" s="1">
        <v>21372.0</v>
      </c>
      <c r="L1256" s="1" t="s">
        <v>25</v>
      </c>
      <c r="M1256" s="1">
        <v>1.0</v>
      </c>
      <c r="N1256" s="7">
        <v>86.28</v>
      </c>
      <c r="O1256" s="8">
        <v>123.0</v>
      </c>
      <c r="P1256" s="1">
        <v>0.0</v>
      </c>
      <c r="Q1256" s="1" t="s">
        <v>26</v>
      </c>
      <c r="R1256" s="1" t="s">
        <v>26</v>
      </c>
      <c r="S1256" s="1">
        <v>29.0</v>
      </c>
      <c r="T1256" s="1">
        <v>1.0</v>
      </c>
      <c r="U1256" s="1">
        <v>1.0</v>
      </c>
      <c r="V1256" s="5" t="str">
        <f>VLOOKUP(B1256,'Лист1'!A:E,5,FALSE) &amp; VLOOKUP(B1256,'Лист2'!A:G,7,FALSE) &amp; VLOOKUP(B1256,'Лист3'!A:H,8,FALSE)</f>
        <v>BCA</v>
      </c>
    </row>
    <row r="1257">
      <c r="A1257" s="1" t="s">
        <v>794</v>
      </c>
      <c r="B1257" s="1" t="s">
        <v>1012</v>
      </c>
      <c r="C1257" s="5">
        <v>44774.0</v>
      </c>
      <c r="D1257" s="6">
        <v>0.48900462962962965</v>
      </c>
      <c r="E1257" s="1">
        <v>1312.0</v>
      </c>
      <c r="F1257" s="1">
        <v>1.3002561E7</v>
      </c>
      <c r="G1257" s="1">
        <v>13.0</v>
      </c>
      <c r="H1257" s="1">
        <v>22589.0</v>
      </c>
      <c r="I1257" s="1" t="s">
        <v>24</v>
      </c>
      <c r="J1257" s="1">
        <v>18.0</v>
      </c>
      <c r="K1257" s="1">
        <v>82364.0</v>
      </c>
      <c r="L1257" s="1" t="s">
        <v>25</v>
      </c>
      <c r="M1257" s="1">
        <v>1.0</v>
      </c>
      <c r="N1257" s="7">
        <v>73.07</v>
      </c>
      <c r="O1257" s="8">
        <v>115.0</v>
      </c>
      <c r="P1257" s="1">
        <v>0.0</v>
      </c>
      <c r="Q1257" s="1" t="s">
        <v>26</v>
      </c>
      <c r="R1257" s="1" t="s">
        <v>26</v>
      </c>
      <c r="S1257" s="1">
        <v>29.0</v>
      </c>
      <c r="T1257" s="1">
        <v>1.0</v>
      </c>
      <c r="U1257" s="1">
        <v>1.0</v>
      </c>
      <c r="V1257" s="5" t="str">
        <f>VLOOKUP(B1257,'Лист1'!A:E,5,FALSE) &amp; VLOOKUP(B1257,'Лист2'!A:G,7,FALSE) &amp; VLOOKUP(B1257,'Лист3'!A:H,8,FALSE)</f>
        <v>BCA</v>
      </c>
    </row>
    <row r="1258">
      <c r="A1258" s="1" t="s">
        <v>493</v>
      </c>
      <c r="B1258" s="1" t="s">
        <v>1013</v>
      </c>
      <c r="C1258" s="5">
        <v>44774.0</v>
      </c>
      <c r="D1258" s="6">
        <v>0.4921064814814815</v>
      </c>
      <c r="E1258" s="1">
        <v>1313.0</v>
      </c>
      <c r="F1258" s="1">
        <v>1.3002561E7</v>
      </c>
      <c r="G1258" s="1">
        <v>13.0</v>
      </c>
      <c r="H1258" s="1">
        <v>22589.0</v>
      </c>
      <c r="I1258" s="1" t="s">
        <v>24</v>
      </c>
      <c r="J1258" s="1">
        <v>18.0</v>
      </c>
      <c r="K1258" s="1">
        <v>27591.0</v>
      </c>
      <c r="L1258" s="1" t="s">
        <v>31</v>
      </c>
      <c r="M1258" s="1">
        <v>1.0</v>
      </c>
      <c r="N1258" s="7">
        <v>91.25</v>
      </c>
      <c r="O1258" s="8">
        <v>111.0</v>
      </c>
      <c r="P1258" s="1">
        <v>0.0</v>
      </c>
      <c r="Q1258" s="1" t="s">
        <v>26</v>
      </c>
      <c r="R1258" s="1" t="s">
        <v>26</v>
      </c>
      <c r="S1258" s="1">
        <v>29.0</v>
      </c>
      <c r="T1258" s="1">
        <v>1.0</v>
      </c>
      <c r="U1258" s="1">
        <v>2.0</v>
      </c>
      <c r="V1258" s="5" t="str">
        <f>VLOOKUP(B1258,'Лист1'!A:E,5,FALSE) &amp; VLOOKUP(B1258,'Лист2'!A:G,7,FALSE) &amp; VLOOKUP(B1258,'Лист3'!A:H,8,FALSE)</f>
        <v>BCA</v>
      </c>
    </row>
    <row r="1259">
      <c r="A1259" s="1" t="s">
        <v>218</v>
      </c>
      <c r="B1259" s="1" t="s">
        <v>1014</v>
      </c>
      <c r="C1259" s="5">
        <v>44774.0</v>
      </c>
      <c r="D1259" s="6">
        <v>0.4921064814814815</v>
      </c>
      <c r="E1259" s="1">
        <v>1313.0</v>
      </c>
      <c r="F1259" s="1">
        <v>1.3002561E7</v>
      </c>
      <c r="G1259" s="1">
        <v>13.0</v>
      </c>
      <c r="H1259" s="1">
        <v>22589.0</v>
      </c>
      <c r="I1259" s="1" t="s">
        <v>24</v>
      </c>
      <c r="J1259" s="1">
        <v>18.0</v>
      </c>
      <c r="K1259" s="1">
        <v>154472.0</v>
      </c>
      <c r="L1259" s="1" t="s">
        <v>31</v>
      </c>
      <c r="M1259" s="1">
        <v>1.0</v>
      </c>
      <c r="N1259" s="7">
        <v>74.8</v>
      </c>
      <c r="O1259" s="8">
        <v>92.0</v>
      </c>
      <c r="P1259" s="1">
        <v>0.0</v>
      </c>
      <c r="Q1259" s="1" t="s">
        <v>26</v>
      </c>
      <c r="R1259" s="1" t="s">
        <v>26</v>
      </c>
      <c r="S1259" s="1">
        <v>29.0</v>
      </c>
      <c r="T1259" s="1">
        <v>1.0</v>
      </c>
      <c r="U1259" s="1">
        <v>1.0</v>
      </c>
      <c r="V1259" s="5" t="str">
        <f>VLOOKUP(B1259,'Лист1'!A:E,5,FALSE) &amp; VLOOKUP(B1259,'Лист2'!A:G,7,FALSE) &amp; VLOOKUP(B1259,'Лист3'!A:H,8,FALSE)</f>
        <v>BCA</v>
      </c>
    </row>
    <row r="1260">
      <c r="A1260" s="1" t="s">
        <v>329</v>
      </c>
      <c r="B1260" s="1" t="s">
        <v>1015</v>
      </c>
      <c r="C1260" s="5">
        <v>44774.0</v>
      </c>
      <c r="D1260" s="6">
        <v>0.5056597222222222</v>
      </c>
      <c r="E1260" s="1">
        <v>1319.0</v>
      </c>
      <c r="F1260" s="1">
        <v>1.3002561E7</v>
      </c>
      <c r="G1260" s="1">
        <v>13.0</v>
      </c>
      <c r="H1260" s="1">
        <v>22589.0</v>
      </c>
      <c r="I1260" s="1" t="s">
        <v>24</v>
      </c>
      <c r="J1260" s="1">
        <v>18.0</v>
      </c>
      <c r="K1260" s="1">
        <v>413067.0</v>
      </c>
      <c r="L1260" s="1" t="s">
        <v>39</v>
      </c>
      <c r="M1260" s="1">
        <v>1.0</v>
      </c>
      <c r="N1260" s="7">
        <v>46.56</v>
      </c>
      <c r="O1260" s="8">
        <v>59.0</v>
      </c>
      <c r="P1260" s="1">
        <v>2.0</v>
      </c>
      <c r="Q1260" s="1">
        <v>9.0</v>
      </c>
      <c r="R1260" s="1">
        <v>2.00010015482E11</v>
      </c>
      <c r="S1260" s="1">
        <v>29.0</v>
      </c>
      <c r="T1260" s="1">
        <v>1.0</v>
      </c>
      <c r="U1260" s="1">
        <v>2.0</v>
      </c>
      <c r="V1260" s="5" t="str">
        <f>VLOOKUP(B1260,'Лист1'!A:E,5,FALSE) &amp; VLOOKUP(B1260,'Лист2'!A:G,7,FALSE) &amp; VLOOKUP(B1260,'Лист3'!A:H,8,FALSE)</f>
        <v>BCA</v>
      </c>
    </row>
    <row r="1261">
      <c r="A1261" s="1" t="s">
        <v>1016</v>
      </c>
      <c r="B1261" s="1" t="s">
        <v>1017</v>
      </c>
      <c r="C1261" s="5">
        <v>44774.0</v>
      </c>
      <c r="D1261" s="6">
        <v>0.5714351851851852</v>
      </c>
      <c r="E1261" s="1">
        <v>1346.0</v>
      </c>
      <c r="F1261" s="1">
        <v>1.3002561E7</v>
      </c>
      <c r="G1261" s="1">
        <v>13.0</v>
      </c>
      <c r="H1261" s="1">
        <v>22589.0</v>
      </c>
      <c r="I1261" s="1" t="s">
        <v>24</v>
      </c>
      <c r="J1261" s="1">
        <v>18.0</v>
      </c>
      <c r="K1261" s="1">
        <v>23672.0</v>
      </c>
      <c r="L1261" s="1" t="s">
        <v>34</v>
      </c>
      <c r="M1261" s="1">
        <v>1.0</v>
      </c>
      <c r="N1261" s="7">
        <v>50.31</v>
      </c>
      <c r="O1261" s="8">
        <v>79.0</v>
      </c>
      <c r="P1261" s="1">
        <v>7.0</v>
      </c>
      <c r="Q1261" s="1">
        <v>9.0</v>
      </c>
      <c r="R1261" s="1">
        <v>2.00010020116E11</v>
      </c>
      <c r="S1261" s="1">
        <v>29.0</v>
      </c>
      <c r="T1261" s="1">
        <v>1.0</v>
      </c>
      <c r="U1261" s="1">
        <v>1.0</v>
      </c>
      <c r="V1261" s="5" t="str">
        <f>VLOOKUP(B1261,'Лист1'!A:E,5,FALSE) &amp; VLOOKUP(B1261,'Лист2'!A:G,7,FALSE) &amp; VLOOKUP(B1261,'Лист3'!A:H,8,FALSE)</f>
        <v>BCA</v>
      </c>
    </row>
    <row r="1262">
      <c r="A1262" s="1" t="s">
        <v>221</v>
      </c>
      <c r="B1262" s="1" t="s">
        <v>1018</v>
      </c>
      <c r="C1262" s="5">
        <v>44774.0</v>
      </c>
      <c r="D1262" s="6">
        <v>0.5970949074074074</v>
      </c>
      <c r="E1262" s="1">
        <v>1354.0</v>
      </c>
      <c r="F1262" s="1">
        <v>1.3002561E7</v>
      </c>
      <c r="G1262" s="1">
        <v>13.0</v>
      </c>
      <c r="H1262" s="1">
        <v>22589.0</v>
      </c>
      <c r="I1262" s="1" t="s">
        <v>24</v>
      </c>
      <c r="J1262" s="1">
        <v>15.0</v>
      </c>
      <c r="K1262" s="1">
        <v>18570.0</v>
      </c>
      <c r="L1262" s="1" t="s">
        <v>54</v>
      </c>
      <c r="M1262" s="1">
        <v>1.0</v>
      </c>
      <c r="N1262" s="7">
        <v>37.59</v>
      </c>
      <c r="O1262" s="8">
        <v>46.0</v>
      </c>
      <c r="P1262" s="1">
        <v>2.0</v>
      </c>
      <c r="Q1262" s="1">
        <v>9.0</v>
      </c>
      <c r="R1262" s="1">
        <v>2.00010000452E11</v>
      </c>
      <c r="S1262" s="1">
        <v>29.0</v>
      </c>
      <c r="T1262" s="1">
        <v>1.0</v>
      </c>
      <c r="U1262" s="1">
        <v>2.0</v>
      </c>
      <c r="V1262" s="5" t="str">
        <f>VLOOKUP(B1262,'Лист1'!A:E,5,FALSE) &amp; VLOOKUP(B1262,'Лист2'!A:G,7,FALSE) &amp; VLOOKUP(B1262,'Лист3'!A:H,8,FALSE)</f>
        <v>BCA</v>
      </c>
    </row>
    <row r="1263">
      <c r="A1263" s="1" t="s">
        <v>221</v>
      </c>
      <c r="B1263" s="1" t="s">
        <v>1019</v>
      </c>
      <c r="C1263" s="5">
        <v>44774.0</v>
      </c>
      <c r="D1263" s="6">
        <v>0.7644328703703703</v>
      </c>
      <c r="E1263" s="1">
        <v>1397.0</v>
      </c>
      <c r="F1263" s="1">
        <v>1.3002561E7</v>
      </c>
      <c r="G1263" s="1">
        <v>13.0</v>
      </c>
      <c r="H1263" s="1">
        <v>22589.0</v>
      </c>
      <c r="I1263" s="1" t="s">
        <v>24</v>
      </c>
      <c r="J1263" s="1">
        <v>15.0</v>
      </c>
      <c r="K1263" s="1">
        <v>10895.0</v>
      </c>
      <c r="L1263" s="1" t="s">
        <v>51</v>
      </c>
      <c r="M1263" s="1">
        <v>1.0</v>
      </c>
      <c r="N1263" s="7">
        <v>44.03</v>
      </c>
      <c r="O1263" s="8">
        <v>56.1</v>
      </c>
      <c r="P1263" s="1">
        <v>2.1</v>
      </c>
      <c r="Q1263" s="1">
        <v>9.0</v>
      </c>
      <c r="R1263" s="1">
        <v>2.0001001646E11</v>
      </c>
      <c r="S1263" s="1">
        <v>29.0</v>
      </c>
      <c r="T1263" s="1">
        <v>1.0</v>
      </c>
      <c r="U1263" s="1">
        <v>1.0</v>
      </c>
      <c r="V1263" s="5" t="str">
        <f>VLOOKUP(B1263,'Лист1'!A:E,5,FALSE) &amp; VLOOKUP(B1263,'Лист2'!A:G,7,FALSE) &amp; VLOOKUP(B1263,'Лист3'!A:H,8,FALSE)</f>
        <v>BCA</v>
      </c>
    </row>
    <row r="1264">
      <c r="A1264" s="1" t="s">
        <v>1020</v>
      </c>
      <c r="B1264" s="1" t="s">
        <v>1021</v>
      </c>
      <c r="C1264" s="5">
        <v>44774.0</v>
      </c>
      <c r="D1264" s="6">
        <v>0.77875</v>
      </c>
      <c r="E1264" s="1">
        <v>1400.0</v>
      </c>
      <c r="F1264" s="1">
        <v>1.3002561E7</v>
      </c>
      <c r="G1264" s="1">
        <v>13.0</v>
      </c>
      <c r="H1264" s="1">
        <v>22589.0</v>
      </c>
      <c r="I1264" s="1" t="s">
        <v>24</v>
      </c>
      <c r="J1264" s="1">
        <v>15.0</v>
      </c>
      <c r="K1264" s="1">
        <v>555.0</v>
      </c>
      <c r="L1264" s="1" t="s">
        <v>51</v>
      </c>
      <c r="M1264" s="1">
        <v>1.0</v>
      </c>
      <c r="N1264" s="7">
        <v>113.8</v>
      </c>
      <c r="O1264" s="8">
        <v>137.0</v>
      </c>
      <c r="P1264" s="1">
        <v>6.0</v>
      </c>
      <c r="Q1264" s="1">
        <v>9.0</v>
      </c>
      <c r="R1264" s="1">
        <v>2.00010022584E11</v>
      </c>
      <c r="S1264" s="1">
        <v>29.0</v>
      </c>
      <c r="T1264" s="1">
        <v>1.0</v>
      </c>
      <c r="U1264" s="1">
        <v>1.0</v>
      </c>
      <c r="V1264" s="5" t="str">
        <f>VLOOKUP(B1264,'Лист1'!A:E,5,FALSE) &amp; VLOOKUP(B1264,'Лист2'!A:G,7,FALSE) &amp; VLOOKUP(B1264,'Лист3'!A:H,8,FALSE)</f>
        <v>BCA</v>
      </c>
    </row>
    <row r="1265">
      <c r="A1265" s="1" t="s">
        <v>1022</v>
      </c>
      <c r="B1265" s="1" t="s">
        <v>1023</v>
      </c>
      <c r="C1265" s="5">
        <v>44775.0</v>
      </c>
      <c r="D1265" s="6">
        <v>0.39520833333333333</v>
      </c>
      <c r="E1265" s="1">
        <v>1428.0</v>
      </c>
      <c r="F1265" s="1">
        <v>1.3002581E7</v>
      </c>
      <c r="G1265" s="1">
        <v>13.0</v>
      </c>
      <c r="H1265" s="1">
        <v>22589.0</v>
      </c>
      <c r="I1265" s="1" t="s">
        <v>24</v>
      </c>
      <c r="J1265" s="1">
        <v>15.0</v>
      </c>
      <c r="K1265" s="1">
        <v>191546.0</v>
      </c>
      <c r="L1265" s="1" t="s">
        <v>39</v>
      </c>
      <c r="M1265" s="1">
        <v>1.0</v>
      </c>
      <c r="N1265" s="7">
        <v>76.01</v>
      </c>
      <c r="O1265" s="8">
        <v>95.0</v>
      </c>
      <c r="P1265" s="1">
        <v>4.0</v>
      </c>
      <c r="Q1265" s="1">
        <v>9.0</v>
      </c>
      <c r="R1265" s="1">
        <v>2.00010021941E11</v>
      </c>
      <c r="S1265" s="1">
        <v>29.0</v>
      </c>
      <c r="T1265" s="1">
        <v>1.0</v>
      </c>
      <c r="U1265" s="1">
        <v>1.0</v>
      </c>
      <c r="V1265" s="5" t="str">
        <f>VLOOKUP(B1265,'Лист1'!A:E,5,FALSE) &amp; VLOOKUP(B1265,'Лист2'!A:G,7,FALSE) &amp; VLOOKUP(B1265,'Лист3'!A:H,8,FALSE)</f>
        <v>BCA</v>
      </c>
    </row>
    <row r="1266">
      <c r="A1266" s="1" t="s">
        <v>270</v>
      </c>
      <c r="B1266" s="1" t="s">
        <v>1024</v>
      </c>
      <c r="C1266" s="5">
        <v>44775.0</v>
      </c>
      <c r="D1266" s="6">
        <v>0.4169212962962963</v>
      </c>
      <c r="E1266" s="1">
        <v>1431.0</v>
      </c>
      <c r="F1266" s="1">
        <v>1.3002581E7</v>
      </c>
      <c r="G1266" s="1">
        <v>13.0</v>
      </c>
      <c r="H1266" s="1">
        <v>22589.0</v>
      </c>
      <c r="I1266" s="1" t="s">
        <v>24</v>
      </c>
      <c r="J1266" s="1">
        <v>15.0</v>
      </c>
      <c r="K1266" s="1">
        <v>131362.0</v>
      </c>
      <c r="L1266" s="1" t="s">
        <v>31</v>
      </c>
      <c r="M1266" s="1">
        <v>1.0</v>
      </c>
      <c r="N1266" s="7">
        <v>86.22</v>
      </c>
      <c r="O1266" s="8">
        <v>136.0</v>
      </c>
      <c r="P1266" s="1">
        <v>13.0</v>
      </c>
      <c r="Q1266" s="1">
        <v>9.0</v>
      </c>
      <c r="R1266" s="1">
        <v>2.00010018003E11</v>
      </c>
      <c r="S1266" s="1">
        <v>29.0</v>
      </c>
      <c r="T1266" s="1">
        <v>1.0</v>
      </c>
      <c r="U1266" s="1">
        <v>3.0</v>
      </c>
      <c r="V1266" s="5" t="str">
        <f>VLOOKUP(B1266,'Лист1'!A:E,5,FALSE) &amp; VLOOKUP(B1266,'Лист2'!A:G,7,FALSE) &amp; VLOOKUP(B1266,'Лист3'!A:H,8,FALSE)</f>
        <v>BCA</v>
      </c>
    </row>
    <row r="1267">
      <c r="A1267" s="1" t="s">
        <v>1025</v>
      </c>
      <c r="B1267" s="1" t="s">
        <v>1026</v>
      </c>
      <c r="C1267" s="5">
        <v>44775.0</v>
      </c>
      <c r="D1267" s="6">
        <v>0.4948148148148148</v>
      </c>
      <c r="E1267" s="1">
        <v>1451.0</v>
      </c>
      <c r="F1267" s="1">
        <v>1.3002581E7</v>
      </c>
      <c r="G1267" s="1">
        <v>13.0</v>
      </c>
      <c r="H1267" s="1">
        <v>22589.0</v>
      </c>
      <c r="I1267" s="1" t="s">
        <v>24</v>
      </c>
      <c r="J1267" s="1">
        <v>18.0</v>
      </c>
      <c r="K1267" s="1">
        <v>90385.0</v>
      </c>
      <c r="L1267" s="1" t="s">
        <v>39</v>
      </c>
      <c r="M1267" s="1">
        <v>1.0</v>
      </c>
      <c r="N1267" s="7">
        <v>35.05</v>
      </c>
      <c r="O1267" s="8">
        <v>57.0</v>
      </c>
      <c r="P1267" s="1">
        <v>0.0</v>
      </c>
      <c r="Q1267" s="1" t="s">
        <v>26</v>
      </c>
      <c r="R1267" s="1" t="s">
        <v>26</v>
      </c>
      <c r="S1267" s="1">
        <v>29.0</v>
      </c>
      <c r="T1267" s="1">
        <v>1.0</v>
      </c>
      <c r="U1267" s="1">
        <v>2.0</v>
      </c>
      <c r="V1267" s="5" t="str">
        <f>VLOOKUP(B1267,'Лист1'!A:E,5,FALSE) &amp; VLOOKUP(B1267,'Лист2'!A:G,7,FALSE) &amp; VLOOKUP(B1267,'Лист3'!A:H,8,FALSE)</f>
        <v>BCA</v>
      </c>
    </row>
    <row r="1268">
      <c r="A1268" s="1" t="s">
        <v>247</v>
      </c>
      <c r="B1268" s="1" t="s">
        <v>1027</v>
      </c>
      <c r="C1268" s="5">
        <v>44775.0</v>
      </c>
      <c r="D1268" s="6">
        <v>0.49568287037037034</v>
      </c>
      <c r="E1268" s="1">
        <v>1452.0</v>
      </c>
      <c r="F1268" s="1">
        <v>1.3002581E7</v>
      </c>
      <c r="G1268" s="1">
        <v>13.0</v>
      </c>
      <c r="H1268" s="1">
        <v>22589.0</v>
      </c>
      <c r="I1268" s="1" t="s">
        <v>24</v>
      </c>
      <c r="J1268" s="1">
        <v>15.0</v>
      </c>
      <c r="K1268" s="1">
        <v>9937.0</v>
      </c>
      <c r="L1268" s="1" t="s">
        <v>54</v>
      </c>
      <c r="M1268" s="1">
        <v>1.0</v>
      </c>
      <c r="N1268" s="7">
        <v>31.28</v>
      </c>
      <c r="O1268" s="8">
        <v>54.0</v>
      </c>
      <c r="P1268" s="1">
        <v>0.0</v>
      </c>
      <c r="Q1268" s="1" t="s">
        <v>26</v>
      </c>
      <c r="R1268" s="1" t="s">
        <v>26</v>
      </c>
      <c r="S1268" s="1">
        <v>29.0</v>
      </c>
      <c r="T1268" s="1">
        <v>1.0</v>
      </c>
      <c r="U1268" s="1">
        <v>2.0</v>
      </c>
      <c r="V1268" s="5" t="str">
        <f>VLOOKUP(B1268,'Лист1'!A:E,5,FALSE) &amp; VLOOKUP(B1268,'Лист2'!A:G,7,FALSE) &amp; VLOOKUP(B1268,'Лист3'!A:H,8,FALSE)</f>
        <v>BCA</v>
      </c>
    </row>
    <row r="1269">
      <c r="A1269" s="1" t="s">
        <v>35</v>
      </c>
      <c r="B1269" s="1" t="s">
        <v>1028</v>
      </c>
      <c r="C1269" s="5">
        <v>44775.0</v>
      </c>
      <c r="D1269" s="6">
        <v>0.5007638888888889</v>
      </c>
      <c r="E1269" s="1">
        <v>1456.0</v>
      </c>
      <c r="F1269" s="1">
        <v>1.3002581E7</v>
      </c>
      <c r="G1269" s="1">
        <v>13.0</v>
      </c>
      <c r="H1269" s="1">
        <v>22589.0</v>
      </c>
      <c r="I1269" s="1" t="s">
        <v>24</v>
      </c>
      <c r="J1269" s="1">
        <v>15.0</v>
      </c>
      <c r="K1269" s="1">
        <v>149574.0</v>
      </c>
      <c r="L1269" s="1" t="s">
        <v>25</v>
      </c>
      <c r="M1269" s="1">
        <v>1.0</v>
      </c>
      <c r="N1269" s="7">
        <v>81.4</v>
      </c>
      <c r="O1269" s="8">
        <v>100.0</v>
      </c>
      <c r="P1269" s="1">
        <v>5.0</v>
      </c>
      <c r="Q1269" s="1">
        <v>9.0</v>
      </c>
      <c r="R1269" s="1">
        <v>2.00010020256E11</v>
      </c>
      <c r="S1269" s="1">
        <v>29.0</v>
      </c>
      <c r="T1269" s="1">
        <v>1.0</v>
      </c>
      <c r="U1269" s="1">
        <v>1.0</v>
      </c>
      <c r="V1269" s="5" t="str">
        <f>VLOOKUP(B1269,'Лист1'!A:E,5,FALSE) &amp; VLOOKUP(B1269,'Лист2'!A:G,7,FALSE) &amp; VLOOKUP(B1269,'Лист3'!A:H,8,FALSE)</f>
        <v>BCA</v>
      </c>
    </row>
    <row r="1270">
      <c r="A1270" s="1" t="s">
        <v>1029</v>
      </c>
      <c r="B1270" s="1" t="s">
        <v>1030</v>
      </c>
      <c r="C1270" s="5">
        <v>44775.0</v>
      </c>
      <c r="D1270" s="6">
        <v>0.6711226851851851</v>
      </c>
      <c r="E1270" s="1">
        <v>1492.0</v>
      </c>
      <c r="F1270" s="1">
        <v>1.3002581E7</v>
      </c>
      <c r="G1270" s="1">
        <v>13.0</v>
      </c>
      <c r="H1270" s="1">
        <v>22589.0</v>
      </c>
      <c r="I1270" s="1" t="s">
        <v>24</v>
      </c>
      <c r="J1270" s="1">
        <v>18.0</v>
      </c>
      <c r="K1270" s="1">
        <v>261433.0</v>
      </c>
      <c r="L1270" s="1" t="s">
        <v>39</v>
      </c>
      <c r="M1270" s="1">
        <v>1.0</v>
      </c>
      <c r="N1270" s="7">
        <v>70.22</v>
      </c>
      <c r="O1270" s="8">
        <v>100.0</v>
      </c>
      <c r="P1270" s="1">
        <v>7.0</v>
      </c>
      <c r="Q1270" s="1">
        <v>9.0</v>
      </c>
      <c r="R1270" s="1">
        <v>2.00010026807E11</v>
      </c>
      <c r="S1270" s="1">
        <v>29.0</v>
      </c>
      <c r="T1270" s="1">
        <v>1.0</v>
      </c>
      <c r="U1270" s="1">
        <v>2.0</v>
      </c>
      <c r="V1270" s="5" t="str">
        <f>VLOOKUP(B1270,'Лист1'!A:E,5,FALSE) &amp; VLOOKUP(B1270,'Лист2'!A:G,7,FALSE) &amp; VLOOKUP(B1270,'Лист3'!A:H,8,FALSE)</f>
        <v>BCA</v>
      </c>
    </row>
    <row r="1271">
      <c r="A1271" s="1" t="s">
        <v>362</v>
      </c>
      <c r="B1271" s="1" t="s">
        <v>1031</v>
      </c>
      <c r="C1271" s="5">
        <v>44775.0</v>
      </c>
      <c r="D1271" s="6">
        <v>0.6949074074074074</v>
      </c>
      <c r="E1271" s="1">
        <v>1498.0</v>
      </c>
      <c r="F1271" s="1">
        <v>1.3002581E7</v>
      </c>
      <c r="G1271" s="1">
        <v>13.0</v>
      </c>
      <c r="H1271" s="1">
        <v>22589.0</v>
      </c>
      <c r="I1271" s="1" t="s">
        <v>24</v>
      </c>
      <c r="J1271" s="1">
        <v>18.0</v>
      </c>
      <c r="K1271" s="1">
        <v>265690.0</v>
      </c>
      <c r="L1271" s="1" t="s">
        <v>54</v>
      </c>
      <c r="M1271" s="1">
        <v>1.0</v>
      </c>
      <c r="N1271" s="7">
        <v>55.06</v>
      </c>
      <c r="O1271" s="8">
        <v>87.0</v>
      </c>
      <c r="P1271" s="1">
        <v>8.0</v>
      </c>
      <c r="Q1271" s="1">
        <v>9.0</v>
      </c>
      <c r="R1271" s="1">
        <v>2.00010012147E11</v>
      </c>
      <c r="S1271" s="1">
        <v>29.0</v>
      </c>
      <c r="T1271" s="1">
        <v>1.0</v>
      </c>
      <c r="U1271" s="1">
        <v>3.0</v>
      </c>
      <c r="V1271" s="5" t="str">
        <f>VLOOKUP(B1271,'Лист1'!A:E,5,FALSE) &amp; VLOOKUP(B1271,'Лист2'!A:G,7,FALSE) &amp; VLOOKUP(B1271,'Лист3'!A:H,8,FALSE)</f>
        <v>BCA</v>
      </c>
    </row>
    <row r="1272">
      <c r="A1272" s="1" t="s">
        <v>157</v>
      </c>
      <c r="B1272" s="1" t="s">
        <v>1032</v>
      </c>
      <c r="C1272" s="5">
        <v>44775.0</v>
      </c>
      <c r="D1272" s="6">
        <v>0.7149884259259259</v>
      </c>
      <c r="E1272" s="1">
        <v>1502.0</v>
      </c>
      <c r="F1272" s="1">
        <v>1.3002581E7</v>
      </c>
      <c r="G1272" s="1">
        <v>13.0</v>
      </c>
      <c r="H1272" s="1">
        <v>22589.0</v>
      </c>
      <c r="I1272" s="1" t="s">
        <v>24</v>
      </c>
      <c r="J1272" s="1">
        <v>18.0</v>
      </c>
      <c r="K1272" s="1">
        <v>159107.0</v>
      </c>
      <c r="L1272" s="1" t="s">
        <v>51</v>
      </c>
      <c r="M1272" s="1">
        <v>1.0</v>
      </c>
      <c r="N1272" s="7">
        <v>66.08</v>
      </c>
      <c r="O1272" s="8">
        <v>104.0</v>
      </c>
      <c r="P1272" s="1">
        <v>10.0</v>
      </c>
      <c r="Q1272" s="1">
        <v>9.0</v>
      </c>
      <c r="R1272" s="1">
        <v>2.00010016761E11</v>
      </c>
      <c r="S1272" s="1">
        <v>29.0</v>
      </c>
      <c r="T1272" s="1">
        <v>1.0</v>
      </c>
      <c r="U1272" s="1">
        <v>2.0</v>
      </c>
      <c r="V1272" s="5" t="str">
        <f>VLOOKUP(B1272,'Лист1'!A:E,5,FALSE) &amp; VLOOKUP(B1272,'Лист2'!A:G,7,FALSE) &amp; VLOOKUP(B1272,'Лист3'!A:H,8,FALSE)</f>
        <v>BCA</v>
      </c>
    </row>
    <row r="1273">
      <c r="A1273" s="1" t="s">
        <v>362</v>
      </c>
      <c r="B1273" s="1" t="s">
        <v>1033</v>
      </c>
      <c r="C1273" s="5">
        <v>44775.0</v>
      </c>
      <c r="D1273" s="6">
        <v>0.7169097222222223</v>
      </c>
      <c r="E1273" s="1">
        <v>1504.0</v>
      </c>
      <c r="F1273" s="1">
        <v>1.3002581E7</v>
      </c>
      <c r="G1273" s="1">
        <v>13.0</v>
      </c>
      <c r="H1273" s="1">
        <v>22589.0</v>
      </c>
      <c r="I1273" s="1" t="s">
        <v>24</v>
      </c>
      <c r="J1273" s="1">
        <v>18.0</v>
      </c>
      <c r="K1273" s="1">
        <v>56672.0</v>
      </c>
      <c r="L1273" s="1" t="s">
        <v>54</v>
      </c>
      <c r="M1273" s="1">
        <v>1.0</v>
      </c>
      <c r="N1273" s="7">
        <v>39.65</v>
      </c>
      <c r="O1273" s="8">
        <v>65.0</v>
      </c>
      <c r="P1273" s="1">
        <v>6.0</v>
      </c>
      <c r="Q1273" s="1">
        <v>9.0</v>
      </c>
      <c r="R1273" s="1">
        <v>2.00010020718E11</v>
      </c>
      <c r="S1273" s="1">
        <v>29.0</v>
      </c>
      <c r="T1273" s="1">
        <v>1.0</v>
      </c>
      <c r="U1273" s="1">
        <v>1.0</v>
      </c>
      <c r="V1273" s="5" t="str">
        <f>VLOOKUP(B1273,'Лист1'!A:E,5,FALSE) &amp; VLOOKUP(B1273,'Лист2'!A:G,7,FALSE) &amp; VLOOKUP(B1273,'Лист3'!A:H,8,FALSE)</f>
        <v>BCA</v>
      </c>
    </row>
    <row r="1274">
      <c r="A1274" s="1" t="s">
        <v>270</v>
      </c>
      <c r="B1274" s="1" t="s">
        <v>1034</v>
      </c>
      <c r="C1274" s="5">
        <v>44775.0</v>
      </c>
      <c r="D1274" s="6">
        <v>0.7458796296296296</v>
      </c>
      <c r="E1274" s="1">
        <v>1518.0</v>
      </c>
      <c r="F1274" s="1">
        <v>1.3002581E7</v>
      </c>
      <c r="G1274" s="1">
        <v>13.0</v>
      </c>
      <c r="H1274" s="1">
        <v>22589.0</v>
      </c>
      <c r="I1274" s="1" t="s">
        <v>24</v>
      </c>
      <c r="J1274" s="1">
        <v>15.0</v>
      </c>
      <c r="K1274" s="1">
        <v>374143.0</v>
      </c>
      <c r="L1274" s="1" t="s">
        <v>137</v>
      </c>
      <c r="M1274" s="1">
        <v>1.0</v>
      </c>
      <c r="N1274" s="7">
        <v>102.08</v>
      </c>
      <c r="O1274" s="8">
        <v>122.0</v>
      </c>
      <c r="P1274" s="1">
        <v>0.0</v>
      </c>
      <c r="Q1274" s="1" t="s">
        <v>26</v>
      </c>
      <c r="R1274" s="1" t="s">
        <v>26</v>
      </c>
      <c r="S1274" s="1">
        <v>29.0</v>
      </c>
      <c r="T1274" s="1">
        <v>2.0</v>
      </c>
      <c r="U1274" s="1">
        <v>9.0</v>
      </c>
      <c r="V1274" s="5" t="str">
        <f>VLOOKUP(B1274,'Лист1'!A:E,5,FALSE) &amp; VLOOKUP(B1274,'Лист2'!A:G,7,FALSE) &amp; VLOOKUP(B1274,'Лист3'!A:H,8,FALSE)</f>
        <v>BCA</v>
      </c>
    </row>
    <row r="1275">
      <c r="A1275" s="1" t="s">
        <v>224</v>
      </c>
      <c r="B1275" s="1" t="s">
        <v>1035</v>
      </c>
      <c r="C1275" s="5">
        <v>44776.0</v>
      </c>
      <c r="D1275" s="6">
        <v>0.43873842592592593</v>
      </c>
      <c r="E1275" s="1">
        <v>1554.0</v>
      </c>
      <c r="F1275" s="1">
        <v>1.3002595E7</v>
      </c>
      <c r="G1275" s="1">
        <v>13.0</v>
      </c>
      <c r="H1275" s="1">
        <v>22589.0</v>
      </c>
      <c r="I1275" s="1" t="s">
        <v>24</v>
      </c>
      <c r="J1275" s="1">
        <v>15.0</v>
      </c>
      <c r="K1275" s="1">
        <v>82897.0</v>
      </c>
      <c r="L1275" s="1" t="s">
        <v>31</v>
      </c>
      <c r="M1275" s="1">
        <v>1.0</v>
      </c>
      <c r="N1275" s="7">
        <v>49.94</v>
      </c>
      <c r="O1275" s="8">
        <v>81.0</v>
      </c>
      <c r="P1275" s="1">
        <v>8.0</v>
      </c>
      <c r="Q1275" s="1">
        <v>9.0</v>
      </c>
      <c r="R1275" s="1">
        <v>2.00010001632E11</v>
      </c>
      <c r="S1275" s="1">
        <v>29.0</v>
      </c>
      <c r="T1275" s="1">
        <v>1.0</v>
      </c>
      <c r="U1275" s="1">
        <v>2.0</v>
      </c>
      <c r="V1275" s="5" t="str">
        <f>VLOOKUP(B1275,'Лист1'!A:E,5,FALSE) &amp; VLOOKUP(B1275,'Лист2'!A:G,7,FALSE) &amp; VLOOKUP(B1275,'Лист3'!A:H,8,FALSE)</f>
        <v>BCA</v>
      </c>
    </row>
    <row r="1276">
      <c r="A1276" s="1" t="s">
        <v>224</v>
      </c>
      <c r="B1276" s="1" t="s">
        <v>1036</v>
      </c>
      <c r="C1276" s="5">
        <v>44776.0</v>
      </c>
      <c r="D1276" s="6">
        <v>0.5338888888888889</v>
      </c>
      <c r="E1276" s="1">
        <v>1587.0</v>
      </c>
      <c r="F1276" s="1">
        <v>1.3002595E7</v>
      </c>
      <c r="G1276" s="1">
        <v>13.0</v>
      </c>
      <c r="H1276" s="1">
        <v>22589.0</v>
      </c>
      <c r="I1276" s="1" t="s">
        <v>24</v>
      </c>
      <c r="J1276" s="1">
        <v>15.0</v>
      </c>
      <c r="K1276" s="1">
        <v>13911.0</v>
      </c>
      <c r="L1276" s="1" t="s">
        <v>39</v>
      </c>
      <c r="M1276" s="1">
        <v>1.0</v>
      </c>
      <c r="N1276" s="7">
        <v>66.2</v>
      </c>
      <c r="O1276" s="8">
        <v>104.0</v>
      </c>
      <c r="P1276" s="1">
        <v>0.0</v>
      </c>
      <c r="Q1276" s="1" t="s">
        <v>26</v>
      </c>
      <c r="R1276" s="1" t="s">
        <v>26</v>
      </c>
      <c r="S1276" s="1">
        <v>29.0</v>
      </c>
      <c r="T1276" s="1">
        <v>1.0</v>
      </c>
      <c r="U1276" s="1">
        <v>5.0</v>
      </c>
      <c r="V1276" s="5" t="str">
        <f>VLOOKUP(B1276,'Лист1'!A:E,5,FALSE) &amp; VLOOKUP(B1276,'Лист2'!A:G,7,FALSE) &amp; VLOOKUP(B1276,'Лист3'!A:H,8,FALSE)</f>
        <v>BCA</v>
      </c>
    </row>
    <row r="1277">
      <c r="A1277" s="1" t="s">
        <v>191</v>
      </c>
      <c r="B1277" s="1" t="s">
        <v>1037</v>
      </c>
      <c r="C1277" s="5">
        <v>44776.0</v>
      </c>
      <c r="D1277" s="6">
        <v>0.5338888888888889</v>
      </c>
      <c r="E1277" s="1">
        <v>1587.0</v>
      </c>
      <c r="F1277" s="1">
        <v>1.3002595E7</v>
      </c>
      <c r="G1277" s="1">
        <v>13.0</v>
      </c>
      <c r="H1277" s="1">
        <v>22589.0</v>
      </c>
      <c r="I1277" s="1" t="s">
        <v>24</v>
      </c>
      <c r="J1277" s="1">
        <v>15.0</v>
      </c>
      <c r="K1277" s="1">
        <v>59689.0</v>
      </c>
      <c r="L1277" s="1" t="s">
        <v>101</v>
      </c>
      <c r="M1277" s="1">
        <v>1.0</v>
      </c>
      <c r="N1277" s="7">
        <v>61.96</v>
      </c>
      <c r="O1277" s="8">
        <v>98.0</v>
      </c>
      <c r="P1277" s="1">
        <v>0.0</v>
      </c>
      <c r="Q1277" s="1" t="s">
        <v>26</v>
      </c>
      <c r="R1277" s="1" t="s">
        <v>26</v>
      </c>
      <c r="S1277" s="1">
        <v>29.0</v>
      </c>
      <c r="T1277" s="1">
        <v>1.0</v>
      </c>
      <c r="U1277" s="1">
        <v>4.0</v>
      </c>
      <c r="V1277" s="5" t="str">
        <f>VLOOKUP(B1277,'Лист1'!A:E,5,FALSE) &amp; VLOOKUP(B1277,'Лист2'!A:G,7,FALSE) &amp; VLOOKUP(B1277,'Лист3'!A:H,8,FALSE)</f>
        <v>BCA</v>
      </c>
    </row>
    <row r="1278">
      <c r="A1278" s="1" t="s">
        <v>612</v>
      </c>
      <c r="B1278" s="1" t="s">
        <v>1038</v>
      </c>
      <c r="C1278" s="5">
        <v>44776.0</v>
      </c>
      <c r="D1278" s="6">
        <v>0.6066550925925925</v>
      </c>
      <c r="E1278" s="1">
        <v>1609.0</v>
      </c>
      <c r="F1278" s="1">
        <v>1.3002595E7</v>
      </c>
      <c r="G1278" s="1">
        <v>13.0</v>
      </c>
      <c r="H1278" s="1">
        <v>22589.0</v>
      </c>
      <c r="I1278" s="1" t="s">
        <v>24</v>
      </c>
      <c r="J1278" s="1">
        <v>18.0</v>
      </c>
      <c r="K1278" s="1">
        <v>345914.0</v>
      </c>
      <c r="L1278" s="1" t="s">
        <v>184</v>
      </c>
      <c r="M1278" s="1">
        <v>1.0</v>
      </c>
      <c r="N1278" s="7">
        <v>27.41</v>
      </c>
      <c r="O1278" s="8">
        <v>35.0</v>
      </c>
      <c r="P1278" s="1">
        <v>0.0</v>
      </c>
      <c r="Q1278" s="1" t="s">
        <v>26</v>
      </c>
      <c r="R1278" s="1" t="s">
        <v>26</v>
      </c>
      <c r="S1278" s="1">
        <v>29.0</v>
      </c>
      <c r="T1278" s="1">
        <v>1.0</v>
      </c>
      <c r="U1278" s="1">
        <v>3.0</v>
      </c>
      <c r="V1278" s="5" t="str">
        <f>VLOOKUP(B1278,'Лист1'!A:E,5,FALSE) &amp; VLOOKUP(B1278,'Лист2'!A:G,7,FALSE) &amp; VLOOKUP(B1278,'Лист3'!A:H,8,FALSE)</f>
        <v>BCA</v>
      </c>
    </row>
    <row r="1279">
      <c r="A1279" s="1" t="s">
        <v>1039</v>
      </c>
      <c r="B1279" s="1" t="s">
        <v>1040</v>
      </c>
      <c r="C1279" s="5">
        <v>44776.0</v>
      </c>
      <c r="D1279" s="6">
        <v>0.6715509259259259</v>
      </c>
      <c r="E1279" s="1">
        <v>1623.0</v>
      </c>
      <c r="F1279" s="1">
        <v>1.3002595E7</v>
      </c>
      <c r="G1279" s="1">
        <v>13.0</v>
      </c>
      <c r="H1279" s="1">
        <v>22589.0</v>
      </c>
      <c r="I1279" s="1" t="s">
        <v>24</v>
      </c>
      <c r="J1279" s="1">
        <v>18.0</v>
      </c>
      <c r="K1279" s="1">
        <v>63036.0</v>
      </c>
      <c r="L1279" s="1" t="s">
        <v>31</v>
      </c>
      <c r="M1279" s="1">
        <v>1.0</v>
      </c>
      <c r="N1279" s="7">
        <v>43.81</v>
      </c>
      <c r="O1279" s="8">
        <v>55.0</v>
      </c>
      <c r="P1279" s="1">
        <v>2.0</v>
      </c>
      <c r="Q1279" s="1">
        <v>9.0</v>
      </c>
      <c r="R1279" s="1">
        <v>2.000100236E11</v>
      </c>
      <c r="S1279" s="1">
        <v>29.0</v>
      </c>
      <c r="T1279" s="1">
        <v>1.0</v>
      </c>
      <c r="U1279" s="1">
        <v>3.0</v>
      </c>
      <c r="V1279" s="5" t="str">
        <f>VLOOKUP(B1279,'Лист1'!A:E,5,FALSE) &amp; VLOOKUP(B1279,'Лист2'!A:G,7,FALSE) &amp; VLOOKUP(B1279,'Лист3'!A:H,8,FALSE)</f>
        <v>BCA</v>
      </c>
    </row>
    <row r="1280">
      <c r="A1280" s="1" t="s">
        <v>255</v>
      </c>
      <c r="B1280" s="1" t="s">
        <v>1041</v>
      </c>
      <c r="C1280" s="5">
        <v>44776.0</v>
      </c>
      <c r="D1280" s="6">
        <v>0.7343981481481482</v>
      </c>
      <c r="E1280" s="1">
        <v>1636.0</v>
      </c>
      <c r="F1280" s="1">
        <v>1.3002595E7</v>
      </c>
      <c r="G1280" s="1">
        <v>13.0</v>
      </c>
      <c r="H1280" s="1">
        <v>22589.0</v>
      </c>
      <c r="I1280" s="1" t="s">
        <v>24</v>
      </c>
      <c r="J1280" s="1">
        <v>15.0</v>
      </c>
      <c r="K1280" s="1">
        <v>154368.0</v>
      </c>
      <c r="L1280" s="1" t="s">
        <v>25</v>
      </c>
      <c r="M1280" s="1">
        <v>1.0</v>
      </c>
      <c r="N1280" s="7">
        <v>75.2</v>
      </c>
      <c r="O1280" s="8">
        <v>93.0</v>
      </c>
      <c r="P1280" s="1">
        <v>0.0</v>
      </c>
      <c r="Q1280" s="1" t="s">
        <v>26</v>
      </c>
      <c r="R1280" s="1" t="s">
        <v>26</v>
      </c>
      <c r="S1280" s="1">
        <v>29.0</v>
      </c>
      <c r="T1280" s="1">
        <v>1.0</v>
      </c>
      <c r="U1280" s="1">
        <v>2.0</v>
      </c>
      <c r="V1280" s="5" t="str">
        <f>VLOOKUP(B1280,'Лист1'!A:E,5,FALSE) &amp; VLOOKUP(B1280,'Лист2'!A:G,7,FALSE) &amp; VLOOKUP(B1280,'Лист3'!A:H,8,FALSE)</f>
        <v>BCA</v>
      </c>
    </row>
    <row r="1281">
      <c r="A1281" s="1" t="s">
        <v>120</v>
      </c>
      <c r="B1281" s="1" t="s">
        <v>1042</v>
      </c>
      <c r="C1281" s="5">
        <v>44776.0</v>
      </c>
      <c r="D1281" s="6">
        <v>0.7850115740740741</v>
      </c>
      <c r="E1281" s="1">
        <v>1648.0</v>
      </c>
      <c r="F1281" s="1">
        <v>1.3002595E7</v>
      </c>
      <c r="G1281" s="1">
        <v>13.0</v>
      </c>
      <c r="H1281" s="1">
        <v>22589.0</v>
      </c>
      <c r="I1281" s="1" t="s">
        <v>24</v>
      </c>
      <c r="J1281" s="1">
        <v>15.0</v>
      </c>
      <c r="K1281" s="1">
        <v>342459.0</v>
      </c>
      <c r="L1281" s="1" t="s">
        <v>39</v>
      </c>
      <c r="M1281" s="1">
        <v>1.0</v>
      </c>
      <c r="N1281" s="7">
        <v>57.82</v>
      </c>
      <c r="O1281" s="8">
        <v>83.0</v>
      </c>
      <c r="P1281" s="1">
        <v>0.0</v>
      </c>
      <c r="Q1281" s="1" t="s">
        <v>26</v>
      </c>
      <c r="R1281" s="1" t="s">
        <v>26</v>
      </c>
      <c r="S1281" s="1">
        <v>29.0</v>
      </c>
      <c r="T1281" s="1">
        <v>1.0</v>
      </c>
      <c r="U1281" s="1">
        <v>2.0</v>
      </c>
      <c r="V1281" s="5" t="str">
        <f>VLOOKUP(B1281,'Лист1'!A:E,5,FALSE) &amp; VLOOKUP(B1281,'Лист2'!A:G,7,FALSE) &amp; VLOOKUP(B1281,'Лист3'!A:H,8,FALSE)</f>
        <v>BCA</v>
      </c>
    </row>
    <row r="1282">
      <c r="A1282" s="1" t="s">
        <v>508</v>
      </c>
      <c r="B1282" s="1" t="s">
        <v>1043</v>
      </c>
      <c r="C1282" s="5">
        <v>44777.0</v>
      </c>
      <c r="D1282" s="6">
        <v>0.457025462962963</v>
      </c>
      <c r="E1282" s="1">
        <v>1676.0</v>
      </c>
      <c r="F1282" s="1">
        <v>1.3002606E7</v>
      </c>
      <c r="G1282" s="1">
        <v>13.0</v>
      </c>
      <c r="H1282" s="1">
        <v>22589.0</v>
      </c>
      <c r="I1282" s="1" t="s">
        <v>24</v>
      </c>
      <c r="J1282" s="1">
        <v>15.0</v>
      </c>
      <c r="K1282" s="1">
        <v>149571.0</v>
      </c>
      <c r="L1282" s="1" t="s">
        <v>25</v>
      </c>
      <c r="M1282" s="1">
        <v>1.0</v>
      </c>
      <c r="N1282" s="7">
        <v>106.7</v>
      </c>
      <c r="O1282" s="8">
        <v>127.0</v>
      </c>
      <c r="P1282" s="1">
        <v>6.0</v>
      </c>
      <c r="Q1282" s="1">
        <v>9.0</v>
      </c>
      <c r="R1282" s="1">
        <v>2.00010023943E11</v>
      </c>
      <c r="S1282" s="1">
        <v>50.0</v>
      </c>
      <c r="T1282" s="1">
        <v>1.0</v>
      </c>
      <c r="U1282" s="1">
        <v>2.0</v>
      </c>
      <c r="V1282" s="5" t="str">
        <f>VLOOKUP(B1282,'Лист1'!A:E,5,FALSE) &amp; VLOOKUP(B1282,'Лист2'!A:G,7,FALSE) &amp; VLOOKUP(B1282,'Лист3'!A:H,8,FALSE)</f>
        <v>BCA</v>
      </c>
    </row>
    <row r="1283">
      <c r="A1283" s="1" t="s">
        <v>49</v>
      </c>
      <c r="B1283" s="1" t="s">
        <v>1044</v>
      </c>
      <c r="C1283" s="5">
        <v>44777.0</v>
      </c>
      <c r="D1283" s="6">
        <v>0.4632523148148148</v>
      </c>
      <c r="E1283" s="1">
        <v>1678.0</v>
      </c>
      <c r="F1283" s="1">
        <v>1.3002606E7</v>
      </c>
      <c r="G1283" s="1">
        <v>13.0</v>
      </c>
      <c r="H1283" s="1">
        <v>22589.0</v>
      </c>
      <c r="I1283" s="1" t="s">
        <v>24</v>
      </c>
      <c r="J1283" s="1">
        <v>18.0</v>
      </c>
      <c r="K1283" s="1">
        <v>159108.0</v>
      </c>
      <c r="L1283" s="1" t="s">
        <v>54</v>
      </c>
      <c r="M1283" s="1">
        <v>1.0</v>
      </c>
      <c r="N1283" s="7">
        <v>70.0</v>
      </c>
      <c r="O1283" s="8">
        <v>110.0</v>
      </c>
      <c r="P1283" s="1">
        <v>0.0</v>
      </c>
      <c r="Q1283" s="1" t="s">
        <v>26</v>
      </c>
      <c r="R1283" s="1" t="s">
        <v>26</v>
      </c>
      <c r="S1283" s="1">
        <v>50.0</v>
      </c>
      <c r="T1283" s="1">
        <v>1.0</v>
      </c>
      <c r="U1283" s="1">
        <v>1.0</v>
      </c>
      <c r="V1283" s="5" t="str">
        <f>VLOOKUP(B1283,'Лист1'!A:E,5,FALSE) &amp; VLOOKUP(B1283,'Лист2'!A:G,7,FALSE) &amp; VLOOKUP(B1283,'Лист3'!A:H,8,FALSE)</f>
        <v>BCA</v>
      </c>
    </row>
    <row r="1284">
      <c r="A1284" s="1" t="s">
        <v>49</v>
      </c>
      <c r="B1284" s="1" t="s">
        <v>1045</v>
      </c>
      <c r="C1284" s="5">
        <v>44777.0</v>
      </c>
      <c r="D1284" s="6">
        <v>0.5205324074074074</v>
      </c>
      <c r="E1284" s="1">
        <v>1699.0</v>
      </c>
      <c r="F1284" s="1">
        <v>1.3002606E7</v>
      </c>
      <c r="G1284" s="1">
        <v>13.0</v>
      </c>
      <c r="H1284" s="1">
        <v>22589.0</v>
      </c>
      <c r="I1284" s="1" t="s">
        <v>24</v>
      </c>
      <c r="J1284" s="1">
        <v>15.0</v>
      </c>
      <c r="K1284" s="1">
        <v>386692.0</v>
      </c>
      <c r="L1284" s="1" t="s">
        <v>31</v>
      </c>
      <c r="M1284" s="1">
        <v>1.0</v>
      </c>
      <c r="N1284" s="7">
        <v>71.12</v>
      </c>
      <c r="O1284" s="8">
        <v>101.0</v>
      </c>
      <c r="P1284" s="1">
        <v>7.0</v>
      </c>
      <c r="Q1284" s="1">
        <v>9.0</v>
      </c>
      <c r="R1284" s="1">
        <v>2.00010001659E11</v>
      </c>
      <c r="S1284" s="1">
        <v>50.0</v>
      </c>
      <c r="T1284" s="1">
        <v>1.0</v>
      </c>
      <c r="U1284" s="1">
        <v>2.0</v>
      </c>
      <c r="V1284" s="5" t="str">
        <f>VLOOKUP(B1284,'Лист1'!A:E,5,FALSE) &amp; VLOOKUP(B1284,'Лист2'!A:G,7,FALSE) &amp; VLOOKUP(B1284,'Лист3'!A:H,8,FALSE)</f>
        <v>BCA</v>
      </c>
    </row>
    <row r="1285">
      <c r="A1285" s="1" t="s">
        <v>1046</v>
      </c>
      <c r="B1285" s="1" t="s">
        <v>1047</v>
      </c>
      <c r="C1285" s="5">
        <v>44777.0</v>
      </c>
      <c r="D1285" s="6">
        <v>0.5205324074074074</v>
      </c>
      <c r="E1285" s="1">
        <v>1699.0</v>
      </c>
      <c r="F1285" s="1">
        <v>1.3002606E7</v>
      </c>
      <c r="G1285" s="1">
        <v>13.0</v>
      </c>
      <c r="H1285" s="1">
        <v>22589.0</v>
      </c>
      <c r="I1285" s="1" t="s">
        <v>24</v>
      </c>
      <c r="J1285" s="1">
        <v>15.0</v>
      </c>
      <c r="K1285" s="1">
        <v>29515.0</v>
      </c>
      <c r="L1285" s="1" t="s">
        <v>39</v>
      </c>
      <c r="M1285" s="1">
        <v>1.0</v>
      </c>
      <c r="N1285" s="7">
        <v>51.96</v>
      </c>
      <c r="O1285" s="8">
        <v>82.0</v>
      </c>
      <c r="P1285" s="1">
        <v>8.0</v>
      </c>
      <c r="Q1285" s="1">
        <v>9.0</v>
      </c>
      <c r="R1285" s="1">
        <v>2.00010001659E11</v>
      </c>
      <c r="S1285" s="1">
        <v>50.0</v>
      </c>
      <c r="T1285" s="1">
        <v>1.0</v>
      </c>
      <c r="U1285" s="1">
        <v>3.0</v>
      </c>
      <c r="V1285" s="5" t="str">
        <f>VLOOKUP(B1285,'Лист1'!A:E,5,FALSE) &amp; VLOOKUP(B1285,'Лист2'!A:G,7,FALSE) &amp; VLOOKUP(B1285,'Лист3'!A:H,8,FALSE)</f>
        <v>BCA</v>
      </c>
    </row>
    <row r="1286">
      <c r="A1286" s="1" t="s">
        <v>192</v>
      </c>
      <c r="B1286" s="1" t="s">
        <v>1048</v>
      </c>
      <c r="C1286" s="5">
        <v>44777.0</v>
      </c>
      <c r="D1286" s="6">
        <v>0.6039583333333334</v>
      </c>
      <c r="E1286" s="1">
        <v>1731.0</v>
      </c>
      <c r="F1286" s="1">
        <v>1.3002606E7</v>
      </c>
      <c r="G1286" s="1">
        <v>13.0</v>
      </c>
      <c r="H1286" s="1">
        <v>22589.0</v>
      </c>
      <c r="I1286" s="1" t="s">
        <v>24</v>
      </c>
      <c r="J1286" s="1">
        <v>15.0</v>
      </c>
      <c r="K1286" s="1">
        <v>4919.0</v>
      </c>
      <c r="L1286" s="1" t="s">
        <v>25</v>
      </c>
      <c r="M1286" s="1">
        <v>1.0</v>
      </c>
      <c r="N1286" s="7">
        <v>99.8</v>
      </c>
      <c r="O1286" s="8">
        <v>142.0</v>
      </c>
      <c r="P1286" s="1">
        <v>9.0</v>
      </c>
      <c r="Q1286" s="1">
        <v>9.0</v>
      </c>
      <c r="R1286" s="1">
        <v>2.00010023898E11</v>
      </c>
      <c r="S1286" s="1">
        <v>50.0</v>
      </c>
      <c r="T1286" s="1">
        <v>1.0</v>
      </c>
      <c r="U1286" s="1">
        <v>1.0</v>
      </c>
      <c r="V1286" s="5" t="str">
        <f>VLOOKUP(B1286,'Лист1'!A:E,5,FALSE) &amp; VLOOKUP(B1286,'Лист2'!A:G,7,FALSE) &amp; VLOOKUP(B1286,'Лист3'!A:H,8,FALSE)</f>
        <v>BCA</v>
      </c>
    </row>
    <row r="1287">
      <c r="A1287" s="1" t="s">
        <v>1049</v>
      </c>
      <c r="B1287" s="1" t="s">
        <v>1050</v>
      </c>
      <c r="C1287" s="5">
        <v>44777.0</v>
      </c>
      <c r="D1287" s="6">
        <v>0.6778240740740741</v>
      </c>
      <c r="E1287" s="1">
        <v>1745.0</v>
      </c>
      <c r="F1287" s="1">
        <v>1.3002606E7</v>
      </c>
      <c r="G1287" s="1">
        <v>13.0</v>
      </c>
      <c r="H1287" s="1">
        <v>22589.0</v>
      </c>
      <c r="I1287" s="1" t="s">
        <v>24</v>
      </c>
      <c r="J1287" s="1">
        <v>18.0</v>
      </c>
      <c r="K1287" s="1">
        <v>320482.0</v>
      </c>
      <c r="L1287" s="1" t="s">
        <v>31</v>
      </c>
      <c r="M1287" s="1">
        <v>1.0</v>
      </c>
      <c r="N1287" s="7">
        <v>42.1</v>
      </c>
      <c r="O1287" s="8">
        <v>51.0</v>
      </c>
      <c r="P1287" s="1">
        <v>2.0</v>
      </c>
      <c r="Q1287" s="1">
        <v>9.0</v>
      </c>
      <c r="R1287" s="1">
        <v>2.00010026839E11</v>
      </c>
      <c r="S1287" s="1">
        <v>50.0</v>
      </c>
      <c r="T1287" s="1">
        <v>1.0</v>
      </c>
      <c r="U1287" s="1">
        <v>6.0</v>
      </c>
      <c r="V1287" s="5" t="str">
        <f>VLOOKUP(B1287,'Лист1'!A:E,5,FALSE) &amp; VLOOKUP(B1287,'Лист2'!A:G,7,FALSE) &amp; VLOOKUP(B1287,'Лист3'!A:H,8,FALSE)</f>
        <v>BCA</v>
      </c>
    </row>
    <row r="1288">
      <c r="A1288" s="1" t="s">
        <v>124</v>
      </c>
      <c r="B1288" s="1" t="s">
        <v>1051</v>
      </c>
      <c r="C1288" s="5">
        <v>44777.0</v>
      </c>
      <c r="D1288" s="6">
        <v>0.6936921296296297</v>
      </c>
      <c r="E1288" s="1">
        <v>1751.0</v>
      </c>
      <c r="F1288" s="1">
        <v>1.3002606E7</v>
      </c>
      <c r="G1288" s="1">
        <v>13.0</v>
      </c>
      <c r="H1288" s="1">
        <v>22589.0</v>
      </c>
      <c r="I1288" s="1" t="s">
        <v>24</v>
      </c>
      <c r="J1288" s="1">
        <v>15.0</v>
      </c>
      <c r="K1288" s="1">
        <v>63037.0</v>
      </c>
      <c r="L1288" s="1" t="s">
        <v>262</v>
      </c>
      <c r="M1288" s="1">
        <v>1.0</v>
      </c>
      <c r="N1288" s="7">
        <v>80.03</v>
      </c>
      <c r="O1288" s="8">
        <v>103.0</v>
      </c>
      <c r="P1288" s="1">
        <v>5.0</v>
      </c>
      <c r="Q1288" s="1">
        <v>9.0</v>
      </c>
      <c r="R1288" s="1">
        <v>2.00010017973E11</v>
      </c>
      <c r="S1288" s="1">
        <v>50.0</v>
      </c>
      <c r="T1288" s="1">
        <v>1.0</v>
      </c>
      <c r="U1288" s="1">
        <v>3.0</v>
      </c>
      <c r="V1288" s="5" t="str">
        <f>VLOOKUP(B1288,'Лист1'!A:E,5,FALSE) &amp; VLOOKUP(B1288,'Лист2'!A:G,7,FALSE) &amp; VLOOKUP(B1288,'Лист3'!A:H,8,FALSE)</f>
        <v>BCA</v>
      </c>
    </row>
    <row r="1289">
      <c r="A1289" s="1" t="s">
        <v>32</v>
      </c>
      <c r="B1289" s="1" t="s">
        <v>1052</v>
      </c>
      <c r="C1289" s="5">
        <v>44778.0</v>
      </c>
      <c r="D1289" s="6">
        <v>0.3417939814814815</v>
      </c>
      <c r="E1289" s="1">
        <v>1783.0</v>
      </c>
      <c r="F1289" s="1">
        <v>1.3002616E7</v>
      </c>
      <c r="G1289" s="1">
        <v>13.0</v>
      </c>
      <c r="H1289" s="1">
        <v>22589.0</v>
      </c>
      <c r="I1289" s="1" t="s">
        <v>24</v>
      </c>
      <c r="J1289" s="1">
        <v>18.0</v>
      </c>
      <c r="K1289" s="1">
        <v>18274.0</v>
      </c>
      <c r="L1289" s="1" t="s">
        <v>31</v>
      </c>
      <c r="M1289" s="1">
        <v>1.0</v>
      </c>
      <c r="N1289" s="7">
        <v>57.53</v>
      </c>
      <c r="O1289" s="8">
        <v>91.0</v>
      </c>
      <c r="P1289" s="1">
        <v>5.62</v>
      </c>
      <c r="Q1289" s="1">
        <v>925.0</v>
      </c>
      <c r="R1289" s="1">
        <v>2.00000000492E11</v>
      </c>
      <c r="S1289" s="1">
        <v>50.0</v>
      </c>
      <c r="T1289" s="1">
        <v>1.0</v>
      </c>
      <c r="U1289" s="1">
        <v>2.0</v>
      </c>
      <c r="V1289" s="5" t="str">
        <f>VLOOKUP(B1289,'Лист1'!A:E,5,FALSE) &amp; VLOOKUP(B1289,'Лист2'!A:G,7,FALSE) &amp; VLOOKUP(B1289,'Лист3'!A:H,8,FALSE)</f>
        <v>BCA</v>
      </c>
    </row>
    <row r="1290">
      <c r="A1290" s="1" t="s">
        <v>1053</v>
      </c>
      <c r="B1290" s="1" t="s">
        <v>1054</v>
      </c>
      <c r="C1290" s="5">
        <v>44778.0</v>
      </c>
      <c r="D1290" s="6">
        <v>0.4177662037037037</v>
      </c>
      <c r="E1290" s="1">
        <v>1810.0</v>
      </c>
      <c r="F1290" s="1">
        <v>1.3002616E7</v>
      </c>
      <c r="G1290" s="1">
        <v>13.0</v>
      </c>
      <c r="H1290" s="1">
        <v>22589.0</v>
      </c>
      <c r="I1290" s="1" t="s">
        <v>24</v>
      </c>
      <c r="J1290" s="1">
        <v>15.0</v>
      </c>
      <c r="K1290" s="1">
        <v>2982.0</v>
      </c>
      <c r="L1290" s="1" t="s">
        <v>31</v>
      </c>
      <c r="M1290" s="1">
        <v>1.0</v>
      </c>
      <c r="N1290" s="7">
        <v>107.68</v>
      </c>
      <c r="O1290" s="8">
        <v>129.0</v>
      </c>
      <c r="P1290" s="1">
        <v>6.0</v>
      </c>
      <c r="Q1290" s="1">
        <v>9.0</v>
      </c>
      <c r="R1290" s="1">
        <v>2.0001000207E11</v>
      </c>
      <c r="S1290" s="1">
        <v>50.0</v>
      </c>
      <c r="T1290" s="1">
        <v>1.0</v>
      </c>
      <c r="U1290" s="1">
        <v>1.0</v>
      </c>
      <c r="V1290" s="5" t="str">
        <f>VLOOKUP(B1290,'Лист1'!A:E,5,FALSE) &amp; VLOOKUP(B1290,'Лист2'!A:G,7,FALSE) &amp; VLOOKUP(B1290,'Лист3'!A:H,8,FALSE)</f>
        <v>BCA</v>
      </c>
    </row>
    <row r="1291">
      <c r="A1291" s="1" t="s">
        <v>46</v>
      </c>
      <c r="B1291" s="1" t="s">
        <v>1055</v>
      </c>
      <c r="C1291" s="5">
        <v>44778.0</v>
      </c>
      <c r="D1291" s="6">
        <v>0.4869791666666667</v>
      </c>
      <c r="E1291" s="1">
        <v>1823.0</v>
      </c>
      <c r="F1291" s="1">
        <v>1.3002616E7</v>
      </c>
      <c r="G1291" s="1">
        <v>13.0</v>
      </c>
      <c r="H1291" s="1">
        <v>22589.0</v>
      </c>
      <c r="I1291" s="1" t="s">
        <v>24</v>
      </c>
      <c r="J1291" s="1">
        <v>15.0</v>
      </c>
      <c r="K1291" s="1">
        <v>16027.0</v>
      </c>
      <c r="L1291" s="1" t="s">
        <v>54</v>
      </c>
      <c r="M1291" s="1">
        <v>1.0</v>
      </c>
      <c r="N1291" s="7">
        <v>68.07</v>
      </c>
      <c r="O1291" s="8">
        <v>107.0</v>
      </c>
      <c r="P1291" s="1">
        <v>10.0</v>
      </c>
      <c r="Q1291" s="1">
        <v>9.0</v>
      </c>
      <c r="R1291" s="1">
        <v>2.00010009407E11</v>
      </c>
      <c r="S1291" s="1">
        <v>50.0</v>
      </c>
      <c r="T1291" s="1">
        <v>1.0</v>
      </c>
      <c r="U1291" s="1">
        <v>2.0</v>
      </c>
      <c r="V1291" s="5" t="str">
        <f>VLOOKUP(B1291,'Лист1'!A:E,5,FALSE) &amp; VLOOKUP(B1291,'Лист2'!A:G,7,FALSE) &amp; VLOOKUP(B1291,'Лист3'!A:H,8,FALSE)</f>
        <v>BCA</v>
      </c>
    </row>
    <row r="1292">
      <c r="A1292" s="1" t="s">
        <v>97</v>
      </c>
      <c r="B1292" s="1" t="s">
        <v>1056</v>
      </c>
      <c r="C1292" s="5">
        <v>44778.0</v>
      </c>
      <c r="D1292" s="6">
        <v>0.5783564814814814</v>
      </c>
      <c r="E1292" s="1">
        <v>1847.0</v>
      </c>
      <c r="F1292" s="1">
        <v>1.3002616E7</v>
      </c>
      <c r="G1292" s="1">
        <v>13.0</v>
      </c>
      <c r="H1292" s="1">
        <v>22589.0</v>
      </c>
      <c r="I1292" s="1" t="s">
        <v>24</v>
      </c>
      <c r="J1292" s="1">
        <v>15.0</v>
      </c>
      <c r="K1292" s="1">
        <v>497202.0</v>
      </c>
      <c r="L1292" s="1" t="s">
        <v>39</v>
      </c>
      <c r="M1292" s="1">
        <v>1.0</v>
      </c>
      <c r="N1292" s="7">
        <v>59.91</v>
      </c>
      <c r="O1292" s="8">
        <v>74.0</v>
      </c>
      <c r="P1292" s="1">
        <v>0.0</v>
      </c>
      <c r="Q1292" s="1" t="s">
        <v>26</v>
      </c>
      <c r="R1292" s="1" t="s">
        <v>26</v>
      </c>
      <c r="S1292" s="1">
        <v>50.0</v>
      </c>
      <c r="T1292" s="1">
        <v>1.0</v>
      </c>
      <c r="U1292" s="1">
        <v>5.0</v>
      </c>
      <c r="V1292" s="5" t="str">
        <f>VLOOKUP(B1292,'Лист1'!A:E,5,FALSE) &amp; VLOOKUP(B1292,'Лист2'!A:G,7,FALSE) &amp; VLOOKUP(B1292,'Лист3'!A:H,8,FALSE)</f>
        <v>BCA</v>
      </c>
    </row>
    <row r="1293">
      <c r="A1293" s="1" t="s">
        <v>97</v>
      </c>
      <c r="B1293" s="1" t="s">
        <v>1057</v>
      </c>
      <c r="C1293" s="5">
        <v>44778.0</v>
      </c>
      <c r="D1293" s="6">
        <v>0.5783564814814814</v>
      </c>
      <c r="E1293" s="1">
        <v>1847.0</v>
      </c>
      <c r="F1293" s="1">
        <v>1.3002616E7</v>
      </c>
      <c r="G1293" s="1">
        <v>13.0</v>
      </c>
      <c r="H1293" s="1">
        <v>22589.0</v>
      </c>
      <c r="I1293" s="1" t="s">
        <v>24</v>
      </c>
      <c r="J1293" s="1">
        <v>15.0</v>
      </c>
      <c r="K1293" s="1">
        <v>497948.0</v>
      </c>
      <c r="L1293" s="1" t="s">
        <v>39</v>
      </c>
      <c r="M1293" s="1">
        <v>1.0</v>
      </c>
      <c r="N1293" s="7">
        <v>31.6</v>
      </c>
      <c r="O1293" s="8">
        <v>39.0</v>
      </c>
      <c r="P1293" s="1">
        <v>0.0</v>
      </c>
      <c r="Q1293" s="1" t="s">
        <v>26</v>
      </c>
      <c r="R1293" s="1" t="s">
        <v>26</v>
      </c>
      <c r="S1293" s="1">
        <v>50.0</v>
      </c>
      <c r="T1293" s="1">
        <v>1.0</v>
      </c>
      <c r="U1293" s="1">
        <v>4.0</v>
      </c>
      <c r="V1293" s="5" t="str">
        <f>VLOOKUP(B1293,'Лист1'!A:E,5,FALSE) &amp; VLOOKUP(B1293,'Лист2'!A:G,7,FALSE) &amp; VLOOKUP(B1293,'Лист3'!A:H,8,FALSE)</f>
        <v>BCA</v>
      </c>
    </row>
    <row r="1294">
      <c r="A1294" s="1" t="s">
        <v>97</v>
      </c>
      <c r="B1294" s="1" t="s">
        <v>1058</v>
      </c>
      <c r="C1294" s="5">
        <v>44778.0</v>
      </c>
      <c r="D1294" s="6">
        <v>0.8074421296296296</v>
      </c>
      <c r="E1294" s="1">
        <v>1898.0</v>
      </c>
      <c r="F1294" s="1">
        <v>1.3002616E7</v>
      </c>
      <c r="G1294" s="1">
        <v>13.0</v>
      </c>
      <c r="H1294" s="1">
        <v>22589.0</v>
      </c>
      <c r="I1294" s="1" t="s">
        <v>24</v>
      </c>
      <c r="J1294" s="1">
        <v>18.0</v>
      </c>
      <c r="K1294" s="1">
        <v>8394.0</v>
      </c>
      <c r="L1294" s="1" t="s">
        <v>51</v>
      </c>
      <c r="M1294" s="1">
        <v>1.0</v>
      </c>
      <c r="N1294" s="7">
        <v>23.31</v>
      </c>
      <c r="O1294" s="8">
        <v>29.9</v>
      </c>
      <c r="P1294" s="1">
        <v>0.0</v>
      </c>
      <c r="Q1294" s="1" t="s">
        <v>26</v>
      </c>
      <c r="R1294" s="1" t="s">
        <v>26</v>
      </c>
      <c r="S1294" s="1">
        <v>50.0</v>
      </c>
      <c r="T1294" s="1">
        <v>1.0</v>
      </c>
      <c r="U1294" s="1">
        <v>2.0</v>
      </c>
      <c r="V1294" s="5" t="str">
        <f>VLOOKUP(B1294,'Лист1'!A:E,5,FALSE) &amp; VLOOKUP(B1294,'Лист2'!A:G,7,FALSE) &amp; VLOOKUP(B1294,'Лист3'!A:H,8,FALSE)</f>
        <v>BCA</v>
      </c>
    </row>
    <row r="1295">
      <c r="A1295" s="1" t="s">
        <v>97</v>
      </c>
      <c r="B1295" s="1" t="s">
        <v>1059</v>
      </c>
      <c r="C1295" s="5">
        <v>44774.0</v>
      </c>
      <c r="D1295" s="6">
        <v>0.36033564814814817</v>
      </c>
      <c r="E1295" s="1">
        <v>1273.0</v>
      </c>
      <c r="F1295" s="1">
        <v>1.3002561E7</v>
      </c>
      <c r="G1295" s="1">
        <v>13.0</v>
      </c>
      <c r="H1295" s="1">
        <v>22589.0</v>
      </c>
      <c r="I1295" s="1" t="s">
        <v>24</v>
      </c>
      <c r="J1295" s="1">
        <v>15.0</v>
      </c>
      <c r="K1295" s="1">
        <v>69661.0</v>
      </c>
      <c r="L1295" s="1" t="s">
        <v>25</v>
      </c>
      <c r="M1295" s="1">
        <v>1.0</v>
      </c>
      <c r="N1295" s="7">
        <v>106.21</v>
      </c>
      <c r="O1295" s="8">
        <v>127.0</v>
      </c>
      <c r="P1295" s="1">
        <v>6.0</v>
      </c>
      <c r="Q1295" s="1">
        <v>9.0</v>
      </c>
      <c r="R1295" s="1">
        <v>2.00010004357E11</v>
      </c>
      <c r="S1295" s="1">
        <v>29.0</v>
      </c>
      <c r="T1295" s="1">
        <v>1.0</v>
      </c>
      <c r="U1295" s="1">
        <v>1.0</v>
      </c>
      <c r="V1295" s="5" t="str">
        <f>VLOOKUP(B1295,'Лист1'!A:E,5,FALSE) &amp; VLOOKUP(B1295,'Лист2'!A:G,7,FALSE) &amp; VLOOKUP(B1295,'Лист3'!A:H,8,FALSE)</f>
        <v>BCB</v>
      </c>
    </row>
    <row r="1296">
      <c r="A1296" s="1" t="s">
        <v>209</v>
      </c>
      <c r="B1296" s="1" t="s">
        <v>1060</v>
      </c>
      <c r="C1296" s="5">
        <v>44774.0</v>
      </c>
      <c r="D1296" s="6">
        <v>0.41150462962962964</v>
      </c>
      <c r="E1296" s="1">
        <v>1282.0</v>
      </c>
      <c r="F1296" s="1">
        <v>1.3002561E7</v>
      </c>
      <c r="G1296" s="1">
        <v>13.0</v>
      </c>
      <c r="H1296" s="1">
        <v>22589.0</v>
      </c>
      <c r="I1296" s="1" t="s">
        <v>24</v>
      </c>
      <c r="J1296" s="1">
        <v>18.0</v>
      </c>
      <c r="K1296" s="1">
        <v>507949.0</v>
      </c>
      <c r="L1296" s="1" t="s">
        <v>101</v>
      </c>
      <c r="M1296" s="1">
        <v>1.0</v>
      </c>
      <c r="N1296" s="7">
        <v>60.22</v>
      </c>
      <c r="O1296" s="8">
        <v>73.0</v>
      </c>
      <c r="P1296" s="1">
        <v>3.0</v>
      </c>
      <c r="Q1296" s="1">
        <v>9.0</v>
      </c>
      <c r="R1296" s="1">
        <v>2.0001000483E11</v>
      </c>
      <c r="S1296" s="1">
        <v>29.0</v>
      </c>
      <c r="T1296" s="1">
        <v>1.0</v>
      </c>
      <c r="U1296" s="1">
        <v>2.0</v>
      </c>
      <c r="V1296" s="5" t="str">
        <f>VLOOKUP(B1296,'Лист1'!A:E,5,FALSE) &amp; VLOOKUP(B1296,'Лист2'!A:G,7,FALSE) &amp; VLOOKUP(B1296,'Лист3'!A:H,8,FALSE)</f>
        <v>BCB</v>
      </c>
    </row>
    <row r="1297">
      <c r="A1297" s="1" t="s">
        <v>481</v>
      </c>
      <c r="B1297" s="1" t="s">
        <v>1061</v>
      </c>
      <c r="C1297" s="5">
        <v>44774.0</v>
      </c>
      <c r="D1297" s="6">
        <v>0.42930555555555555</v>
      </c>
      <c r="E1297" s="1">
        <v>1287.0</v>
      </c>
      <c r="F1297" s="1">
        <v>1.3002561E7</v>
      </c>
      <c r="G1297" s="1">
        <v>13.0</v>
      </c>
      <c r="H1297" s="1">
        <v>22589.0</v>
      </c>
      <c r="I1297" s="1" t="s">
        <v>24</v>
      </c>
      <c r="J1297" s="1">
        <v>18.0</v>
      </c>
      <c r="K1297" s="1">
        <v>377588.0</v>
      </c>
      <c r="L1297" s="1" t="s">
        <v>39</v>
      </c>
      <c r="M1297" s="1">
        <v>1.0</v>
      </c>
      <c r="N1297" s="7">
        <v>84.17</v>
      </c>
      <c r="O1297" s="8">
        <v>100.0</v>
      </c>
      <c r="P1297" s="1">
        <v>41.09</v>
      </c>
      <c r="Q1297" s="1">
        <v>925.0</v>
      </c>
      <c r="R1297" s="1">
        <v>2.00000000492E11</v>
      </c>
      <c r="S1297" s="1">
        <v>29.0</v>
      </c>
      <c r="T1297" s="1">
        <v>1.0</v>
      </c>
      <c r="U1297" s="1">
        <v>3.0</v>
      </c>
      <c r="V1297" s="5" t="str">
        <f>VLOOKUP(B1297,'Лист1'!A:E,5,FALSE) &amp; VLOOKUP(B1297,'Лист2'!A:G,7,FALSE) &amp; VLOOKUP(B1297,'Лист3'!A:H,8,FALSE)</f>
        <v>BCB</v>
      </c>
    </row>
    <row r="1298">
      <c r="A1298" s="1" t="s">
        <v>481</v>
      </c>
      <c r="B1298" s="1" t="s">
        <v>1062</v>
      </c>
      <c r="C1298" s="5">
        <v>44774.0</v>
      </c>
      <c r="D1298" s="6">
        <v>0.43896990740740743</v>
      </c>
      <c r="E1298" s="1">
        <v>1290.0</v>
      </c>
      <c r="F1298" s="1">
        <v>1.3002561E7</v>
      </c>
      <c r="G1298" s="1">
        <v>13.0</v>
      </c>
      <c r="H1298" s="1">
        <v>22589.0</v>
      </c>
      <c r="I1298" s="1" t="s">
        <v>24</v>
      </c>
      <c r="J1298" s="1">
        <v>15.0</v>
      </c>
      <c r="K1298" s="1">
        <v>168795.0</v>
      </c>
      <c r="L1298" s="1" t="s">
        <v>39</v>
      </c>
      <c r="M1298" s="1">
        <v>1.0</v>
      </c>
      <c r="N1298" s="7">
        <v>73.77</v>
      </c>
      <c r="O1298" s="8">
        <v>122.0</v>
      </c>
      <c r="P1298" s="1">
        <v>12.0</v>
      </c>
      <c r="Q1298" s="1">
        <v>9.0</v>
      </c>
      <c r="R1298" s="1">
        <v>2.00010000065E11</v>
      </c>
      <c r="S1298" s="1">
        <v>29.0</v>
      </c>
      <c r="T1298" s="1">
        <v>1.0</v>
      </c>
      <c r="U1298" s="1">
        <v>7.0</v>
      </c>
      <c r="V1298" s="5" t="str">
        <f>VLOOKUP(B1298,'Лист1'!A:E,5,FALSE) &amp; VLOOKUP(B1298,'Лист2'!A:G,7,FALSE) &amp; VLOOKUP(B1298,'Лист3'!A:H,8,FALSE)</f>
        <v>BCB</v>
      </c>
    </row>
    <row r="1299">
      <c r="A1299" s="1" t="s">
        <v>1063</v>
      </c>
      <c r="B1299" s="1" t="s">
        <v>1064</v>
      </c>
      <c r="C1299" s="5">
        <v>44774.0</v>
      </c>
      <c r="D1299" s="6">
        <v>0.44601851851851854</v>
      </c>
      <c r="E1299" s="1">
        <v>1296.0</v>
      </c>
      <c r="F1299" s="1">
        <v>1.3002561E7</v>
      </c>
      <c r="G1299" s="1">
        <v>13.0</v>
      </c>
      <c r="H1299" s="1">
        <v>22589.0</v>
      </c>
      <c r="I1299" s="1" t="s">
        <v>24</v>
      </c>
      <c r="J1299" s="1">
        <v>15.0</v>
      </c>
      <c r="K1299" s="1">
        <v>74670.0</v>
      </c>
      <c r="L1299" s="1" t="s">
        <v>249</v>
      </c>
      <c r="M1299" s="1">
        <v>1.0</v>
      </c>
      <c r="N1299" s="7">
        <v>93.55</v>
      </c>
      <c r="O1299" s="8">
        <v>133.0</v>
      </c>
      <c r="P1299" s="1">
        <v>9.0</v>
      </c>
      <c r="Q1299" s="1">
        <v>9.0</v>
      </c>
      <c r="R1299" s="1">
        <v>2.00010007414E11</v>
      </c>
      <c r="S1299" s="1">
        <v>29.0</v>
      </c>
      <c r="T1299" s="1">
        <v>1.0</v>
      </c>
      <c r="U1299" s="1">
        <v>4.0</v>
      </c>
      <c r="V1299" s="5" t="str">
        <f>VLOOKUP(B1299,'Лист1'!A:E,5,FALSE) &amp; VLOOKUP(B1299,'Лист2'!A:G,7,FALSE) &amp; VLOOKUP(B1299,'Лист3'!A:H,8,FALSE)</f>
        <v>BCB</v>
      </c>
    </row>
    <row r="1300">
      <c r="A1300" s="1" t="s">
        <v>301</v>
      </c>
      <c r="B1300" s="1" t="s">
        <v>1065</v>
      </c>
      <c r="C1300" s="5">
        <v>44774.0</v>
      </c>
      <c r="D1300" s="6">
        <v>0.5011226851851852</v>
      </c>
      <c r="E1300" s="1">
        <v>1316.0</v>
      </c>
      <c r="F1300" s="1">
        <v>1.3002561E7</v>
      </c>
      <c r="G1300" s="1">
        <v>13.0</v>
      </c>
      <c r="H1300" s="1">
        <v>22589.0</v>
      </c>
      <c r="I1300" s="1" t="s">
        <v>24</v>
      </c>
      <c r="J1300" s="1">
        <v>15.0</v>
      </c>
      <c r="K1300" s="1">
        <v>185061.0</v>
      </c>
      <c r="L1300" s="1" t="s">
        <v>25</v>
      </c>
      <c r="M1300" s="1">
        <v>1.0</v>
      </c>
      <c r="N1300" s="7">
        <v>65.96</v>
      </c>
      <c r="O1300" s="8">
        <v>81.0</v>
      </c>
      <c r="P1300" s="1">
        <v>4.0</v>
      </c>
      <c r="Q1300" s="1">
        <v>9.0</v>
      </c>
      <c r="R1300" s="1">
        <v>2.00010027861E11</v>
      </c>
      <c r="S1300" s="1">
        <v>29.0</v>
      </c>
      <c r="T1300" s="1">
        <v>1.0</v>
      </c>
      <c r="U1300" s="1">
        <v>1.0</v>
      </c>
      <c r="V1300" s="5" t="str">
        <f>VLOOKUP(B1300,'Лист1'!A:E,5,FALSE) &amp; VLOOKUP(B1300,'Лист2'!A:G,7,FALSE) &amp; VLOOKUP(B1300,'Лист3'!A:H,8,FALSE)</f>
        <v>BCB</v>
      </c>
    </row>
    <row r="1301">
      <c r="A1301" s="1" t="s">
        <v>301</v>
      </c>
      <c r="B1301" s="1" t="s">
        <v>1066</v>
      </c>
      <c r="C1301" s="5">
        <v>44774.0</v>
      </c>
      <c r="D1301" s="6">
        <v>0.5333796296296296</v>
      </c>
      <c r="E1301" s="1">
        <v>1332.0</v>
      </c>
      <c r="F1301" s="1">
        <v>1.3002561E7</v>
      </c>
      <c r="G1301" s="1">
        <v>13.0</v>
      </c>
      <c r="H1301" s="1">
        <v>22589.0</v>
      </c>
      <c r="I1301" s="1" t="s">
        <v>24</v>
      </c>
      <c r="J1301" s="1">
        <v>15.0</v>
      </c>
      <c r="K1301" s="1">
        <v>7951.0</v>
      </c>
      <c r="L1301" s="1" t="s">
        <v>37</v>
      </c>
      <c r="M1301" s="1">
        <v>1.0</v>
      </c>
      <c r="N1301" s="7">
        <v>41.58</v>
      </c>
      <c r="O1301" s="8">
        <v>68.0</v>
      </c>
      <c r="P1301" s="1">
        <v>6.0</v>
      </c>
      <c r="Q1301" s="1">
        <v>9.0</v>
      </c>
      <c r="R1301" s="1">
        <v>2.00010023521E11</v>
      </c>
      <c r="S1301" s="1">
        <v>29.0</v>
      </c>
      <c r="T1301" s="1">
        <v>1.0</v>
      </c>
      <c r="U1301" s="1">
        <v>2.0</v>
      </c>
      <c r="V1301" s="5" t="str">
        <f>VLOOKUP(B1301,'Лист1'!A:E,5,FALSE) &amp; VLOOKUP(B1301,'Лист2'!A:G,7,FALSE) &amp; VLOOKUP(B1301,'Лист3'!A:H,8,FALSE)</f>
        <v>BCB</v>
      </c>
    </row>
    <row r="1302">
      <c r="A1302" s="1" t="s">
        <v>40</v>
      </c>
      <c r="B1302" s="1" t="s">
        <v>1067</v>
      </c>
      <c r="C1302" s="5">
        <v>44774.0</v>
      </c>
      <c r="D1302" s="6">
        <v>0.6232175925925926</v>
      </c>
      <c r="E1302" s="1">
        <v>1363.0</v>
      </c>
      <c r="F1302" s="1">
        <v>1.3002561E7</v>
      </c>
      <c r="G1302" s="1">
        <v>13.0</v>
      </c>
      <c r="H1302" s="1">
        <v>22589.0</v>
      </c>
      <c r="I1302" s="1" t="s">
        <v>24</v>
      </c>
      <c r="J1302" s="1">
        <v>18.0</v>
      </c>
      <c r="K1302" s="1">
        <v>33740.0</v>
      </c>
      <c r="L1302" s="1" t="s">
        <v>51</v>
      </c>
      <c r="M1302" s="1">
        <v>1.0</v>
      </c>
      <c r="N1302" s="7">
        <v>54.82</v>
      </c>
      <c r="O1302" s="8">
        <v>87.0</v>
      </c>
      <c r="P1302" s="1">
        <v>0.0</v>
      </c>
      <c r="Q1302" s="1" t="s">
        <v>26</v>
      </c>
      <c r="R1302" s="1" t="s">
        <v>26</v>
      </c>
      <c r="S1302" s="1">
        <v>29.0</v>
      </c>
      <c r="T1302" s="1">
        <v>1.0</v>
      </c>
      <c r="U1302" s="1">
        <v>1.0</v>
      </c>
      <c r="V1302" s="5" t="str">
        <f>VLOOKUP(B1302,'Лист1'!A:E,5,FALSE) &amp; VLOOKUP(B1302,'Лист2'!A:G,7,FALSE) &amp; VLOOKUP(B1302,'Лист3'!A:H,8,FALSE)</f>
        <v>BCB</v>
      </c>
    </row>
    <row r="1303">
      <c r="A1303" s="1" t="s">
        <v>552</v>
      </c>
      <c r="B1303" s="1" t="s">
        <v>1068</v>
      </c>
      <c r="C1303" s="5">
        <v>44774.0</v>
      </c>
      <c r="D1303" s="6">
        <v>0.6430787037037037</v>
      </c>
      <c r="E1303" s="1">
        <v>1367.0</v>
      </c>
      <c r="F1303" s="1">
        <v>1.3002561E7</v>
      </c>
      <c r="G1303" s="1">
        <v>13.0</v>
      </c>
      <c r="H1303" s="1">
        <v>22589.0</v>
      </c>
      <c r="I1303" s="1" t="s">
        <v>24</v>
      </c>
      <c r="J1303" s="1">
        <v>18.0</v>
      </c>
      <c r="K1303" s="1">
        <v>436926.0</v>
      </c>
      <c r="L1303" s="1" t="s">
        <v>39</v>
      </c>
      <c r="M1303" s="1">
        <v>1.0</v>
      </c>
      <c r="N1303" s="7">
        <v>24.84</v>
      </c>
      <c r="O1303" s="8">
        <v>41.0</v>
      </c>
      <c r="P1303" s="1">
        <v>0.0</v>
      </c>
      <c r="Q1303" s="1" t="s">
        <v>26</v>
      </c>
      <c r="R1303" s="1" t="s">
        <v>26</v>
      </c>
      <c r="S1303" s="1">
        <v>29.0</v>
      </c>
      <c r="T1303" s="1">
        <v>1.0</v>
      </c>
      <c r="U1303" s="1">
        <v>6.0</v>
      </c>
      <c r="V1303" s="5" t="str">
        <f>VLOOKUP(B1303,'Лист1'!A:E,5,FALSE) &amp; VLOOKUP(B1303,'Лист2'!A:G,7,FALSE) &amp; VLOOKUP(B1303,'Лист3'!A:H,8,FALSE)</f>
        <v>BCB</v>
      </c>
    </row>
    <row r="1304">
      <c r="A1304" s="1" t="s">
        <v>35</v>
      </c>
      <c r="B1304" s="1" t="s">
        <v>1069</v>
      </c>
      <c r="C1304" s="5">
        <v>44774.0</v>
      </c>
      <c r="D1304" s="6">
        <v>0.6770138888888889</v>
      </c>
      <c r="E1304" s="1">
        <v>1371.0</v>
      </c>
      <c r="F1304" s="1">
        <v>1.3002561E7</v>
      </c>
      <c r="G1304" s="1">
        <v>13.0</v>
      </c>
      <c r="H1304" s="1">
        <v>22589.0</v>
      </c>
      <c r="I1304" s="1" t="s">
        <v>24</v>
      </c>
      <c r="J1304" s="1">
        <v>15.0</v>
      </c>
      <c r="K1304" s="1">
        <v>16261.0</v>
      </c>
      <c r="L1304" s="1" t="s">
        <v>39</v>
      </c>
      <c r="M1304" s="1">
        <v>1.0</v>
      </c>
      <c r="N1304" s="7">
        <v>24.12</v>
      </c>
      <c r="O1304" s="8">
        <v>40.0</v>
      </c>
      <c r="P1304" s="1">
        <v>4.0</v>
      </c>
      <c r="Q1304" s="1">
        <v>9.0</v>
      </c>
      <c r="R1304" s="1">
        <v>2.00010022477E11</v>
      </c>
      <c r="S1304" s="1">
        <v>29.0</v>
      </c>
      <c r="T1304" s="1">
        <v>1.0</v>
      </c>
      <c r="U1304" s="1">
        <v>2.0</v>
      </c>
      <c r="V1304" s="5" t="str">
        <f>VLOOKUP(B1304,'Лист1'!A:E,5,FALSE) &amp; VLOOKUP(B1304,'Лист2'!A:G,7,FALSE) &amp; VLOOKUP(B1304,'Лист3'!A:H,8,FALSE)</f>
        <v>BCB</v>
      </c>
    </row>
    <row r="1305">
      <c r="A1305" s="1" t="s">
        <v>97</v>
      </c>
      <c r="B1305" s="1" t="s">
        <v>1070</v>
      </c>
      <c r="C1305" s="5">
        <v>44774.0</v>
      </c>
      <c r="D1305" s="6">
        <v>0.7290856481481481</v>
      </c>
      <c r="E1305" s="1">
        <v>1387.0</v>
      </c>
      <c r="F1305" s="1">
        <v>1.3002561E7</v>
      </c>
      <c r="G1305" s="1">
        <v>13.0</v>
      </c>
      <c r="H1305" s="1">
        <v>22589.0</v>
      </c>
      <c r="I1305" s="1" t="s">
        <v>24</v>
      </c>
      <c r="J1305" s="1">
        <v>18.0</v>
      </c>
      <c r="K1305" s="1">
        <v>36124.0</v>
      </c>
      <c r="L1305" s="1" t="s">
        <v>54</v>
      </c>
      <c r="M1305" s="1">
        <v>1.0</v>
      </c>
      <c r="N1305" s="7">
        <v>9.83</v>
      </c>
      <c r="O1305" s="8">
        <v>17.0</v>
      </c>
      <c r="P1305" s="1">
        <v>1.0</v>
      </c>
      <c r="Q1305" s="1">
        <v>9.0</v>
      </c>
      <c r="R1305" s="1">
        <v>2.00010023529E11</v>
      </c>
      <c r="S1305" s="1">
        <v>29.0</v>
      </c>
      <c r="T1305" s="1">
        <v>1.0</v>
      </c>
      <c r="U1305" s="1">
        <v>1.0</v>
      </c>
      <c r="V1305" s="5" t="str">
        <f>VLOOKUP(B1305,'Лист1'!A:E,5,FALSE) &amp; VLOOKUP(B1305,'Лист2'!A:G,7,FALSE) &amp; VLOOKUP(B1305,'Лист3'!A:H,8,FALSE)</f>
        <v>BCB</v>
      </c>
    </row>
    <row r="1306">
      <c r="A1306" s="1" t="s">
        <v>42</v>
      </c>
      <c r="B1306" s="1" t="s">
        <v>1071</v>
      </c>
      <c r="C1306" s="5">
        <v>44775.0</v>
      </c>
      <c r="D1306" s="6">
        <v>0.39520833333333333</v>
      </c>
      <c r="E1306" s="1">
        <v>1428.0</v>
      </c>
      <c r="F1306" s="1">
        <v>1.3002581E7</v>
      </c>
      <c r="G1306" s="1">
        <v>13.0</v>
      </c>
      <c r="H1306" s="1">
        <v>22589.0</v>
      </c>
      <c r="I1306" s="1" t="s">
        <v>24</v>
      </c>
      <c r="J1306" s="1">
        <v>15.0</v>
      </c>
      <c r="K1306" s="1">
        <v>195924.0</v>
      </c>
      <c r="L1306" s="1" t="s">
        <v>126</v>
      </c>
      <c r="M1306" s="1">
        <v>1.0</v>
      </c>
      <c r="N1306" s="7">
        <v>76.32</v>
      </c>
      <c r="O1306" s="8">
        <v>120.0</v>
      </c>
      <c r="P1306" s="1">
        <v>12.0</v>
      </c>
      <c r="Q1306" s="1">
        <v>9.0</v>
      </c>
      <c r="R1306" s="1">
        <v>2.00010021941E11</v>
      </c>
      <c r="S1306" s="1">
        <v>29.0</v>
      </c>
      <c r="T1306" s="1">
        <v>1.0</v>
      </c>
      <c r="U1306" s="1">
        <v>4.0</v>
      </c>
      <c r="V1306" s="5" t="str">
        <f>VLOOKUP(B1306,'Лист1'!A:E,5,FALSE) &amp; VLOOKUP(B1306,'Лист2'!A:G,7,FALSE) &amp; VLOOKUP(B1306,'Лист3'!A:H,8,FALSE)</f>
        <v>BCB</v>
      </c>
    </row>
    <row r="1307">
      <c r="A1307" s="1" t="s">
        <v>216</v>
      </c>
      <c r="B1307" s="1" t="s">
        <v>1072</v>
      </c>
      <c r="C1307" s="5">
        <v>44775.0</v>
      </c>
      <c r="D1307" s="6">
        <v>0.4169212962962963</v>
      </c>
      <c r="E1307" s="1">
        <v>1431.0</v>
      </c>
      <c r="F1307" s="1">
        <v>1.3002581E7</v>
      </c>
      <c r="G1307" s="1">
        <v>13.0</v>
      </c>
      <c r="H1307" s="1">
        <v>22589.0</v>
      </c>
      <c r="I1307" s="1" t="s">
        <v>24</v>
      </c>
      <c r="J1307" s="1">
        <v>15.0</v>
      </c>
      <c r="K1307" s="1">
        <v>296315.0</v>
      </c>
      <c r="L1307" s="1" t="s">
        <v>101</v>
      </c>
      <c r="M1307" s="1">
        <v>1.0</v>
      </c>
      <c r="N1307" s="7">
        <v>33.08</v>
      </c>
      <c r="O1307" s="8">
        <v>54.0</v>
      </c>
      <c r="P1307" s="1">
        <v>5.0</v>
      </c>
      <c r="Q1307" s="1">
        <v>9.0</v>
      </c>
      <c r="R1307" s="1">
        <v>2.00010018003E11</v>
      </c>
      <c r="S1307" s="1">
        <v>29.0</v>
      </c>
      <c r="T1307" s="1">
        <v>1.0</v>
      </c>
      <c r="U1307" s="1">
        <v>4.0</v>
      </c>
      <c r="V1307" s="5" t="str">
        <f>VLOOKUP(B1307,'Лист1'!A:E,5,FALSE) &amp; VLOOKUP(B1307,'Лист2'!A:G,7,FALSE) &amp; VLOOKUP(B1307,'Лист3'!A:H,8,FALSE)</f>
        <v>BCB</v>
      </c>
    </row>
    <row r="1308">
      <c r="A1308" s="1" t="s">
        <v>1073</v>
      </c>
      <c r="B1308" s="1" t="s">
        <v>1074</v>
      </c>
      <c r="C1308" s="5">
        <v>44775.0</v>
      </c>
      <c r="D1308" s="6">
        <v>0.5120254629629629</v>
      </c>
      <c r="E1308" s="1">
        <v>1459.0</v>
      </c>
      <c r="F1308" s="1">
        <v>1.3002581E7</v>
      </c>
      <c r="G1308" s="1">
        <v>13.0</v>
      </c>
      <c r="H1308" s="1">
        <v>22589.0</v>
      </c>
      <c r="I1308" s="1" t="s">
        <v>24</v>
      </c>
      <c r="J1308" s="1">
        <v>15.0</v>
      </c>
      <c r="K1308" s="1">
        <v>75946.0</v>
      </c>
      <c r="L1308" s="1" t="s">
        <v>39</v>
      </c>
      <c r="M1308" s="1">
        <v>1.0</v>
      </c>
      <c r="N1308" s="7">
        <v>89.82</v>
      </c>
      <c r="O1308" s="8">
        <v>106.0</v>
      </c>
      <c r="P1308" s="1">
        <v>5.0</v>
      </c>
      <c r="Q1308" s="1">
        <v>9.0</v>
      </c>
      <c r="R1308" s="1">
        <v>2.00010002982E11</v>
      </c>
      <c r="S1308" s="1">
        <v>29.0</v>
      </c>
      <c r="T1308" s="1">
        <v>1.0</v>
      </c>
      <c r="U1308" s="1">
        <v>3.0</v>
      </c>
      <c r="V1308" s="5" t="str">
        <f>VLOOKUP(B1308,'Лист1'!A:E,5,FALSE) &amp; VLOOKUP(B1308,'Лист2'!A:G,7,FALSE) &amp; VLOOKUP(B1308,'Лист3'!A:H,8,FALSE)</f>
        <v>BCB</v>
      </c>
    </row>
    <row r="1309">
      <c r="A1309" s="1" t="s">
        <v>279</v>
      </c>
      <c r="B1309" s="1" t="s">
        <v>1075</v>
      </c>
      <c r="C1309" s="5">
        <v>44775.0</v>
      </c>
      <c r="D1309" s="6">
        <v>0.5275578703703704</v>
      </c>
      <c r="E1309" s="1">
        <v>1465.0</v>
      </c>
      <c r="F1309" s="1">
        <v>1.3002581E7</v>
      </c>
      <c r="G1309" s="1">
        <v>13.0</v>
      </c>
      <c r="H1309" s="1">
        <v>22589.0</v>
      </c>
      <c r="I1309" s="1" t="s">
        <v>24</v>
      </c>
      <c r="J1309" s="1">
        <v>15.0</v>
      </c>
      <c r="K1309" s="1">
        <v>297417.0</v>
      </c>
      <c r="L1309" s="1" t="s">
        <v>39</v>
      </c>
      <c r="M1309" s="1">
        <v>1.0</v>
      </c>
      <c r="N1309" s="7">
        <v>69.44</v>
      </c>
      <c r="O1309" s="8">
        <v>99.0</v>
      </c>
      <c r="P1309" s="1">
        <v>0.0</v>
      </c>
      <c r="Q1309" s="1" t="s">
        <v>26</v>
      </c>
      <c r="R1309" s="1" t="s">
        <v>26</v>
      </c>
      <c r="S1309" s="1">
        <v>29.0</v>
      </c>
      <c r="T1309" s="1">
        <v>1.0</v>
      </c>
      <c r="U1309" s="1">
        <v>1.0</v>
      </c>
      <c r="V1309" s="5" t="str">
        <f>VLOOKUP(B1309,'Лист1'!A:E,5,FALSE) &amp; VLOOKUP(B1309,'Лист2'!A:G,7,FALSE) &amp; VLOOKUP(B1309,'Лист3'!A:H,8,FALSE)</f>
        <v>BCB</v>
      </c>
    </row>
    <row r="1310">
      <c r="A1310" s="1" t="s">
        <v>182</v>
      </c>
      <c r="B1310" s="1" t="s">
        <v>1076</v>
      </c>
      <c r="C1310" s="5">
        <v>44775.0</v>
      </c>
      <c r="D1310" s="6">
        <v>0.5368402777777778</v>
      </c>
      <c r="E1310" s="1">
        <v>1469.0</v>
      </c>
      <c r="F1310" s="1">
        <v>1.3002581E7</v>
      </c>
      <c r="G1310" s="1">
        <v>13.0</v>
      </c>
      <c r="H1310" s="1">
        <v>22589.0</v>
      </c>
      <c r="I1310" s="1" t="s">
        <v>24</v>
      </c>
      <c r="J1310" s="1">
        <v>15.0</v>
      </c>
      <c r="K1310" s="1">
        <v>30258.0</v>
      </c>
      <c r="L1310" s="1" t="s">
        <v>31</v>
      </c>
      <c r="M1310" s="1">
        <v>1.0</v>
      </c>
      <c r="N1310" s="7">
        <v>36.97</v>
      </c>
      <c r="O1310" s="8">
        <v>57.0</v>
      </c>
      <c r="P1310" s="1">
        <v>9.76</v>
      </c>
      <c r="Q1310" s="1">
        <v>925.0</v>
      </c>
      <c r="R1310" s="1">
        <v>2.00000000492E11</v>
      </c>
      <c r="S1310" s="1">
        <v>29.0</v>
      </c>
      <c r="T1310" s="1">
        <v>1.0</v>
      </c>
      <c r="U1310" s="1">
        <v>1.0</v>
      </c>
      <c r="V1310" s="5" t="str">
        <f>VLOOKUP(B1310,'Лист1'!A:E,5,FALSE) &amp; VLOOKUP(B1310,'Лист2'!A:G,7,FALSE) &amp; VLOOKUP(B1310,'Лист3'!A:H,8,FALSE)</f>
        <v>BCB</v>
      </c>
    </row>
    <row r="1311">
      <c r="A1311" s="1" t="s">
        <v>349</v>
      </c>
      <c r="B1311" s="1" t="s">
        <v>1077</v>
      </c>
      <c r="C1311" s="5">
        <v>44775.0</v>
      </c>
      <c r="D1311" s="6">
        <v>0.8071643518518519</v>
      </c>
      <c r="E1311" s="1">
        <v>1532.0</v>
      </c>
      <c r="F1311" s="1">
        <v>1.3002581E7</v>
      </c>
      <c r="G1311" s="1">
        <v>13.0</v>
      </c>
      <c r="H1311" s="1">
        <v>22589.0</v>
      </c>
      <c r="I1311" s="1" t="s">
        <v>24</v>
      </c>
      <c r="J1311" s="1">
        <v>15.0</v>
      </c>
      <c r="K1311" s="1">
        <v>338898.0</v>
      </c>
      <c r="L1311" s="1" t="s">
        <v>51</v>
      </c>
      <c r="M1311" s="1">
        <v>1.0</v>
      </c>
      <c r="N1311" s="7">
        <v>63.94</v>
      </c>
      <c r="O1311" s="8">
        <v>79.0</v>
      </c>
      <c r="P1311" s="1">
        <v>0.0</v>
      </c>
      <c r="Q1311" s="1" t="s">
        <v>26</v>
      </c>
      <c r="R1311" s="1" t="s">
        <v>26</v>
      </c>
      <c r="S1311" s="1">
        <v>29.0</v>
      </c>
      <c r="T1311" s="1">
        <v>1.0</v>
      </c>
      <c r="U1311" s="1">
        <v>1.0</v>
      </c>
      <c r="V1311" s="5" t="str">
        <f>VLOOKUP(B1311,'Лист1'!A:E,5,FALSE) &amp; VLOOKUP(B1311,'Лист2'!A:G,7,FALSE) &amp; VLOOKUP(B1311,'Лист3'!A:H,8,FALSE)</f>
        <v>BCB</v>
      </c>
    </row>
    <row r="1312">
      <c r="A1312" s="1" t="s">
        <v>1078</v>
      </c>
      <c r="B1312" s="1" t="s">
        <v>1079</v>
      </c>
      <c r="C1312" s="5">
        <v>44776.0</v>
      </c>
      <c r="D1312" s="6">
        <v>0.44114583333333335</v>
      </c>
      <c r="E1312" s="1">
        <v>1556.0</v>
      </c>
      <c r="F1312" s="1">
        <v>1.3002595E7</v>
      </c>
      <c r="G1312" s="1">
        <v>13.0</v>
      </c>
      <c r="H1312" s="1">
        <v>22589.0</v>
      </c>
      <c r="I1312" s="1" t="s">
        <v>24</v>
      </c>
      <c r="J1312" s="1">
        <v>15.0</v>
      </c>
      <c r="K1312" s="1">
        <v>858.0</v>
      </c>
      <c r="L1312" s="1" t="s">
        <v>39</v>
      </c>
      <c r="M1312" s="1">
        <v>1.0</v>
      </c>
      <c r="N1312" s="7">
        <v>35.78</v>
      </c>
      <c r="O1312" s="8">
        <v>45.0</v>
      </c>
      <c r="P1312" s="1">
        <v>2.0</v>
      </c>
      <c r="Q1312" s="1">
        <v>9.0</v>
      </c>
      <c r="R1312" s="1">
        <v>2.00010004807E11</v>
      </c>
      <c r="S1312" s="1">
        <v>29.0</v>
      </c>
      <c r="T1312" s="1">
        <v>1.0</v>
      </c>
      <c r="U1312" s="1">
        <v>2.0</v>
      </c>
      <c r="V1312" s="5" t="str">
        <f>VLOOKUP(B1312,'Лист1'!A:E,5,FALSE) &amp; VLOOKUP(B1312,'Лист2'!A:G,7,FALSE) &amp; VLOOKUP(B1312,'Лист3'!A:H,8,FALSE)</f>
        <v>BCB</v>
      </c>
    </row>
    <row r="1313">
      <c r="A1313" s="1" t="s">
        <v>1080</v>
      </c>
      <c r="B1313" s="1" t="s">
        <v>1081</v>
      </c>
      <c r="C1313" s="5">
        <v>44776.0</v>
      </c>
      <c r="D1313" s="6">
        <v>0.6173148148148148</v>
      </c>
      <c r="E1313" s="1">
        <v>1612.0</v>
      </c>
      <c r="F1313" s="1">
        <v>1.3002595E7</v>
      </c>
      <c r="G1313" s="1">
        <v>13.0</v>
      </c>
      <c r="H1313" s="1">
        <v>22589.0</v>
      </c>
      <c r="I1313" s="1" t="s">
        <v>24</v>
      </c>
      <c r="J1313" s="1">
        <v>15.0</v>
      </c>
      <c r="K1313" s="1">
        <v>28310.0</v>
      </c>
      <c r="L1313" s="1" t="s">
        <v>39</v>
      </c>
      <c r="M1313" s="1">
        <v>1.0</v>
      </c>
      <c r="N1313" s="7">
        <v>26.97</v>
      </c>
      <c r="O1313" s="8">
        <v>44.0</v>
      </c>
      <c r="P1313" s="1">
        <v>0.0</v>
      </c>
      <c r="Q1313" s="1" t="s">
        <v>26</v>
      </c>
      <c r="R1313" s="1" t="s">
        <v>26</v>
      </c>
      <c r="S1313" s="1">
        <v>29.0</v>
      </c>
      <c r="T1313" s="1">
        <v>1.0</v>
      </c>
      <c r="U1313" s="1">
        <v>1.0</v>
      </c>
      <c r="V1313" s="5" t="str">
        <f>VLOOKUP(B1313,'Лист1'!A:E,5,FALSE) &amp; VLOOKUP(B1313,'Лист2'!A:G,7,FALSE) &amp; VLOOKUP(B1313,'Лист3'!A:H,8,FALSE)</f>
        <v>BCB</v>
      </c>
    </row>
    <row r="1314">
      <c r="A1314" s="1" t="s">
        <v>161</v>
      </c>
      <c r="B1314" s="1" t="s">
        <v>1082</v>
      </c>
      <c r="C1314" s="5">
        <v>44776.0</v>
      </c>
      <c r="D1314" s="6">
        <v>0.6721875</v>
      </c>
      <c r="E1314" s="1">
        <v>1624.0</v>
      </c>
      <c r="F1314" s="1">
        <v>1.3002595E7</v>
      </c>
      <c r="G1314" s="1">
        <v>13.0</v>
      </c>
      <c r="H1314" s="1">
        <v>22589.0</v>
      </c>
      <c r="I1314" s="1" t="s">
        <v>24</v>
      </c>
      <c r="J1314" s="1">
        <v>15.0</v>
      </c>
      <c r="K1314" s="1">
        <v>141344.0</v>
      </c>
      <c r="L1314" s="1" t="s">
        <v>25</v>
      </c>
      <c r="M1314" s="1">
        <v>1.0</v>
      </c>
      <c r="N1314" s="7">
        <v>82.24</v>
      </c>
      <c r="O1314" s="8">
        <v>101.0</v>
      </c>
      <c r="P1314" s="1">
        <v>0.0</v>
      </c>
      <c r="Q1314" s="1" t="s">
        <v>26</v>
      </c>
      <c r="R1314" s="1" t="s">
        <v>26</v>
      </c>
      <c r="S1314" s="1">
        <v>29.0</v>
      </c>
      <c r="T1314" s="1">
        <v>1.0</v>
      </c>
      <c r="U1314" s="1">
        <v>1.0</v>
      </c>
      <c r="V1314" s="5" t="str">
        <f>VLOOKUP(B1314,'Лист1'!A:E,5,FALSE) &amp; VLOOKUP(B1314,'Лист2'!A:G,7,FALSE) &amp; VLOOKUP(B1314,'Лист3'!A:H,8,FALSE)</f>
        <v>BCB</v>
      </c>
    </row>
    <row r="1315">
      <c r="A1315" s="1" t="s">
        <v>161</v>
      </c>
      <c r="B1315" s="1" t="s">
        <v>1083</v>
      </c>
      <c r="C1315" s="5">
        <v>44777.0</v>
      </c>
      <c r="D1315" s="6">
        <v>0.5061226851851852</v>
      </c>
      <c r="E1315" s="1">
        <v>1693.0</v>
      </c>
      <c r="F1315" s="1">
        <v>1.3002606E7</v>
      </c>
      <c r="G1315" s="1">
        <v>13.0</v>
      </c>
      <c r="H1315" s="1">
        <v>22589.0</v>
      </c>
      <c r="I1315" s="1" t="s">
        <v>24</v>
      </c>
      <c r="J1315" s="1">
        <v>18.0</v>
      </c>
      <c r="K1315" s="1">
        <v>345530.0</v>
      </c>
      <c r="L1315" s="1" t="s">
        <v>39</v>
      </c>
      <c r="M1315" s="1">
        <v>1.0</v>
      </c>
      <c r="N1315" s="7">
        <v>20.88</v>
      </c>
      <c r="O1315" s="8">
        <v>25.0</v>
      </c>
      <c r="P1315" s="1">
        <v>0.0</v>
      </c>
      <c r="Q1315" s="1" t="s">
        <v>26</v>
      </c>
      <c r="R1315" s="1" t="s">
        <v>26</v>
      </c>
      <c r="S1315" s="1">
        <v>50.0</v>
      </c>
      <c r="T1315" s="1">
        <v>1.0</v>
      </c>
      <c r="U1315" s="1">
        <v>2.0</v>
      </c>
      <c r="V1315" s="5" t="str">
        <f>VLOOKUP(B1315,'Лист1'!A:E,5,FALSE) &amp; VLOOKUP(B1315,'Лист2'!A:G,7,FALSE) &amp; VLOOKUP(B1315,'Лист3'!A:H,8,FALSE)</f>
        <v>BCB</v>
      </c>
    </row>
    <row r="1316">
      <c r="A1316" s="1" t="s">
        <v>637</v>
      </c>
      <c r="B1316" s="1" t="s">
        <v>1084</v>
      </c>
      <c r="C1316" s="5">
        <v>44777.0</v>
      </c>
      <c r="D1316" s="6">
        <v>0.543125</v>
      </c>
      <c r="E1316" s="1">
        <v>1713.0</v>
      </c>
      <c r="F1316" s="1">
        <v>1.3002606E7</v>
      </c>
      <c r="G1316" s="1">
        <v>13.0</v>
      </c>
      <c r="H1316" s="1">
        <v>22589.0</v>
      </c>
      <c r="I1316" s="1" t="s">
        <v>24</v>
      </c>
      <c r="J1316" s="1">
        <v>15.0</v>
      </c>
      <c r="K1316" s="1">
        <v>40051.0</v>
      </c>
      <c r="L1316" s="1" t="s">
        <v>39</v>
      </c>
      <c r="M1316" s="1">
        <v>1.0</v>
      </c>
      <c r="N1316" s="7">
        <v>89.96</v>
      </c>
      <c r="O1316" s="8">
        <v>142.0</v>
      </c>
      <c r="P1316" s="1">
        <v>14.0</v>
      </c>
      <c r="Q1316" s="1">
        <v>9.0</v>
      </c>
      <c r="R1316" s="1">
        <v>2.00010014179E11</v>
      </c>
      <c r="S1316" s="1">
        <v>50.0</v>
      </c>
      <c r="T1316" s="1">
        <v>1.0</v>
      </c>
      <c r="U1316" s="1">
        <v>2.0</v>
      </c>
      <c r="V1316" s="5" t="str">
        <f>VLOOKUP(B1316,'Лист1'!A:E,5,FALSE) &amp; VLOOKUP(B1316,'Лист2'!A:G,7,FALSE) &amp; VLOOKUP(B1316,'Лист3'!A:H,8,FALSE)</f>
        <v>BCB</v>
      </c>
    </row>
    <row r="1317">
      <c r="A1317" s="1" t="s">
        <v>1085</v>
      </c>
      <c r="B1317" s="1" t="s">
        <v>1086</v>
      </c>
      <c r="C1317" s="5">
        <v>44777.0</v>
      </c>
      <c r="D1317" s="6">
        <v>0.5683449074074074</v>
      </c>
      <c r="E1317" s="1">
        <v>1720.0</v>
      </c>
      <c r="F1317" s="1">
        <v>1.3002606E7</v>
      </c>
      <c r="G1317" s="1">
        <v>13.0</v>
      </c>
      <c r="H1317" s="1">
        <v>22589.0</v>
      </c>
      <c r="I1317" s="1" t="s">
        <v>24</v>
      </c>
      <c r="J1317" s="1">
        <v>18.0</v>
      </c>
      <c r="K1317" s="1">
        <v>435891.0</v>
      </c>
      <c r="L1317" s="1" t="s">
        <v>25</v>
      </c>
      <c r="M1317" s="1">
        <v>1.0</v>
      </c>
      <c r="N1317" s="7">
        <v>52.8</v>
      </c>
      <c r="O1317" s="8">
        <v>81.0</v>
      </c>
      <c r="P1317" s="1">
        <v>5.0</v>
      </c>
      <c r="Q1317" s="1">
        <v>9.0</v>
      </c>
      <c r="R1317" s="1">
        <v>2.00010013117E11</v>
      </c>
      <c r="S1317" s="1">
        <v>50.0</v>
      </c>
      <c r="T1317" s="1">
        <v>1.0</v>
      </c>
      <c r="U1317" s="1">
        <v>1.0</v>
      </c>
      <c r="V1317" s="5" t="str">
        <f>VLOOKUP(B1317,'Лист1'!A:E,5,FALSE) &amp; VLOOKUP(B1317,'Лист2'!A:G,7,FALSE) &amp; VLOOKUP(B1317,'Лист3'!A:H,8,FALSE)</f>
        <v>BCB</v>
      </c>
    </row>
    <row r="1318">
      <c r="A1318" s="1" t="s">
        <v>161</v>
      </c>
      <c r="B1318" s="1" t="s">
        <v>1087</v>
      </c>
      <c r="C1318" s="5">
        <v>44777.0</v>
      </c>
      <c r="D1318" s="6">
        <v>0.6039583333333334</v>
      </c>
      <c r="E1318" s="1">
        <v>1731.0</v>
      </c>
      <c r="F1318" s="1">
        <v>1.3002606E7</v>
      </c>
      <c r="G1318" s="1">
        <v>13.0</v>
      </c>
      <c r="H1318" s="1">
        <v>22589.0</v>
      </c>
      <c r="I1318" s="1" t="s">
        <v>24</v>
      </c>
      <c r="J1318" s="1">
        <v>15.0</v>
      </c>
      <c r="K1318" s="1">
        <v>444657.0</v>
      </c>
      <c r="L1318" s="1" t="s">
        <v>25</v>
      </c>
      <c r="M1318" s="1">
        <v>1.0</v>
      </c>
      <c r="N1318" s="7">
        <v>44.5</v>
      </c>
      <c r="O1318" s="8">
        <v>68.0</v>
      </c>
      <c r="P1318" s="1">
        <v>4.0</v>
      </c>
      <c r="Q1318" s="1">
        <v>9.0</v>
      </c>
      <c r="R1318" s="1">
        <v>2.00010023898E11</v>
      </c>
      <c r="S1318" s="1">
        <v>50.0</v>
      </c>
      <c r="T1318" s="1">
        <v>1.0</v>
      </c>
      <c r="U1318" s="1">
        <v>4.0</v>
      </c>
      <c r="V1318" s="5" t="str">
        <f>VLOOKUP(B1318,'Лист1'!A:E,5,FALSE) &amp; VLOOKUP(B1318,'Лист2'!A:G,7,FALSE) &amp; VLOOKUP(B1318,'Лист3'!A:H,8,FALSE)</f>
        <v>BCB</v>
      </c>
    </row>
    <row r="1319">
      <c r="A1319" s="1" t="s">
        <v>161</v>
      </c>
      <c r="B1319" s="1" t="s">
        <v>1088</v>
      </c>
      <c r="C1319" s="5">
        <v>44777.0</v>
      </c>
      <c r="D1319" s="6">
        <v>0.7995949074074075</v>
      </c>
      <c r="E1319" s="1">
        <v>1774.0</v>
      </c>
      <c r="F1319" s="1">
        <v>1.3002606E7</v>
      </c>
      <c r="G1319" s="1">
        <v>13.0</v>
      </c>
      <c r="H1319" s="1">
        <v>22589.0</v>
      </c>
      <c r="I1319" s="1" t="s">
        <v>24</v>
      </c>
      <c r="J1319" s="1">
        <v>18.0</v>
      </c>
      <c r="K1319" s="1">
        <v>186629.0</v>
      </c>
      <c r="L1319" s="1" t="s">
        <v>25</v>
      </c>
      <c r="M1319" s="1">
        <v>1.0</v>
      </c>
      <c r="N1319" s="7">
        <v>70.31</v>
      </c>
      <c r="O1319" s="8">
        <v>87.0</v>
      </c>
      <c r="P1319" s="1">
        <v>0.0</v>
      </c>
      <c r="Q1319" s="1" t="s">
        <v>26</v>
      </c>
      <c r="R1319" s="1" t="s">
        <v>26</v>
      </c>
      <c r="S1319" s="1">
        <v>50.0</v>
      </c>
      <c r="T1319" s="1">
        <v>1.0</v>
      </c>
      <c r="U1319" s="1">
        <v>3.0</v>
      </c>
      <c r="V1319" s="5" t="str">
        <f>VLOOKUP(B1319,'Лист1'!A:E,5,FALSE) &amp; VLOOKUP(B1319,'Лист2'!A:G,7,FALSE) &amp; VLOOKUP(B1319,'Лист3'!A:H,8,FALSE)</f>
        <v>BCB</v>
      </c>
    </row>
    <row r="1320">
      <c r="A1320" s="1" t="s">
        <v>161</v>
      </c>
      <c r="B1320" s="1" t="s">
        <v>1089</v>
      </c>
      <c r="C1320" s="5">
        <v>44778.0</v>
      </c>
      <c r="D1320" s="6">
        <v>0.355462962962963</v>
      </c>
      <c r="E1320" s="1">
        <v>1787.0</v>
      </c>
      <c r="F1320" s="1">
        <v>1.3002616E7</v>
      </c>
      <c r="G1320" s="1">
        <v>13.0</v>
      </c>
      <c r="H1320" s="1">
        <v>22589.0</v>
      </c>
      <c r="I1320" s="1" t="s">
        <v>24</v>
      </c>
      <c r="J1320" s="1">
        <v>18.0</v>
      </c>
      <c r="K1320" s="1">
        <v>857.0</v>
      </c>
      <c r="L1320" s="1" t="s">
        <v>39</v>
      </c>
      <c r="M1320" s="1">
        <v>1.0</v>
      </c>
      <c r="N1320" s="7">
        <v>53.81</v>
      </c>
      <c r="O1320" s="8">
        <v>66.0</v>
      </c>
      <c r="P1320" s="1">
        <v>0.0</v>
      </c>
      <c r="Q1320" s="1" t="s">
        <v>26</v>
      </c>
      <c r="R1320" s="1" t="s">
        <v>26</v>
      </c>
      <c r="S1320" s="1">
        <v>50.0</v>
      </c>
      <c r="T1320" s="1">
        <v>1.0</v>
      </c>
      <c r="U1320" s="1">
        <v>3.0</v>
      </c>
      <c r="V1320" s="5" t="str">
        <f>VLOOKUP(B1320,'Лист1'!A:E,5,FALSE) &amp; VLOOKUP(B1320,'Лист2'!A:G,7,FALSE) &amp; VLOOKUP(B1320,'Лист3'!A:H,8,FALSE)</f>
        <v>BCB</v>
      </c>
    </row>
    <row r="1321">
      <c r="A1321" s="1" t="s">
        <v>329</v>
      </c>
      <c r="B1321" s="1" t="s">
        <v>1090</v>
      </c>
      <c r="C1321" s="5">
        <v>44778.0</v>
      </c>
      <c r="D1321" s="6">
        <v>0.3869560185185185</v>
      </c>
      <c r="E1321" s="1">
        <v>1795.0</v>
      </c>
      <c r="F1321" s="1">
        <v>1.3002616E7</v>
      </c>
      <c r="G1321" s="1">
        <v>13.0</v>
      </c>
      <c r="H1321" s="1">
        <v>22589.0</v>
      </c>
      <c r="I1321" s="1" t="s">
        <v>24</v>
      </c>
      <c r="J1321" s="1">
        <v>18.0</v>
      </c>
      <c r="K1321" s="1">
        <v>141755.0</v>
      </c>
      <c r="L1321" s="1" t="s">
        <v>51</v>
      </c>
      <c r="M1321" s="1">
        <v>1.0</v>
      </c>
      <c r="N1321" s="7">
        <v>45.35</v>
      </c>
      <c r="O1321" s="8">
        <v>74.0</v>
      </c>
      <c r="P1321" s="1">
        <v>0.0</v>
      </c>
      <c r="Q1321" s="1" t="s">
        <v>26</v>
      </c>
      <c r="R1321" s="1" t="s">
        <v>26</v>
      </c>
      <c r="S1321" s="1">
        <v>50.0</v>
      </c>
      <c r="T1321" s="1">
        <v>1.0</v>
      </c>
      <c r="U1321" s="1">
        <v>1.0</v>
      </c>
      <c r="V1321" s="5" t="str">
        <f>VLOOKUP(B1321,'Лист1'!A:E,5,FALSE) &amp; VLOOKUP(B1321,'Лист2'!A:G,7,FALSE) &amp; VLOOKUP(B1321,'Лист3'!A:H,8,FALSE)</f>
        <v>BCB</v>
      </c>
    </row>
    <row r="1322">
      <c r="A1322" s="1" t="s">
        <v>247</v>
      </c>
      <c r="B1322" s="1" t="s">
        <v>1091</v>
      </c>
      <c r="C1322" s="5">
        <v>44778.0</v>
      </c>
      <c r="D1322" s="6">
        <v>0.40243055555555557</v>
      </c>
      <c r="E1322" s="1">
        <v>1803.0</v>
      </c>
      <c r="F1322" s="1">
        <v>1.3002616E7</v>
      </c>
      <c r="G1322" s="1">
        <v>13.0</v>
      </c>
      <c r="H1322" s="1">
        <v>22589.0</v>
      </c>
      <c r="I1322" s="1" t="s">
        <v>24</v>
      </c>
      <c r="J1322" s="1">
        <v>15.0</v>
      </c>
      <c r="K1322" s="1">
        <v>275527.0</v>
      </c>
      <c r="L1322" s="1" t="s">
        <v>39</v>
      </c>
      <c r="M1322" s="1">
        <v>1.0</v>
      </c>
      <c r="N1322" s="7">
        <v>71.02</v>
      </c>
      <c r="O1322" s="8">
        <v>101.0</v>
      </c>
      <c r="P1322" s="1">
        <v>7.0</v>
      </c>
      <c r="Q1322" s="1">
        <v>9.0</v>
      </c>
      <c r="R1322" s="1">
        <v>2.00010000522E11</v>
      </c>
      <c r="S1322" s="1">
        <v>50.0</v>
      </c>
      <c r="T1322" s="1">
        <v>1.0</v>
      </c>
      <c r="U1322" s="1">
        <v>2.0</v>
      </c>
      <c r="V1322" s="5" t="str">
        <f>VLOOKUP(B1322,'Лист1'!A:E,5,FALSE) &amp; VLOOKUP(B1322,'Лист2'!A:G,7,FALSE) &amp; VLOOKUP(B1322,'Лист3'!A:H,8,FALSE)</f>
        <v>BCB</v>
      </c>
    </row>
    <row r="1323">
      <c r="A1323" s="1" t="s">
        <v>97</v>
      </c>
      <c r="B1323" s="1" t="s">
        <v>1092</v>
      </c>
      <c r="C1323" s="5">
        <v>44778.0</v>
      </c>
      <c r="D1323" s="6">
        <v>0.5378125</v>
      </c>
      <c r="E1323" s="1">
        <v>1841.0</v>
      </c>
      <c r="F1323" s="1">
        <v>1.3002616E7</v>
      </c>
      <c r="G1323" s="1">
        <v>13.0</v>
      </c>
      <c r="H1323" s="1">
        <v>22589.0</v>
      </c>
      <c r="I1323" s="1" t="s">
        <v>24</v>
      </c>
      <c r="J1323" s="1">
        <v>18.0</v>
      </c>
      <c r="K1323" s="1">
        <v>389093.0</v>
      </c>
      <c r="L1323" s="1" t="s">
        <v>39</v>
      </c>
      <c r="M1323" s="1">
        <v>1.0</v>
      </c>
      <c r="N1323" s="7">
        <v>31.84</v>
      </c>
      <c r="O1323" s="8">
        <v>49.0</v>
      </c>
      <c r="P1323" s="1">
        <v>0.0</v>
      </c>
      <c r="Q1323" s="1" t="s">
        <v>26</v>
      </c>
      <c r="R1323" s="1" t="s">
        <v>26</v>
      </c>
      <c r="S1323" s="1">
        <v>50.0</v>
      </c>
      <c r="T1323" s="1">
        <v>1.0</v>
      </c>
      <c r="U1323" s="1">
        <v>2.0</v>
      </c>
      <c r="V1323" s="5" t="str">
        <f>VLOOKUP(B1323,'Лист1'!A:E,5,FALSE) &amp; VLOOKUP(B1323,'Лист2'!A:G,7,FALSE) &amp; VLOOKUP(B1323,'Лист3'!A:H,8,FALSE)</f>
        <v>BCB</v>
      </c>
    </row>
    <row r="1324">
      <c r="A1324" s="1" t="s">
        <v>216</v>
      </c>
      <c r="B1324" s="1" t="s">
        <v>1093</v>
      </c>
      <c r="C1324" s="5">
        <v>44778.0</v>
      </c>
      <c r="D1324" s="6">
        <v>0.5378125</v>
      </c>
      <c r="E1324" s="1">
        <v>1841.0</v>
      </c>
      <c r="F1324" s="1">
        <v>1.3002616E7</v>
      </c>
      <c r="G1324" s="1">
        <v>13.0</v>
      </c>
      <c r="H1324" s="1">
        <v>22589.0</v>
      </c>
      <c r="I1324" s="1" t="s">
        <v>24</v>
      </c>
      <c r="J1324" s="1">
        <v>18.0</v>
      </c>
      <c r="K1324" s="1">
        <v>606425.0</v>
      </c>
      <c r="L1324" s="1" t="s">
        <v>101</v>
      </c>
      <c r="M1324" s="1">
        <v>1.0</v>
      </c>
      <c r="N1324" s="7">
        <v>31.92</v>
      </c>
      <c r="O1324" s="8">
        <v>52.0</v>
      </c>
      <c r="P1324" s="1">
        <v>0.0</v>
      </c>
      <c r="Q1324" s="1" t="s">
        <v>26</v>
      </c>
      <c r="R1324" s="1" t="s">
        <v>26</v>
      </c>
      <c r="S1324" s="1">
        <v>50.0</v>
      </c>
      <c r="T1324" s="1">
        <v>1.0</v>
      </c>
      <c r="U1324" s="1">
        <v>1.0</v>
      </c>
      <c r="V1324" s="5" t="str">
        <f>VLOOKUP(B1324,'Лист1'!A:E,5,FALSE) &amp; VLOOKUP(B1324,'Лист2'!A:G,7,FALSE) &amp; VLOOKUP(B1324,'Лист3'!A:H,8,FALSE)</f>
        <v>BCB</v>
      </c>
    </row>
    <row r="1325">
      <c r="A1325" s="1" t="s">
        <v>217</v>
      </c>
      <c r="B1325" s="1" t="s">
        <v>1094</v>
      </c>
      <c r="C1325" s="5">
        <v>44778.0</v>
      </c>
      <c r="D1325" s="6">
        <v>0.5828125</v>
      </c>
      <c r="E1325" s="1">
        <v>1849.0</v>
      </c>
      <c r="F1325" s="1">
        <v>1.3002616E7</v>
      </c>
      <c r="G1325" s="1">
        <v>13.0</v>
      </c>
      <c r="H1325" s="1">
        <v>22589.0</v>
      </c>
      <c r="I1325" s="1" t="s">
        <v>24</v>
      </c>
      <c r="J1325" s="1">
        <v>18.0</v>
      </c>
      <c r="K1325" s="1">
        <v>483452.0</v>
      </c>
      <c r="L1325" s="1" t="s">
        <v>126</v>
      </c>
      <c r="M1325" s="1">
        <v>1.0</v>
      </c>
      <c r="N1325" s="7">
        <v>26.18</v>
      </c>
      <c r="O1325" s="8">
        <v>40.0</v>
      </c>
      <c r="P1325" s="1">
        <v>2.0</v>
      </c>
      <c r="Q1325" s="1">
        <v>9.0</v>
      </c>
      <c r="R1325" s="1">
        <v>2.00010019633E11</v>
      </c>
      <c r="S1325" s="1">
        <v>50.0</v>
      </c>
      <c r="T1325" s="1">
        <v>1.0</v>
      </c>
      <c r="U1325" s="1">
        <v>3.0</v>
      </c>
      <c r="V1325" s="5" t="str">
        <f>VLOOKUP(B1325,'Лист1'!A:E,5,FALSE) &amp; VLOOKUP(B1325,'Лист2'!A:G,7,FALSE) &amp; VLOOKUP(B1325,'Лист3'!A:H,8,FALSE)</f>
        <v>BCB</v>
      </c>
    </row>
    <row r="1326">
      <c r="A1326" s="1" t="s">
        <v>1095</v>
      </c>
      <c r="B1326" s="1" t="s">
        <v>1096</v>
      </c>
      <c r="C1326" s="5">
        <v>44778.0</v>
      </c>
      <c r="D1326" s="6">
        <v>0.8126041666666667</v>
      </c>
      <c r="E1326" s="1">
        <v>1899.0</v>
      </c>
      <c r="F1326" s="1">
        <v>1.3002616E7</v>
      </c>
      <c r="G1326" s="1">
        <v>13.0</v>
      </c>
      <c r="H1326" s="1">
        <v>22589.0</v>
      </c>
      <c r="I1326" s="1" t="s">
        <v>24</v>
      </c>
      <c r="J1326" s="1">
        <v>15.0</v>
      </c>
      <c r="K1326" s="1">
        <v>317993.0</v>
      </c>
      <c r="L1326" s="1" t="s">
        <v>51</v>
      </c>
      <c r="M1326" s="1">
        <v>1.0</v>
      </c>
      <c r="N1326" s="7">
        <v>61.22</v>
      </c>
      <c r="O1326" s="8">
        <v>76.0</v>
      </c>
      <c r="P1326" s="1">
        <v>0.0</v>
      </c>
      <c r="Q1326" s="1" t="s">
        <v>26</v>
      </c>
      <c r="R1326" s="1" t="s">
        <v>26</v>
      </c>
      <c r="S1326" s="1">
        <v>50.0</v>
      </c>
      <c r="T1326" s="1">
        <v>1.0</v>
      </c>
      <c r="U1326" s="1">
        <v>1.0</v>
      </c>
      <c r="V1326" s="5" t="str">
        <f>VLOOKUP(B1326,'Лист1'!A:E,5,FALSE) &amp; VLOOKUP(B1326,'Лист2'!A:G,7,FALSE) &amp; VLOOKUP(B1326,'Лист3'!A:H,8,FALSE)</f>
        <v>BCB</v>
      </c>
    </row>
    <row r="1327">
      <c r="A1327" s="1" t="s">
        <v>1095</v>
      </c>
      <c r="B1327" s="1" t="s">
        <v>1097</v>
      </c>
      <c r="C1327" s="5">
        <v>44774.0</v>
      </c>
      <c r="D1327" s="6">
        <v>0.4363310185185185</v>
      </c>
      <c r="E1327" s="1">
        <v>1289.0</v>
      </c>
      <c r="F1327" s="1">
        <v>1.3002561E7</v>
      </c>
      <c r="G1327" s="1">
        <v>13.0</v>
      </c>
      <c r="H1327" s="1">
        <v>22589.0</v>
      </c>
      <c r="I1327" s="1" t="s">
        <v>24</v>
      </c>
      <c r="J1327" s="1">
        <v>15.0</v>
      </c>
      <c r="K1327" s="1">
        <v>263189.0</v>
      </c>
      <c r="L1327" s="1" t="s">
        <v>39</v>
      </c>
      <c r="M1327" s="1">
        <v>1.0</v>
      </c>
      <c r="N1327" s="7">
        <v>1576.65</v>
      </c>
      <c r="O1327" s="8">
        <v>1971.0</v>
      </c>
      <c r="P1327" s="1">
        <v>137.0</v>
      </c>
      <c r="Q1327" s="1">
        <v>9.0</v>
      </c>
      <c r="R1327" s="1">
        <v>2.00010000065E11</v>
      </c>
      <c r="S1327" s="1">
        <v>29.0</v>
      </c>
      <c r="T1327" s="1">
        <v>1.0</v>
      </c>
      <c r="U1327" s="1">
        <v>5.0</v>
      </c>
      <c r="V1327" s="5" t="str">
        <f>VLOOKUP(B1327,'Лист1'!A:E,5,FALSE) &amp; VLOOKUP(B1327,'Лист2'!A:G,7,FALSE) &amp; VLOOKUP(B1327,'Лист3'!A:H,8,FALSE)</f>
        <v>CAB</v>
      </c>
    </row>
    <row r="1328">
      <c r="A1328" s="1" t="s">
        <v>1098</v>
      </c>
      <c r="B1328" s="1" t="s">
        <v>1099</v>
      </c>
      <c r="C1328" s="5">
        <v>44774.0</v>
      </c>
      <c r="D1328" s="6">
        <v>0.5714351851851852</v>
      </c>
      <c r="E1328" s="1">
        <v>1346.0</v>
      </c>
      <c r="F1328" s="1">
        <v>1.3002561E7</v>
      </c>
      <c r="G1328" s="1">
        <v>13.0</v>
      </c>
      <c r="H1328" s="1">
        <v>22589.0</v>
      </c>
      <c r="I1328" s="1" t="s">
        <v>24</v>
      </c>
      <c r="J1328" s="1">
        <v>18.0</v>
      </c>
      <c r="K1328" s="1">
        <v>78641.0</v>
      </c>
      <c r="L1328" s="1" t="s">
        <v>37</v>
      </c>
      <c r="M1328" s="1">
        <v>1.0</v>
      </c>
      <c r="N1328" s="7">
        <v>333.74</v>
      </c>
      <c r="O1328" s="8">
        <v>441.0</v>
      </c>
      <c r="P1328" s="1">
        <v>30.0</v>
      </c>
      <c r="Q1328" s="1">
        <v>9.0</v>
      </c>
      <c r="R1328" s="1">
        <v>2.00010020116E11</v>
      </c>
      <c r="S1328" s="1">
        <v>29.0</v>
      </c>
      <c r="T1328" s="1">
        <v>1.0</v>
      </c>
      <c r="U1328" s="1">
        <v>2.0</v>
      </c>
      <c r="V1328" s="5" t="str">
        <f>VLOOKUP(B1328,'Лист1'!A:E,5,FALSE) &amp; VLOOKUP(B1328,'Лист2'!A:G,7,FALSE) &amp; VLOOKUP(B1328,'Лист3'!A:H,8,FALSE)</f>
        <v>CAB</v>
      </c>
    </row>
    <row r="1329">
      <c r="A1329" s="1" t="s">
        <v>508</v>
      </c>
      <c r="B1329" s="1" t="s">
        <v>1100</v>
      </c>
      <c r="C1329" s="5">
        <v>44774.0</v>
      </c>
      <c r="D1329" s="6">
        <v>0.6914236111111111</v>
      </c>
      <c r="E1329" s="1">
        <v>1375.0</v>
      </c>
      <c r="F1329" s="1">
        <v>1.3002561E7</v>
      </c>
      <c r="G1329" s="1">
        <v>13.0</v>
      </c>
      <c r="H1329" s="1">
        <v>22589.0</v>
      </c>
      <c r="I1329" s="1" t="s">
        <v>24</v>
      </c>
      <c r="J1329" s="1">
        <v>15.0</v>
      </c>
      <c r="K1329" s="1">
        <v>340851.0</v>
      </c>
      <c r="L1329" s="1" t="s">
        <v>25</v>
      </c>
      <c r="M1329" s="1">
        <v>1.0</v>
      </c>
      <c r="N1329" s="7">
        <v>856.42</v>
      </c>
      <c r="O1329" s="8">
        <v>1105.0</v>
      </c>
      <c r="P1329" s="1">
        <v>77.0</v>
      </c>
      <c r="Q1329" s="1">
        <v>9.0</v>
      </c>
      <c r="R1329" s="1">
        <v>2.00010015179E11</v>
      </c>
      <c r="S1329" s="1">
        <v>29.0</v>
      </c>
      <c r="T1329" s="1">
        <v>1.0</v>
      </c>
      <c r="U1329" s="1">
        <v>1.0</v>
      </c>
      <c r="V1329" s="5" t="str">
        <f>VLOOKUP(B1329,'Лист1'!A:E,5,FALSE) &amp; VLOOKUP(B1329,'Лист2'!A:G,7,FALSE) &amp; VLOOKUP(B1329,'Лист3'!A:H,8,FALSE)</f>
        <v>CAB</v>
      </c>
    </row>
    <row r="1330">
      <c r="A1330" s="1" t="s">
        <v>115</v>
      </c>
      <c r="B1330" s="1" t="s">
        <v>1101</v>
      </c>
      <c r="C1330" s="5">
        <v>44775.0</v>
      </c>
      <c r="D1330" s="6">
        <v>0.713900462962963</v>
      </c>
      <c r="E1330" s="1">
        <v>1501.0</v>
      </c>
      <c r="F1330" s="1">
        <v>1.3002581E7</v>
      </c>
      <c r="G1330" s="1">
        <v>13.0</v>
      </c>
      <c r="H1330" s="1">
        <v>22589.0</v>
      </c>
      <c r="I1330" s="1" t="s">
        <v>24</v>
      </c>
      <c r="J1330" s="1">
        <v>18.0</v>
      </c>
      <c r="K1330" s="1">
        <v>477178.0</v>
      </c>
      <c r="L1330" s="1" t="s">
        <v>39</v>
      </c>
      <c r="M1330" s="1">
        <v>1.0</v>
      </c>
      <c r="N1330" s="7">
        <v>1548.9</v>
      </c>
      <c r="O1330" s="8">
        <v>1937.0</v>
      </c>
      <c r="P1330" s="1">
        <v>135.0</v>
      </c>
      <c r="Q1330" s="1">
        <v>9.0</v>
      </c>
      <c r="R1330" s="1">
        <v>2.00010026826E11</v>
      </c>
      <c r="S1330" s="1">
        <v>29.0</v>
      </c>
      <c r="T1330" s="1">
        <v>1.0</v>
      </c>
      <c r="U1330" s="1">
        <v>1.0</v>
      </c>
      <c r="V1330" s="5" t="str">
        <f>VLOOKUP(B1330,'Лист1'!A:E,5,FALSE) &amp; VLOOKUP(B1330,'Лист2'!A:G,7,FALSE) &amp; VLOOKUP(B1330,'Лист3'!A:H,8,FALSE)</f>
        <v>CAB</v>
      </c>
    </row>
    <row r="1331">
      <c r="A1331" s="1" t="s">
        <v>564</v>
      </c>
      <c r="B1331" s="1" t="s">
        <v>1102</v>
      </c>
      <c r="C1331" s="5">
        <v>44776.0</v>
      </c>
      <c r="D1331" s="6">
        <v>0.5395023148148148</v>
      </c>
      <c r="E1331" s="1">
        <v>1591.0</v>
      </c>
      <c r="F1331" s="1">
        <v>1.3002595E7</v>
      </c>
      <c r="G1331" s="1">
        <v>13.0</v>
      </c>
      <c r="H1331" s="1">
        <v>22589.0</v>
      </c>
      <c r="I1331" s="1" t="s">
        <v>24</v>
      </c>
      <c r="J1331" s="1">
        <v>18.0</v>
      </c>
      <c r="K1331" s="1">
        <v>20089.0</v>
      </c>
      <c r="L1331" s="1" t="s">
        <v>25</v>
      </c>
      <c r="M1331" s="1">
        <v>1.0</v>
      </c>
      <c r="N1331" s="7">
        <v>412.55</v>
      </c>
      <c r="O1331" s="8">
        <v>545.0</v>
      </c>
      <c r="P1331" s="1">
        <v>38.0</v>
      </c>
      <c r="Q1331" s="1">
        <v>9.0</v>
      </c>
      <c r="R1331" s="1">
        <v>2.00010022559E11</v>
      </c>
      <c r="S1331" s="1">
        <v>29.0</v>
      </c>
      <c r="T1331" s="1">
        <v>1.0</v>
      </c>
      <c r="U1331" s="1">
        <v>1.0</v>
      </c>
      <c r="V1331" s="5" t="str">
        <f>VLOOKUP(B1331,'Лист1'!A:E,5,FALSE) &amp; VLOOKUP(B1331,'Лист2'!A:G,7,FALSE) &amp; VLOOKUP(B1331,'Лист3'!A:H,8,FALSE)</f>
        <v>CAB</v>
      </c>
    </row>
    <row r="1332">
      <c r="A1332" s="1" t="s">
        <v>110</v>
      </c>
      <c r="B1332" s="1" t="s">
        <v>1103</v>
      </c>
      <c r="C1332" s="5">
        <v>44776.0</v>
      </c>
      <c r="D1332" s="6">
        <v>0.5772106481481482</v>
      </c>
      <c r="E1332" s="1">
        <v>1605.0</v>
      </c>
      <c r="F1332" s="1">
        <v>1.3002595E7</v>
      </c>
      <c r="G1332" s="1">
        <v>13.0</v>
      </c>
      <c r="H1332" s="1">
        <v>22589.0</v>
      </c>
      <c r="I1332" s="1" t="s">
        <v>24</v>
      </c>
      <c r="J1332" s="1">
        <v>18.0</v>
      </c>
      <c r="K1332" s="1">
        <v>23971.0</v>
      </c>
      <c r="L1332" s="1" t="s">
        <v>39</v>
      </c>
      <c r="M1332" s="1">
        <v>1.0</v>
      </c>
      <c r="N1332" s="7">
        <v>1095.6</v>
      </c>
      <c r="O1332" s="8">
        <v>1206.0</v>
      </c>
      <c r="P1332" s="1">
        <v>0.0</v>
      </c>
      <c r="Q1332" s="1" t="s">
        <v>26</v>
      </c>
      <c r="R1332" s="1" t="s">
        <v>26</v>
      </c>
      <c r="S1332" s="1">
        <v>29.0</v>
      </c>
      <c r="T1332" s="1">
        <v>1.0</v>
      </c>
      <c r="U1332" s="1">
        <v>6.0</v>
      </c>
      <c r="V1332" s="5" t="str">
        <f>VLOOKUP(B1332,'Лист1'!A:E,5,FALSE) &amp; VLOOKUP(B1332,'Лист2'!A:G,7,FALSE) &amp; VLOOKUP(B1332,'Лист3'!A:H,8,FALSE)</f>
        <v>CAB</v>
      </c>
    </row>
    <row r="1333">
      <c r="A1333" s="1" t="s">
        <v>207</v>
      </c>
      <c r="B1333" s="1" t="s">
        <v>1104</v>
      </c>
      <c r="C1333" s="5">
        <v>44776.0</v>
      </c>
      <c r="D1333" s="6">
        <v>0.6114120370370371</v>
      </c>
      <c r="E1333" s="1">
        <v>1611.0</v>
      </c>
      <c r="F1333" s="1">
        <v>1.3002595E7</v>
      </c>
      <c r="G1333" s="1">
        <v>13.0</v>
      </c>
      <c r="H1333" s="1">
        <v>22589.0</v>
      </c>
      <c r="I1333" s="1" t="s">
        <v>24</v>
      </c>
      <c r="J1333" s="1">
        <v>18.0</v>
      </c>
      <c r="K1333" s="1">
        <v>21983.0</v>
      </c>
      <c r="L1333" s="1" t="s">
        <v>39</v>
      </c>
      <c r="M1333" s="1">
        <v>1.0</v>
      </c>
      <c r="N1333" s="7">
        <v>1006.07</v>
      </c>
      <c r="O1333" s="8">
        <v>1258.0</v>
      </c>
      <c r="P1333" s="1">
        <v>88.0</v>
      </c>
      <c r="Q1333" s="1">
        <v>9.0</v>
      </c>
      <c r="R1333" s="1">
        <v>2.00010026815E11</v>
      </c>
      <c r="S1333" s="1">
        <v>29.0</v>
      </c>
      <c r="T1333" s="1">
        <v>1.0</v>
      </c>
      <c r="U1333" s="1">
        <v>3.0</v>
      </c>
      <c r="V1333" s="5" t="str">
        <f>VLOOKUP(B1333,'Лист1'!A:E,5,FALSE) &amp; VLOOKUP(B1333,'Лист2'!A:G,7,FALSE) &amp; VLOOKUP(B1333,'Лист3'!A:H,8,FALSE)</f>
        <v>CAB</v>
      </c>
    </row>
    <row r="1334">
      <c r="A1334" s="1" t="s">
        <v>72</v>
      </c>
      <c r="B1334" s="1" t="s">
        <v>1105</v>
      </c>
      <c r="C1334" s="5">
        <v>44776.0</v>
      </c>
      <c r="D1334" s="6">
        <v>0.7731828703703704</v>
      </c>
      <c r="E1334" s="1">
        <v>1645.0</v>
      </c>
      <c r="F1334" s="1">
        <v>1.3002595E7</v>
      </c>
      <c r="G1334" s="1">
        <v>13.0</v>
      </c>
      <c r="H1334" s="1">
        <v>22589.0</v>
      </c>
      <c r="I1334" s="1" t="s">
        <v>24</v>
      </c>
      <c r="J1334" s="1">
        <v>18.0</v>
      </c>
      <c r="K1334" s="1">
        <v>4820.0</v>
      </c>
      <c r="L1334" s="1" t="s">
        <v>51</v>
      </c>
      <c r="M1334" s="1">
        <v>1.0</v>
      </c>
      <c r="N1334" s="7">
        <v>372.97</v>
      </c>
      <c r="O1334" s="8">
        <v>448.0</v>
      </c>
      <c r="P1334" s="1">
        <v>0.0</v>
      </c>
      <c r="Q1334" s="1" t="s">
        <v>26</v>
      </c>
      <c r="R1334" s="1" t="s">
        <v>26</v>
      </c>
      <c r="S1334" s="1">
        <v>29.0</v>
      </c>
      <c r="T1334" s="1">
        <v>1.0</v>
      </c>
      <c r="U1334" s="1">
        <v>3.0</v>
      </c>
      <c r="V1334" s="5" t="str">
        <f>VLOOKUP(B1334,'Лист1'!A:E,5,FALSE) &amp; VLOOKUP(B1334,'Лист2'!A:G,7,FALSE) &amp; VLOOKUP(B1334,'Лист3'!A:H,8,FALSE)</f>
        <v>CAB</v>
      </c>
    </row>
    <row r="1335">
      <c r="A1335" s="1" t="s">
        <v>127</v>
      </c>
      <c r="B1335" s="1" t="s">
        <v>1106</v>
      </c>
      <c r="C1335" s="5">
        <v>44777.0</v>
      </c>
      <c r="D1335" s="6">
        <v>0.3446180555555556</v>
      </c>
      <c r="E1335" s="1">
        <v>1663.0</v>
      </c>
      <c r="F1335" s="1">
        <v>1.3002606E7</v>
      </c>
      <c r="G1335" s="1">
        <v>13.0</v>
      </c>
      <c r="H1335" s="1">
        <v>22589.0</v>
      </c>
      <c r="I1335" s="1" t="s">
        <v>24</v>
      </c>
      <c r="J1335" s="1">
        <v>18.0</v>
      </c>
      <c r="K1335" s="1">
        <v>26866.0</v>
      </c>
      <c r="L1335" s="1" t="s">
        <v>51</v>
      </c>
      <c r="M1335" s="1">
        <v>1.0</v>
      </c>
      <c r="N1335" s="7">
        <v>336.35</v>
      </c>
      <c r="O1335" s="8">
        <v>512.0</v>
      </c>
      <c r="P1335" s="1">
        <v>51.0</v>
      </c>
      <c r="Q1335" s="1">
        <v>9.0</v>
      </c>
      <c r="R1335" s="1">
        <v>2.00010020474E11</v>
      </c>
      <c r="S1335" s="1">
        <v>50.0</v>
      </c>
      <c r="T1335" s="1">
        <v>1.0</v>
      </c>
      <c r="U1335" s="1">
        <v>1.0</v>
      </c>
      <c r="V1335" s="5" t="str">
        <f>VLOOKUP(B1335,'Лист1'!A:E,5,FALSE) &amp; VLOOKUP(B1335,'Лист2'!A:G,7,FALSE) &amp; VLOOKUP(B1335,'Лист3'!A:H,8,FALSE)</f>
        <v>CAB</v>
      </c>
    </row>
    <row r="1336">
      <c r="A1336" s="1" t="s">
        <v>208</v>
      </c>
      <c r="B1336" s="1" t="s">
        <v>1107</v>
      </c>
      <c r="C1336" s="5">
        <v>44777.0</v>
      </c>
      <c r="D1336" s="6">
        <v>0.3799884259259259</v>
      </c>
      <c r="E1336" s="1">
        <v>1667.0</v>
      </c>
      <c r="F1336" s="1">
        <v>1.3002606E7</v>
      </c>
      <c r="G1336" s="1">
        <v>13.0</v>
      </c>
      <c r="H1336" s="1">
        <v>22589.0</v>
      </c>
      <c r="I1336" s="1" t="s">
        <v>24</v>
      </c>
      <c r="J1336" s="1">
        <v>15.0</v>
      </c>
      <c r="K1336" s="1">
        <v>1308.0</v>
      </c>
      <c r="L1336" s="1" t="s">
        <v>85</v>
      </c>
      <c r="M1336" s="1">
        <v>1.0</v>
      </c>
      <c r="N1336" s="7">
        <v>866.26</v>
      </c>
      <c r="O1336" s="8">
        <v>1083.0</v>
      </c>
      <c r="P1336" s="1">
        <v>75.0</v>
      </c>
      <c r="Q1336" s="1">
        <v>9.0</v>
      </c>
      <c r="R1336" s="1">
        <v>2.00010006097E11</v>
      </c>
      <c r="S1336" s="1">
        <v>50.0</v>
      </c>
      <c r="T1336" s="1">
        <v>1.0</v>
      </c>
      <c r="U1336" s="1">
        <v>6.0</v>
      </c>
      <c r="V1336" s="5" t="str">
        <f>VLOOKUP(B1336,'Лист1'!A:E,5,FALSE) &amp; VLOOKUP(B1336,'Лист2'!A:G,7,FALSE) &amp; VLOOKUP(B1336,'Лист3'!A:H,8,FALSE)</f>
        <v>CAB</v>
      </c>
    </row>
    <row r="1337">
      <c r="A1337" s="1" t="s">
        <v>442</v>
      </c>
      <c r="B1337" s="1" t="s">
        <v>1108</v>
      </c>
      <c r="C1337" s="5">
        <v>44777.0</v>
      </c>
      <c r="D1337" s="6">
        <v>0.660613425925926</v>
      </c>
      <c r="E1337" s="1">
        <v>1742.0</v>
      </c>
      <c r="F1337" s="1">
        <v>1.3002606E7</v>
      </c>
      <c r="G1337" s="1">
        <v>13.0</v>
      </c>
      <c r="H1337" s="1">
        <v>22589.0</v>
      </c>
      <c r="I1337" s="1" t="s">
        <v>24</v>
      </c>
      <c r="J1337" s="1">
        <v>18.0</v>
      </c>
      <c r="K1337" s="1">
        <v>340962.0</v>
      </c>
      <c r="L1337" s="1" t="s">
        <v>25</v>
      </c>
      <c r="M1337" s="1">
        <v>1.0</v>
      </c>
      <c r="N1337" s="7">
        <v>884.0</v>
      </c>
      <c r="O1337" s="8">
        <v>1141.0</v>
      </c>
      <c r="P1337" s="1">
        <v>0.0</v>
      </c>
      <c r="Q1337" s="1" t="s">
        <v>26</v>
      </c>
      <c r="R1337" s="1" t="s">
        <v>26</v>
      </c>
      <c r="S1337" s="1">
        <v>50.0</v>
      </c>
      <c r="T1337" s="1">
        <v>1.0</v>
      </c>
      <c r="U1337" s="1">
        <v>2.0</v>
      </c>
      <c r="V1337" s="5" t="str">
        <f>VLOOKUP(B1337,'Лист1'!A:E,5,FALSE) &amp; VLOOKUP(B1337,'Лист2'!A:G,7,FALSE) &amp; VLOOKUP(B1337,'Лист3'!A:H,8,FALSE)</f>
        <v>CAB</v>
      </c>
    </row>
    <row r="1338">
      <c r="A1338" s="1" t="s">
        <v>1109</v>
      </c>
      <c r="B1338" s="1" t="s">
        <v>1110</v>
      </c>
      <c r="C1338" s="5">
        <v>44777.0</v>
      </c>
      <c r="D1338" s="6">
        <v>0.7398958333333333</v>
      </c>
      <c r="E1338" s="1">
        <v>1760.0</v>
      </c>
      <c r="F1338" s="1">
        <v>1.3002606E7</v>
      </c>
      <c r="G1338" s="1">
        <v>13.0</v>
      </c>
      <c r="H1338" s="1">
        <v>22589.0</v>
      </c>
      <c r="I1338" s="1" t="s">
        <v>24</v>
      </c>
      <c r="J1338" s="1">
        <v>18.0</v>
      </c>
      <c r="K1338" s="1">
        <v>28847.0</v>
      </c>
      <c r="L1338" s="1" t="s">
        <v>54</v>
      </c>
      <c r="M1338" s="1">
        <v>1.0</v>
      </c>
      <c r="N1338" s="7">
        <v>363.48</v>
      </c>
      <c r="O1338" s="8">
        <v>432.0</v>
      </c>
      <c r="P1338" s="1">
        <v>21.0</v>
      </c>
      <c r="Q1338" s="1">
        <v>9.0</v>
      </c>
      <c r="R1338" s="1">
        <v>2.00010010154E11</v>
      </c>
      <c r="S1338" s="1">
        <v>50.0</v>
      </c>
      <c r="T1338" s="1">
        <v>1.0</v>
      </c>
      <c r="U1338" s="1">
        <v>3.0</v>
      </c>
      <c r="V1338" s="5" t="str">
        <f>VLOOKUP(B1338,'Лист1'!A:E,5,FALSE) &amp; VLOOKUP(B1338,'Лист2'!A:G,7,FALSE) &amp; VLOOKUP(B1338,'Лист3'!A:H,8,FALSE)</f>
        <v>CAB</v>
      </c>
    </row>
    <row r="1339">
      <c r="A1339" s="1" t="s">
        <v>1111</v>
      </c>
      <c r="B1339" s="1" t="s">
        <v>1112</v>
      </c>
      <c r="C1339" s="5">
        <v>44778.0</v>
      </c>
      <c r="D1339" s="6">
        <v>0.4886226851851852</v>
      </c>
      <c r="E1339" s="1">
        <v>1824.0</v>
      </c>
      <c r="F1339" s="1">
        <v>1.3002616E7</v>
      </c>
      <c r="G1339" s="1">
        <v>13.0</v>
      </c>
      <c r="H1339" s="1">
        <v>22589.0</v>
      </c>
      <c r="I1339" s="1" t="s">
        <v>24</v>
      </c>
      <c r="J1339" s="1">
        <v>18.0</v>
      </c>
      <c r="K1339" s="1">
        <v>66239.0</v>
      </c>
      <c r="L1339" s="1" t="s">
        <v>51</v>
      </c>
      <c r="M1339" s="1">
        <v>1.0</v>
      </c>
      <c r="N1339" s="7">
        <v>624.39</v>
      </c>
      <c r="O1339" s="8">
        <v>719.0</v>
      </c>
      <c r="P1339" s="1">
        <v>50.0</v>
      </c>
      <c r="Q1339" s="1">
        <v>9.0</v>
      </c>
      <c r="R1339" s="1">
        <v>2.00010015871E11</v>
      </c>
      <c r="S1339" s="1">
        <v>50.0</v>
      </c>
      <c r="T1339" s="1">
        <v>1.0</v>
      </c>
      <c r="U1339" s="1">
        <v>2.0</v>
      </c>
      <c r="V1339" s="5" t="str">
        <f>VLOOKUP(B1339,'Лист1'!A:E,5,FALSE) &amp; VLOOKUP(B1339,'Лист2'!A:G,7,FALSE) &amp; VLOOKUP(B1339,'Лист3'!A:H,8,FALSE)</f>
        <v>CAB</v>
      </c>
    </row>
    <row r="1340">
      <c r="A1340" s="1" t="s">
        <v>1111</v>
      </c>
      <c r="B1340" s="1" t="s">
        <v>1113</v>
      </c>
      <c r="C1340" s="5">
        <v>44778.0</v>
      </c>
      <c r="D1340" s="6">
        <v>0.654525462962963</v>
      </c>
      <c r="E1340" s="1">
        <v>1869.0</v>
      </c>
      <c r="F1340" s="1">
        <v>1.3002616E7</v>
      </c>
      <c r="G1340" s="1">
        <v>13.0</v>
      </c>
      <c r="H1340" s="1">
        <v>22589.0</v>
      </c>
      <c r="I1340" s="1" t="s">
        <v>24</v>
      </c>
      <c r="J1340" s="1">
        <v>18.0</v>
      </c>
      <c r="K1340" s="1">
        <v>1279.0</v>
      </c>
      <c r="L1340" s="1" t="s">
        <v>25</v>
      </c>
      <c r="M1340" s="1">
        <v>1.0</v>
      </c>
      <c r="N1340" s="7">
        <v>378.31</v>
      </c>
      <c r="O1340" s="8">
        <v>500.0</v>
      </c>
      <c r="P1340" s="1">
        <v>0.0</v>
      </c>
      <c r="Q1340" s="1" t="s">
        <v>26</v>
      </c>
      <c r="R1340" s="1" t="s">
        <v>26</v>
      </c>
      <c r="S1340" s="1">
        <v>50.0</v>
      </c>
      <c r="T1340" s="1">
        <v>1.0</v>
      </c>
      <c r="U1340" s="1">
        <v>2.0</v>
      </c>
      <c r="V1340" s="5" t="str">
        <f>VLOOKUP(B1340,'Лист1'!A:E,5,FALSE) &amp; VLOOKUP(B1340,'Лист2'!A:G,7,FALSE) &amp; VLOOKUP(B1340,'Лист3'!A:H,8,FALSE)</f>
        <v>CAB</v>
      </c>
    </row>
    <row r="1341">
      <c r="A1341" s="1" t="s">
        <v>237</v>
      </c>
      <c r="B1341" s="1" t="s">
        <v>1114</v>
      </c>
      <c r="C1341" s="5">
        <v>44778.0</v>
      </c>
      <c r="D1341" s="6">
        <v>0.7355439814814815</v>
      </c>
      <c r="E1341" s="1">
        <v>1884.0</v>
      </c>
      <c r="F1341" s="1">
        <v>1.3002616E7</v>
      </c>
      <c r="G1341" s="1">
        <v>13.0</v>
      </c>
      <c r="H1341" s="1">
        <v>22589.0</v>
      </c>
      <c r="I1341" s="1" t="s">
        <v>24</v>
      </c>
      <c r="J1341" s="1">
        <v>18.0</v>
      </c>
      <c r="K1341" s="1">
        <v>110694.0</v>
      </c>
      <c r="L1341" s="1" t="s">
        <v>31</v>
      </c>
      <c r="M1341" s="1">
        <v>1.0</v>
      </c>
      <c r="N1341" s="7">
        <v>372.99</v>
      </c>
      <c r="O1341" s="8">
        <v>493.0</v>
      </c>
      <c r="P1341" s="1">
        <v>34.0</v>
      </c>
      <c r="Q1341" s="1">
        <v>9.0</v>
      </c>
      <c r="R1341" s="1">
        <v>2.00010019194E11</v>
      </c>
      <c r="S1341" s="1">
        <v>50.0</v>
      </c>
      <c r="T1341" s="1">
        <v>1.0</v>
      </c>
      <c r="U1341" s="1">
        <v>3.0</v>
      </c>
      <c r="V1341" s="5" t="str">
        <f>VLOOKUP(B1341,'Лист1'!A:E,5,FALSE) &amp; VLOOKUP(B1341,'Лист2'!A:G,7,FALSE) &amp; VLOOKUP(B1341,'Лист3'!A:H,8,FALSE)</f>
        <v>CAB</v>
      </c>
    </row>
    <row r="1342">
      <c r="A1342" s="1" t="s">
        <v>263</v>
      </c>
      <c r="B1342" s="1" t="s">
        <v>1115</v>
      </c>
      <c r="C1342" s="5">
        <v>44778.0</v>
      </c>
      <c r="D1342" s="6">
        <v>0.784375</v>
      </c>
      <c r="E1342" s="1">
        <v>1894.0</v>
      </c>
      <c r="F1342" s="1">
        <v>1.3002616E7</v>
      </c>
      <c r="G1342" s="1">
        <v>13.0</v>
      </c>
      <c r="H1342" s="1">
        <v>22589.0</v>
      </c>
      <c r="I1342" s="1" t="s">
        <v>24</v>
      </c>
      <c r="J1342" s="1">
        <v>15.0</v>
      </c>
      <c r="K1342" s="1">
        <v>121605.0</v>
      </c>
      <c r="L1342" s="1" t="s">
        <v>25</v>
      </c>
      <c r="M1342" s="1">
        <v>1.0</v>
      </c>
      <c r="N1342" s="7">
        <v>347.56</v>
      </c>
      <c r="O1342" s="8">
        <v>511.0</v>
      </c>
      <c r="P1342" s="1">
        <v>51.0</v>
      </c>
      <c r="Q1342" s="1">
        <v>9.0</v>
      </c>
      <c r="R1342" s="1">
        <v>2.00010015864E11</v>
      </c>
      <c r="S1342" s="1">
        <v>50.0</v>
      </c>
      <c r="T1342" s="1">
        <v>1.0</v>
      </c>
      <c r="U1342" s="1">
        <v>3.0</v>
      </c>
      <c r="V1342" s="5" t="str">
        <f>VLOOKUP(B1342,'Лист1'!A:E,5,FALSE) &amp; VLOOKUP(B1342,'Лист2'!A:G,7,FALSE) &amp; VLOOKUP(B1342,'Лист3'!A:H,8,FALSE)</f>
        <v>CAB</v>
      </c>
    </row>
    <row r="1343">
      <c r="A1343" s="1" t="s">
        <v>72</v>
      </c>
      <c r="B1343" s="1" t="s">
        <v>1116</v>
      </c>
      <c r="C1343" s="5">
        <v>44774.0</v>
      </c>
      <c r="D1343" s="6">
        <v>0.5011226851851852</v>
      </c>
      <c r="E1343" s="1">
        <v>1316.0</v>
      </c>
      <c r="F1343" s="1">
        <v>1.3002561E7</v>
      </c>
      <c r="G1343" s="1">
        <v>13.0</v>
      </c>
      <c r="H1343" s="1">
        <v>22589.0</v>
      </c>
      <c r="I1343" s="1" t="s">
        <v>24</v>
      </c>
      <c r="J1343" s="1">
        <v>15.0</v>
      </c>
      <c r="K1343" s="1">
        <v>350561.0</v>
      </c>
      <c r="L1343" s="1" t="s">
        <v>166</v>
      </c>
      <c r="M1343" s="1">
        <v>0.21428571</v>
      </c>
      <c r="N1343" s="7">
        <v>1786.51</v>
      </c>
      <c r="O1343" s="8">
        <v>2448.0</v>
      </c>
      <c r="P1343" s="1">
        <v>51.57</v>
      </c>
      <c r="Q1343" s="1">
        <v>9.0</v>
      </c>
      <c r="R1343" s="1">
        <v>2.00010027861E11</v>
      </c>
      <c r="S1343" s="1">
        <v>29.0</v>
      </c>
      <c r="T1343" s="1">
        <v>1.0</v>
      </c>
      <c r="U1343" s="1">
        <v>2.0</v>
      </c>
      <c r="V1343" s="5" t="str">
        <f>VLOOKUP(B1343,'Лист1'!A:E,5,FALSE) &amp; VLOOKUP(B1343,'Лист2'!A:G,7,FALSE) &amp; VLOOKUP(B1343,'Лист3'!A:H,8,FALSE)</f>
        <v>CAC</v>
      </c>
    </row>
    <row r="1344">
      <c r="A1344" s="1" t="s">
        <v>150</v>
      </c>
      <c r="B1344" s="1" t="s">
        <v>1117</v>
      </c>
      <c r="C1344" s="5">
        <v>44774.0</v>
      </c>
      <c r="D1344" s="6">
        <v>0.5836342592592593</v>
      </c>
      <c r="E1344" s="1">
        <v>1350.0</v>
      </c>
      <c r="F1344" s="1">
        <v>1.3002561E7</v>
      </c>
      <c r="G1344" s="1">
        <v>13.0</v>
      </c>
      <c r="H1344" s="1">
        <v>22589.0</v>
      </c>
      <c r="I1344" s="1" t="s">
        <v>24</v>
      </c>
      <c r="J1344" s="1">
        <v>18.0</v>
      </c>
      <c r="K1344" s="1">
        <v>28768.0</v>
      </c>
      <c r="L1344" s="1" t="s">
        <v>54</v>
      </c>
      <c r="M1344" s="1">
        <v>1.0</v>
      </c>
      <c r="N1344" s="7">
        <v>385.06</v>
      </c>
      <c r="O1344" s="8">
        <v>509.0</v>
      </c>
      <c r="P1344" s="1">
        <v>35.0</v>
      </c>
      <c r="Q1344" s="1">
        <v>9.0</v>
      </c>
      <c r="R1344" s="1">
        <v>2.00010020905E11</v>
      </c>
      <c r="S1344" s="1">
        <v>29.0</v>
      </c>
      <c r="T1344" s="1">
        <v>1.0</v>
      </c>
      <c r="U1344" s="1">
        <v>2.0</v>
      </c>
      <c r="V1344" s="5" t="str">
        <f>VLOOKUP(B1344,'Лист1'!A:E,5,FALSE) &amp; VLOOKUP(B1344,'Лист2'!A:G,7,FALSE) &amp; VLOOKUP(B1344,'Лист3'!A:H,8,FALSE)</f>
        <v>CAC</v>
      </c>
    </row>
    <row r="1345">
      <c r="A1345" s="1" t="s">
        <v>221</v>
      </c>
      <c r="B1345" s="1" t="s">
        <v>1118</v>
      </c>
      <c r="C1345" s="5">
        <v>44774.0</v>
      </c>
      <c r="D1345" s="6">
        <v>0.585925925925926</v>
      </c>
      <c r="E1345" s="1">
        <v>1351.0</v>
      </c>
      <c r="F1345" s="1">
        <v>1.3002561E7</v>
      </c>
      <c r="G1345" s="1">
        <v>13.0</v>
      </c>
      <c r="H1345" s="1">
        <v>22589.0</v>
      </c>
      <c r="I1345" s="1" t="s">
        <v>24</v>
      </c>
      <c r="J1345" s="1">
        <v>15.0</v>
      </c>
      <c r="K1345" s="1">
        <v>545136.0</v>
      </c>
      <c r="L1345" s="1" t="s">
        <v>39</v>
      </c>
      <c r="M1345" s="1">
        <v>0.14285714</v>
      </c>
      <c r="N1345" s="7">
        <v>9586.56</v>
      </c>
      <c r="O1345" s="8">
        <v>10775.7</v>
      </c>
      <c r="P1345" s="1">
        <v>153.39</v>
      </c>
      <c r="Q1345" s="1">
        <v>27.0</v>
      </c>
      <c r="R1345" s="1">
        <v>2.00010000015E11</v>
      </c>
      <c r="S1345" s="1">
        <v>29.0</v>
      </c>
      <c r="T1345" s="1">
        <v>1.0</v>
      </c>
      <c r="U1345" s="1">
        <v>1.0</v>
      </c>
      <c r="V1345" s="5" t="str">
        <f>VLOOKUP(B1345,'Лист1'!A:E,5,FALSE) &amp; VLOOKUP(B1345,'Лист2'!A:G,7,FALSE) &amp; VLOOKUP(B1345,'Лист3'!A:H,8,FALSE)</f>
        <v>CAC</v>
      </c>
    </row>
    <row r="1346">
      <c r="A1346" s="1" t="s">
        <v>63</v>
      </c>
      <c r="B1346" s="1" t="s">
        <v>1119</v>
      </c>
      <c r="C1346" s="5">
        <v>44774.0</v>
      </c>
      <c r="D1346" s="6">
        <v>0.6031481481481481</v>
      </c>
      <c r="E1346" s="1">
        <v>1355.0</v>
      </c>
      <c r="F1346" s="1">
        <v>1.3002561E7</v>
      </c>
      <c r="G1346" s="1">
        <v>13.0</v>
      </c>
      <c r="H1346" s="1">
        <v>22589.0</v>
      </c>
      <c r="I1346" s="1" t="s">
        <v>24</v>
      </c>
      <c r="J1346" s="1">
        <v>18.0</v>
      </c>
      <c r="K1346" s="1">
        <v>346864.0</v>
      </c>
      <c r="L1346" s="1" t="s">
        <v>34</v>
      </c>
      <c r="M1346" s="1">
        <v>0.1071429</v>
      </c>
      <c r="N1346" s="7">
        <v>622.16</v>
      </c>
      <c r="O1346" s="8">
        <v>685.0</v>
      </c>
      <c r="P1346" s="1">
        <v>1.39</v>
      </c>
      <c r="Q1346" s="1">
        <v>9.0</v>
      </c>
      <c r="R1346" s="1">
        <v>2.00010026851E11</v>
      </c>
      <c r="S1346" s="1">
        <v>29.0</v>
      </c>
      <c r="T1346" s="1">
        <v>1.0</v>
      </c>
      <c r="U1346" s="1">
        <v>1.0</v>
      </c>
      <c r="V1346" s="5" t="str">
        <f>VLOOKUP(B1346,'Лист1'!A:E,5,FALSE) &amp; VLOOKUP(B1346,'Лист2'!A:G,7,FALSE) &amp; VLOOKUP(B1346,'Лист3'!A:H,8,FALSE)</f>
        <v>CAC</v>
      </c>
    </row>
    <row r="1347">
      <c r="A1347" s="1" t="s">
        <v>63</v>
      </c>
      <c r="B1347" s="1" t="s">
        <v>1120</v>
      </c>
      <c r="C1347" s="5">
        <v>44774.0</v>
      </c>
      <c r="D1347" s="6">
        <v>0.6932870370370371</v>
      </c>
      <c r="E1347" s="1">
        <v>1376.0</v>
      </c>
      <c r="F1347" s="1">
        <v>1.3002561E7</v>
      </c>
      <c r="G1347" s="1">
        <v>13.0</v>
      </c>
      <c r="H1347" s="1">
        <v>22589.0</v>
      </c>
      <c r="I1347" s="1" t="s">
        <v>24</v>
      </c>
      <c r="J1347" s="1">
        <v>15.0</v>
      </c>
      <c r="K1347" s="1">
        <v>159765.0</v>
      </c>
      <c r="L1347" s="1" t="s">
        <v>25</v>
      </c>
      <c r="M1347" s="1">
        <v>0.33333334</v>
      </c>
      <c r="N1347" s="7">
        <v>1870.0</v>
      </c>
      <c r="O1347" s="8">
        <v>2151.0</v>
      </c>
      <c r="P1347" s="1">
        <v>50.0</v>
      </c>
      <c r="Q1347" s="1">
        <v>9.0</v>
      </c>
      <c r="R1347" s="1">
        <v>2.00010001149E11</v>
      </c>
      <c r="S1347" s="1">
        <v>29.0</v>
      </c>
      <c r="T1347" s="1">
        <v>1.0</v>
      </c>
      <c r="U1347" s="1">
        <v>1.0</v>
      </c>
      <c r="V1347" s="5" t="str">
        <f>VLOOKUP(B1347,'Лист1'!A:E,5,FALSE) &amp; VLOOKUP(B1347,'Лист2'!A:G,7,FALSE) &amp; VLOOKUP(B1347,'Лист3'!A:H,8,FALSE)</f>
        <v>CAC</v>
      </c>
    </row>
    <row r="1348">
      <c r="A1348" s="1" t="s">
        <v>35</v>
      </c>
      <c r="B1348" s="1" t="s">
        <v>1121</v>
      </c>
      <c r="C1348" s="5">
        <v>44775.0</v>
      </c>
      <c r="D1348" s="6">
        <v>0.3550462962962963</v>
      </c>
      <c r="E1348" s="1">
        <v>1417.0</v>
      </c>
      <c r="F1348" s="1">
        <v>1.3002581E7</v>
      </c>
      <c r="G1348" s="1">
        <v>13.0</v>
      </c>
      <c r="H1348" s="1">
        <v>22589.0</v>
      </c>
      <c r="I1348" s="1" t="s">
        <v>24</v>
      </c>
      <c r="J1348" s="1">
        <v>18.0</v>
      </c>
      <c r="K1348" s="1">
        <v>62871.0</v>
      </c>
      <c r="L1348" s="1" t="s">
        <v>166</v>
      </c>
      <c r="M1348" s="1">
        <v>1.0</v>
      </c>
      <c r="N1348" s="7">
        <v>817.18</v>
      </c>
      <c r="O1348" s="8">
        <v>907.0</v>
      </c>
      <c r="P1348" s="1">
        <v>27.0</v>
      </c>
      <c r="Q1348" s="1">
        <v>9.0</v>
      </c>
      <c r="R1348" s="1">
        <v>2.00010015571E11</v>
      </c>
      <c r="S1348" s="1">
        <v>29.0</v>
      </c>
      <c r="T1348" s="1">
        <v>1.0</v>
      </c>
      <c r="U1348" s="1">
        <v>1.0</v>
      </c>
      <c r="V1348" s="5" t="str">
        <f>VLOOKUP(B1348,'Лист1'!A:E,5,FALSE) &amp; VLOOKUP(B1348,'Лист2'!A:G,7,FALSE) &amp; VLOOKUP(B1348,'Лист3'!A:H,8,FALSE)</f>
        <v>CAC</v>
      </c>
    </row>
    <row r="1349">
      <c r="A1349" s="1" t="s">
        <v>35</v>
      </c>
      <c r="B1349" s="1" t="s">
        <v>1122</v>
      </c>
      <c r="C1349" s="5">
        <v>44775.0</v>
      </c>
      <c r="D1349" s="6">
        <v>0.48563657407407407</v>
      </c>
      <c r="E1349" s="1">
        <v>1448.0</v>
      </c>
      <c r="F1349" s="1">
        <v>1.3002581E7</v>
      </c>
      <c r="G1349" s="1">
        <v>13.0</v>
      </c>
      <c r="H1349" s="1">
        <v>22589.0</v>
      </c>
      <c r="I1349" s="1" t="s">
        <v>24</v>
      </c>
      <c r="J1349" s="1">
        <v>15.0</v>
      </c>
      <c r="K1349" s="1">
        <v>1329.0</v>
      </c>
      <c r="L1349" s="1" t="s">
        <v>31</v>
      </c>
      <c r="M1349" s="1">
        <v>0.2</v>
      </c>
      <c r="N1349" s="7">
        <v>419.66</v>
      </c>
      <c r="O1349" s="8">
        <v>554.0</v>
      </c>
      <c r="P1349" s="1">
        <v>6.8</v>
      </c>
      <c r="Q1349" s="1">
        <v>9.0</v>
      </c>
      <c r="R1349" s="1">
        <v>2.00010014189E11</v>
      </c>
      <c r="S1349" s="1">
        <v>29.0</v>
      </c>
      <c r="T1349" s="1">
        <v>1.0</v>
      </c>
      <c r="U1349" s="1">
        <v>2.0</v>
      </c>
      <c r="V1349" s="5" t="str">
        <f>VLOOKUP(B1349,'Лист1'!A:E,5,FALSE) &amp; VLOOKUP(B1349,'Лист2'!A:G,7,FALSE) &amp; VLOOKUP(B1349,'Лист3'!A:H,8,FALSE)</f>
        <v>CAC</v>
      </c>
    </row>
    <row r="1350">
      <c r="A1350" s="1" t="s">
        <v>1123</v>
      </c>
      <c r="B1350" s="1" t="s">
        <v>1124</v>
      </c>
      <c r="C1350" s="5">
        <v>44775.0</v>
      </c>
      <c r="D1350" s="6">
        <v>0.573761574074074</v>
      </c>
      <c r="E1350" s="1">
        <v>1477.0</v>
      </c>
      <c r="F1350" s="1">
        <v>1.3002581E7</v>
      </c>
      <c r="G1350" s="1">
        <v>13.0</v>
      </c>
      <c r="H1350" s="1">
        <v>22589.0</v>
      </c>
      <c r="I1350" s="1" t="s">
        <v>24</v>
      </c>
      <c r="J1350" s="1">
        <v>18.0</v>
      </c>
      <c r="K1350" s="1">
        <v>27580.0</v>
      </c>
      <c r="L1350" s="1" t="s">
        <v>51</v>
      </c>
      <c r="M1350" s="1">
        <v>0.25</v>
      </c>
      <c r="N1350" s="7">
        <v>597.81</v>
      </c>
      <c r="O1350" s="8">
        <v>656.0</v>
      </c>
      <c r="P1350" s="1">
        <v>0.0</v>
      </c>
      <c r="Q1350" s="1" t="s">
        <v>26</v>
      </c>
      <c r="R1350" s="1" t="s">
        <v>26</v>
      </c>
      <c r="S1350" s="1">
        <v>29.0</v>
      </c>
      <c r="T1350" s="1">
        <v>1.0</v>
      </c>
      <c r="U1350" s="1">
        <v>8.0</v>
      </c>
      <c r="V1350" s="5" t="str">
        <f>VLOOKUP(B1350,'Лист1'!A:E,5,FALSE) &amp; VLOOKUP(B1350,'Лист2'!A:G,7,FALSE) &amp; VLOOKUP(B1350,'Лист3'!A:H,8,FALSE)</f>
        <v>CAC</v>
      </c>
    </row>
    <row r="1351">
      <c r="A1351" s="1" t="s">
        <v>177</v>
      </c>
      <c r="B1351" s="1" t="s">
        <v>1125</v>
      </c>
      <c r="C1351" s="5">
        <v>44775.0</v>
      </c>
      <c r="D1351" s="6">
        <v>0.6445601851851852</v>
      </c>
      <c r="E1351" s="1">
        <v>1488.0</v>
      </c>
      <c r="F1351" s="1">
        <v>1.3002581E7</v>
      </c>
      <c r="G1351" s="1">
        <v>13.0</v>
      </c>
      <c r="H1351" s="1">
        <v>22589.0</v>
      </c>
      <c r="I1351" s="1" t="s">
        <v>24</v>
      </c>
      <c r="J1351" s="1">
        <v>15.0</v>
      </c>
      <c r="K1351" s="1">
        <v>142544.0</v>
      </c>
      <c r="L1351" s="1" t="s">
        <v>166</v>
      </c>
      <c r="M1351" s="1">
        <v>0.2</v>
      </c>
      <c r="N1351" s="7">
        <v>545.82</v>
      </c>
      <c r="O1351" s="8">
        <v>705.0</v>
      </c>
      <c r="P1351" s="1">
        <v>0.0</v>
      </c>
      <c r="Q1351" s="1" t="s">
        <v>26</v>
      </c>
      <c r="R1351" s="1" t="s">
        <v>26</v>
      </c>
      <c r="S1351" s="1">
        <v>29.0</v>
      </c>
      <c r="T1351" s="1">
        <v>1.0</v>
      </c>
      <c r="U1351" s="1">
        <v>1.0</v>
      </c>
      <c r="V1351" s="5" t="str">
        <f>VLOOKUP(B1351,'Лист1'!A:E,5,FALSE) &amp; VLOOKUP(B1351,'Лист2'!A:G,7,FALSE) &amp; VLOOKUP(B1351,'Лист3'!A:H,8,FALSE)</f>
        <v>CAC</v>
      </c>
    </row>
    <row r="1352">
      <c r="A1352" s="1" t="s">
        <v>546</v>
      </c>
      <c r="B1352" s="1" t="s">
        <v>1126</v>
      </c>
      <c r="C1352" s="5">
        <v>44775.0</v>
      </c>
      <c r="D1352" s="6">
        <v>0.6670717592592592</v>
      </c>
      <c r="E1352" s="1">
        <v>1491.0</v>
      </c>
      <c r="F1352" s="1">
        <v>1.3002581E7</v>
      </c>
      <c r="G1352" s="1">
        <v>13.0</v>
      </c>
      <c r="H1352" s="1">
        <v>22589.0</v>
      </c>
      <c r="I1352" s="1" t="s">
        <v>24</v>
      </c>
      <c r="J1352" s="1">
        <v>15.0</v>
      </c>
      <c r="K1352" s="1">
        <v>22045.0</v>
      </c>
      <c r="L1352" s="1" t="s">
        <v>25</v>
      </c>
      <c r="M1352" s="1">
        <v>1.0</v>
      </c>
      <c r="N1352" s="7">
        <v>383.15</v>
      </c>
      <c r="O1352" s="8">
        <v>506.0</v>
      </c>
      <c r="P1352" s="1">
        <v>35.0</v>
      </c>
      <c r="Q1352" s="1">
        <v>9.0</v>
      </c>
      <c r="R1352" s="1">
        <v>2.00010013439E11</v>
      </c>
      <c r="S1352" s="1">
        <v>29.0</v>
      </c>
      <c r="T1352" s="1">
        <v>1.0</v>
      </c>
      <c r="U1352" s="1">
        <v>1.0</v>
      </c>
      <c r="V1352" s="5" t="str">
        <f>VLOOKUP(B1352,'Лист1'!A:E,5,FALSE) &amp; VLOOKUP(B1352,'Лист2'!A:G,7,FALSE) &amp; VLOOKUP(B1352,'Лист3'!A:H,8,FALSE)</f>
        <v>CAC</v>
      </c>
    </row>
    <row r="1353">
      <c r="A1353" s="1" t="s">
        <v>293</v>
      </c>
      <c r="B1353" s="1" t="s">
        <v>1127</v>
      </c>
      <c r="C1353" s="5">
        <v>44775.0</v>
      </c>
      <c r="D1353" s="6">
        <v>0.7158217592592593</v>
      </c>
      <c r="E1353" s="1">
        <v>1503.0</v>
      </c>
      <c r="F1353" s="1">
        <v>1.3002581E7</v>
      </c>
      <c r="G1353" s="1">
        <v>13.0</v>
      </c>
      <c r="H1353" s="1">
        <v>22589.0</v>
      </c>
      <c r="I1353" s="1" t="s">
        <v>24</v>
      </c>
      <c r="J1353" s="1">
        <v>18.0</v>
      </c>
      <c r="K1353" s="1">
        <v>405447.0</v>
      </c>
      <c r="L1353" s="1" t="s">
        <v>25</v>
      </c>
      <c r="M1353" s="1">
        <v>0.1</v>
      </c>
      <c r="N1353" s="7">
        <v>503.01</v>
      </c>
      <c r="O1353" s="8">
        <v>649.0</v>
      </c>
      <c r="P1353" s="1">
        <v>3.9</v>
      </c>
      <c r="Q1353" s="1">
        <v>9.0</v>
      </c>
      <c r="R1353" s="1">
        <v>2.0001002301E11</v>
      </c>
      <c r="S1353" s="1">
        <v>29.0</v>
      </c>
      <c r="T1353" s="1">
        <v>1.0</v>
      </c>
      <c r="U1353" s="1">
        <v>1.0</v>
      </c>
      <c r="V1353" s="5" t="str">
        <f>VLOOKUP(B1353,'Лист1'!A:E,5,FALSE) &amp; VLOOKUP(B1353,'Лист2'!A:G,7,FALSE) &amp; VLOOKUP(B1353,'Лист3'!A:H,8,FALSE)</f>
        <v>CAC</v>
      </c>
    </row>
    <row r="1354">
      <c r="A1354" s="1" t="s">
        <v>1128</v>
      </c>
      <c r="B1354" s="1" t="s">
        <v>1129</v>
      </c>
      <c r="C1354" s="5">
        <v>44775.0</v>
      </c>
      <c r="D1354" s="6">
        <v>0.7183217592592592</v>
      </c>
      <c r="E1354" s="1">
        <v>1505.0</v>
      </c>
      <c r="F1354" s="1">
        <v>1.3002581E7</v>
      </c>
      <c r="G1354" s="1">
        <v>13.0</v>
      </c>
      <c r="H1354" s="1">
        <v>22589.0</v>
      </c>
      <c r="I1354" s="1" t="s">
        <v>24</v>
      </c>
      <c r="J1354" s="1">
        <v>18.0</v>
      </c>
      <c r="K1354" s="1">
        <v>295598.0</v>
      </c>
      <c r="L1354" s="1" t="s">
        <v>37</v>
      </c>
      <c r="M1354" s="1">
        <v>0.16666667</v>
      </c>
      <c r="N1354" s="7">
        <v>859.76</v>
      </c>
      <c r="O1354" s="8">
        <v>1110.0</v>
      </c>
      <c r="P1354" s="1">
        <v>12.0</v>
      </c>
      <c r="Q1354" s="1">
        <v>9.0</v>
      </c>
      <c r="R1354" s="1">
        <v>2.00010020875E11</v>
      </c>
      <c r="S1354" s="1">
        <v>29.0</v>
      </c>
      <c r="T1354" s="1">
        <v>1.0</v>
      </c>
      <c r="U1354" s="1">
        <v>3.0</v>
      </c>
      <c r="V1354" s="5" t="str">
        <f>VLOOKUP(B1354,'Лист1'!A:E,5,FALSE) &amp; VLOOKUP(B1354,'Лист2'!A:G,7,FALSE) &amp; VLOOKUP(B1354,'Лист3'!A:H,8,FALSE)</f>
        <v>CAC</v>
      </c>
    </row>
    <row r="1355">
      <c r="A1355" s="1" t="s">
        <v>132</v>
      </c>
      <c r="B1355" s="1" t="s">
        <v>1130</v>
      </c>
      <c r="C1355" s="5">
        <v>44775.0</v>
      </c>
      <c r="D1355" s="6">
        <v>0.7360185185185185</v>
      </c>
      <c r="E1355" s="1">
        <v>1514.0</v>
      </c>
      <c r="F1355" s="1">
        <v>1.3002581E7</v>
      </c>
      <c r="G1355" s="1">
        <v>13.0</v>
      </c>
      <c r="H1355" s="1">
        <v>22589.0</v>
      </c>
      <c r="I1355" s="1" t="s">
        <v>24</v>
      </c>
      <c r="J1355" s="1">
        <v>18.0</v>
      </c>
      <c r="K1355" s="1">
        <v>344902.0</v>
      </c>
      <c r="L1355" s="1" t="s">
        <v>39</v>
      </c>
      <c r="M1355" s="1">
        <v>0.0714284</v>
      </c>
      <c r="N1355" s="7">
        <v>657.93</v>
      </c>
      <c r="O1355" s="8">
        <v>724.0</v>
      </c>
      <c r="P1355" s="1">
        <v>0.0</v>
      </c>
      <c r="Q1355" s="1" t="s">
        <v>26</v>
      </c>
      <c r="R1355" s="1" t="s">
        <v>26</v>
      </c>
      <c r="S1355" s="1">
        <v>29.0</v>
      </c>
      <c r="T1355" s="1">
        <v>1.0</v>
      </c>
      <c r="U1355" s="1">
        <v>1.0</v>
      </c>
      <c r="V1355" s="5" t="str">
        <f>VLOOKUP(B1355,'Лист1'!A:E,5,FALSE) &amp; VLOOKUP(B1355,'Лист2'!A:G,7,FALSE) &amp; VLOOKUP(B1355,'Лист3'!A:H,8,FALSE)</f>
        <v>CAC</v>
      </c>
    </row>
    <row r="1356">
      <c r="A1356" s="1" t="s">
        <v>1131</v>
      </c>
      <c r="B1356" s="1" t="s">
        <v>1119</v>
      </c>
      <c r="C1356" s="5">
        <v>44775.0</v>
      </c>
      <c r="D1356" s="6">
        <v>0.7438078703703703</v>
      </c>
      <c r="E1356" s="1">
        <v>1517.0</v>
      </c>
      <c r="F1356" s="1">
        <v>1.3002581E7</v>
      </c>
      <c r="G1356" s="1">
        <v>13.0</v>
      </c>
      <c r="H1356" s="1">
        <v>22589.0</v>
      </c>
      <c r="I1356" s="1" t="s">
        <v>24</v>
      </c>
      <c r="J1356" s="1">
        <v>18.0</v>
      </c>
      <c r="K1356" s="1">
        <v>346864.0</v>
      </c>
      <c r="L1356" s="1" t="s">
        <v>34</v>
      </c>
      <c r="M1356" s="1">
        <v>0.1071429</v>
      </c>
      <c r="N1356" s="7">
        <v>622.16</v>
      </c>
      <c r="O1356" s="8">
        <v>685.0</v>
      </c>
      <c r="P1356" s="1">
        <v>1.39</v>
      </c>
      <c r="Q1356" s="1">
        <v>9.0</v>
      </c>
      <c r="R1356" s="1">
        <v>2.00010026851E11</v>
      </c>
      <c r="S1356" s="1">
        <v>29.0</v>
      </c>
      <c r="T1356" s="1">
        <v>1.0</v>
      </c>
      <c r="U1356" s="1">
        <v>1.0</v>
      </c>
      <c r="V1356" s="5" t="str">
        <f>VLOOKUP(B1356,'Лист1'!A:E,5,FALSE) &amp; VLOOKUP(B1356,'Лист2'!A:G,7,FALSE) &amp; VLOOKUP(B1356,'Лист3'!A:H,8,FALSE)</f>
        <v>CAC</v>
      </c>
    </row>
    <row r="1357">
      <c r="A1357" s="1" t="s">
        <v>179</v>
      </c>
      <c r="B1357" s="1" t="s">
        <v>1132</v>
      </c>
      <c r="C1357" s="5">
        <v>44775.0</v>
      </c>
      <c r="D1357" s="6">
        <v>0.7777893518518518</v>
      </c>
      <c r="E1357" s="1">
        <v>1525.0</v>
      </c>
      <c r="F1357" s="1">
        <v>1.3002581E7</v>
      </c>
      <c r="G1357" s="1">
        <v>13.0</v>
      </c>
      <c r="H1357" s="1">
        <v>22589.0</v>
      </c>
      <c r="I1357" s="1" t="s">
        <v>24</v>
      </c>
      <c r="J1357" s="1">
        <v>18.0</v>
      </c>
      <c r="K1357" s="1">
        <v>24992.0</v>
      </c>
      <c r="L1357" s="1" t="s">
        <v>39</v>
      </c>
      <c r="M1357" s="1">
        <v>0.33333333</v>
      </c>
      <c r="N1357" s="7">
        <v>1209.3</v>
      </c>
      <c r="O1357" s="8">
        <v>1512.0</v>
      </c>
      <c r="P1357" s="1">
        <v>0.0</v>
      </c>
      <c r="Q1357" s="1" t="s">
        <v>26</v>
      </c>
      <c r="R1357" s="1" t="s">
        <v>26</v>
      </c>
      <c r="S1357" s="1">
        <v>29.0</v>
      </c>
      <c r="T1357" s="1">
        <v>1.0</v>
      </c>
      <c r="U1357" s="1">
        <v>2.0</v>
      </c>
      <c r="V1357" s="5" t="str">
        <f>VLOOKUP(B1357,'Лист1'!A:E,5,FALSE) &amp; VLOOKUP(B1357,'Лист2'!A:G,7,FALSE) &amp; VLOOKUP(B1357,'Лист3'!A:H,8,FALSE)</f>
        <v>CAC</v>
      </c>
    </row>
    <row r="1358">
      <c r="A1358" s="1" t="s">
        <v>293</v>
      </c>
      <c r="B1358" s="1" t="s">
        <v>1122</v>
      </c>
      <c r="C1358" s="5">
        <v>44775.0</v>
      </c>
      <c r="D1358" s="6">
        <v>0.8308333333333333</v>
      </c>
      <c r="E1358" s="1">
        <v>1535.0</v>
      </c>
      <c r="F1358" s="1">
        <v>1.3002581E7</v>
      </c>
      <c r="G1358" s="1">
        <v>13.0</v>
      </c>
      <c r="H1358" s="1">
        <v>22589.0</v>
      </c>
      <c r="I1358" s="1" t="s">
        <v>24</v>
      </c>
      <c r="J1358" s="1">
        <v>18.0</v>
      </c>
      <c r="K1358" s="1">
        <v>1329.0</v>
      </c>
      <c r="L1358" s="1" t="s">
        <v>31</v>
      </c>
      <c r="M1358" s="1">
        <v>0.1</v>
      </c>
      <c r="N1358" s="7">
        <v>419.66</v>
      </c>
      <c r="O1358" s="8">
        <v>554.0</v>
      </c>
      <c r="P1358" s="1">
        <v>3.4</v>
      </c>
      <c r="Q1358" s="1">
        <v>9.0</v>
      </c>
      <c r="R1358" s="1">
        <v>2.00010000847E11</v>
      </c>
      <c r="S1358" s="1">
        <v>29.0</v>
      </c>
      <c r="T1358" s="1">
        <v>1.0</v>
      </c>
      <c r="U1358" s="1">
        <v>1.0</v>
      </c>
      <c r="V1358" s="5" t="str">
        <f>VLOOKUP(B1358,'Лист1'!A:E,5,FALSE) &amp; VLOOKUP(B1358,'Лист2'!A:G,7,FALSE) &amp; VLOOKUP(B1358,'Лист3'!A:H,8,FALSE)</f>
        <v>CAC</v>
      </c>
    </row>
    <row r="1359">
      <c r="A1359" s="1" t="s">
        <v>293</v>
      </c>
      <c r="B1359" s="1" t="s">
        <v>1124</v>
      </c>
      <c r="C1359" s="5">
        <v>44776.0</v>
      </c>
      <c r="D1359" s="6">
        <v>0.3678472222222222</v>
      </c>
      <c r="E1359" s="1">
        <v>1542.0</v>
      </c>
      <c r="F1359" s="1">
        <v>1.3002595E7</v>
      </c>
      <c r="G1359" s="1">
        <v>13.0</v>
      </c>
      <c r="H1359" s="1">
        <v>22589.0</v>
      </c>
      <c r="I1359" s="1" t="s">
        <v>24</v>
      </c>
      <c r="J1359" s="1">
        <v>18.0</v>
      </c>
      <c r="K1359" s="1">
        <v>27580.0</v>
      </c>
      <c r="L1359" s="1" t="s">
        <v>51</v>
      </c>
      <c r="M1359" s="1">
        <v>0.25</v>
      </c>
      <c r="N1359" s="7">
        <v>597.81</v>
      </c>
      <c r="O1359" s="8">
        <v>656.0</v>
      </c>
      <c r="P1359" s="1">
        <v>4.0</v>
      </c>
      <c r="Q1359" s="1">
        <v>9.0</v>
      </c>
      <c r="R1359" s="1">
        <v>2.0001001547E11</v>
      </c>
      <c r="S1359" s="1">
        <v>29.0</v>
      </c>
      <c r="T1359" s="1">
        <v>1.0</v>
      </c>
      <c r="U1359" s="1">
        <v>1.0</v>
      </c>
      <c r="V1359" s="5" t="str">
        <f>VLOOKUP(B1359,'Лист1'!A:E,5,FALSE) &amp; VLOOKUP(B1359,'Лист2'!A:G,7,FALSE) &amp; VLOOKUP(B1359,'Лист3'!A:H,8,FALSE)</f>
        <v>CAC</v>
      </c>
    </row>
    <row r="1360">
      <c r="A1360" s="1" t="s">
        <v>1133</v>
      </c>
      <c r="B1360" s="1" t="s">
        <v>1134</v>
      </c>
      <c r="C1360" s="5">
        <v>44776.0</v>
      </c>
      <c r="D1360" s="6">
        <v>0.3696412037037037</v>
      </c>
      <c r="E1360" s="1">
        <v>1543.0</v>
      </c>
      <c r="F1360" s="1">
        <v>1.3002595E7</v>
      </c>
      <c r="G1360" s="1">
        <v>13.0</v>
      </c>
      <c r="H1360" s="1">
        <v>22589.0</v>
      </c>
      <c r="I1360" s="1" t="s">
        <v>24</v>
      </c>
      <c r="J1360" s="1">
        <v>18.0</v>
      </c>
      <c r="K1360" s="1">
        <v>346984.0</v>
      </c>
      <c r="L1360" s="1" t="s">
        <v>39</v>
      </c>
      <c r="M1360" s="1">
        <v>0.03</v>
      </c>
      <c r="N1360" s="7">
        <v>766.81</v>
      </c>
      <c r="O1360" s="8">
        <v>1089.0</v>
      </c>
      <c r="P1360" s="1">
        <v>0.0</v>
      </c>
      <c r="Q1360" s="1" t="s">
        <v>26</v>
      </c>
      <c r="R1360" s="1" t="s">
        <v>26</v>
      </c>
      <c r="S1360" s="1">
        <v>29.0</v>
      </c>
      <c r="T1360" s="1">
        <v>1.0</v>
      </c>
      <c r="U1360" s="1">
        <v>5.0</v>
      </c>
      <c r="V1360" s="5" t="str">
        <f>VLOOKUP(B1360,'Лист1'!A:E,5,FALSE) &amp; VLOOKUP(B1360,'Лист2'!A:G,7,FALSE) &amp; VLOOKUP(B1360,'Лист3'!A:H,8,FALSE)</f>
        <v>CAC</v>
      </c>
    </row>
    <row r="1361">
      <c r="A1361" s="1" t="s">
        <v>911</v>
      </c>
      <c r="B1361" s="1" t="s">
        <v>1135</v>
      </c>
      <c r="C1361" s="5">
        <v>44776.0</v>
      </c>
      <c r="D1361" s="6">
        <v>0.37939814814814815</v>
      </c>
      <c r="E1361" s="1">
        <v>1544.0</v>
      </c>
      <c r="F1361" s="1">
        <v>1.3002595E7</v>
      </c>
      <c r="G1361" s="1">
        <v>13.0</v>
      </c>
      <c r="H1361" s="1">
        <v>22589.0</v>
      </c>
      <c r="I1361" s="1" t="s">
        <v>24</v>
      </c>
      <c r="J1361" s="1">
        <v>15.0</v>
      </c>
      <c r="K1361" s="1">
        <v>16909.0</v>
      </c>
      <c r="L1361" s="1" t="s">
        <v>39</v>
      </c>
      <c r="M1361" s="1">
        <v>0.16666667</v>
      </c>
      <c r="N1361" s="7">
        <v>918.14</v>
      </c>
      <c r="O1361" s="8">
        <v>1185.0</v>
      </c>
      <c r="P1361" s="1">
        <v>0.0</v>
      </c>
      <c r="Q1361" s="1" t="s">
        <v>26</v>
      </c>
      <c r="R1361" s="1" t="s">
        <v>26</v>
      </c>
      <c r="S1361" s="1">
        <v>29.0</v>
      </c>
      <c r="T1361" s="1">
        <v>1.0</v>
      </c>
      <c r="U1361" s="1">
        <v>1.0</v>
      </c>
      <c r="V1361" s="5" t="str">
        <f>VLOOKUP(B1361,'Лист1'!A:E,5,FALSE) &amp; VLOOKUP(B1361,'Лист2'!A:G,7,FALSE) &amp; VLOOKUP(B1361,'Лист3'!A:H,8,FALSE)</f>
        <v>CAC</v>
      </c>
    </row>
    <row r="1362">
      <c r="A1362" s="1" t="s">
        <v>152</v>
      </c>
      <c r="B1362" s="1" t="s">
        <v>1136</v>
      </c>
      <c r="C1362" s="5">
        <v>44776.0</v>
      </c>
      <c r="D1362" s="6">
        <v>0.37939814814814815</v>
      </c>
      <c r="E1362" s="1">
        <v>1544.0</v>
      </c>
      <c r="F1362" s="1">
        <v>1.3002595E7</v>
      </c>
      <c r="G1362" s="1">
        <v>13.0</v>
      </c>
      <c r="H1362" s="1">
        <v>22589.0</v>
      </c>
      <c r="I1362" s="1" t="s">
        <v>24</v>
      </c>
      <c r="J1362" s="1">
        <v>15.0</v>
      </c>
      <c r="K1362" s="1">
        <v>52492.0</v>
      </c>
      <c r="L1362" s="1" t="s">
        <v>25</v>
      </c>
      <c r="M1362" s="1">
        <v>0.5</v>
      </c>
      <c r="N1362" s="7">
        <v>1418.27</v>
      </c>
      <c r="O1362" s="8">
        <v>1773.0</v>
      </c>
      <c r="P1362" s="1">
        <v>0.0</v>
      </c>
      <c r="Q1362" s="1" t="s">
        <v>26</v>
      </c>
      <c r="R1362" s="1" t="s">
        <v>26</v>
      </c>
      <c r="S1362" s="1">
        <v>29.0</v>
      </c>
      <c r="T1362" s="1">
        <v>1.0</v>
      </c>
      <c r="U1362" s="1">
        <v>3.0</v>
      </c>
      <c r="V1362" s="5" t="str">
        <f>VLOOKUP(B1362,'Лист1'!A:E,5,FALSE) &amp; VLOOKUP(B1362,'Лист2'!A:G,7,FALSE) &amp; VLOOKUP(B1362,'Лист3'!A:H,8,FALSE)</f>
        <v>CAC</v>
      </c>
    </row>
    <row r="1363">
      <c r="A1363" s="1" t="s">
        <v>1137</v>
      </c>
      <c r="B1363" s="1" t="s">
        <v>1134</v>
      </c>
      <c r="C1363" s="5">
        <v>44776.0</v>
      </c>
      <c r="D1363" s="6">
        <v>0.3964814814814815</v>
      </c>
      <c r="E1363" s="1">
        <v>1546.0</v>
      </c>
      <c r="F1363" s="1">
        <v>1.3002595E7</v>
      </c>
      <c r="G1363" s="1">
        <v>13.0</v>
      </c>
      <c r="H1363" s="1">
        <v>22589.0</v>
      </c>
      <c r="I1363" s="1" t="s">
        <v>24</v>
      </c>
      <c r="J1363" s="1">
        <v>15.0</v>
      </c>
      <c r="K1363" s="1">
        <v>346984.0</v>
      </c>
      <c r="L1363" s="1" t="s">
        <v>39</v>
      </c>
      <c r="M1363" s="1">
        <v>0.02</v>
      </c>
      <c r="N1363" s="7">
        <v>766.81</v>
      </c>
      <c r="O1363" s="8">
        <v>1089.0</v>
      </c>
      <c r="P1363" s="1">
        <v>0.0</v>
      </c>
      <c r="Q1363" s="1" t="s">
        <v>26</v>
      </c>
      <c r="R1363" s="1" t="s">
        <v>26</v>
      </c>
      <c r="S1363" s="1">
        <v>29.0</v>
      </c>
      <c r="T1363" s="1">
        <v>1.0</v>
      </c>
      <c r="U1363" s="1">
        <v>2.0</v>
      </c>
      <c r="V1363" s="5" t="str">
        <f>VLOOKUP(B1363,'Лист1'!A:E,5,FALSE) &amp; VLOOKUP(B1363,'Лист2'!A:G,7,FALSE) &amp; VLOOKUP(B1363,'Лист3'!A:H,8,FALSE)</f>
        <v>CAC</v>
      </c>
    </row>
    <row r="1364">
      <c r="A1364" s="1" t="s">
        <v>1138</v>
      </c>
      <c r="B1364" s="1" t="s">
        <v>1139</v>
      </c>
      <c r="C1364" s="5">
        <v>44776.0</v>
      </c>
      <c r="D1364" s="6">
        <v>0.45534722222222224</v>
      </c>
      <c r="E1364" s="1">
        <v>1560.0</v>
      </c>
      <c r="F1364" s="1">
        <v>1.3002595E7</v>
      </c>
      <c r="G1364" s="1">
        <v>13.0</v>
      </c>
      <c r="H1364" s="1">
        <v>22589.0</v>
      </c>
      <c r="I1364" s="1" t="s">
        <v>24</v>
      </c>
      <c r="J1364" s="1">
        <v>15.0</v>
      </c>
      <c r="K1364" s="1">
        <v>277903.0</v>
      </c>
      <c r="L1364" s="1" t="s">
        <v>101</v>
      </c>
      <c r="M1364" s="1">
        <v>1.0</v>
      </c>
      <c r="N1364" s="7">
        <v>343.33</v>
      </c>
      <c r="O1364" s="8">
        <v>505.0</v>
      </c>
      <c r="P1364" s="1">
        <v>50.0</v>
      </c>
      <c r="Q1364" s="1">
        <v>9.0</v>
      </c>
      <c r="R1364" s="1">
        <v>2.00010006106E11</v>
      </c>
      <c r="S1364" s="1">
        <v>29.0</v>
      </c>
      <c r="T1364" s="1">
        <v>1.0</v>
      </c>
      <c r="U1364" s="1">
        <v>3.0</v>
      </c>
      <c r="V1364" s="5" t="str">
        <f>VLOOKUP(B1364,'Лист1'!A:E,5,FALSE) &amp; VLOOKUP(B1364,'Лист2'!A:G,7,FALSE) &amp; VLOOKUP(B1364,'Лист3'!A:H,8,FALSE)</f>
        <v>CAC</v>
      </c>
    </row>
    <row r="1365">
      <c r="A1365" s="1" t="s">
        <v>1140</v>
      </c>
      <c r="B1365" s="1" t="s">
        <v>1135</v>
      </c>
      <c r="C1365" s="5">
        <v>44776.0</v>
      </c>
      <c r="D1365" s="6">
        <v>0.4840509259259259</v>
      </c>
      <c r="E1365" s="1">
        <v>1569.0</v>
      </c>
      <c r="F1365" s="1">
        <v>1.3002595E7</v>
      </c>
      <c r="G1365" s="1">
        <v>13.0</v>
      </c>
      <c r="H1365" s="1">
        <v>22589.0</v>
      </c>
      <c r="I1365" s="1" t="s">
        <v>24</v>
      </c>
      <c r="J1365" s="1">
        <v>18.0</v>
      </c>
      <c r="K1365" s="1">
        <v>16909.0</v>
      </c>
      <c r="L1365" s="1" t="s">
        <v>39</v>
      </c>
      <c r="M1365" s="1">
        <v>0.49999999</v>
      </c>
      <c r="N1365" s="7">
        <v>918.14</v>
      </c>
      <c r="O1365" s="8">
        <v>1185.0</v>
      </c>
      <c r="P1365" s="1">
        <v>40.5</v>
      </c>
      <c r="Q1365" s="1">
        <v>9.0</v>
      </c>
      <c r="R1365" s="1">
        <v>2.00010017048E11</v>
      </c>
      <c r="S1365" s="1">
        <v>29.0</v>
      </c>
      <c r="T1365" s="1">
        <v>1.0</v>
      </c>
      <c r="U1365" s="1">
        <v>1.0</v>
      </c>
      <c r="V1365" s="5" t="str">
        <f>VLOOKUP(B1365,'Лист1'!A:E,5,FALSE) &amp; VLOOKUP(B1365,'Лист2'!A:G,7,FALSE) &amp; VLOOKUP(B1365,'Лист3'!A:H,8,FALSE)</f>
        <v>CAC</v>
      </c>
    </row>
    <row r="1366">
      <c r="A1366" s="1" t="s">
        <v>1140</v>
      </c>
      <c r="B1366" s="1" t="s">
        <v>1141</v>
      </c>
      <c r="C1366" s="5">
        <v>44776.0</v>
      </c>
      <c r="D1366" s="6">
        <v>0.5207523148148148</v>
      </c>
      <c r="E1366" s="1">
        <v>1582.0</v>
      </c>
      <c r="F1366" s="1">
        <v>1.3002595E7</v>
      </c>
      <c r="G1366" s="1">
        <v>13.0</v>
      </c>
      <c r="H1366" s="1">
        <v>22589.0</v>
      </c>
      <c r="I1366" s="1" t="s">
        <v>24</v>
      </c>
      <c r="J1366" s="1">
        <v>18.0</v>
      </c>
      <c r="K1366" s="1">
        <v>364619.0</v>
      </c>
      <c r="L1366" s="1" t="s">
        <v>39</v>
      </c>
      <c r="M1366" s="1">
        <v>0.01</v>
      </c>
      <c r="N1366" s="7">
        <v>645.79</v>
      </c>
      <c r="O1366" s="8">
        <v>918.0</v>
      </c>
      <c r="P1366" s="1">
        <v>0.18</v>
      </c>
      <c r="Q1366" s="1">
        <v>9.0</v>
      </c>
      <c r="R1366" s="1">
        <v>2.00010022554E11</v>
      </c>
      <c r="S1366" s="1">
        <v>29.0</v>
      </c>
      <c r="T1366" s="1">
        <v>1.0</v>
      </c>
      <c r="U1366" s="1">
        <v>2.0</v>
      </c>
      <c r="V1366" s="5" t="str">
        <f>VLOOKUP(B1366,'Лист1'!A:E,5,FALSE) &amp; VLOOKUP(B1366,'Лист2'!A:G,7,FALSE) &amp; VLOOKUP(B1366,'Лист3'!A:H,8,FALSE)</f>
        <v>CAC</v>
      </c>
    </row>
    <row r="1367">
      <c r="A1367" s="1" t="s">
        <v>404</v>
      </c>
      <c r="B1367" s="1" t="s">
        <v>1142</v>
      </c>
      <c r="C1367" s="5">
        <v>44776.0</v>
      </c>
      <c r="D1367" s="6">
        <v>0.5207523148148148</v>
      </c>
      <c r="E1367" s="1">
        <v>1582.0</v>
      </c>
      <c r="F1367" s="1">
        <v>1.3002595E7</v>
      </c>
      <c r="G1367" s="1">
        <v>13.0</v>
      </c>
      <c r="H1367" s="1">
        <v>22589.0</v>
      </c>
      <c r="I1367" s="1" t="s">
        <v>24</v>
      </c>
      <c r="J1367" s="1">
        <v>18.0</v>
      </c>
      <c r="K1367" s="1">
        <v>9957.0</v>
      </c>
      <c r="L1367" s="1" t="s">
        <v>37</v>
      </c>
      <c r="M1367" s="1">
        <v>0.1</v>
      </c>
      <c r="N1367" s="7">
        <v>911.57</v>
      </c>
      <c r="O1367" s="8">
        <v>1176.0</v>
      </c>
      <c r="P1367" s="1">
        <v>7.6</v>
      </c>
      <c r="Q1367" s="1">
        <v>9.0</v>
      </c>
      <c r="R1367" s="1">
        <v>2.00010022554E11</v>
      </c>
      <c r="S1367" s="1">
        <v>29.0</v>
      </c>
      <c r="T1367" s="1">
        <v>1.0</v>
      </c>
      <c r="U1367" s="1">
        <v>1.0</v>
      </c>
      <c r="V1367" s="5" t="str">
        <f>VLOOKUP(B1367,'Лист1'!A:E,5,FALSE) &amp; VLOOKUP(B1367,'Лист2'!A:G,7,FALSE) &amp; VLOOKUP(B1367,'Лист3'!A:H,8,FALSE)</f>
        <v>CAC</v>
      </c>
    </row>
    <row r="1368">
      <c r="A1368" s="1" t="s">
        <v>202</v>
      </c>
      <c r="B1368" s="1" t="s">
        <v>1143</v>
      </c>
      <c r="C1368" s="5">
        <v>44776.0</v>
      </c>
      <c r="D1368" s="6">
        <v>0.530636574074074</v>
      </c>
      <c r="E1368" s="1">
        <v>1586.0</v>
      </c>
      <c r="F1368" s="1">
        <v>1.3002595E7</v>
      </c>
      <c r="G1368" s="1">
        <v>13.0</v>
      </c>
      <c r="H1368" s="1">
        <v>22589.0</v>
      </c>
      <c r="I1368" s="1" t="s">
        <v>24</v>
      </c>
      <c r="J1368" s="1">
        <v>15.0</v>
      </c>
      <c r="K1368" s="1">
        <v>99346.0</v>
      </c>
      <c r="L1368" s="1" t="s">
        <v>54</v>
      </c>
      <c r="M1368" s="1">
        <v>0.12</v>
      </c>
      <c r="N1368" s="7">
        <v>364.98</v>
      </c>
      <c r="O1368" s="8">
        <v>537.0</v>
      </c>
      <c r="P1368" s="1">
        <v>0.0</v>
      </c>
      <c r="Q1368" s="1" t="s">
        <v>26</v>
      </c>
      <c r="R1368" s="1" t="s">
        <v>26</v>
      </c>
      <c r="S1368" s="1">
        <v>29.0</v>
      </c>
      <c r="T1368" s="1">
        <v>1.0</v>
      </c>
      <c r="U1368" s="1">
        <v>2.0</v>
      </c>
      <c r="V1368" s="5" t="str">
        <f>VLOOKUP(B1368,'Лист1'!A:E,5,FALSE) &amp; VLOOKUP(B1368,'Лист2'!A:G,7,FALSE) &amp; VLOOKUP(B1368,'Лист3'!A:H,8,FALSE)</f>
        <v>CAC</v>
      </c>
    </row>
    <row r="1369">
      <c r="A1369" s="1" t="s">
        <v>406</v>
      </c>
      <c r="B1369" s="1" t="s">
        <v>1134</v>
      </c>
      <c r="C1369" s="5">
        <v>44776.0</v>
      </c>
      <c r="D1369" s="6">
        <v>0.5504050925925926</v>
      </c>
      <c r="E1369" s="1">
        <v>1594.0</v>
      </c>
      <c r="F1369" s="1">
        <v>1.3002595E7</v>
      </c>
      <c r="G1369" s="1">
        <v>13.0</v>
      </c>
      <c r="H1369" s="1">
        <v>22589.0</v>
      </c>
      <c r="I1369" s="1" t="s">
        <v>24</v>
      </c>
      <c r="J1369" s="1">
        <v>15.0</v>
      </c>
      <c r="K1369" s="1">
        <v>346984.0</v>
      </c>
      <c r="L1369" s="1" t="s">
        <v>39</v>
      </c>
      <c r="M1369" s="1">
        <v>0.01</v>
      </c>
      <c r="N1369" s="7">
        <v>766.81</v>
      </c>
      <c r="O1369" s="8">
        <v>1089.0</v>
      </c>
      <c r="P1369" s="1">
        <v>0.89</v>
      </c>
      <c r="Q1369" s="1">
        <v>9.0</v>
      </c>
      <c r="R1369" s="1">
        <v>2.000100203E11</v>
      </c>
      <c r="S1369" s="1">
        <v>29.0</v>
      </c>
      <c r="T1369" s="1">
        <v>1.0</v>
      </c>
      <c r="U1369" s="1">
        <v>4.0</v>
      </c>
      <c r="V1369" s="5" t="str">
        <f>VLOOKUP(B1369,'Лист1'!A:E,5,FALSE) &amp; VLOOKUP(B1369,'Лист2'!A:G,7,FALSE) &amp; VLOOKUP(B1369,'Лист3'!A:H,8,FALSE)</f>
        <v>CAC</v>
      </c>
    </row>
    <row r="1370">
      <c r="A1370" s="1" t="s">
        <v>270</v>
      </c>
      <c r="B1370" s="1" t="s">
        <v>1144</v>
      </c>
      <c r="C1370" s="5">
        <v>44776.0</v>
      </c>
      <c r="D1370" s="6">
        <v>0.5614236111111112</v>
      </c>
      <c r="E1370" s="1">
        <v>1597.0</v>
      </c>
      <c r="F1370" s="1">
        <v>1.3002595E7</v>
      </c>
      <c r="G1370" s="1">
        <v>13.0</v>
      </c>
      <c r="H1370" s="1">
        <v>22589.0</v>
      </c>
      <c r="I1370" s="1" t="s">
        <v>24</v>
      </c>
      <c r="J1370" s="1">
        <v>18.0</v>
      </c>
      <c r="K1370" s="1">
        <v>108630.0</v>
      </c>
      <c r="L1370" s="1" t="s">
        <v>54</v>
      </c>
      <c r="M1370" s="1">
        <v>0.24</v>
      </c>
      <c r="N1370" s="7">
        <v>1085.72</v>
      </c>
      <c r="O1370" s="8">
        <v>1488.0</v>
      </c>
      <c r="P1370" s="1">
        <v>35.12</v>
      </c>
      <c r="Q1370" s="1">
        <v>9.0</v>
      </c>
      <c r="R1370" s="1">
        <v>2.00010018142E11</v>
      </c>
      <c r="S1370" s="1">
        <v>29.0</v>
      </c>
      <c r="T1370" s="1">
        <v>1.0</v>
      </c>
      <c r="U1370" s="1">
        <v>1.0</v>
      </c>
      <c r="V1370" s="5" t="str">
        <f>VLOOKUP(B1370,'Лист1'!A:E,5,FALSE) &amp; VLOOKUP(B1370,'Лист2'!A:G,7,FALSE) &amp; VLOOKUP(B1370,'Лист3'!A:H,8,FALSE)</f>
        <v>CAC</v>
      </c>
    </row>
    <row r="1371">
      <c r="A1371" s="1" t="s">
        <v>1145</v>
      </c>
      <c r="B1371" s="1" t="s">
        <v>1119</v>
      </c>
      <c r="C1371" s="5">
        <v>44776.0</v>
      </c>
      <c r="D1371" s="6">
        <v>0.6314236111111111</v>
      </c>
      <c r="E1371" s="1">
        <v>1615.0</v>
      </c>
      <c r="F1371" s="1">
        <v>1.3002595E7</v>
      </c>
      <c r="G1371" s="1">
        <v>13.0</v>
      </c>
      <c r="H1371" s="1">
        <v>22589.0</v>
      </c>
      <c r="I1371" s="1" t="s">
        <v>24</v>
      </c>
      <c r="J1371" s="1">
        <v>15.0</v>
      </c>
      <c r="K1371" s="1">
        <v>346864.0</v>
      </c>
      <c r="L1371" s="1" t="s">
        <v>34</v>
      </c>
      <c r="M1371" s="1">
        <v>0.3214286</v>
      </c>
      <c r="N1371" s="7">
        <v>622.16</v>
      </c>
      <c r="O1371" s="8">
        <v>685.0</v>
      </c>
      <c r="P1371" s="1">
        <v>0.0</v>
      </c>
      <c r="Q1371" s="1" t="s">
        <v>26</v>
      </c>
      <c r="R1371" s="1" t="s">
        <v>26</v>
      </c>
      <c r="S1371" s="1">
        <v>29.0</v>
      </c>
      <c r="T1371" s="1">
        <v>1.0</v>
      </c>
      <c r="U1371" s="1">
        <v>1.0</v>
      </c>
      <c r="V1371" s="5" t="str">
        <f>VLOOKUP(B1371,'Лист1'!A:E,5,FALSE) &amp; VLOOKUP(B1371,'Лист2'!A:G,7,FALSE) &amp; VLOOKUP(B1371,'Лист3'!A:H,8,FALSE)</f>
        <v>CAC</v>
      </c>
    </row>
    <row r="1372">
      <c r="A1372" s="1" t="s">
        <v>270</v>
      </c>
      <c r="B1372" s="1" t="s">
        <v>1146</v>
      </c>
      <c r="C1372" s="5">
        <v>44776.0</v>
      </c>
      <c r="D1372" s="6">
        <v>0.6519328703703704</v>
      </c>
      <c r="E1372" s="1">
        <v>1618.0</v>
      </c>
      <c r="F1372" s="1">
        <v>1.3002595E7</v>
      </c>
      <c r="G1372" s="1">
        <v>13.0</v>
      </c>
      <c r="H1372" s="1">
        <v>22589.0</v>
      </c>
      <c r="I1372" s="1" t="s">
        <v>24</v>
      </c>
      <c r="J1372" s="1">
        <v>18.0</v>
      </c>
      <c r="K1372" s="1">
        <v>297896.0</v>
      </c>
      <c r="L1372" s="1" t="s">
        <v>51</v>
      </c>
      <c r="M1372" s="1">
        <v>0.5</v>
      </c>
      <c r="N1372" s="7">
        <v>2550.1</v>
      </c>
      <c r="O1372" s="8">
        <v>3061.0</v>
      </c>
      <c r="P1372" s="1">
        <v>152.5</v>
      </c>
      <c r="Q1372" s="1">
        <v>9.0</v>
      </c>
      <c r="R1372" s="1">
        <v>2.00010004049E11</v>
      </c>
      <c r="S1372" s="1">
        <v>29.0</v>
      </c>
      <c r="T1372" s="1">
        <v>1.0</v>
      </c>
      <c r="U1372" s="1">
        <v>1.0</v>
      </c>
      <c r="V1372" s="5" t="str">
        <f>VLOOKUP(B1372,'Лист1'!A:E,5,FALSE) &amp; VLOOKUP(B1372,'Лист2'!A:G,7,FALSE) &amp; VLOOKUP(B1372,'Лист3'!A:H,8,FALSE)</f>
        <v>CAC</v>
      </c>
    </row>
    <row r="1373">
      <c r="A1373" s="1" t="s">
        <v>293</v>
      </c>
      <c r="B1373" s="1" t="s">
        <v>1147</v>
      </c>
      <c r="C1373" s="5">
        <v>44776.0</v>
      </c>
      <c r="D1373" s="6">
        <v>0.6822222222222222</v>
      </c>
      <c r="E1373" s="1">
        <v>1626.0</v>
      </c>
      <c r="F1373" s="1">
        <v>1.3002595E7</v>
      </c>
      <c r="G1373" s="1">
        <v>13.0</v>
      </c>
      <c r="H1373" s="1">
        <v>22589.0</v>
      </c>
      <c r="I1373" s="1" t="s">
        <v>24</v>
      </c>
      <c r="J1373" s="1">
        <v>18.0</v>
      </c>
      <c r="K1373" s="1">
        <v>4399.0</v>
      </c>
      <c r="L1373" s="1" t="s">
        <v>25</v>
      </c>
      <c r="M1373" s="1">
        <v>0.1</v>
      </c>
      <c r="N1373" s="7">
        <v>689.28</v>
      </c>
      <c r="O1373" s="8">
        <v>759.0</v>
      </c>
      <c r="P1373" s="1">
        <v>0.0</v>
      </c>
      <c r="Q1373" s="1" t="s">
        <v>26</v>
      </c>
      <c r="R1373" s="1" t="s">
        <v>26</v>
      </c>
      <c r="S1373" s="1">
        <v>29.0</v>
      </c>
      <c r="T1373" s="1">
        <v>1.0</v>
      </c>
      <c r="U1373" s="1">
        <v>1.0</v>
      </c>
      <c r="V1373" s="5" t="str">
        <f>VLOOKUP(B1373,'Лист1'!A:E,5,FALSE) &amp; VLOOKUP(B1373,'Лист2'!A:G,7,FALSE) &amp; VLOOKUP(B1373,'Лист3'!A:H,8,FALSE)</f>
        <v>CAC</v>
      </c>
    </row>
    <row r="1374">
      <c r="A1374" s="1" t="s">
        <v>400</v>
      </c>
      <c r="B1374" s="1" t="s">
        <v>1148</v>
      </c>
      <c r="C1374" s="5">
        <v>44776.0</v>
      </c>
      <c r="D1374" s="6">
        <v>0.7328240740740741</v>
      </c>
      <c r="E1374" s="1">
        <v>1635.0</v>
      </c>
      <c r="F1374" s="1">
        <v>1.3002595E7</v>
      </c>
      <c r="G1374" s="1">
        <v>13.0</v>
      </c>
      <c r="H1374" s="1">
        <v>22589.0</v>
      </c>
      <c r="I1374" s="1" t="s">
        <v>24</v>
      </c>
      <c r="J1374" s="1">
        <v>15.0</v>
      </c>
      <c r="K1374" s="1">
        <v>6597.0</v>
      </c>
      <c r="L1374" s="1" t="s">
        <v>262</v>
      </c>
      <c r="M1374" s="1">
        <v>0.33333333</v>
      </c>
      <c r="N1374" s="7">
        <v>1150.58</v>
      </c>
      <c r="O1374" s="8">
        <v>1531.0</v>
      </c>
      <c r="P1374" s="1">
        <v>0.0</v>
      </c>
      <c r="Q1374" s="1" t="s">
        <v>26</v>
      </c>
      <c r="R1374" s="1" t="s">
        <v>26</v>
      </c>
      <c r="S1374" s="1">
        <v>29.0</v>
      </c>
      <c r="T1374" s="1">
        <v>1.0</v>
      </c>
      <c r="U1374" s="1">
        <v>1.0</v>
      </c>
      <c r="V1374" s="5" t="str">
        <f>VLOOKUP(B1374,'Лист1'!A:E,5,FALSE) &amp; VLOOKUP(B1374,'Лист2'!A:G,7,FALSE) &amp; VLOOKUP(B1374,'Лист3'!A:H,8,FALSE)</f>
        <v>CAC</v>
      </c>
    </row>
    <row r="1375">
      <c r="A1375" s="1" t="s">
        <v>293</v>
      </c>
      <c r="B1375" s="1" t="s">
        <v>1149</v>
      </c>
      <c r="C1375" s="5">
        <v>44776.0</v>
      </c>
      <c r="D1375" s="6">
        <v>0.7897916666666667</v>
      </c>
      <c r="E1375" s="1">
        <v>1651.0</v>
      </c>
      <c r="F1375" s="1">
        <v>1.3002595E7</v>
      </c>
      <c r="G1375" s="1">
        <v>13.0</v>
      </c>
      <c r="H1375" s="1">
        <v>22589.0</v>
      </c>
      <c r="I1375" s="1" t="s">
        <v>24</v>
      </c>
      <c r="J1375" s="1">
        <v>15.0</v>
      </c>
      <c r="K1375" s="1">
        <v>20113.0</v>
      </c>
      <c r="L1375" s="1" t="s">
        <v>31</v>
      </c>
      <c r="M1375" s="1">
        <v>0.2</v>
      </c>
      <c r="N1375" s="7">
        <v>336.24</v>
      </c>
      <c r="O1375" s="8">
        <v>444.0</v>
      </c>
      <c r="P1375" s="1">
        <v>5.8</v>
      </c>
      <c r="Q1375" s="1">
        <v>9.0</v>
      </c>
      <c r="R1375" s="1">
        <v>2.00010006181E11</v>
      </c>
      <c r="S1375" s="1">
        <v>29.0</v>
      </c>
      <c r="T1375" s="1">
        <v>1.0</v>
      </c>
      <c r="U1375" s="1">
        <v>2.0</v>
      </c>
      <c r="V1375" s="5" t="str">
        <f>VLOOKUP(B1375,'Лист1'!A:E,5,FALSE) &amp; VLOOKUP(B1375,'Лист2'!A:G,7,FALSE) &amp; VLOOKUP(B1375,'Лист3'!A:H,8,FALSE)</f>
        <v>CAC</v>
      </c>
    </row>
    <row r="1376">
      <c r="A1376" s="1" t="s">
        <v>293</v>
      </c>
      <c r="B1376" s="1" t="s">
        <v>1150</v>
      </c>
      <c r="C1376" s="5">
        <v>44776.0</v>
      </c>
      <c r="D1376" s="6">
        <v>0.7993171296296296</v>
      </c>
      <c r="E1376" s="1">
        <v>1653.0</v>
      </c>
      <c r="F1376" s="1">
        <v>1.3002595E7</v>
      </c>
      <c r="G1376" s="1">
        <v>13.0</v>
      </c>
      <c r="H1376" s="1">
        <v>22589.0</v>
      </c>
      <c r="I1376" s="1" t="s">
        <v>24</v>
      </c>
      <c r="J1376" s="1">
        <v>15.0</v>
      </c>
      <c r="K1376" s="1">
        <v>57761.0</v>
      </c>
      <c r="L1376" s="1" t="s">
        <v>34</v>
      </c>
      <c r="M1376" s="1">
        <v>0.33333333</v>
      </c>
      <c r="N1376" s="7">
        <v>2346.54</v>
      </c>
      <c r="O1376" s="8">
        <v>3215.0</v>
      </c>
      <c r="P1376" s="1">
        <v>106.67</v>
      </c>
      <c r="Q1376" s="1">
        <v>9.0</v>
      </c>
      <c r="R1376" s="1">
        <v>2.00010023008E11</v>
      </c>
      <c r="S1376" s="1">
        <v>29.0</v>
      </c>
      <c r="T1376" s="1">
        <v>1.0</v>
      </c>
      <c r="U1376" s="1">
        <v>1.0</v>
      </c>
      <c r="V1376" s="5" t="str">
        <f>VLOOKUP(B1376,'Лист1'!A:E,5,FALSE) &amp; VLOOKUP(B1376,'Лист2'!A:G,7,FALSE) &amp; VLOOKUP(B1376,'Лист3'!A:H,8,FALSE)</f>
        <v>CAC</v>
      </c>
    </row>
    <row r="1377">
      <c r="A1377" s="1" t="s">
        <v>77</v>
      </c>
      <c r="B1377" s="1" t="s">
        <v>1151</v>
      </c>
      <c r="C1377" s="5">
        <v>44777.0</v>
      </c>
      <c r="D1377" s="6">
        <v>0.3983912037037037</v>
      </c>
      <c r="E1377" s="1">
        <v>1669.0</v>
      </c>
      <c r="F1377" s="1">
        <v>1.3002606E7</v>
      </c>
      <c r="G1377" s="1">
        <v>13.0</v>
      </c>
      <c r="H1377" s="1">
        <v>22589.0</v>
      </c>
      <c r="I1377" s="1" t="s">
        <v>24</v>
      </c>
      <c r="J1377" s="1">
        <v>15.0</v>
      </c>
      <c r="K1377" s="1">
        <v>50107.0</v>
      </c>
      <c r="L1377" s="1" t="s">
        <v>31</v>
      </c>
      <c r="M1377" s="1">
        <v>0.2</v>
      </c>
      <c r="N1377" s="7">
        <v>1195.41</v>
      </c>
      <c r="O1377" s="8">
        <v>1638.0</v>
      </c>
      <c r="P1377" s="1">
        <v>0.0</v>
      </c>
      <c r="Q1377" s="1" t="s">
        <v>26</v>
      </c>
      <c r="R1377" s="1" t="s">
        <v>26</v>
      </c>
      <c r="S1377" s="1">
        <v>50.0</v>
      </c>
      <c r="T1377" s="1">
        <v>1.0</v>
      </c>
      <c r="U1377" s="1">
        <v>1.0</v>
      </c>
      <c r="V1377" s="5" t="str">
        <f>VLOOKUP(B1377,'Лист1'!A:E,5,FALSE) &amp; VLOOKUP(B1377,'Лист2'!A:G,7,FALSE) &amp; VLOOKUP(B1377,'Лист3'!A:H,8,FALSE)</f>
        <v>CAC</v>
      </c>
    </row>
    <row r="1378">
      <c r="A1378" s="1" t="s">
        <v>224</v>
      </c>
      <c r="B1378" s="1" t="s">
        <v>1152</v>
      </c>
      <c r="C1378" s="5">
        <v>44777.0</v>
      </c>
      <c r="D1378" s="6">
        <v>0.47372685185185187</v>
      </c>
      <c r="E1378" s="1">
        <v>1681.0</v>
      </c>
      <c r="F1378" s="1">
        <v>1.3002606E7</v>
      </c>
      <c r="G1378" s="1">
        <v>13.0</v>
      </c>
      <c r="H1378" s="1">
        <v>22589.0</v>
      </c>
      <c r="I1378" s="1" t="s">
        <v>24</v>
      </c>
      <c r="J1378" s="1">
        <v>18.0</v>
      </c>
      <c r="K1378" s="1">
        <v>494048.0</v>
      </c>
      <c r="L1378" s="1" t="s">
        <v>54</v>
      </c>
      <c r="M1378" s="1">
        <v>1.0</v>
      </c>
      <c r="N1378" s="7">
        <v>455.0</v>
      </c>
      <c r="O1378" s="8">
        <v>601.0</v>
      </c>
      <c r="P1378" s="1">
        <v>90.0</v>
      </c>
      <c r="Q1378" s="1">
        <v>27.0</v>
      </c>
      <c r="R1378" s="1">
        <v>2.00010000015E11</v>
      </c>
      <c r="S1378" s="1">
        <v>50.0</v>
      </c>
      <c r="T1378" s="1">
        <v>1.0</v>
      </c>
      <c r="U1378" s="1">
        <v>2.0</v>
      </c>
      <c r="V1378" s="5" t="str">
        <f>VLOOKUP(B1378,'Лист1'!A:E,5,FALSE) &amp; VLOOKUP(B1378,'Лист2'!A:G,7,FALSE) &amp; VLOOKUP(B1378,'Лист3'!A:H,8,FALSE)</f>
        <v>CAC</v>
      </c>
    </row>
    <row r="1379">
      <c r="A1379" s="1" t="s">
        <v>1153</v>
      </c>
      <c r="B1379" s="1" t="s">
        <v>1154</v>
      </c>
      <c r="C1379" s="5">
        <v>44777.0</v>
      </c>
      <c r="D1379" s="6">
        <v>0.477974537037037</v>
      </c>
      <c r="E1379" s="1">
        <v>1683.0</v>
      </c>
      <c r="F1379" s="1">
        <v>1.3002606E7</v>
      </c>
      <c r="G1379" s="1">
        <v>13.0</v>
      </c>
      <c r="H1379" s="1">
        <v>22589.0</v>
      </c>
      <c r="I1379" s="1" t="s">
        <v>24</v>
      </c>
      <c r="J1379" s="1">
        <v>15.0</v>
      </c>
      <c r="K1379" s="1">
        <v>1106.0</v>
      </c>
      <c r="L1379" s="1" t="s">
        <v>31</v>
      </c>
      <c r="M1379" s="1">
        <v>0.12</v>
      </c>
      <c r="N1379" s="7">
        <v>492.1</v>
      </c>
      <c r="O1379" s="8">
        <v>593.0</v>
      </c>
      <c r="P1379" s="1">
        <v>1.16</v>
      </c>
      <c r="Q1379" s="1">
        <v>9.0</v>
      </c>
      <c r="R1379" s="1">
        <v>2.00010014077E11</v>
      </c>
      <c r="S1379" s="1">
        <v>50.0</v>
      </c>
      <c r="T1379" s="1">
        <v>1.0</v>
      </c>
      <c r="U1379" s="1">
        <v>1.0</v>
      </c>
      <c r="V1379" s="5" t="str">
        <f>VLOOKUP(B1379,'Лист1'!A:E,5,FALSE) &amp; VLOOKUP(B1379,'Лист2'!A:G,7,FALSE) &amp; VLOOKUP(B1379,'Лист3'!A:H,8,FALSE)</f>
        <v>CAC</v>
      </c>
    </row>
    <row r="1380">
      <c r="A1380" s="1" t="s">
        <v>192</v>
      </c>
      <c r="B1380" s="1" t="s">
        <v>1155</v>
      </c>
      <c r="C1380" s="5">
        <v>44777.0</v>
      </c>
      <c r="D1380" s="6">
        <v>0.5115277777777778</v>
      </c>
      <c r="E1380" s="1">
        <v>1695.0</v>
      </c>
      <c r="F1380" s="1">
        <v>1.3002606E7</v>
      </c>
      <c r="G1380" s="1">
        <v>13.0</v>
      </c>
      <c r="H1380" s="1">
        <v>22589.0</v>
      </c>
      <c r="I1380" s="1" t="s">
        <v>24</v>
      </c>
      <c r="J1380" s="1">
        <v>15.0</v>
      </c>
      <c r="K1380" s="1">
        <v>159431.0</v>
      </c>
      <c r="L1380" s="1" t="s">
        <v>51</v>
      </c>
      <c r="M1380" s="1">
        <v>0.2</v>
      </c>
      <c r="N1380" s="7">
        <v>411.84</v>
      </c>
      <c r="O1380" s="8">
        <v>544.0</v>
      </c>
      <c r="P1380" s="1">
        <v>6.8</v>
      </c>
      <c r="Q1380" s="1">
        <v>9.0</v>
      </c>
      <c r="R1380" s="1">
        <v>2.00010021056E11</v>
      </c>
      <c r="S1380" s="1">
        <v>50.0</v>
      </c>
      <c r="T1380" s="1">
        <v>1.0</v>
      </c>
      <c r="U1380" s="1">
        <v>1.0</v>
      </c>
      <c r="V1380" s="5" t="str">
        <f>VLOOKUP(B1380,'Лист1'!A:E,5,FALSE) &amp; VLOOKUP(B1380,'Лист2'!A:G,7,FALSE) &amp; VLOOKUP(B1380,'Лист3'!A:H,8,FALSE)</f>
        <v>CAC</v>
      </c>
    </row>
    <row r="1381">
      <c r="A1381" s="1" t="s">
        <v>284</v>
      </c>
      <c r="B1381" s="1" t="s">
        <v>1154</v>
      </c>
      <c r="C1381" s="5">
        <v>44777.0</v>
      </c>
      <c r="D1381" s="6">
        <v>0.5683449074074074</v>
      </c>
      <c r="E1381" s="1">
        <v>1720.0</v>
      </c>
      <c r="F1381" s="1">
        <v>1.3002606E7</v>
      </c>
      <c r="G1381" s="1">
        <v>13.0</v>
      </c>
      <c r="H1381" s="1">
        <v>22589.0</v>
      </c>
      <c r="I1381" s="1" t="s">
        <v>24</v>
      </c>
      <c r="J1381" s="1">
        <v>18.0</v>
      </c>
      <c r="K1381" s="1">
        <v>1106.0</v>
      </c>
      <c r="L1381" s="1" t="s">
        <v>31</v>
      </c>
      <c r="M1381" s="1">
        <v>0.16</v>
      </c>
      <c r="N1381" s="7">
        <v>492.1</v>
      </c>
      <c r="O1381" s="8">
        <v>593.0</v>
      </c>
      <c r="P1381" s="1">
        <v>1.88</v>
      </c>
      <c r="Q1381" s="1">
        <v>9.0</v>
      </c>
      <c r="R1381" s="1">
        <v>2.00010013117E11</v>
      </c>
      <c r="S1381" s="1">
        <v>50.0</v>
      </c>
      <c r="T1381" s="1">
        <v>1.0</v>
      </c>
      <c r="U1381" s="1">
        <v>2.0</v>
      </c>
      <c r="V1381" s="5" t="str">
        <f>VLOOKUP(B1381,'Лист1'!A:E,5,FALSE) &amp; VLOOKUP(B1381,'Лист2'!A:G,7,FALSE) &amp; VLOOKUP(B1381,'Лист3'!A:H,8,FALSE)</f>
        <v>CAC</v>
      </c>
    </row>
    <row r="1382">
      <c r="A1382" s="1" t="s">
        <v>1020</v>
      </c>
      <c r="B1382" s="1" t="s">
        <v>1156</v>
      </c>
      <c r="C1382" s="5">
        <v>44777.0</v>
      </c>
      <c r="D1382" s="6">
        <v>0.5720717592592592</v>
      </c>
      <c r="E1382" s="1">
        <v>1721.0</v>
      </c>
      <c r="F1382" s="1">
        <v>1.3002606E7</v>
      </c>
      <c r="G1382" s="1">
        <v>13.0</v>
      </c>
      <c r="H1382" s="1">
        <v>22589.0</v>
      </c>
      <c r="I1382" s="1" t="s">
        <v>24</v>
      </c>
      <c r="J1382" s="1">
        <v>15.0</v>
      </c>
      <c r="K1382" s="1">
        <v>99349.0</v>
      </c>
      <c r="L1382" s="1" t="s">
        <v>31</v>
      </c>
      <c r="M1382" s="1">
        <v>0.04</v>
      </c>
      <c r="N1382" s="7">
        <v>438.6</v>
      </c>
      <c r="O1382" s="8">
        <v>645.0</v>
      </c>
      <c r="P1382" s="1">
        <v>0.0</v>
      </c>
      <c r="Q1382" s="1" t="s">
        <v>26</v>
      </c>
      <c r="R1382" s="1" t="s">
        <v>26</v>
      </c>
      <c r="S1382" s="1">
        <v>50.0</v>
      </c>
      <c r="T1382" s="1">
        <v>1.0</v>
      </c>
      <c r="U1382" s="1">
        <v>1.0</v>
      </c>
      <c r="V1382" s="5" t="str">
        <f>VLOOKUP(B1382,'Лист1'!A:E,5,FALSE) &amp; VLOOKUP(B1382,'Лист2'!A:G,7,FALSE) &amp; VLOOKUP(B1382,'Лист3'!A:H,8,FALSE)</f>
        <v>CAC</v>
      </c>
    </row>
    <row r="1383">
      <c r="A1383" s="1" t="s">
        <v>452</v>
      </c>
      <c r="B1383" s="1" t="s">
        <v>1157</v>
      </c>
      <c r="C1383" s="5">
        <v>44777.0</v>
      </c>
      <c r="D1383" s="6">
        <v>0.6019560185185185</v>
      </c>
      <c r="E1383" s="1">
        <v>1729.0</v>
      </c>
      <c r="F1383" s="1">
        <v>1.3002606E7</v>
      </c>
      <c r="G1383" s="1">
        <v>13.0</v>
      </c>
      <c r="H1383" s="1">
        <v>22589.0</v>
      </c>
      <c r="I1383" s="1" t="s">
        <v>24</v>
      </c>
      <c r="J1383" s="1">
        <v>15.0</v>
      </c>
      <c r="K1383" s="1">
        <v>314695.0</v>
      </c>
      <c r="L1383" s="1" t="s">
        <v>31</v>
      </c>
      <c r="M1383" s="1">
        <v>0.33333333</v>
      </c>
      <c r="N1383" s="7">
        <v>9306.53</v>
      </c>
      <c r="O1383" s="8">
        <v>10375.0</v>
      </c>
      <c r="P1383" s="1">
        <v>103.33</v>
      </c>
      <c r="Q1383" s="1">
        <v>9.0</v>
      </c>
      <c r="R1383" s="1">
        <v>2.00010021982E11</v>
      </c>
      <c r="S1383" s="1">
        <v>50.0</v>
      </c>
      <c r="T1383" s="1">
        <v>1.0</v>
      </c>
      <c r="U1383" s="1">
        <v>2.0</v>
      </c>
      <c r="V1383" s="5" t="str">
        <f>VLOOKUP(B1383,'Лист1'!A:E,5,FALSE) &amp; VLOOKUP(B1383,'Лист2'!A:G,7,FALSE) &amp; VLOOKUP(B1383,'Лист3'!A:H,8,FALSE)</f>
        <v>CAC</v>
      </c>
    </row>
    <row r="1384">
      <c r="A1384" s="1" t="s">
        <v>583</v>
      </c>
      <c r="B1384" s="1" t="s">
        <v>1158</v>
      </c>
      <c r="C1384" s="5">
        <v>44777.0</v>
      </c>
      <c r="D1384" s="6">
        <v>0.6758912037037037</v>
      </c>
      <c r="E1384" s="1">
        <v>1744.0</v>
      </c>
      <c r="F1384" s="1">
        <v>1.3002606E7</v>
      </c>
      <c r="G1384" s="1">
        <v>13.0</v>
      </c>
      <c r="H1384" s="1">
        <v>22589.0</v>
      </c>
      <c r="I1384" s="1" t="s">
        <v>24</v>
      </c>
      <c r="J1384" s="1">
        <v>15.0</v>
      </c>
      <c r="K1384" s="1">
        <v>94783.0</v>
      </c>
      <c r="L1384" s="1" t="s">
        <v>31</v>
      </c>
      <c r="M1384" s="1">
        <v>0.06666667</v>
      </c>
      <c r="N1384" s="7">
        <v>2988.82</v>
      </c>
      <c r="O1384" s="8">
        <v>4095.0</v>
      </c>
      <c r="P1384" s="1">
        <v>0.0</v>
      </c>
      <c r="Q1384" s="1" t="s">
        <v>26</v>
      </c>
      <c r="R1384" s="1" t="s">
        <v>26</v>
      </c>
      <c r="S1384" s="1">
        <v>50.0</v>
      </c>
      <c r="T1384" s="1">
        <v>1.0</v>
      </c>
      <c r="U1384" s="1">
        <v>2.0</v>
      </c>
      <c r="V1384" s="5" t="str">
        <f>VLOOKUP(B1384,'Лист1'!A:E,5,FALSE) &amp; VLOOKUP(B1384,'Лист2'!A:G,7,FALSE) &amp; VLOOKUP(B1384,'Лист3'!A:H,8,FALSE)</f>
        <v>CAC</v>
      </c>
    </row>
    <row r="1385">
      <c r="A1385" s="1" t="s">
        <v>228</v>
      </c>
      <c r="B1385" s="1" t="s">
        <v>1159</v>
      </c>
      <c r="C1385" s="5">
        <v>44777.0</v>
      </c>
      <c r="D1385" s="6">
        <v>0.6936921296296297</v>
      </c>
      <c r="E1385" s="1">
        <v>1751.0</v>
      </c>
      <c r="F1385" s="1">
        <v>1.3002606E7</v>
      </c>
      <c r="G1385" s="1">
        <v>13.0</v>
      </c>
      <c r="H1385" s="1">
        <v>22589.0</v>
      </c>
      <c r="I1385" s="1" t="s">
        <v>24</v>
      </c>
      <c r="J1385" s="1">
        <v>15.0</v>
      </c>
      <c r="K1385" s="1">
        <v>9422.0</v>
      </c>
      <c r="L1385" s="1" t="s">
        <v>25</v>
      </c>
      <c r="M1385" s="1">
        <v>1.0</v>
      </c>
      <c r="N1385" s="7">
        <v>332.03</v>
      </c>
      <c r="O1385" s="8">
        <v>439.0</v>
      </c>
      <c r="P1385" s="1">
        <v>30.0</v>
      </c>
      <c r="Q1385" s="1">
        <v>9.0</v>
      </c>
      <c r="R1385" s="1">
        <v>2.00010017973E11</v>
      </c>
      <c r="S1385" s="1">
        <v>50.0</v>
      </c>
      <c r="T1385" s="1">
        <v>1.0</v>
      </c>
      <c r="U1385" s="1">
        <v>5.0</v>
      </c>
      <c r="V1385" s="5" t="str">
        <f>VLOOKUP(B1385,'Лист1'!A:E,5,FALSE) &amp; VLOOKUP(B1385,'Лист2'!A:G,7,FALSE) &amp; VLOOKUP(B1385,'Лист3'!A:H,8,FALSE)</f>
        <v>CAC</v>
      </c>
    </row>
    <row r="1386">
      <c r="A1386" s="1" t="s">
        <v>715</v>
      </c>
      <c r="B1386" s="1" t="s">
        <v>1160</v>
      </c>
      <c r="C1386" s="5">
        <v>44777.0</v>
      </c>
      <c r="D1386" s="6">
        <v>0.7995949074074075</v>
      </c>
      <c r="E1386" s="1">
        <v>1774.0</v>
      </c>
      <c r="F1386" s="1">
        <v>1.3002606E7</v>
      </c>
      <c r="G1386" s="1">
        <v>13.0</v>
      </c>
      <c r="H1386" s="1">
        <v>22589.0</v>
      </c>
      <c r="I1386" s="1" t="s">
        <v>24</v>
      </c>
      <c r="J1386" s="1">
        <v>18.0</v>
      </c>
      <c r="K1386" s="1">
        <v>364623.0</v>
      </c>
      <c r="L1386" s="1" t="s">
        <v>39</v>
      </c>
      <c r="M1386" s="1">
        <v>0.05</v>
      </c>
      <c r="N1386" s="7">
        <v>789.39</v>
      </c>
      <c r="O1386" s="8">
        <v>1121.0</v>
      </c>
      <c r="P1386" s="1">
        <v>0.0</v>
      </c>
      <c r="Q1386" s="1" t="s">
        <v>26</v>
      </c>
      <c r="R1386" s="1" t="s">
        <v>26</v>
      </c>
      <c r="S1386" s="1">
        <v>50.0</v>
      </c>
      <c r="T1386" s="1">
        <v>1.0</v>
      </c>
      <c r="U1386" s="1">
        <v>5.0</v>
      </c>
      <c r="V1386" s="5" t="str">
        <f>VLOOKUP(B1386,'Лист1'!A:E,5,FALSE) &amp; VLOOKUP(B1386,'Лист2'!A:G,7,FALSE) &amp; VLOOKUP(B1386,'Лист3'!A:H,8,FALSE)</f>
        <v>CAC</v>
      </c>
    </row>
    <row r="1387">
      <c r="A1387" s="1" t="s">
        <v>228</v>
      </c>
      <c r="B1387" s="1" t="s">
        <v>1134</v>
      </c>
      <c r="C1387" s="5">
        <v>44778.0</v>
      </c>
      <c r="D1387" s="6">
        <v>0.33917824074074077</v>
      </c>
      <c r="E1387" s="1">
        <v>1782.0</v>
      </c>
      <c r="F1387" s="1">
        <v>1.3002616E7</v>
      </c>
      <c r="G1387" s="1">
        <v>13.0</v>
      </c>
      <c r="H1387" s="1">
        <v>22589.0</v>
      </c>
      <c r="I1387" s="1" t="s">
        <v>24</v>
      </c>
      <c r="J1387" s="1">
        <v>18.0</v>
      </c>
      <c r="K1387" s="1">
        <v>346984.0</v>
      </c>
      <c r="L1387" s="1" t="s">
        <v>39</v>
      </c>
      <c r="M1387" s="1">
        <v>0.05</v>
      </c>
      <c r="N1387" s="7">
        <v>766.81</v>
      </c>
      <c r="O1387" s="8">
        <v>1089.0</v>
      </c>
      <c r="P1387" s="1">
        <v>0.0</v>
      </c>
      <c r="Q1387" s="1" t="s">
        <v>26</v>
      </c>
      <c r="R1387" s="1" t="s">
        <v>26</v>
      </c>
      <c r="S1387" s="1">
        <v>50.0</v>
      </c>
      <c r="T1387" s="1">
        <v>1.0</v>
      </c>
      <c r="U1387" s="1">
        <v>3.0</v>
      </c>
      <c r="V1387" s="5" t="str">
        <f>VLOOKUP(B1387,'Лист1'!A:E,5,FALSE) &amp; VLOOKUP(B1387,'Лист2'!A:G,7,FALSE) &amp; VLOOKUP(B1387,'Лист3'!A:H,8,FALSE)</f>
        <v>CAC</v>
      </c>
    </row>
    <row r="1388">
      <c r="A1388" s="1" t="s">
        <v>35</v>
      </c>
      <c r="B1388" s="1" t="s">
        <v>1161</v>
      </c>
      <c r="C1388" s="5">
        <v>44778.0</v>
      </c>
      <c r="D1388" s="6">
        <v>0.355462962962963</v>
      </c>
      <c r="E1388" s="1">
        <v>1787.0</v>
      </c>
      <c r="F1388" s="1">
        <v>1.3002616E7</v>
      </c>
      <c r="G1388" s="1">
        <v>13.0</v>
      </c>
      <c r="H1388" s="1">
        <v>22589.0</v>
      </c>
      <c r="I1388" s="1" t="s">
        <v>24</v>
      </c>
      <c r="J1388" s="1">
        <v>18.0</v>
      </c>
      <c r="K1388" s="1">
        <v>825.0</v>
      </c>
      <c r="L1388" s="1" t="s">
        <v>25</v>
      </c>
      <c r="M1388" s="1">
        <v>0.2</v>
      </c>
      <c r="N1388" s="7">
        <v>454.16</v>
      </c>
      <c r="O1388" s="8">
        <v>539.0</v>
      </c>
      <c r="P1388" s="1">
        <v>0.0</v>
      </c>
      <c r="Q1388" s="1" t="s">
        <v>26</v>
      </c>
      <c r="R1388" s="1" t="s">
        <v>26</v>
      </c>
      <c r="S1388" s="1">
        <v>50.0</v>
      </c>
      <c r="T1388" s="1">
        <v>1.0</v>
      </c>
      <c r="U1388" s="1">
        <v>2.0</v>
      </c>
      <c r="V1388" s="5" t="str">
        <f>VLOOKUP(B1388,'Лист1'!A:E,5,FALSE) &amp; VLOOKUP(B1388,'Лист2'!A:G,7,FALSE) &amp; VLOOKUP(B1388,'Лист3'!A:H,8,FALSE)</f>
        <v>CAC</v>
      </c>
    </row>
    <row r="1389">
      <c r="A1389" s="1" t="s">
        <v>72</v>
      </c>
      <c r="B1389" s="1" t="s">
        <v>1141</v>
      </c>
      <c r="C1389" s="5">
        <v>44778.0</v>
      </c>
      <c r="D1389" s="6">
        <v>0.355462962962963</v>
      </c>
      <c r="E1389" s="1">
        <v>1787.0</v>
      </c>
      <c r="F1389" s="1">
        <v>1.3002616E7</v>
      </c>
      <c r="G1389" s="1">
        <v>13.0</v>
      </c>
      <c r="H1389" s="1">
        <v>22589.0</v>
      </c>
      <c r="I1389" s="1" t="s">
        <v>24</v>
      </c>
      <c r="J1389" s="1">
        <v>18.0</v>
      </c>
      <c r="K1389" s="1">
        <v>364619.0</v>
      </c>
      <c r="L1389" s="1" t="s">
        <v>39</v>
      </c>
      <c r="M1389" s="1">
        <v>0.12</v>
      </c>
      <c r="N1389" s="7">
        <v>645.79</v>
      </c>
      <c r="O1389" s="8">
        <v>918.0</v>
      </c>
      <c r="P1389" s="1">
        <v>0.0</v>
      </c>
      <c r="Q1389" s="1" t="s">
        <v>26</v>
      </c>
      <c r="R1389" s="1" t="s">
        <v>26</v>
      </c>
      <c r="S1389" s="1">
        <v>50.0</v>
      </c>
      <c r="T1389" s="1">
        <v>1.0</v>
      </c>
      <c r="U1389" s="1">
        <v>6.0</v>
      </c>
      <c r="V1389" s="5" t="str">
        <f>VLOOKUP(B1389,'Лист1'!A:E,5,FALSE) &amp; VLOOKUP(B1389,'Лист2'!A:G,7,FALSE) &amp; VLOOKUP(B1389,'Лист3'!A:H,8,FALSE)</f>
        <v>CAC</v>
      </c>
    </row>
    <row r="1390">
      <c r="A1390" s="1" t="s">
        <v>72</v>
      </c>
      <c r="B1390" s="1" t="s">
        <v>1162</v>
      </c>
      <c r="C1390" s="5">
        <v>44778.0</v>
      </c>
      <c r="D1390" s="6">
        <v>0.355462962962963</v>
      </c>
      <c r="E1390" s="1">
        <v>1787.0</v>
      </c>
      <c r="F1390" s="1">
        <v>1.3002616E7</v>
      </c>
      <c r="G1390" s="1">
        <v>13.0</v>
      </c>
      <c r="H1390" s="1">
        <v>22589.0</v>
      </c>
      <c r="I1390" s="1" t="s">
        <v>24</v>
      </c>
      <c r="J1390" s="1">
        <v>18.0</v>
      </c>
      <c r="K1390" s="1">
        <v>6596.0</v>
      </c>
      <c r="L1390" s="1" t="s">
        <v>25</v>
      </c>
      <c r="M1390" s="1">
        <v>0.33333333</v>
      </c>
      <c r="N1390" s="7">
        <v>1622.46</v>
      </c>
      <c r="O1390" s="8">
        <v>2029.0</v>
      </c>
      <c r="P1390" s="1">
        <v>0.0</v>
      </c>
      <c r="Q1390" s="1" t="s">
        <v>26</v>
      </c>
      <c r="R1390" s="1" t="s">
        <v>26</v>
      </c>
      <c r="S1390" s="1">
        <v>50.0</v>
      </c>
      <c r="T1390" s="1">
        <v>1.0</v>
      </c>
      <c r="U1390" s="1">
        <v>5.0</v>
      </c>
      <c r="V1390" s="5" t="str">
        <f>VLOOKUP(B1390,'Лист1'!A:E,5,FALSE) &amp; VLOOKUP(B1390,'Лист2'!A:G,7,FALSE) &amp; VLOOKUP(B1390,'Лист3'!A:H,8,FALSE)</f>
        <v>CAC</v>
      </c>
    </row>
    <row r="1391">
      <c r="A1391" s="1" t="s">
        <v>99</v>
      </c>
      <c r="B1391" s="1" t="s">
        <v>1163</v>
      </c>
      <c r="C1391" s="5">
        <v>44778.0</v>
      </c>
      <c r="D1391" s="6">
        <v>0.40243055555555557</v>
      </c>
      <c r="E1391" s="1">
        <v>1803.0</v>
      </c>
      <c r="F1391" s="1">
        <v>1.3002616E7</v>
      </c>
      <c r="G1391" s="1">
        <v>13.0</v>
      </c>
      <c r="H1391" s="1">
        <v>22589.0</v>
      </c>
      <c r="I1391" s="1" t="s">
        <v>24</v>
      </c>
      <c r="J1391" s="1">
        <v>15.0</v>
      </c>
      <c r="K1391" s="1">
        <v>486887.0</v>
      </c>
      <c r="L1391" s="1" t="s">
        <v>25</v>
      </c>
      <c r="M1391" s="1">
        <v>1.0</v>
      </c>
      <c r="N1391" s="7">
        <v>596.85</v>
      </c>
      <c r="O1391" s="8">
        <v>658.0</v>
      </c>
      <c r="P1391" s="1">
        <v>19.0</v>
      </c>
      <c r="Q1391" s="1">
        <v>9.0</v>
      </c>
      <c r="R1391" s="1">
        <v>2.00010000522E11</v>
      </c>
      <c r="S1391" s="1">
        <v>50.0</v>
      </c>
      <c r="T1391" s="1">
        <v>1.0</v>
      </c>
      <c r="U1391" s="1">
        <v>3.0</v>
      </c>
      <c r="V1391" s="5" t="str">
        <f>VLOOKUP(B1391,'Лист1'!A:E,5,FALSE) &amp; VLOOKUP(B1391,'Лист2'!A:G,7,FALSE) &amp; VLOOKUP(B1391,'Лист3'!A:H,8,FALSE)</f>
        <v>CAC</v>
      </c>
    </row>
    <row r="1392">
      <c r="A1392" s="1" t="s">
        <v>161</v>
      </c>
      <c r="B1392" s="1" t="s">
        <v>1164</v>
      </c>
      <c r="C1392" s="5">
        <v>44778.0</v>
      </c>
      <c r="D1392" s="6">
        <v>0.48305555555555557</v>
      </c>
      <c r="E1392" s="1">
        <v>1821.0</v>
      </c>
      <c r="F1392" s="1">
        <v>1.3002616E7</v>
      </c>
      <c r="G1392" s="1">
        <v>13.0</v>
      </c>
      <c r="H1392" s="1">
        <v>22589.0</v>
      </c>
      <c r="I1392" s="1" t="s">
        <v>24</v>
      </c>
      <c r="J1392" s="1">
        <v>15.0</v>
      </c>
      <c r="K1392" s="1">
        <v>364627.0</v>
      </c>
      <c r="L1392" s="1" t="s">
        <v>31</v>
      </c>
      <c r="M1392" s="1">
        <v>0.05</v>
      </c>
      <c r="N1392" s="7">
        <v>1288.97</v>
      </c>
      <c r="O1392" s="8">
        <v>1766.0</v>
      </c>
      <c r="P1392" s="1">
        <v>0.0</v>
      </c>
      <c r="Q1392" s="1" t="s">
        <v>26</v>
      </c>
      <c r="R1392" s="1" t="s">
        <v>26</v>
      </c>
      <c r="S1392" s="1">
        <v>50.0</v>
      </c>
      <c r="T1392" s="1">
        <v>1.0</v>
      </c>
      <c r="U1392" s="1">
        <v>2.0</v>
      </c>
      <c r="V1392" s="5" t="str">
        <f>VLOOKUP(B1392,'Лист1'!A:E,5,FALSE) &amp; VLOOKUP(B1392,'Лист2'!A:G,7,FALSE) &amp; VLOOKUP(B1392,'Лист3'!A:H,8,FALSE)</f>
        <v>CAC</v>
      </c>
    </row>
    <row r="1393">
      <c r="A1393" s="1" t="s">
        <v>270</v>
      </c>
      <c r="B1393" s="1" t="s">
        <v>1125</v>
      </c>
      <c r="C1393" s="5">
        <v>44778.0</v>
      </c>
      <c r="D1393" s="6">
        <v>0.4971759259259259</v>
      </c>
      <c r="E1393" s="1">
        <v>1828.0</v>
      </c>
      <c r="F1393" s="1">
        <v>1.3002616E7</v>
      </c>
      <c r="G1393" s="1">
        <v>13.0</v>
      </c>
      <c r="H1393" s="1">
        <v>22589.0</v>
      </c>
      <c r="I1393" s="1" t="s">
        <v>24</v>
      </c>
      <c r="J1393" s="1">
        <v>18.0</v>
      </c>
      <c r="K1393" s="1">
        <v>142544.0</v>
      </c>
      <c r="L1393" s="1" t="s">
        <v>166</v>
      </c>
      <c r="M1393" s="1">
        <v>0.2</v>
      </c>
      <c r="N1393" s="7">
        <v>545.82</v>
      </c>
      <c r="O1393" s="8">
        <v>705.0</v>
      </c>
      <c r="P1393" s="1">
        <v>9.0</v>
      </c>
      <c r="Q1393" s="1">
        <v>9.0</v>
      </c>
      <c r="R1393" s="1">
        <v>2.00010013119E11</v>
      </c>
      <c r="S1393" s="1">
        <v>50.0</v>
      </c>
      <c r="T1393" s="1">
        <v>1.0</v>
      </c>
      <c r="U1393" s="1">
        <v>2.0</v>
      </c>
      <c r="V1393" s="5" t="str">
        <f>VLOOKUP(B1393,'Лист1'!A:E,5,FALSE) &amp; VLOOKUP(B1393,'Лист2'!A:G,7,FALSE) &amp; VLOOKUP(B1393,'Лист3'!A:H,8,FALSE)</f>
        <v>CAC</v>
      </c>
    </row>
    <row r="1394">
      <c r="A1394" s="1" t="s">
        <v>1165</v>
      </c>
      <c r="B1394" s="1" t="s">
        <v>1125</v>
      </c>
      <c r="C1394" s="5">
        <v>44778.0</v>
      </c>
      <c r="D1394" s="6">
        <v>0.4971759259259259</v>
      </c>
      <c r="E1394" s="1">
        <v>1828.0</v>
      </c>
      <c r="F1394" s="1">
        <v>1.3002616E7</v>
      </c>
      <c r="G1394" s="1">
        <v>13.0</v>
      </c>
      <c r="H1394" s="1">
        <v>22589.0</v>
      </c>
      <c r="I1394" s="1" t="s">
        <v>24</v>
      </c>
      <c r="J1394" s="1">
        <v>18.0</v>
      </c>
      <c r="K1394" s="1">
        <v>142544.0</v>
      </c>
      <c r="L1394" s="1" t="s">
        <v>166</v>
      </c>
      <c r="M1394" s="1">
        <v>0.2</v>
      </c>
      <c r="N1394" s="7">
        <v>545.82</v>
      </c>
      <c r="O1394" s="8">
        <v>705.0</v>
      </c>
      <c r="P1394" s="1">
        <v>9.0</v>
      </c>
      <c r="Q1394" s="1">
        <v>9.0</v>
      </c>
      <c r="R1394" s="1">
        <v>2.00010013119E11</v>
      </c>
      <c r="S1394" s="1">
        <v>50.0</v>
      </c>
      <c r="T1394" s="1">
        <v>1.0</v>
      </c>
      <c r="U1394" s="1">
        <v>3.0</v>
      </c>
      <c r="V1394" s="5" t="str">
        <f>VLOOKUP(B1394,'Лист1'!A:E,5,FALSE) &amp; VLOOKUP(B1394,'Лист2'!A:G,7,FALSE) &amp; VLOOKUP(B1394,'Лист3'!A:H,8,FALSE)</f>
        <v>CAC</v>
      </c>
    </row>
    <row r="1395">
      <c r="A1395" s="1" t="s">
        <v>1166</v>
      </c>
      <c r="B1395" s="1" t="s">
        <v>1141</v>
      </c>
      <c r="C1395" s="5">
        <v>44778.0</v>
      </c>
      <c r="D1395" s="6">
        <v>0.549525462962963</v>
      </c>
      <c r="E1395" s="1">
        <v>1842.0</v>
      </c>
      <c r="F1395" s="1">
        <v>1.3002616E7</v>
      </c>
      <c r="G1395" s="1">
        <v>13.0</v>
      </c>
      <c r="H1395" s="1">
        <v>22589.0</v>
      </c>
      <c r="I1395" s="1" t="s">
        <v>24</v>
      </c>
      <c r="J1395" s="1">
        <v>15.0</v>
      </c>
      <c r="K1395" s="1">
        <v>364619.0</v>
      </c>
      <c r="L1395" s="1" t="s">
        <v>39</v>
      </c>
      <c r="M1395" s="1">
        <v>0.01</v>
      </c>
      <c r="N1395" s="7">
        <v>645.79</v>
      </c>
      <c r="O1395" s="8">
        <v>918.0</v>
      </c>
      <c r="P1395" s="1">
        <v>0.18</v>
      </c>
      <c r="Q1395" s="1">
        <v>9.0</v>
      </c>
      <c r="R1395" s="1">
        <v>2.00010006086E11</v>
      </c>
      <c r="S1395" s="1">
        <v>50.0</v>
      </c>
      <c r="T1395" s="1">
        <v>1.0</v>
      </c>
      <c r="U1395" s="1">
        <v>5.0</v>
      </c>
      <c r="V1395" s="5" t="str">
        <f>VLOOKUP(B1395,'Лист1'!A:E,5,FALSE) &amp; VLOOKUP(B1395,'Лист2'!A:G,7,FALSE) &amp; VLOOKUP(B1395,'Лист3'!A:H,8,FALSE)</f>
        <v>CAC</v>
      </c>
    </row>
    <row r="1396">
      <c r="A1396" s="1" t="s">
        <v>864</v>
      </c>
      <c r="B1396" s="1" t="s">
        <v>1167</v>
      </c>
      <c r="C1396" s="5">
        <v>44778.0</v>
      </c>
      <c r="D1396" s="6">
        <v>0.6320601851851851</v>
      </c>
      <c r="E1396" s="1">
        <v>1862.0</v>
      </c>
      <c r="F1396" s="1">
        <v>1.3002616E7</v>
      </c>
      <c r="G1396" s="1">
        <v>13.0</v>
      </c>
      <c r="H1396" s="1">
        <v>22589.0</v>
      </c>
      <c r="I1396" s="1" t="s">
        <v>24</v>
      </c>
      <c r="J1396" s="1">
        <v>18.0</v>
      </c>
      <c r="K1396" s="1">
        <v>84612.0</v>
      </c>
      <c r="L1396" s="1" t="s">
        <v>262</v>
      </c>
      <c r="M1396" s="1">
        <v>0.2</v>
      </c>
      <c r="N1396" s="7">
        <v>1470.75</v>
      </c>
      <c r="O1396" s="8">
        <v>1839.0</v>
      </c>
      <c r="P1396" s="1">
        <v>54.8</v>
      </c>
      <c r="Q1396" s="1">
        <v>27.0</v>
      </c>
      <c r="R1396" s="1">
        <v>2.00010000015E11</v>
      </c>
      <c r="S1396" s="1">
        <v>50.0</v>
      </c>
      <c r="T1396" s="1">
        <v>1.0</v>
      </c>
      <c r="U1396" s="1">
        <v>1.0</v>
      </c>
      <c r="V1396" s="5" t="str">
        <f>VLOOKUP(B1396,'Лист1'!A:E,5,FALSE) &amp; VLOOKUP(B1396,'Лист2'!A:G,7,FALSE) &amp; VLOOKUP(B1396,'Лист3'!A:H,8,FALSE)</f>
        <v>CAC</v>
      </c>
    </row>
    <row r="1397">
      <c r="A1397" s="1" t="s">
        <v>485</v>
      </c>
      <c r="B1397" s="1" t="s">
        <v>1168</v>
      </c>
      <c r="C1397" s="5">
        <v>44778.0</v>
      </c>
      <c r="D1397" s="6">
        <v>0.648425925925926</v>
      </c>
      <c r="E1397" s="1">
        <v>1865.0</v>
      </c>
      <c r="F1397" s="1">
        <v>1.3002616E7</v>
      </c>
      <c r="G1397" s="1">
        <v>13.0</v>
      </c>
      <c r="H1397" s="1">
        <v>22589.0</v>
      </c>
      <c r="I1397" s="1" t="s">
        <v>24</v>
      </c>
      <c r="J1397" s="1">
        <v>18.0</v>
      </c>
      <c r="K1397" s="1">
        <v>141732.0</v>
      </c>
      <c r="L1397" s="1" t="s">
        <v>31</v>
      </c>
      <c r="M1397" s="1">
        <v>0.2</v>
      </c>
      <c r="N1397" s="7">
        <v>1581.29</v>
      </c>
      <c r="O1397" s="8">
        <v>1945.0</v>
      </c>
      <c r="P1397" s="1">
        <v>0.0</v>
      </c>
      <c r="Q1397" s="1" t="s">
        <v>26</v>
      </c>
      <c r="R1397" s="1" t="s">
        <v>26</v>
      </c>
      <c r="S1397" s="1">
        <v>50.0</v>
      </c>
      <c r="T1397" s="1">
        <v>1.0</v>
      </c>
      <c r="U1397" s="1">
        <v>3.0</v>
      </c>
      <c r="V1397" s="5" t="str">
        <f>VLOOKUP(B1397,'Лист1'!A:E,5,FALSE) &amp; VLOOKUP(B1397,'Лист2'!A:G,7,FALSE) &amp; VLOOKUP(B1397,'Лист3'!A:H,8,FALSE)</f>
        <v>CAC</v>
      </c>
    </row>
    <row r="1398">
      <c r="A1398" s="1" t="s">
        <v>218</v>
      </c>
      <c r="B1398" s="1" t="s">
        <v>1169</v>
      </c>
      <c r="C1398" s="5">
        <v>44778.0</v>
      </c>
      <c r="D1398" s="6">
        <v>0.648425925925926</v>
      </c>
      <c r="E1398" s="1">
        <v>1865.0</v>
      </c>
      <c r="F1398" s="1">
        <v>1.3002616E7</v>
      </c>
      <c r="G1398" s="1">
        <v>13.0</v>
      </c>
      <c r="H1398" s="1">
        <v>22589.0</v>
      </c>
      <c r="I1398" s="1" t="s">
        <v>24</v>
      </c>
      <c r="J1398" s="1">
        <v>18.0</v>
      </c>
      <c r="K1398" s="1">
        <v>488355.0</v>
      </c>
      <c r="L1398" s="1" t="s">
        <v>39</v>
      </c>
      <c r="M1398" s="1">
        <v>1.0</v>
      </c>
      <c r="N1398" s="7">
        <v>355.63</v>
      </c>
      <c r="O1398" s="8">
        <v>470.0</v>
      </c>
      <c r="P1398" s="1">
        <v>0.0</v>
      </c>
      <c r="Q1398" s="1" t="s">
        <v>26</v>
      </c>
      <c r="R1398" s="1" t="s">
        <v>26</v>
      </c>
      <c r="S1398" s="1">
        <v>50.0</v>
      </c>
      <c r="T1398" s="1">
        <v>1.0</v>
      </c>
      <c r="U1398" s="1">
        <v>5.0</v>
      </c>
      <c r="V1398" s="5" t="str">
        <f>VLOOKUP(B1398,'Лист1'!A:E,5,FALSE) &amp; VLOOKUP(B1398,'Лист2'!A:G,7,FALSE) &amp; VLOOKUP(B1398,'Лист3'!A:H,8,FALSE)</f>
        <v>CAC</v>
      </c>
    </row>
    <row r="1399">
      <c r="A1399" s="1" t="s">
        <v>218</v>
      </c>
      <c r="B1399" s="1" t="s">
        <v>1170</v>
      </c>
      <c r="C1399" s="5">
        <v>44778.0</v>
      </c>
      <c r="D1399" s="6">
        <v>0.6824421296296296</v>
      </c>
      <c r="E1399" s="1">
        <v>1873.0</v>
      </c>
      <c r="F1399" s="1">
        <v>1.3002616E7</v>
      </c>
      <c r="G1399" s="1">
        <v>13.0</v>
      </c>
      <c r="H1399" s="1">
        <v>22589.0</v>
      </c>
      <c r="I1399" s="1" t="s">
        <v>24</v>
      </c>
      <c r="J1399" s="1">
        <v>15.0</v>
      </c>
      <c r="K1399" s="1">
        <v>48362.0</v>
      </c>
      <c r="L1399" s="1" t="s">
        <v>37</v>
      </c>
      <c r="M1399" s="1">
        <v>1.0</v>
      </c>
      <c r="N1399" s="7">
        <v>632.94</v>
      </c>
      <c r="O1399" s="8">
        <v>702.0</v>
      </c>
      <c r="P1399" s="1">
        <v>21.0</v>
      </c>
      <c r="Q1399" s="1">
        <v>9.0</v>
      </c>
      <c r="R1399" s="1">
        <v>2.00010020479E11</v>
      </c>
      <c r="S1399" s="1">
        <v>50.0</v>
      </c>
      <c r="T1399" s="1">
        <v>1.0</v>
      </c>
      <c r="U1399" s="1">
        <v>2.0</v>
      </c>
      <c r="V1399" s="5" t="str">
        <f>VLOOKUP(B1399,'Лист1'!A:E,5,FALSE) &amp; VLOOKUP(B1399,'Лист2'!A:G,7,FALSE) &amp; VLOOKUP(B1399,'Лист3'!A:H,8,FALSE)</f>
        <v>CAC</v>
      </c>
    </row>
    <row r="1400">
      <c r="A1400" s="1" t="s">
        <v>637</v>
      </c>
      <c r="B1400" s="1" t="s">
        <v>1125</v>
      </c>
      <c r="C1400" s="5">
        <v>44778.0</v>
      </c>
      <c r="D1400" s="6">
        <v>0.7890972222222222</v>
      </c>
      <c r="E1400" s="1">
        <v>1895.0</v>
      </c>
      <c r="F1400" s="1">
        <v>1.3002616E7</v>
      </c>
      <c r="G1400" s="1">
        <v>13.0</v>
      </c>
      <c r="H1400" s="1">
        <v>22589.0</v>
      </c>
      <c r="I1400" s="1" t="s">
        <v>24</v>
      </c>
      <c r="J1400" s="1">
        <v>18.0</v>
      </c>
      <c r="K1400" s="1">
        <v>142544.0</v>
      </c>
      <c r="L1400" s="1" t="s">
        <v>166</v>
      </c>
      <c r="M1400" s="1">
        <v>0.2</v>
      </c>
      <c r="N1400" s="7">
        <v>545.82</v>
      </c>
      <c r="O1400" s="8">
        <v>705.0</v>
      </c>
      <c r="P1400" s="1">
        <v>0.0</v>
      </c>
      <c r="Q1400" s="1" t="s">
        <v>26</v>
      </c>
      <c r="R1400" s="1" t="s">
        <v>26</v>
      </c>
      <c r="S1400" s="1">
        <v>50.0</v>
      </c>
      <c r="T1400" s="1">
        <v>1.0</v>
      </c>
      <c r="U1400" s="1">
        <v>1.0</v>
      </c>
      <c r="V1400" s="5" t="str">
        <f>VLOOKUP(B1400,'Лист1'!A:E,5,FALSE) &amp; VLOOKUP(B1400,'Лист2'!A:G,7,FALSE) &amp; VLOOKUP(B1400,'Лист3'!A:H,8,FALSE)</f>
        <v>CAC</v>
      </c>
    </row>
    <row r="1401">
      <c r="A1401" s="1" t="s">
        <v>338</v>
      </c>
      <c r="B1401" s="1" t="s">
        <v>1171</v>
      </c>
      <c r="C1401" s="5">
        <v>44778.0</v>
      </c>
      <c r="D1401" s="6">
        <v>0.7950694444444445</v>
      </c>
      <c r="E1401" s="1">
        <v>1896.0</v>
      </c>
      <c r="F1401" s="1">
        <v>1.3002616E7</v>
      </c>
      <c r="G1401" s="1">
        <v>13.0</v>
      </c>
      <c r="H1401" s="1">
        <v>22589.0</v>
      </c>
      <c r="I1401" s="1" t="s">
        <v>24</v>
      </c>
      <c r="J1401" s="1">
        <v>18.0</v>
      </c>
      <c r="K1401" s="1">
        <v>84715.0</v>
      </c>
      <c r="L1401" s="1" t="s">
        <v>85</v>
      </c>
      <c r="M1401" s="1">
        <v>0.33333333</v>
      </c>
      <c r="N1401" s="7">
        <v>2237.48</v>
      </c>
      <c r="O1401" s="8">
        <v>3066.0</v>
      </c>
      <c r="P1401" s="1">
        <v>102.0</v>
      </c>
      <c r="Q1401" s="1">
        <v>9.0</v>
      </c>
      <c r="R1401" s="1">
        <v>2.000100236E11</v>
      </c>
      <c r="S1401" s="1">
        <v>50.0</v>
      </c>
      <c r="T1401" s="1">
        <v>1.0</v>
      </c>
      <c r="U1401" s="1">
        <v>2.0</v>
      </c>
      <c r="V1401" s="5" t="str">
        <f>VLOOKUP(B1401,'Лист1'!A:E,5,FALSE) &amp; VLOOKUP(B1401,'Лист2'!A:G,7,FALSE) &amp; VLOOKUP(B1401,'Лист3'!A:H,8,FALSE)</f>
        <v>CAC</v>
      </c>
    </row>
    <row r="1402">
      <c r="A1402" s="1" t="s">
        <v>224</v>
      </c>
      <c r="B1402" s="1" t="s">
        <v>1172</v>
      </c>
      <c r="C1402" s="5">
        <v>44778.0</v>
      </c>
      <c r="D1402" s="6">
        <v>0.799224537037037</v>
      </c>
      <c r="E1402" s="1">
        <v>1897.0</v>
      </c>
      <c r="F1402" s="1">
        <v>1.3002616E7</v>
      </c>
      <c r="G1402" s="1">
        <v>13.0</v>
      </c>
      <c r="H1402" s="1">
        <v>22589.0</v>
      </c>
      <c r="I1402" s="1" t="s">
        <v>24</v>
      </c>
      <c r="J1402" s="1">
        <v>18.0</v>
      </c>
      <c r="K1402" s="1">
        <v>197399.0</v>
      </c>
      <c r="L1402" s="1" t="s">
        <v>51</v>
      </c>
      <c r="M1402" s="1">
        <v>0.33333334</v>
      </c>
      <c r="N1402" s="7">
        <v>1632.4</v>
      </c>
      <c r="O1402" s="8">
        <v>2041.0</v>
      </c>
      <c r="P1402" s="1">
        <v>0.0</v>
      </c>
      <c r="Q1402" s="1" t="s">
        <v>26</v>
      </c>
      <c r="R1402" s="1" t="s">
        <v>26</v>
      </c>
      <c r="S1402" s="1">
        <v>50.0</v>
      </c>
      <c r="T1402" s="1">
        <v>1.0</v>
      </c>
      <c r="U1402" s="1">
        <v>1.0</v>
      </c>
      <c r="V1402" s="5" t="str">
        <f>VLOOKUP(B1402,'Лист1'!A:E,5,FALSE) &amp; VLOOKUP(B1402,'Лист2'!A:G,7,FALSE) &amp; VLOOKUP(B1402,'Лист3'!A:H,8,FALSE)</f>
        <v>CAC</v>
      </c>
    </row>
    <row r="1403">
      <c r="A1403" s="1" t="s">
        <v>612</v>
      </c>
      <c r="B1403" s="1" t="s">
        <v>1173</v>
      </c>
      <c r="C1403" s="5">
        <v>44774.0</v>
      </c>
      <c r="D1403" s="6">
        <v>0.7803472222222222</v>
      </c>
      <c r="E1403" s="1">
        <v>1401.0</v>
      </c>
      <c r="F1403" s="1">
        <v>1.3002561E7</v>
      </c>
      <c r="G1403" s="1">
        <v>13.0</v>
      </c>
      <c r="H1403" s="1">
        <v>22589.0</v>
      </c>
      <c r="I1403" s="1" t="s">
        <v>24</v>
      </c>
      <c r="J1403" s="1">
        <v>15.0</v>
      </c>
      <c r="K1403" s="1">
        <v>498325.0</v>
      </c>
      <c r="L1403" s="1" t="s">
        <v>39</v>
      </c>
      <c r="M1403" s="1">
        <v>1.0</v>
      </c>
      <c r="N1403" s="7">
        <v>114.58</v>
      </c>
      <c r="O1403" s="8">
        <v>157.0</v>
      </c>
      <c r="P1403" s="1">
        <v>0.0</v>
      </c>
      <c r="Q1403" s="1" t="s">
        <v>26</v>
      </c>
      <c r="R1403" s="1" t="s">
        <v>26</v>
      </c>
      <c r="S1403" s="1">
        <v>29.0</v>
      </c>
      <c r="T1403" s="1">
        <v>1.0</v>
      </c>
      <c r="U1403" s="1">
        <v>1.0</v>
      </c>
      <c r="V1403" s="5" t="str">
        <f>VLOOKUP(B1403,'Лист1'!A:E,5,FALSE) &amp; VLOOKUP(B1403,'Лист2'!A:G,7,FALSE) &amp; VLOOKUP(B1403,'Лист3'!A:H,8,FALSE)</f>
        <v>CBB</v>
      </c>
    </row>
    <row r="1404">
      <c r="A1404" s="1" t="s">
        <v>303</v>
      </c>
      <c r="B1404" s="1" t="s">
        <v>1174</v>
      </c>
      <c r="C1404" s="5">
        <v>44775.0</v>
      </c>
      <c r="D1404" s="6">
        <v>0.513912037037037</v>
      </c>
      <c r="E1404" s="1">
        <v>1461.0</v>
      </c>
      <c r="F1404" s="1">
        <v>1.3002581E7</v>
      </c>
      <c r="G1404" s="1">
        <v>13.0</v>
      </c>
      <c r="H1404" s="1">
        <v>22589.0</v>
      </c>
      <c r="I1404" s="1" t="s">
        <v>24</v>
      </c>
      <c r="J1404" s="1">
        <v>15.0</v>
      </c>
      <c r="K1404" s="1">
        <v>310896.0</v>
      </c>
      <c r="L1404" s="1" t="s">
        <v>25</v>
      </c>
      <c r="M1404" s="1">
        <v>1.0</v>
      </c>
      <c r="N1404" s="7">
        <v>201.88</v>
      </c>
      <c r="O1404" s="8">
        <v>273.0</v>
      </c>
      <c r="P1404" s="1">
        <v>19.0</v>
      </c>
      <c r="Q1404" s="1">
        <v>9.0</v>
      </c>
      <c r="R1404" s="1">
        <v>2.00010002982E11</v>
      </c>
      <c r="S1404" s="1">
        <v>29.0</v>
      </c>
      <c r="T1404" s="1">
        <v>1.0</v>
      </c>
      <c r="U1404" s="1">
        <v>1.0</v>
      </c>
      <c r="V1404" s="5" t="str">
        <f>VLOOKUP(B1404,'Лист1'!A:E,5,FALSE) &amp; VLOOKUP(B1404,'Лист2'!A:G,7,FALSE) &amp; VLOOKUP(B1404,'Лист3'!A:H,8,FALSE)</f>
        <v>CBB</v>
      </c>
    </row>
    <row r="1405">
      <c r="A1405" s="1" t="s">
        <v>296</v>
      </c>
      <c r="B1405" s="1" t="s">
        <v>1175</v>
      </c>
      <c r="C1405" s="5">
        <v>44775.0</v>
      </c>
      <c r="D1405" s="6">
        <v>0.6778356481481481</v>
      </c>
      <c r="E1405" s="1">
        <v>1494.0</v>
      </c>
      <c r="F1405" s="1">
        <v>1.3002581E7</v>
      </c>
      <c r="G1405" s="1">
        <v>13.0</v>
      </c>
      <c r="H1405" s="1">
        <v>22589.0</v>
      </c>
      <c r="I1405" s="1" t="s">
        <v>24</v>
      </c>
      <c r="J1405" s="1">
        <v>15.0</v>
      </c>
      <c r="K1405" s="1">
        <v>1338.0</v>
      </c>
      <c r="L1405" s="1" t="s">
        <v>101</v>
      </c>
      <c r="M1405" s="1">
        <v>1.0</v>
      </c>
      <c r="N1405" s="7">
        <v>227.89</v>
      </c>
      <c r="O1405" s="8">
        <v>308.0</v>
      </c>
      <c r="P1405" s="1">
        <v>21.0</v>
      </c>
      <c r="Q1405" s="1">
        <v>9.0</v>
      </c>
      <c r="R1405" s="1">
        <v>2.00010003383E11</v>
      </c>
      <c r="S1405" s="1">
        <v>29.0</v>
      </c>
      <c r="T1405" s="1">
        <v>1.0</v>
      </c>
      <c r="U1405" s="1">
        <v>2.0</v>
      </c>
      <c r="V1405" s="5" t="str">
        <f>VLOOKUP(B1405,'Лист1'!A:E,5,FALSE) &amp; VLOOKUP(B1405,'Лист2'!A:G,7,FALSE) &amp; VLOOKUP(B1405,'Лист3'!A:H,8,FALSE)</f>
        <v>CBB</v>
      </c>
    </row>
    <row r="1406">
      <c r="A1406" s="1" t="s">
        <v>42</v>
      </c>
      <c r="B1406" s="1" t="s">
        <v>1176</v>
      </c>
      <c r="C1406" s="5">
        <v>44776.0</v>
      </c>
      <c r="D1406" s="6">
        <v>0.5338888888888889</v>
      </c>
      <c r="E1406" s="1">
        <v>1587.0</v>
      </c>
      <c r="F1406" s="1">
        <v>1.3002595E7</v>
      </c>
      <c r="G1406" s="1">
        <v>13.0</v>
      </c>
      <c r="H1406" s="1">
        <v>22589.0</v>
      </c>
      <c r="I1406" s="1" t="s">
        <v>24</v>
      </c>
      <c r="J1406" s="1">
        <v>15.0</v>
      </c>
      <c r="K1406" s="1">
        <v>157387.0</v>
      </c>
      <c r="L1406" s="1" t="s">
        <v>39</v>
      </c>
      <c r="M1406" s="1">
        <v>1.0</v>
      </c>
      <c r="N1406" s="7">
        <v>132.28</v>
      </c>
      <c r="O1406" s="8">
        <v>206.0</v>
      </c>
      <c r="P1406" s="1">
        <v>0.0</v>
      </c>
      <c r="Q1406" s="1" t="s">
        <v>26</v>
      </c>
      <c r="R1406" s="1" t="s">
        <v>26</v>
      </c>
      <c r="S1406" s="1">
        <v>29.0</v>
      </c>
      <c r="T1406" s="1">
        <v>1.0</v>
      </c>
      <c r="U1406" s="1">
        <v>7.0</v>
      </c>
      <c r="V1406" s="5" t="str">
        <f>VLOOKUP(B1406,'Лист1'!A:E,5,FALSE) &amp; VLOOKUP(B1406,'Лист2'!A:G,7,FALSE) &amp; VLOOKUP(B1406,'Лист3'!A:H,8,FALSE)</f>
        <v>CBB</v>
      </c>
    </row>
    <row r="1407">
      <c r="A1407" s="1" t="s">
        <v>202</v>
      </c>
      <c r="B1407" s="1" t="s">
        <v>1177</v>
      </c>
      <c r="C1407" s="5">
        <v>44778.0</v>
      </c>
      <c r="D1407" s="6">
        <v>0.4628009259259259</v>
      </c>
      <c r="E1407" s="1">
        <v>1819.0</v>
      </c>
      <c r="F1407" s="1">
        <v>1.3002616E7</v>
      </c>
      <c r="G1407" s="1">
        <v>13.0</v>
      </c>
      <c r="H1407" s="1">
        <v>22589.0</v>
      </c>
      <c r="I1407" s="1" t="s">
        <v>24</v>
      </c>
      <c r="J1407" s="1">
        <v>15.0</v>
      </c>
      <c r="K1407" s="1">
        <v>435558.0</v>
      </c>
      <c r="L1407" s="1" t="s">
        <v>25</v>
      </c>
      <c r="M1407" s="1">
        <v>1.0</v>
      </c>
      <c r="N1407" s="7">
        <v>248.76</v>
      </c>
      <c r="O1407" s="8">
        <v>336.0</v>
      </c>
      <c r="P1407" s="1">
        <v>36.0</v>
      </c>
      <c r="Q1407" s="1">
        <v>925.0</v>
      </c>
      <c r="R1407" s="1">
        <v>2.00000000492E11</v>
      </c>
      <c r="S1407" s="1">
        <v>50.0</v>
      </c>
      <c r="T1407" s="1">
        <v>1.0</v>
      </c>
      <c r="U1407" s="1">
        <v>1.0</v>
      </c>
      <c r="V1407" s="5" t="str">
        <f>VLOOKUP(B1407,'Лист1'!A:E,5,FALSE) &amp; VLOOKUP(B1407,'Лист2'!A:G,7,FALSE) &amp; VLOOKUP(B1407,'Лист3'!A:H,8,FALSE)</f>
        <v>CBB</v>
      </c>
    </row>
    <row r="1408">
      <c r="A1408" s="1" t="s">
        <v>202</v>
      </c>
      <c r="B1408" s="1" t="s">
        <v>1178</v>
      </c>
      <c r="C1408" s="5">
        <v>44778.0</v>
      </c>
      <c r="D1408" s="6">
        <v>0.654525462962963</v>
      </c>
      <c r="E1408" s="1">
        <v>1869.0</v>
      </c>
      <c r="F1408" s="1">
        <v>1.3002616E7</v>
      </c>
      <c r="G1408" s="1">
        <v>13.0</v>
      </c>
      <c r="H1408" s="1">
        <v>22589.0</v>
      </c>
      <c r="I1408" s="1" t="s">
        <v>24</v>
      </c>
      <c r="J1408" s="1">
        <v>18.0</v>
      </c>
      <c r="K1408" s="1">
        <v>22260.0</v>
      </c>
      <c r="L1408" s="1" t="s">
        <v>39</v>
      </c>
      <c r="M1408" s="1">
        <v>1.0</v>
      </c>
      <c r="N1408" s="7">
        <v>112.63</v>
      </c>
      <c r="O1408" s="8">
        <v>175.0</v>
      </c>
      <c r="P1408" s="1">
        <v>0.0</v>
      </c>
      <c r="Q1408" s="1" t="s">
        <v>26</v>
      </c>
      <c r="R1408" s="1" t="s">
        <v>26</v>
      </c>
      <c r="S1408" s="1">
        <v>50.0</v>
      </c>
      <c r="T1408" s="1">
        <v>1.0</v>
      </c>
      <c r="U1408" s="1">
        <v>3.0</v>
      </c>
      <c r="V1408" s="5" t="str">
        <f>VLOOKUP(B1408,'Лист1'!A:E,5,FALSE) &amp; VLOOKUP(B1408,'Лист2'!A:G,7,FALSE) &amp; VLOOKUP(B1408,'Лист3'!A:H,8,FALSE)</f>
        <v>CBB</v>
      </c>
    </row>
    <row r="1409">
      <c r="A1409" s="1" t="s">
        <v>86</v>
      </c>
      <c r="B1409" s="1" t="s">
        <v>1179</v>
      </c>
      <c r="C1409" s="5">
        <v>44774.0</v>
      </c>
      <c r="D1409" s="6">
        <v>0.4396759259259259</v>
      </c>
      <c r="E1409" s="1">
        <v>1291.0</v>
      </c>
      <c r="F1409" s="1">
        <v>1.3002561E7</v>
      </c>
      <c r="G1409" s="1">
        <v>13.0</v>
      </c>
      <c r="H1409" s="1">
        <v>22589.0</v>
      </c>
      <c r="I1409" s="1" t="s">
        <v>24</v>
      </c>
      <c r="J1409" s="1">
        <v>15.0</v>
      </c>
      <c r="K1409" s="1">
        <v>2289.0</v>
      </c>
      <c r="L1409" s="1" t="s">
        <v>126</v>
      </c>
      <c r="M1409" s="1">
        <v>1.0</v>
      </c>
      <c r="N1409" s="7">
        <v>129.03</v>
      </c>
      <c r="O1409" s="8">
        <v>153.0</v>
      </c>
      <c r="P1409" s="1">
        <v>7.0</v>
      </c>
      <c r="Q1409" s="1">
        <v>9.0</v>
      </c>
      <c r="R1409" s="1">
        <v>2.00010004067E11</v>
      </c>
      <c r="S1409" s="1">
        <v>29.0</v>
      </c>
      <c r="T1409" s="1">
        <v>1.0</v>
      </c>
      <c r="U1409" s="1">
        <v>1.0</v>
      </c>
      <c r="V1409" s="5" t="str">
        <f>VLOOKUP(B1409,'Лист1'!A:E,5,FALSE) &amp; VLOOKUP(B1409,'Лист2'!A:G,7,FALSE) &amp; VLOOKUP(B1409,'Лист3'!A:H,8,FALSE)</f>
        <v>CBC</v>
      </c>
    </row>
    <row r="1410">
      <c r="A1410" s="1" t="s">
        <v>72</v>
      </c>
      <c r="B1410" s="1" t="s">
        <v>1180</v>
      </c>
      <c r="C1410" s="5">
        <v>44774.0</v>
      </c>
      <c r="D1410" s="6">
        <v>0.4486111111111111</v>
      </c>
      <c r="E1410" s="1">
        <v>1297.0</v>
      </c>
      <c r="F1410" s="1">
        <v>1.3002561E7</v>
      </c>
      <c r="G1410" s="1">
        <v>13.0</v>
      </c>
      <c r="H1410" s="1">
        <v>22589.0</v>
      </c>
      <c r="I1410" s="1" t="s">
        <v>24</v>
      </c>
      <c r="J1410" s="1">
        <v>15.0</v>
      </c>
      <c r="K1410" s="1">
        <v>4735.0</v>
      </c>
      <c r="L1410" s="1" t="s">
        <v>25</v>
      </c>
      <c r="M1410" s="1">
        <v>1.0</v>
      </c>
      <c r="N1410" s="7">
        <v>311.78</v>
      </c>
      <c r="O1410" s="8">
        <v>370.0</v>
      </c>
      <c r="P1410" s="1">
        <v>0.0</v>
      </c>
      <c r="Q1410" s="1" t="s">
        <v>26</v>
      </c>
      <c r="R1410" s="1" t="s">
        <v>26</v>
      </c>
      <c r="S1410" s="1">
        <v>29.0</v>
      </c>
      <c r="T1410" s="1">
        <v>1.0</v>
      </c>
      <c r="U1410" s="1">
        <v>6.0</v>
      </c>
      <c r="V1410" s="5" t="str">
        <f>VLOOKUP(B1410,'Лист1'!A:E,5,FALSE) &amp; VLOOKUP(B1410,'Лист2'!A:G,7,FALSE) &amp; VLOOKUP(B1410,'Лист3'!A:H,8,FALSE)</f>
        <v>CBC</v>
      </c>
    </row>
    <row r="1411">
      <c r="A1411" s="1" t="s">
        <v>72</v>
      </c>
      <c r="B1411" s="1" t="s">
        <v>1181</v>
      </c>
      <c r="C1411" s="5">
        <v>44774.0</v>
      </c>
      <c r="D1411" s="6">
        <v>0.5530671296296297</v>
      </c>
      <c r="E1411" s="1">
        <v>1338.0</v>
      </c>
      <c r="F1411" s="1">
        <v>1.3002561E7</v>
      </c>
      <c r="G1411" s="1">
        <v>13.0</v>
      </c>
      <c r="H1411" s="1">
        <v>22589.0</v>
      </c>
      <c r="I1411" s="1" t="s">
        <v>24</v>
      </c>
      <c r="J1411" s="1">
        <v>15.0</v>
      </c>
      <c r="K1411" s="1">
        <v>336402.0</v>
      </c>
      <c r="L1411" s="1" t="s">
        <v>34</v>
      </c>
      <c r="M1411" s="1">
        <v>1.0</v>
      </c>
      <c r="N1411" s="7">
        <v>100.59</v>
      </c>
      <c r="O1411" s="8">
        <v>156.0</v>
      </c>
      <c r="P1411" s="1">
        <v>15.0</v>
      </c>
      <c r="Q1411" s="1">
        <v>9.0</v>
      </c>
      <c r="R1411" s="1">
        <v>2.00010018363E11</v>
      </c>
      <c r="S1411" s="1">
        <v>29.0</v>
      </c>
      <c r="T1411" s="1">
        <v>1.0</v>
      </c>
      <c r="U1411" s="1">
        <v>2.0</v>
      </c>
      <c r="V1411" s="5" t="str">
        <f>VLOOKUP(B1411,'Лист1'!A:E,5,FALSE) &amp; VLOOKUP(B1411,'Лист2'!A:G,7,FALSE) &amp; VLOOKUP(B1411,'Лист3'!A:H,8,FALSE)</f>
        <v>CBC</v>
      </c>
    </row>
    <row r="1412">
      <c r="A1412" s="1" t="s">
        <v>72</v>
      </c>
      <c r="B1412" s="1" t="s">
        <v>1182</v>
      </c>
      <c r="C1412" s="5">
        <v>44774.0</v>
      </c>
      <c r="D1412" s="6">
        <v>0.6430787037037037</v>
      </c>
      <c r="E1412" s="1">
        <v>1367.0</v>
      </c>
      <c r="F1412" s="1">
        <v>1.3002561E7</v>
      </c>
      <c r="G1412" s="1">
        <v>13.0</v>
      </c>
      <c r="H1412" s="1">
        <v>22589.0</v>
      </c>
      <c r="I1412" s="1" t="s">
        <v>24</v>
      </c>
      <c r="J1412" s="1">
        <v>18.0</v>
      </c>
      <c r="K1412" s="1">
        <v>342213.0</v>
      </c>
      <c r="L1412" s="1" t="s">
        <v>39</v>
      </c>
      <c r="M1412" s="1">
        <v>0.7</v>
      </c>
      <c r="N1412" s="7">
        <v>234.8</v>
      </c>
      <c r="O1412" s="8">
        <v>364.0</v>
      </c>
      <c r="P1412" s="1">
        <v>0.0</v>
      </c>
      <c r="Q1412" s="1" t="s">
        <v>26</v>
      </c>
      <c r="R1412" s="1" t="s">
        <v>26</v>
      </c>
      <c r="S1412" s="1">
        <v>29.0</v>
      </c>
      <c r="T1412" s="1">
        <v>1.0</v>
      </c>
      <c r="U1412" s="1">
        <v>2.0</v>
      </c>
      <c r="V1412" s="5" t="str">
        <f>VLOOKUP(B1412,'Лист1'!A:E,5,FALSE) &amp; VLOOKUP(B1412,'Лист2'!A:G,7,FALSE) &amp; VLOOKUP(B1412,'Лист3'!A:H,8,FALSE)</f>
        <v>CBC</v>
      </c>
    </row>
    <row r="1413">
      <c r="A1413" s="1" t="s">
        <v>224</v>
      </c>
      <c r="B1413" s="1" t="s">
        <v>1183</v>
      </c>
      <c r="C1413" s="5">
        <v>44774.0</v>
      </c>
      <c r="D1413" s="6">
        <v>0.7444212962962963</v>
      </c>
      <c r="E1413" s="1">
        <v>1393.0</v>
      </c>
      <c r="F1413" s="1">
        <v>1.3002561E7</v>
      </c>
      <c r="G1413" s="1">
        <v>13.0</v>
      </c>
      <c r="H1413" s="1">
        <v>22589.0</v>
      </c>
      <c r="I1413" s="1" t="s">
        <v>24</v>
      </c>
      <c r="J1413" s="1">
        <v>18.0</v>
      </c>
      <c r="K1413" s="1">
        <v>32969.0</v>
      </c>
      <c r="L1413" s="1" t="s">
        <v>101</v>
      </c>
      <c r="M1413" s="1">
        <v>0.2</v>
      </c>
      <c r="N1413" s="7">
        <v>169.54</v>
      </c>
      <c r="O1413" s="8">
        <v>204.36</v>
      </c>
      <c r="P1413" s="1">
        <v>1.87</v>
      </c>
      <c r="Q1413" s="1">
        <v>9.0</v>
      </c>
      <c r="R1413" s="1">
        <v>2.00010021967E11</v>
      </c>
      <c r="S1413" s="1">
        <v>29.0</v>
      </c>
      <c r="T1413" s="1">
        <v>1.0</v>
      </c>
      <c r="U1413" s="1">
        <v>2.0</v>
      </c>
      <c r="V1413" s="5" t="str">
        <f>VLOOKUP(B1413,'Лист1'!A:E,5,FALSE) &amp; VLOOKUP(B1413,'Лист2'!A:G,7,FALSE) &amp; VLOOKUP(B1413,'Лист3'!A:H,8,FALSE)</f>
        <v>CBC</v>
      </c>
    </row>
    <row r="1414">
      <c r="A1414" s="1" t="s">
        <v>162</v>
      </c>
      <c r="B1414" s="1" t="s">
        <v>1184</v>
      </c>
      <c r="C1414" s="5">
        <v>44775.0</v>
      </c>
      <c r="D1414" s="6">
        <v>0.3867013888888889</v>
      </c>
      <c r="E1414" s="1">
        <v>1426.0</v>
      </c>
      <c r="F1414" s="1">
        <v>1.3002581E7</v>
      </c>
      <c r="G1414" s="1">
        <v>13.0</v>
      </c>
      <c r="H1414" s="1">
        <v>22589.0</v>
      </c>
      <c r="I1414" s="1" t="s">
        <v>24</v>
      </c>
      <c r="J1414" s="1">
        <v>18.0</v>
      </c>
      <c r="K1414" s="1">
        <v>137821.0</v>
      </c>
      <c r="L1414" s="1" t="s">
        <v>31</v>
      </c>
      <c r="M1414" s="1">
        <v>1.0</v>
      </c>
      <c r="N1414" s="7">
        <v>123.42</v>
      </c>
      <c r="O1414" s="8">
        <v>192.0</v>
      </c>
      <c r="P1414" s="1">
        <v>19.0</v>
      </c>
      <c r="Q1414" s="1">
        <v>9.0</v>
      </c>
      <c r="R1414" s="1">
        <v>2.0001000482E11</v>
      </c>
      <c r="S1414" s="1">
        <v>29.0</v>
      </c>
      <c r="T1414" s="1">
        <v>1.0</v>
      </c>
      <c r="U1414" s="1">
        <v>1.0</v>
      </c>
      <c r="V1414" s="5" t="str">
        <f>VLOOKUP(B1414,'Лист1'!A:E,5,FALSE) &amp; VLOOKUP(B1414,'Лист2'!A:G,7,FALSE) &amp; VLOOKUP(B1414,'Лист3'!A:H,8,FALSE)</f>
        <v>CBC</v>
      </c>
    </row>
    <row r="1415">
      <c r="A1415" s="1" t="s">
        <v>228</v>
      </c>
      <c r="B1415" s="1" t="s">
        <v>1185</v>
      </c>
      <c r="C1415" s="5">
        <v>44775.0</v>
      </c>
      <c r="D1415" s="6">
        <v>0.5696296296296296</v>
      </c>
      <c r="E1415" s="1">
        <v>1476.0</v>
      </c>
      <c r="F1415" s="1">
        <v>1.3002581E7</v>
      </c>
      <c r="G1415" s="1">
        <v>13.0</v>
      </c>
      <c r="H1415" s="1">
        <v>22589.0</v>
      </c>
      <c r="I1415" s="1" t="s">
        <v>24</v>
      </c>
      <c r="J1415" s="1">
        <v>18.0</v>
      </c>
      <c r="K1415" s="1">
        <v>133150.0</v>
      </c>
      <c r="L1415" s="1" t="s">
        <v>39</v>
      </c>
      <c r="M1415" s="1">
        <v>1.0</v>
      </c>
      <c r="N1415" s="7">
        <v>201.02</v>
      </c>
      <c r="O1415" s="8">
        <v>306.0</v>
      </c>
      <c r="P1415" s="1">
        <v>30.0</v>
      </c>
      <c r="Q1415" s="1">
        <v>9.0</v>
      </c>
      <c r="R1415" s="1">
        <v>2.00010022389E11</v>
      </c>
      <c r="S1415" s="1">
        <v>29.0</v>
      </c>
      <c r="T1415" s="1">
        <v>1.0</v>
      </c>
      <c r="U1415" s="1">
        <v>8.0</v>
      </c>
      <c r="V1415" s="5" t="str">
        <f>VLOOKUP(B1415,'Лист1'!A:E,5,FALSE) &amp; VLOOKUP(B1415,'Лист2'!A:G,7,FALSE) &amp; VLOOKUP(B1415,'Лист3'!A:H,8,FALSE)</f>
        <v>CBC</v>
      </c>
    </row>
    <row r="1416">
      <c r="A1416" s="1" t="s">
        <v>1186</v>
      </c>
      <c r="B1416" s="1" t="s">
        <v>1187</v>
      </c>
      <c r="C1416" s="5">
        <v>44776.0</v>
      </c>
      <c r="D1416" s="6">
        <v>0.39349537037037036</v>
      </c>
      <c r="E1416" s="1">
        <v>1545.0</v>
      </c>
      <c r="F1416" s="1">
        <v>1.3002595E7</v>
      </c>
      <c r="G1416" s="1">
        <v>13.0</v>
      </c>
      <c r="H1416" s="1">
        <v>22589.0</v>
      </c>
      <c r="I1416" s="1" t="s">
        <v>24</v>
      </c>
      <c r="J1416" s="1">
        <v>18.0</v>
      </c>
      <c r="K1416" s="1">
        <v>7162.0</v>
      </c>
      <c r="L1416" s="1" t="s">
        <v>31</v>
      </c>
      <c r="M1416" s="1">
        <v>1.0</v>
      </c>
      <c r="N1416" s="7">
        <v>134.07</v>
      </c>
      <c r="O1416" s="8">
        <v>161.0</v>
      </c>
      <c r="P1416" s="1">
        <v>8.0</v>
      </c>
      <c r="Q1416" s="1">
        <v>9.0</v>
      </c>
      <c r="R1416" s="1">
        <v>2.00010020285E11</v>
      </c>
      <c r="S1416" s="1">
        <v>29.0</v>
      </c>
      <c r="T1416" s="1">
        <v>1.0</v>
      </c>
      <c r="U1416" s="1">
        <v>2.0</v>
      </c>
      <c r="V1416" s="5" t="str">
        <f>VLOOKUP(B1416,'Лист1'!A:E,5,FALSE) &amp; VLOOKUP(B1416,'Лист2'!A:G,7,FALSE) &amp; VLOOKUP(B1416,'Лист3'!A:H,8,FALSE)</f>
        <v>CBC</v>
      </c>
    </row>
    <row r="1417">
      <c r="A1417" s="1" t="s">
        <v>1188</v>
      </c>
      <c r="B1417" s="1" t="s">
        <v>1189</v>
      </c>
      <c r="C1417" s="5">
        <v>44776.0</v>
      </c>
      <c r="D1417" s="6">
        <v>0.44743055555555555</v>
      </c>
      <c r="E1417" s="1">
        <v>1559.0</v>
      </c>
      <c r="F1417" s="1">
        <v>1.3002595E7</v>
      </c>
      <c r="G1417" s="1">
        <v>13.0</v>
      </c>
      <c r="H1417" s="1">
        <v>22589.0</v>
      </c>
      <c r="I1417" s="1" t="s">
        <v>24</v>
      </c>
      <c r="J1417" s="1">
        <v>15.0</v>
      </c>
      <c r="K1417" s="1">
        <v>101391.0</v>
      </c>
      <c r="L1417" s="1" t="s">
        <v>51</v>
      </c>
      <c r="M1417" s="1">
        <v>1.0</v>
      </c>
      <c r="N1417" s="7">
        <v>190.49</v>
      </c>
      <c r="O1417" s="8">
        <v>261.0</v>
      </c>
      <c r="P1417" s="1">
        <v>0.0</v>
      </c>
      <c r="Q1417" s="1" t="s">
        <v>26</v>
      </c>
      <c r="R1417" s="1" t="s">
        <v>26</v>
      </c>
      <c r="S1417" s="1">
        <v>29.0</v>
      </c>
      <c r="T1417" s="1">
        <v>1.0</v>
      </c>
      <c r="U1417" s="1">
        <v>2.0</v>
      </c>
      <c r="V1417" s="5" t="str">
        <f>VLOOKUP(B1417,'Лист1'!A:E,5,FALSE) &amp; VLOOKUP(B1417,'Лист2'!A:G,7,FALSE) &amp; VLOOKUP(B1417,'Лист3'!A:H,8,FALSE)</f>
        <v>CBC</v>
      </c>
    </row>
    <row r="1418">
      <c r="A1418" s="1" t="s">
        <v>224</v>
      </c>
      <c r="B1418" s="1" t="s">
        <v>1190</v>
      </c>
      <c r="C1418" s="5">
        <v>44777.0</v>
      </c>
      <c r="D1418" s="6">
        <v>0.6979166666666666</v>
      </c>
      <c r="E1418" s="1">
        <v>1753.0</v>
      </c>
      <c r="F1418" s="1">
        <v>1.3002606E7</v>
      </c>
      <c r="G1418" s="1">
        <v>13.0</v>
      </c>
      <c r="H1418" s="1">
        <v>22589.0</v>
      </c>
      <c r="I1418" s="1" t="s">
        <v>24</v>
      </c>
      <c r="J1418" s="1">
        <v>15.0</v>
      </c>
      <c r="K1418" s="1">
        <v>48879.0</v>
      </c>
      <c r="L1418" s="1" t="s">
        <v>31</v>
      </c>
      <c r="M1418" s="1">
        <v>1.0</v>
      </c>
      <c r="N1418" s="7">
        <v>137.82</v>
      </c>
      <c r="O1418" s="8">
        <v>214.0</v>
      </c>
      <c r="P1418" s="1">
        <v>0.0</v>
      </c>
      <c r="Q1418" s="1" t="s">
        <v>26</v>
      </c>
      <c r="R1418" s="1" t="s">
        <v>26</v>
      </c>
      <c r="S1418" s="1">
        <v>50.0</v>
      </c>
      <c r="T1418" s="1">
        <v>1.0</v>
      </c>
      <c r="U1418" s="1">
        <v>2.0</v>
      </c>
      <c r="V1418" s="5" t="str">
        <f>VLOOKUP(B1418,'Лист1'!A:E,5,FALSE) &amp; VLOOKUP(B1418,'Лист2'!A:G,7,FALSE) &amp; VLOOKUP(B1418,'Лист3'!A:H,8,FALSE)</f>
        <v>CBC</v>
      </c>
    </row>
    <row r="1419">
      <c r="A1419" s="1" t="s">
        <v>49</v>
      </c>
      <c r="B1419" s="1" t="s">
        <v>1191</v>
      </c>
      <c r="C1419" s="5">
        <v>44778.0</v>
      </c>
      <c r="D1419" s="6">
        <v>0.43732638888888886</v>
      </c>
      <c r="E1419" s="1">
        <v>1813.0</v>
      </c>
      <c r="F1419" s="1">
        <v>1.3002616E7</v>
      </c>
      <c r="G1419" s="1">
        <v>13.0</v>
      </c>
      <c r="H1419" s="1">
        <v>22589.0</v>
      </c>
      <c r="I1419" s="1" t="s">
        <v>24</v>
      </c>
      <c r="J1419" s="1">
        <v>15.0</v>
      </c>
      <c r="K1419" s="1">
        <v>157879.0</v>
      </c>
      <c r="L1419" s="1" t="s">
        <v>39</v>
      </c>
      <c r="M1419" s="1">
        <v>1.0</v>
      </c>
      <c r="N1419" s="7">
        <v>213.39</v>
      </c>
      <c r="O1419" s="8">
        <v>254.0</v>
      </c>
      <c r="P1419" s="1">
        <v>12.0</v>
      </c>
      <c r="Q1419" s="1">
        <v>9.0</v>
      </c>
      <c r="R1419" s="1">
        <v>2.00010000853E11</v>
      </c>
      <c r="S1419" s="1">
        <v>50.0</v>
      </c>
      <c r="T1419" s="1">
        <v>1.0</v>
      </c>
      <c r="U1419" s="1">
        <v>1.0</v>
      </c>
      <c r="V1419" s="5" t="str">
        <f>VLOOKUP(B1419,'Лист1'!A:E,5,FALSE) &amp; VLOOKUP(B1419,'Лист2'!A:G,7,FALSE) &amp; VLOOKUP(B1419,'Лист3'!A:H,8,FALSE)</f>
        <v>CBC</v>
      </c>
    </row>
    <row r="1420">
      <c r="A1420" s="1" t="s">
        <v>218</v>
      </c>
      <c r="B1420" s="1" t="s">
        <v>1192</v>
      </c>
      <c r="C1420" s="5">
        <v>44778.0</v>
      </c>
      <c r="D1420" s="6">
        <v>0.5577199074074074</v>
      </c>
      <c r="E1420" s="1">
        <v>1844.0</v>
      </c>
      <c r="F1420" s="1">
        <v>1.3002616E7</v>
      </c>
      <c r="G1420" s="1">
        <v>13.0</v>
      </c>
      <c r="H1420" s="1">
        <v>22589.0</v>
      </c>
      <c r="I1420" s="1" t="s">
        <v>24</v>
      </c>
      <c r="J1420" s="1">
        <v>18.0</v>
      </c>
      <c r="K1420" s="1">
        <v>186354.0</v>
      </c>
      <c r="L1420" s="1" t="s">
        <v>39</v>
      </c>
      <c r="M1420" s="1">
        <v>1.0</v>
      </c>
      <c r="N1420" s="7">
        <v>140.67</v>
      </c>
      <c r="O1420" s="8">
        <v>219.0</v>
      </c>
      <c r="P1420" s="1">
        <v>0.0</v>
      </c>
      <c r="Q1420" s="1" t="s">
        <v>26</v>
      </c>
      <c r="R1420" s="1" t="s">
        <v>26</v>
      </c>
      <c r="S1420" s="1">
        <v>50.0</v>
      </c>
      <c r="T1420" s="1">
        <v>1.0</v>
      </c>
      <c r="U1420" s="1">
        <v>10.0</v>
      </c>
      <c r="V1420" s="5" t="str">
        <f>VLOOKUP(B1420,'Лист1'!A:E,5,FALSE) &amp; VLOOKUP(B1420,'Лист2'!A:G,7,FALSE) &amp; VLOOKUP(B1420,'Лист3'!A:H,8,FALSE)</f>
        <v>CBC</v>
      </c>
    </row>
    <row r="1421">
      <c r="A1421" s="1" t="s">
        <v>321</v>
      </c>
      <c r="B1421" s="1" t="s">
        <v>1193</v>
      </c>
      <c r="C1421" s="5">
        <v>44778.0</v>
      </c>
      <c r="D1421" s="6">
        <v>0.771099537037037</v>
      </c>
      <c r="E1421" s="1">
        <v>1890.0</v>
      </c>
      <c r="F1421" s="1">
        <v>1.3002616E7</v>
      </c>
      <c r="G1421" s="1">
        <v>13.0</v>
      </c>
      <c r="H1421" s="1">
        <v>22589.0</v>
      </c>
      <c r="I1421" s="1" t="s">
        <v>24</v>
      </c>
      <c r="J1421" s="1">
        <v>18.0</v>
      </c>
      <c r="K1421" s="1">
        <v>75428.0</v>
      </c>
      <c r="L1421" s="1" t="s">
        <v>25</v>
      </c>
      <c r="M1421" s="1">
        <v>1.0</v>
      </c>
      <c r="N1421" s="7">
        <v>148.12</v>
      </c>
      <c r="O1421" s="8">
        <v>177.0</v>
      </c>
      <c r="P1421" s="1">
        <v>0.0</v>
      </c>
      <c r="Q1421" s="1" t="s">
        <v>26</v>
      </c>
      <c r="R1421" s="1" t="s">
        <v>26</v>
      </c>
      <c r="S1421" s="1">
        <v>50.0</v>
      </c>
      <c r="T1421" s="1">
        <v>1.0</v>
      </c>
      <c r="U1421" s="1">
        <v>1.0</v>
      </c>
      <c r="V1421" s="5" t="str">
        <f>VLOOKUP(B1421,'Лист1'!A:E,5,FALSE) &amp; VLOOKUP(B1421,'Лист2'!A:G,7,FALSE) &amp; VLOOKUP(B1421,'Лист3'!A:H,8,FALSE)</f>
        <v>CBC</v>
      </c>
    </row>
    <row r="1422">
      <c r="A1422" s="1" t="s">
        <v>1194</v>
      </c>
      <c r="B1422" s="1" t="s">
        <v>1195</v>
      </c>
      <c r="C1422" s="5">
        <v>44774.0</v>
      </c>
      <c r="D1422" s="6">
        <v>0.5260185185185186</v>
      </c>
      <c r="E1422" s="1">
        <v>1328.0</v>
      </c>
      <c r="F1422" s="1">
        <v>1.3002561E7</v>
      </c>
      <c r="G1422" s="1">
        <v>13.0</v>
      </c>
      <c r="H1422" s="1">
        <v>22589.0</v>
      </c>
      <c r="I1422" s="1" t="s">
        <v>24</v>
      </c>
      <c r="J1422" s="1">
        <v>15.0</v>
      </c>
      <c r="K1422" s="1">
        <v>342166.0</v>
      </c>
      <c r="L1422" s="1" t="s">
        <v>51</v>
      </c>
      <c r="M1422" s="1">
        <v>1.0</v>
      </c>
      <c r="N1422" s="7">
        <v>50.31</v>
      </c>
      <c r="O1422" s="8">
        <v>72.0</v>
      </c>
      <c r="P1422" s="1">
        <v>0.0</v>
      </c>
      <c r="Q1422" s="1" t="s">
        <v>26</v>
      </c>
      <c r="R1422" s="1" t="s">
        <v>26</v>
      </c>
      <c r="S1422" s="1">
        <v>29.0</v>
      </c>
      <c r="T1422" s="1">
        <v>1.0</v>
      </c>
      <c r="U1422" s="1">
        <v>5.0</v>
      </c>
      <c r="V1422" s="5" t="str">
        <f>VLOOKUP(B1422,'Лист1'!A:E,5,FALSE) &amp; VLOOKUP(B1422,'Лист2'!A:G,7,FALSE) &amp; VLOOKUP(B1422,'Лист3'!A:H,8,FALSE)</f>
        <v>CCB</v>
      </c>
    </row>
    <row r="1423">
      <c r="A1423" s="1" t="s">
        <v>32</v>
      </c>
      <c r="B1423" s="1" t="s">
        <v>1196</v>
      </c>
      <c r="C1423" s="5">
        <v>44774.0</v>
      </c>
      <c r="D1423" s="6">
        <v>0.5768055555555556</v>
      </c>
      <c r="E1423" s="1">
        <v>1348.0</v>
      </c>
      <c r="F1423" s="1">
        <v>1.3002561E7</v>
      </c>
      <c r="G1423" s="1">
        <v>13.0</v>
      </c>
      <c r="H1423" s="1">
        <v>22589.0</v>
      </c>
      <c r="I1423" s="1" t="s">
        <v>24</v>
      </c>
      <c r="J1423" s="1">
        <v>15.0</v>
      </c>
      <c r="K1423" s="1">
        <v>337928.0</v>
      </c>
      <c r="L1423" s="1" t="s">
        <v>54</v>
      </c>
      <c r="M1423" s="1">
        <v>1.0</v>
      </c>
      <c r="N1423" s="7">
        <v>52.17</v>
      </c>
      <c r="O1423" s="8">
        <v>75.0</v>
      </c>
      <c r="P1423" s="1">
        <v>5.0</v>
      </c>
      <c r="Q1423" s="1">
        <v>9.0</v>
      </c>
      <c r="R1423" s="1">
        <v>2.00010021953E11</v>
      </c>
      <c r="S1423" s="1">
        <v>29.0</v>
      </c>
      <c r="T1423" s="1">
        <v>1.0</v>
      </c>
      <c r="U1423" s="1">
        <v>8.0</v>
      </c>
      <c r="V1423" s="5" t="str">
        <f>VLOOKUP(B1423,'Лист1'!A:E,5,FALSE) &amp; VLOOKUP(B1423,'Лист2'!A:G,7,FALSE) &amp; VLOOKUP(B1423,'Лист3'!A:H,8,FALSE)</f>
        <v>CCB</v>
      </c>
    </row>
    <row r="1424">
      <c r="A1424" s="1" t="s">
        <v>1197</v>
      </c>
      <c r="B1424" s="1" t="s">
        <v>1198</v>
      </c>
      <c r="C1424" s="5">
        <v>44774.0</v>
      </c>
      <c r="D1424" s="6">
        <v>0.7002083333333333</v>
      </c>
      <c r="E1424" s="1">
        <v>1380.0</v>
      </c>
      <c r="F1424" s="1">
        <v>1.3002561E7</v>
      </c>
      <c r="G1424" s="1">
        <v>13.0</v>
      </c>
      <c r="H1424" s="1">
        <v>22589.0</v>
      </c>
      <c r="I1424" s="1" t="s">
        <v>24</v>
      </c>
      <c r="J1424" s="1">
        <v>18.0</v>
      </c>
      <c r="K1424" s="1">
        <v>374617.0</v>
      </c>
      <c r="L1424" s="1" t="s">
        <v>25</v>
      </c>
      <c r="M1424" s="1">
        <v>1.0</v>
      </c>
      <c r="N1424" s="7">
        <v>86.9</v>
      </c>
      <c r="O1424" s="8">
        <v>107.0</v>
      </c>
      <c r="P1424" s="1">
        <v>5.0</v>
      </c>
      <c r="Q1424" s="1">
        <v>9.0</v>
      </c>
      <c r="R1424" s="1">
        <v>2.00010013152E11</v>
      </c>
      <c r="S1424" s="1">
        <v>29.0</v>
      </c>
      <c r="T1424" s="1">
        <v>1.0</v>
      </c>
      <c r="U1424" s="1">
        <v>6.0</v>
      </c>
      <c r="V1424" s="5" t="str">
        <f>VLOOKUP(B1424,'Лист1'!A:E,5,FALSE) &amp; VLOOKUP(B1424,'Лист2'!A:G,7,FALSE) &amp; VLOOKUP(B1424,'Лист3'!A:H,8,FALSE)</f>
        <v>CCB</v>
      </c>
    </row>
    <row r="1425">
      <c r="A1425" s="1" t="s">
        <v>29</v>
      </c>
      <c r="B1425" s="1" t="s">
        <v>1199</v>
      </c>
      <c r="C1425" s="5">
        <v>44774.0</v>
      </c>
      <c r="D1425" s="6">
        <v>0.782337962962963</v>
      </c>
      <c r="E1425" s="1">
        <v>1402.0</v>
      </c>
      <c r="F1425" s="1">
        <v>1.3002561E7</v>
      </c>
      <c r="G1425" s="1">
        <v>13.0</v>
      </c>
      <c r="H1425" s="1">
        <v>22589.0</v>
      </c>
      <c r="I1425" s="1" t="s">
        <v>24</v>
      </c>
      <c r="J1425" s="1">
        <v>18.0</v>
      </c>
      <c r="K1425" s="1">
        <v>338768.0</v>
      </c>
      <c r="L1425" s="1" t="s">
        <v>39</v>
      </c>
      <c r="M1425" s="1">
        <v>1.0</v>
      </c>
      <c r="N1425" s="7">
        <v>88.21</v>
      </c>
      <c r="O1425" s="8">
        <v>121.0</v>
      </c>
      <c r="P1425" s="1">
        <v>8.0</v>
      </c>
      <c r="Q1425" s="1">
        <v>9.0</v>
      </c>
      <c r="R1425" s="1">
        <v>2.00010012073E11</v>
      </c>
      <c r="S1425" s="1">
        <v>29.0</v>
      </c>
      <c r="T1425" s="1">
        <v>1.0</v>
      </c>
      <c r="U1425" s="1">
        <v>6.0</v>
      </c>
      <c r="V1425" s="5" t="str">
        <f>VLOOKUP(B1425,'Лист1'!A:E,5,FALSE) &amp; VLOOKUP(B1425,'Лист2'!A:G,7,FALSE) &amp; VLOOKUP(B1425,'Лист3'!A:H,8,FALSE)</f>
        <v>CCB</v>
      </c>
    </row>
    <row r="1426">
      <c r="A1426" s="1" t="s">
        <v>517</v>
      </c>
      <c r="B1426" s="1" t="s">
        <v>1200</v>
      </c>
      <c r="C1426" s="5">
        <v>44775.0</v>
      </c>
      <c r="D1426" s="6">
        <v>0.3811921296296296</v>
      </c>
      <c r="E1426" s="1">
        <v>1422.0</v>
      </c>
      <c r="F1426" s="1">
        <v>1.3002581E7</v>
      </c>
      <c r="G1426" s="1">
        <v>13.0</v>
      </c>
      <c r="H1426" s="1">
        <v>22589.0</v>
      </c>
      <c r="I1426" s="1" t="s">
        <v>24</v>
      </c>
      <c r="J1426" s="1">
        <v>18.0</v>
      </c>
      <c r="K1426" s="1">
        <v>403561.0</v>
      </c>
      <c r="L1426" s="1" t="s">
        <v>39</v>
      </c>
      <c r="M1426" s="1">
        <v>1.0</v>
      </c>
      <c r="N1426" s="7">
        <v>57.56</v>
      </c>
      <c r="O1426" s="8">
        <v>91.0</v>
      </c>
      <c r="P1426" s="1">
        <v>9.0</v>
      </c>
      <c r="Q1426" s="1">
        <v>9.0</v>
      </c>
      <c r="R1426" s="1">
        <v>2.00010004069E11</v>
      </c>
      <c r="S1426" s="1">
        <v>29.0</v>
      </c>
      <c r="T1426" s="1">
        <v>1.0</v>
      </c>
      <c r="U1426" s="1">
        <v>9.0</v>
      </c>
      <c r="V1426" s="5" t="str">
        <f>VLOOKUP(B1426,'Лист1'!A:E,5,FALSE) &amp; VLOOKUP(B1426,'Лист2'!A:G,7,FALSE) &amp; VLOOKUP(B1426,'Лист3'!A:H,8,FALSE)</f>
        <v>CCB</v>
      </c>
    </row>
    <row r="1427">
      <c r="A1427" s="1" t="s">
        <v>1201</v>
      </c>
      <c r="B1427" s="1" t="s">
        <v>1202</v>
      </c>
      <c r="C1427" s="5">
        <v>44775.0</v>
      </c>
      <c r="D1427" s="6">
        <v>0.4494675925925926</v>
      </c>
      <c r="E1427" s="1">
        <v>1436.0</v>
      </c>
      <c r="F1427" s="1">
        <v>1.3002581E7</v>
      </c>
      <c r="G1427" s="1">
        <v>13.0</v>
      </c>
      <c r="H1427" s="1">
        <v>22589.0</v>
      </c>
      <c r="I1427" s="1" t="s">
        <v>24</v>
      </c>
      <c r="J1427" s="1">
        <v>18.0</v>
      </c>
      <c r="K1427" s="1">
        <v>317995.0</v>
      </c>
      <c r="L1427" s="1" t="s">
        <v>101</v>
      </c>
      <c r="M1427" s="1">
        <v>1.0</v>
      </c>
      <c r="N1427" s="7">
        <v>108.5</v>
      </c>
      <c r="O1427" s="8">
        <v>149.0</v>
      </c>
      <c r="P1427" s="1">
        <v>10.0</v>
      </c>
      <c r="Q1427" s="1">
        <v>9.0</v>
      </c>
      <c r="R1427" s="1">
        <v>2.00010011842E11</v>
      </c>
      <c r="S1427" s="1">
        <v>29.0</v>
      </c>
      <c r="T1427" s="1">
        <v>1.0</v>
      </c>
      <c r="U1427" s="1">
        <v>3.0</v>
      </c>
      <c r="V1427" s="5" t="str">
        <f>VLOOKUP(B1427,'Лист1'!A:E,5,FALSE) &amp; VLOOKUP(B1427,'Лист2'!A:G,7,FALSE) &amp; VLOOKUP(B1427,'Лист3'!A:H,8,FALSE)</f>
        <v>CCB</v>
      </c>
    </row>
    <row r="1428">
      <c r="A1428" s="1" t="s">
        <v>83</v>
      </c>
      <c r="B1428" s="1" t="s">
        <v>1203</v>
      </c>
      <c r="C1428" s="5">
        <v>44775.0</v>
      </c>
      <c r="D1428" s="6">
        <v>0.48714120370370373</v>
      </c>
      <c r="E1428" s="1">
        <v>1449.0</v>
      </c>
      <c r="F1428" s="1">
        <v>1.3002581E7</v>
      </c>
      <c r="G1428" s="1">
        <v>13.0</v>
      </c>
      <c r="H1428" s="1">
        <v>22589.0</v>
      </c>
      <c r="I1428" s="1" t="s">
        <v>24</v>
      </c>
      <c r="J1428" s="1">
        <v>15.0</v>
      </c>
      <c r="K1428" s="1">
        <v>98751.0</v>
      </c>
      <c r="L1428" s="1" t="s">
        <v>39</v>
      </c>
      <c r="M1428" s="1">
        <v>1.0</v>
      </c>
      <c r="N1428" s="7">
        <v>77.22</v>
      </c>
      <c r="O1428" s="8">
        <v>122.0</v>
      </c>
      <c r="P1428" s="1">
        <v>0.0</v>
      </c>
      <c r="Q1428" s="1" t="s">
        <v>26</v>
      </c>
      <c r="R1428" s="1" t="s">
        <v>26</v>
      </c>
      <c r="S1428" s="1">
        <v>29.0</v>
      </c>
      <c r="T1428" s="1">
        <v>1.0</v>
      </c>
      <c r="U1428" s="1">
        <v>1.0</v>
      </c>
      <c r="V1428" s="5" t="str">
        <f>VLOOKUP(B1428,'Лист1'!A:E,5,FALSE) &amp; VLOOKUP(B1428,'Лист2'!A:G,7,FALSE) &amp; VLOOKUP(B1428,'Лист3'!A:H,8,FALSE)</f>
        <v>CCB</v>
      </c>
    </row>
    <row r="1429">
      <c r="A1429" s="1" t="s">
        <v>192</v>
      </c>
      <c r="B1429" s="1" t="s">
        <v>1204</v>
      </c>
      <c r="C1429" s="5">
        <v>44776.0</v>
      </c>
      <c r="D1429" s="6">
        <v>0.4241666666666667</v>
      </c>
      <c r="E1429" s="1">
        <v>1550.0</v>
      </c>
      <c r="F1429" s="1">
        <v>1.3002595E7</v>
      </c>
      <c r="G1429" s="1">
        <v>13.0</v>
      </c>
      <c r="H1429" s="1">
        <v>22589.0</v>
      </c>
      <c r="I1429" s="1" t="s">
        <v>24</v>
      </c>
      <c r="J1429" s="1">
        <v>18.0</v>
      </c>
      <c r="K1429" s="1">
        <v>46153.0</v>
      </c>
      <c r="L1429" s="1" t="s">
        <v>51</v>
      </c>
      <c r="M1429" s="1">
        <v>1.0</v>
      </c>
      <c r="N1429" s="7">
        <v>68.13</v>
      </c>
      <c r="O1429" s="8">
        <v>97.0</v>
      </c>
      <c r="P1429" s="1">
        <v>6.0</v>
      </c>
      <c r="Q1429" s="1">
        <v>9.0</v>
      </c>
      <c r="R1429" s="1">
        <v>2.00010003369E11</v>
      </c>
      <c r="S1429" s="1">
        <v>29.0</v>
      </c>
      <c r="T1429" s="1">
        <v>1.0</v>
      </c>
      <c r="U1429" s="1">
        <v>1.0</v>
      </c>
      <c r="V1429" s="5" t="str">
        <f>VLOOKUP(B1429,'Лист1'!A:E,5,FALSE) &amp; VLOOKUP(B1429,'Лист2'!A:G,7,FALSE) &amp; VLOOKUP(B1429,'Лист3'!A:H,8,FALSE)</f>
        <v>CCB</v>
      </c>
    </row>
    <row r="1430">
      <c r="A1430" s="1" t="s">
        <v>77</v>
      </c>
      <c r="B1430" s="1" t="s">
        <v>1205</v>
      </c>
      <c r="C1430" s="5">
        <v>44776.0</v>
      </c>
      <c r="D1430" s="6">
        <v>0.5388657407407408</v>
      </c>
      <c r="E1430" s="1">
        <v>1590.0</v>
      </c>
      <c r="F1430" s="1">
        <v>1.3002595E7</v>
      </c>
      <c r="G1430" s="1">
        <v>13.0</v>
      </c>
      <c r="H1430" s="1">
        <v>22589.0</v>
      </c>
      <c r="I1430" s="1" t="s">
        <v>24</v>
      </c>
      <c r="J1430" s="1">
        <v>18.0</v>
      </c>
      <c r="K1430" s="1">
        <v>446025.0</v>
      </c>
      <c r="L1430" s="1" t="s">
        <v>25</v>
      </c>
      <c r="M1430" s="1">
        <v>1.0</v>
      </c>
      <c r="N1430" s="7">
        <v>38.97</v>
      </c>
      <c r="O1430" s="8">
        <v>47.0</v>
      </c>
      <c r="P1430" s="1">
        <v>3.0</v>
      </c>
      <c r="Q1430" s="1">
        <v>9.0</v>
      </c>
      <c r="R1430" s="1">
        <v>2.00010022559E11</v>
      </c>
      <c r="S1430" s="1">
        <v>29.0</v>
      </c>
      <c r="T1430" s="1">
        <v>1.0</v>
      </c>
      <c r="U1430" s="1">
        <v>2.0</v>
      </c>
      <c r="V1430" s="5" t="str">
        <f>VLOOKUP(B1430,'Лист1'!A:E,5,FALSE) &amp; VLOOKUP(B1430,'Лист2'!A:G,7,FALSE) &amp; VLOOKUP(B1430,'Лист3'!A:H,8,FALSE)</f>
        <v>CCB</v>
      </c>
    </row>
    <row r="1431">
      <c r="A1431" s="1" t="s">
        <v>77</v>
      </c>
      <c r="B1431" s="1" t="s">
        <v>1206</v>
      </c>
      <c r="C1431" s="5">
        <v>44776.0</v>
      </c>
      <c r="D1431" s="6">
        <v>0.5772106481481482</v>
      </c>
      <c r="E1431" s="1">
        <v>1605.0</v>
      </c>
      <c r="F1431" s="1">
        <v>1.3002595E7</v>
      </c>
      <c r="G1431" s="1">
        <v>13.0</v>
      </c>
      <c r="H1431" s="1">
        <v>22589.0</v>
      </c>
      <c r="I1431" s="1" t="s">
        <v>24</v>
      </c>
      <c r="J1431" s="1">
        <v>18.0</v>
      </c>
      <c r="K1431" s="1">
        <v>1261.0</v>
      </c>
      <c r="L1431" s="1" t="s">
        <v>39</v>
      </c>
      <c r="M1431" s="1">
        <v>1.0</v>
      </c>
      <c r="N1431" s="7">
        <v>67.51</v>
      </c>
      <c r="O1431" s="8">
        <v>84.0</v>
      </c>
      <c r="P1431" s="1">
        <v>0.0</v>
      </c>
      <c r="Q1431" s="1" t="s">
        <v>26</v>
      </c>
      <c r="R1431" s="1" t="s">
        <v>26</v>
      </c>
      <c r="S1431" s="1">
        <v>29.0</v>
      </c>
      <c r="T1431" s="1">
        <v>1.0</v>
      </c>
      <c r="U1431" s="1">
        <v>5.0</v>
      </c>
      <c r="V1431" s="5" t="str">
        <f>VLOOKUP(B1431,'Лист1'!A:E,5,FALSE) &amp; VLOOKUP(B1431,'Лист2'!A:G,7,FALSE) &amp; VLOOKUP(B1431,'Лист3'!A:H,8,FALSE)</f>
        <v>CCB</v>
      </c>
    </row>
    <row r="1432">
      <c r="A1432" s="1" t="s">
        <v>1207</v>
      </c>
      <c r="B1432" s="1" t="s">
        <v>1208</v>
      </c>
      <c r="C1432" s="5">
        <v>44777.0</v>
      </c>
      <c r="D1432" s="6">
        <v>0.6778240740740741</v>
      </c>
      <c r="E1432" s="1">
        <v>1745.0</v>
      </c>
      <c r="F1432" s="1">
        <v>1.3002606E7</v>
      </c>
      <c r="G1432" s="1">
        <v>13.0</v>
      </c>
      <c r="H1432" s="1">
        <v>22589.0</v>
      </c>
      <c r="I1432" s="1" t="s">
        <v>24</v>
      </c>
      <c r="J1432" s="1">
        <v>18.0</v>
      </c>
      <c r="K1432" s="1">
        <v>10015.0</v>
      </c>
      <c r="L1432" s="1" t="s">
        <v>39</v>
      </c>
      <c r="M1432" s="1">
        <v>1.0</v>
      </c>
      <c r="N1432" s="7">
        <v>117.4</v>
      </c>
      <c r="O1432" s="8">
        <v>142.0</v>
      </c>
      <c r="P1432" s="1">
        <v>7.0</v>
      </c>
      <c r="Q1432" s="1">
        <v>9.0</v>
      </c>
      <c r="R1432" s="1">
        <v>2.00010026839E11</v>
      </c>
      <c r="S1432" s="1">
        <v>50.0</v>
      </c>
      <c r="T1432" s="1">
        <v>1.0</v>
      </c>
      <c r="U1432" s="1">
        <v>7.0</v>
      </c>
      <c r="V1432" s="5" t="str">
        <f>VLOOKUP(B1432,'Лист1'!A:E,5,FALSE) &amp; VLOOKUP(B1432,'Лист2'!A:G,7,FALSE) &amp; VLOOKUP(B1432,'Лист3'!A:H,8,FALSE)</f>
        <v>CCB</v>
      </c>
    </row>
    <row r="1433">
      <c r="A1433" s="1" t="s">
        <v>416</v>
      </c>
      <c r="B1433" s="1" t="s">
        <v>1209</v>
      </c>
      <c r="C1433" s="5">
        <v>44774.0</v>
      </c>
      <c r="D1433" s="6">
        <v>0.38320601851851854</v>
      </c>
      <c r="E1433" s="1">
        <v>1278.0</v>
      </c>
      <c r="F1433" s="1">
        <v>1.3002561E7</v>
      </c>
      <c r="G1433" s="1">
        <v>13.0</v>
      </c>
      <c r="H1433" s="1">
        <v>22589.0</v>
      </c>
      <c r="I1433" s="1" t="s">
        <v>24</v>
      </c>
      <c r="J1433" s="1">
        <v>15.0</v>
      </c>
      <c r="K1433" s="1">
        <v>608487.0</v>
      </c>
      <c r="L1433" s="1" t="s">
        <v>262</v>
      </c>
      <c r="M1433" s="1">
        <v>1.0</v>
      </c>
      <c r="N1433" s="7">
        <v>43.29</v>
      </c>
      <c r="O1433" s="8">
        <v>71.0</v>
      </c>
      <c r="P1433" s="1">
        <v>7.0</v>
      </c>
      <c r="Q1433" s="1">
        <v>9.0</v>
      </c>
      <c r="R1433" s="1">
        <v>2.00010001758E11</v>
      </c>
      <c r="S1433" s="1">
        <v>29.0</v>
      </c>
      <c r="T1433" s="1">
        <v>1.0</v>
      </c>
      <c r="U1433" s="1">
        <v>1.0</v>
      </c>
      <c r="V1433" s="5" t="str">
        <f>VLOOKUP(B1433,'Лист1'!A:E,5,FALSE) &amp; VLOOKUP(B1433,'Лист2'!A:G,7,FALSE) &amp; VLOOKUP(B1433,'Лист3'!A:H,8,FALSE)</f>
        <v>CCC</v>
      </c>
    </row>
    <row r="1434">
      <c r="A1434" s="1" t="s">
        <v>132</v>
      </c>
      <c r="B1434" s="1" t="s">
        <v>1210</v>
      </c>
      <c r="C1434" s="5">
        <v>44774.0</v>
      </c>
      <c r="D1434" s="6">
        <v>0.44200231481481483</v>
      </c>
      <c r="E1434" s="1">
        <v>1293.0</v>
      </c>
      <c r="F1434" s="1">
        <v>1.3002561E7</v>
      </c>
      <c r="G1434" s="1">
        <v>13.0</v>
      </c>
      <c r="H1434" s="1">
        <v>22589.0</v>
      </c>
      <c r="I1434" s="1" t="s">
        <v>24</v>
      </c>
      <c r="J1434" s="1">
        <v>18.0</v>
      </c>
      <c r="K1434" s="1">
        <v>19646.0</v>
      </c>
      <c r="L1434" s="1" t="s">
        <v>54</v>
      </c>
      <c r="M1434" s="1">
        <v>1.0</v>
      </c>
      <c r="N1434" s="7">
        <v>88.91</v>
      </c>
      <c r="O1434" s="8">
        <v>127.0</v>
      </c>
      <c r="P1434" s="1">
        <v>0.0</v>
      </c>
      <c r="Q1434" s="1" t="s">
        <v>26</v>
      </c>
      <c r="R1434" s="1" t="s">
        <v>26</v>
      </c>
      <c r="S1434" s="1">
        <v>29.0</v>
      </c>
      <c r="T1434" s="1">
        <v>1.0</v>
      </c>
      <c r="U1434" s="1">
        <v>1.0</v>
      </c>
      <c r="V1434" s="5" t="str">
        <f>VLOOKUP(B1434,'Лист1'!A:E,5,FALSE) &amp; VLOOKUP(B1434,'Лист2'!A:G,7,FALSE) &amp; VLOOKUP(B1434,'Лист3'!A:H,8,FALSE)</f>
        <v>CCC</v>
      </c>
    </row>
    <row r="1435">
      <c r="A1435" s="1" t="s">
        <v>152</v>
      </c>
      <c r="B1435" s="1" t="s">
        <v>1211</v>
      </c>
      <c r="C1435" s="5">
        <v>44774.0</v>
      </c>
      <c r="D1435" s="6">
        <v>0.47072916666666664</v>
      </c>
      <c r="E1435" s="1">
        <v>1305.0</v>
      </c>
      <c r="F1435" s="1">
        <v>1.3002561E7</v>
      </c>
      <c r="G1435" s="1">
        <v>13.0</v>
      </c>
      <c r="H1435" s="1">
        <v>22589.0</v>
      </c>
      <c r="I1435" s="1" t="s">
        <v>24</v>
      </c>
      <c r="J1435" s="1">
        <v>18.0</v>
      </c>
      <c r="K1435" s="1">
        <v>82080.0</v>
      </c>
      <c r="L1435" s="1" t="s">
        <v>25</v>
      </c>
      <c r="M1435" s="1">
        <v>1.0</v>
      </c>
      <c r="N1435" s="7">
        <v>56.34</v>
      </c>
      <c r="O1435" s="8">
        <v>70.0</v>
      </c>
      <c r="P1435" s="1">
        <v>3.0</v>
      </c>
      <c r="Q1435" s="1">
        <v>9.0</v>
      </c>
      <c r="R1435" s="1">
        <v>2.00010005191E11</v>
      </c>
      <c r="S1435" s="1">
        <v>29.0</v>
      </c>
      <c r="T1435" s="1">
        <v>1.0</v>
      </c>
      <c r="U1435" s="1">
        <v>1.0</v>
      </c>
      <c r="V1435" s="5" t="str">
        <f>VLOOKUP(B1435,'Лист1'!A:E,5,FALSE) &amp; VLOOKUP(B1435,'Лист2'!A:G,7,FALSE) &amp; VLOOKUP(B1435,'Лист3'!A:H,8,FALSE)</f>
        <v>CCC</v>
      </c>
    </row>
    <row r="1436">
      <c r="A1436" s="1" t="s">
        <v>284</v>
      </c>
      <c r="B1436" s="1" t="s">
        <v>1212</v>
      </c>
      <c r="C1436" s="5">
        <v>44774.0</v>
      </c>
      <c r="D1436" s="6">
        <v>0.5076041666666666</v>
      </c>
      <c r="E1436" s="1">
        <v>1320.0</v>
      </c>
      <c r="F1436" s="1">
        <v>1.3002561E7</v>
      </c>
      <c r="G1436" s="1">
        <v>13.0</v>
      </c>
      <c r="H1436" s="1">
        <v>22589.0</v>
      </c>
      <c r="I1436" s="1" t="s">
        <v>24</v>
      </c>
      <c r="J1436" s="1">
        <v>15.0</v>
      </c>
      <c r="K1436" s="1">
        <v>497882.0</v>
      </c>
      <c r="L1436" s="1" t="s">
        <v>184</v>
      </c>
      <c r="M1436" s="1">
        <v>1.0</v>
      </c>
      <c r="N1436" s="7">
        <v>61.96</v>
      </c>
      <c r="O1436" s="8">
        <v>88.0</v>
      </c>
      <c r="P1436" s="1">
        <v>6.0</v>
      </c>
      <c r="Q1436" s="1">
        <v>9.0</v>
      </c>
      <c r="R1436" s="1">
        <v>2.00010018337E11</v>
      </c>
      <c r="S1436" s="1">
        <v>29.0</v>
      </c>
      <c r="T1436" s="1">
        <v>1.0</v>
      </c>
      <c r="U1436" s="1">
        <v>8.0</v>
      </c>
      <c r="V1436" s="5" t="str">
        <f>VLOOKUP(B1436,'Лист1'!A:E,5,FALSE) &amp; VLOOKUP(B1436,'Лист2'!A:G,7,FALSE) &amp; VLOOKUP(B1436,'Лист3'!A:H,8,FALSE)</f>
        <v>CCC</v>
      </c>
    </row>
    <row r="1437">
      <c r="A1437" s="1" t="s">
        <v>77</v>
      </c>
      <c r="B1437" s="1" t="s">
        <v>1213</v>
      </c>
      <c r="C1437" s="5">
        <v>44774.0</v>
      </c>
      <c r="D1437" s="6">
        <v>0.5237962962962963</v>
      </c>
      <c r="E1437" s="1">
        <v>1327.0</v>
      </c>
      <c r="F1437" s="1">
        <v>1.3002561E7</v>
      </c>
      <c r="G1437" s="1">
        <v>13.0</v>
      </c>
      <c r="H1437" s="1">
        <v>22589.0</v>
      </c>
      <c r="I1437" s="1" t="s">
        <v>24</v>
      </c>
      <c r="J1437" s="1">
        <v>18.0</v>
      </c>
      <c r="K1437" s="1">
        <v>295403.0</v>
      </c>
      <c r="L1437" s="1" t="s">
        <v>166</v>
      </c>
      <c r="M1437" s="1">
        <v>1.0</v>
      </c>
      <c r="N1437" s="7">
        <v>26.18</v>
      </c>
      <c r="O1437" s="8">
        <v>32.0</v>
      </c>
      <c r="P1437" s="1">
        <v>0.0</v>
      </c>
      <c r="Q1437" s="1" t="s">
        <v>26</v>
      </c>
      <c r="R1437" s="1" t="s">
        <v>26</v>
      </c>
      <c r="S1437" s="1">
        <v>29.0</v>
      </c>
      <c r="T1437" s="1">
        <v>1.0</v>
      </c>
      <c r="U1437" s="1">
        <v>7.0</v>
      </c>
      <c r="V1437" s="5" t="str">
        <f>VLOOKUP(B1437,'Лист1'!A:E,5,FALSE) &amp; VLOOKUP(B1437,'Лист2'!A:G,7,FALSE) &amp; VLOOKUP(B1437,'Лист3'!A:H,8,FALSE)</f>
        <v>CCC</v>
      </c>
    </row>
    <row r="1438">
      <c r="A1438" s="1" t="s">
        <v>400</v>
      </c>
      <c r="B1438" s="1" t="s">
        <v>1214</v>
      </c>
      <c r="C1438" s="5">
        <v>44774.0</v>
      </c>
      <c r="D1438" s="6">
        <v>0.5311805555555555</v>
      </c>
      <c r="E1438" s="1">
        <v>1330.0</v>
      </c>
      <c r="F1438" s="1">
        <v>1.3002561E7</v>
      </c>
      <c r="G1438" s="1">
        <v>13.0</v>
      </c>
      <c r="H1438" s="1">
        <v>22589.0</v>
      </c>
      <c r="I1438" s="1" t="s">
        <v>24</v>
      </c>
      <c r="J1438" s="1">
        <v>15.0</v>
      </c>
      <c r="K1438" s="1">
        <v>278598.0</v>
      </c>
      <c r="L1438" s="1" t="s">
        <v>25</v>
      </c>
      <c r="M1438" s="1">
        <v>1.0</v>
      </c>
      <c r="N1438" s="7">
        <v>17.7</v>
      </c>
      <c r="O1438" s="8">
        <v>29.0</v>
      </c>
      <c r="P1438" s="1">
        <v>0.0</v>
      </c>
      <c r="Q1438" s="1" t="s">
        <v>26</v>
      </c>
      <c r="R1438" s="1" t="s">
        <v>26</v>
      </c>
      <c r="S1438" s="1">
        <v>29.0</v>
      </c>
      <c r="T1438" s="1">
        <v>1.0</v>
      </c>
      <c r="U1438" s="1">
        <v>1.0</v>
      </c>
      <c r="V1438" s="5" t="str">
        <f>VLOOKUP(B1438,'Лист1'!A:E,5,FALSE) &amp; VLOOKUP(B1438,'Лист2'!A:G,7,FALSE) &amp; VLOOKUP(B1438,'Лист3'!A:H,8,FALSE)</f>
        <v>CCC</v>
      </c>
    </row>
    <row r="1439">
      <c r="A1439" s="1" t="s">
        <v>481</v>
      </c>
      <c r="B1439" s="1" t="s">
        <v>1215</v>
      </c>
      <c r="C1439" s="5">
        <v>44774.0</v>
      </c>
      <c r="D1439" s="6">
        <v>0.5468402777777778</v>
      </c>
      <c r="E1439" s="1">
        <v>1336.0</v>
      </c>
      <c r="F1439" s="1">
        <v>1.3002561E7</v>
      </c>
      <c r="G1439" s="1">
        <v>13.0</v>
      </c>
      <c r="H1439" s="1">
        <v>22589.0</v>
      </c>
      <c r="I1439" s="1" t="s">
        <v>24</v>
      </c>
      <c r="J1439" s="1">
        <v>15.0</v>
      </c>
      <c r="K1439" s="1">
        <v>2197.0</v>
      </c>
      <c r="L1439" s="1" t="s">
        <v>31</v>
      </c>
      <c r="M1439" s="1">
        <v>1.0</v>
      </c>
      <c r="N1439" s="7">
        <v>29.96</v>
      </c>
      <c r="O1439" s="8">
        <v>37.0</v>
      </c>
      <c r="P1439" s="1">
        <v>0.0</v>
      </c>
      <c r="Q1439" s="1" t="s">
        <v>26</v>
      </c>
      <c r="R1439" s="1" t="s">
        <v>26</v>
      </c>
      <c r="S1439" s="1">
        <v>29.0</v>
      </c>
      <c r="T1439" s="1">
        <v>1.0</v>
      </c>
      <c r="U1439" s="1">
        <v>2.0</v>
      </c>
      <c r="V1439" s="5" t="str">
        <f>VLOOKUP(B1439,'Лист1'!A:E,5,FALSE) &amp; VLOOKUP(B1439,'Лист2'!A:G,7,FALSE) &amp; VLOOKUP(B1439,'Лист3'!A:H,8,FALSE)</f>
        <v>CCC</v>
      </c>
    </row>
    <row r="1440">
      <c r="A1440" s="1" t="s">
        <v>328</v>
      </c>
      <c r="B1440" s="1" t="s">
        <v>1216</v>
      </c>
      <c r="C1440" s="5">
        <v>44775.0</v>
      </c>
      <c r="D1440" s="6">
        <v>0.5535069444444445</v>
      </c>
      <c r="E1440" s="1">
        <v>1473.0</v>
      </c>
      <c r="F1440" s="1">
        <v>1.3002581E7</v>
      </c>
      <c r="G1440" s="1">
        <v>13.0</v>
      </c>
      <c r="H1440" s="1">
        <v>22589.0</v>
      </c>
      <c r="I1440" s="1" t="s">
        <v>24</v>
      </c>
      <c r="J1440" s="1">
        <v>15.0</v>
      </c>
      <c r="K1440" s="1">
        <v>347235.0</v>
      </c>
      <c r="L1440" s="1" t="s">
        <v>31</v>
      </c>
      <c r="M1440" s="1">
        <v>1.0</v>
      </c>
      <c r="N1440" s="7">
        <v>11.55</v>
      </c>
      <c r="O1440" s="8">
        <v>14.0</v>
      </c>
      <c r="P1440" s="1">
        <v>0.0</v>
      </c>
      <c r="Q1440" s="1" t="s">
        <v>26</v>
      </c>
      <c r="R1440" s="1" t="s">
        <v>26</v>
      </c>
      <c r="S1440" s="1">
        <v>29.0</v>
      </c>
      <c r="T1440" s="1">
        <v>1.0</v>
      </c>
      <c r="U1440" s="1">
        <v>3.0</v>
      </c>
      <c r="V1440" s="5" t="str">
        <f>VLOOKUP(B1440,'Лист1'!A:E,5,FALSE) &amp; VLOOKUP(B1440,'Лист2'!A:G,7,FALSE) &amp; VLOOKUP(B1440,'Лист3'!A:H,8,FALSE)</f>
        <v>CCC</v>
      </c>
    </row>
    <row r="1441">
      <c r="A1441" s="1" t="s">
        <v>1217</v>
      </c>
      <c r="B1441" s="1" t="s">
        <v>1218</v>
      </c>
      <c r="C1441" s="5">
        <v>44775.0</v>
      </c>
      <c r="D1441" s="6">
        <v>0.6281712962962963</v>
      </c>
      <c r="E1441" s="1">
        <v>1485.0</v>
      </c>
      <c r="F1441" s="1">
        <v>1.3002581E7</v>
      </c>
      <c r="G1441" s="1">
        <v>13.0</v>
      </c>
      <c r="H1441" s="1">
        <v>22589.0</v>
      </c>
      <c r="I1441" s="1" t="s">
        <v>24</v>
      </c>
      <c r="J1441" s="1">
        <v>18.0</v>
      </c>
      <c r="K1441" s="1">
        <v>45399.0</v>
      </c>
      <c r="L1441" s="1" t="s">
        <v>25</v>
      </c>
      <c r="M1441" s="1">
        <v>1.0</v>
      </c>
      <c r="N1441" s="7">
        <v>40.14</v>
      </c>
      <c r="O1441" s="8">
        <v>50.0</v>
      </c>
      <c r="P1441" s="1">
        <v>0.0</v>
      </c>
      <c r="Q1441" s="1" t="s">
        <v>26</v>
      </c>
      <c r="R1441" s="1" t="s">
        <v>26</v>
      </c>
      <c r="S1441" s="1">
        <v>29.0</v>
      </c>
      <c r="T1441" s="1">
        <v>1.0</v>
      </c>
      <c r="U1441" s="1">
        <v>1.0</v>
      </c>
      <c r="V1441" s="5" t="str">
        <f>VLOOKUP(B1441,'Лист1'!A:E,5,FALSE) &amp; VLOOKUP(B1441,'Лист2'!A:G,7,FALSE) &amp; VLOOKUP(B1441,'Лист3'!A:H,8,FALSE)</f>
        <v>CCC</v>
      </c>
    </row>
    <row r="1442">
      <c r="A1442" s="1" t="s">
        <v>1219</v>
      </c>
      <c r="B1442" s="1" t="s">
        <v>1220</v>
      </c>
      <c r="C1442" s="5">
        <v>44775.0</v>
      </c>
      <c r="D1442" s="6">
        <v>0.6281712962962963</v>
      </c>
      <c r="E1442" s="1">
        <v>1485.0</v>
      </c>
      <c r="F1442" s="1">
        <v>1.3002581E7</v>
      </c>
      <c r="G1442" s="1">
        <v>13.0</v>
      </c>
      <c r="H1442" s="1">
        <v>22589.0</v>
      </c>
      <c r="I1442" s="1" t="s">
        <v>24</v>
      </c>
      <c r="J1442" s="1">
        <v>18.0</v>
      </c>
      <c r="K1442" s="1">
        <v>434924.0</v>
      </c>
      <c r="L1442" s="1" t="s">
        <v>39</v>
      </c>
      <c r="M1442" s="1">
        <v>1.0</v>
      </c>
      <c r="N1442" s="7">
        <v>58.12</v>
      </c>
      <c r="O1442" s="8">
        <v>83.0</v>
      </c>
      <c r="P1442" s="1">
        <v>0.0</v>
      </c>
      <c r="Q1442" s="1" t="s">
        <v>26</v>
      </c>
      <c r="R1442" s="1" t="s">
        <v>26</v>
      </c>
      <c r="S1442" s="1">
        <v>29.0</v>
      </c>
      <c r="T1442" s="1">
        <v>1.0</v>
      </c>
      <c r="U1442" s="1">
        <v>2.0</v>
      </c>
      <c r="V1442" s="5" t="str">
        <f>VLOOKUP(B1442,'Лист1'!A:E,5,FALSE) &amp; VLOOKUP(B1442,'Лист2'!A:G,7,FALSE) &amp; VLOOKUP(B1442,'Лист3'!A:H,8,FALSE)</f>
        <v>CCC</v>
      </c>
    </row>
    <row r="1443">
      <c r="A1443" s="1" t="s">
        <v>224</v>
      </c>
      <c r="B1443" s="1" t="s">
        <v>1221</v>
      </c>
      <c r="C1443" s="5">
        <v>44775.0</v>
      </c>
      <c r="D1443" s="6">
        <v>0.6711226851851851</v>
      </c>
      <c r="E1443" s="1">
        <v>1492.0</v>
      </c>
      <c r="F1443" s="1">
        <v>1.3002581E7</v>
      </c>
      <c r="G1443" s="1">
        <v>13.0</v>
      </c>
      <c r="H1443" s="1">
        <v>22589.0</v>
      </c>
      <c r="I1443" s="1" t="s">
        <v>24</v>
      </c>
      <c r="J1443" s="1">
        <v>18.0</v>
      </c>
      <c r="K1443" s="1">
        <v>455371.0</v>
      </c>
      <c r="L1443" s="1" t="s">
        <v>39</v>
      </c>
      <c r="M1443" s="1">
        <v>1.0</v>
      </c>
      <c r="N1443" s="7">
        <v>23.14</v>
      </c>
      <c r="O1443" s="8">
        <v>28.0</v>
      </c>
      <c r="P1443" s="1">
        <v>1.0</v>
      </c>
      <c r="Q1443" s="1">
        <v>9.0</v>
      </c>
      <c r="R1443" s="1">
        <v>2.00010026807E11</v>
      </c>
      <c r="S1443" s="1">
        <v>29.0</v>
      </c>
      <c r="T1443" s="1">
        <v>1.0</v>
      </c>
      <c r="U1443" s="1">
        <v>3.0</v>
      </c>
      <c r="V1443" s="5" t="str">
        <f>VLOOKUP(B1443,'Лист1'!A:E,5,FALSE) &amp; VLOOKUP(B1443,'Лист2'!A:G,7,FALSE) &amp; VLOOKUP(B1443,'Лист3'!A:H,8,FALSE)</f>
        <v>CCC</v>
      </c>
    </row>
    <row r="1444">
      <c r="A1444" s="1" t="s">
        <v>157</v>
      </c>
      <c r="B1444" s="1" t="s">
        <v>1222</v>
      </c>
      <c r="C1444" s="5">
        <v>44776.0</v>
      </c>
      <c r="D1444" s="6">
        <v>0.5637615740740741</v>
      </c>
      <c r="E1444" s="1">
        <v>1598.0</v>
      </c>
      <c r="F1444" s="1">
        <v>1.3002595E7</v>
      </c>
      <c r="G1444" s="1">
        <v>13.0</v>
      </c>
      <c r="H1444" s="1">
        <v>22589.0</v>
      </c>
      <c r="I1444" s="1" t="s">
        <v>24</v>
      </c>
      <c r="J1444" s="1">
        <v>15.0</v>
      </c>
      <c r="K1444" s="1">
        <v>9029.0</v>
      </c>
      <c r="L1444" s="1" t="s">
        <v>25</v>
      </c>
      <c r="M1444" s="1">
        <v>1.0</v>
      </c>
      <c r="N1444" s="7">
        <v>110.23</v>
      </c>
      <c r="O1444" s="8">
        <v>133.0</v>
      </c>
      <c r="P1444" s="1">
        <v>6.0</v>
      </c>
      <c r="Q1444" s="1">
        <v>9.0</v>
      </c>
      <c r="R1444" s="1">
        <v>2.00010001803E11</v>
      </c>
      <c r="S1444" s="1">
        <v>29.0</v>
      </c>
      <c r="T1444" s="1">
        <v>1.0</v>
      </c>
      <c r="U1444" s="1">
        <v>7.0</v>
      </c>
      <c r="V1444" s="5" t="str">
        <f>VLOOKUP(B1444,'Лист1'!A:E,5,FALSE) &amp; VLOOKUP(B1444,'Лист2'!A:G,7,FALSE) &amp; VLOOKUP(B1444,'Лист3'!A:H,8,FALSE)</f>
        <v>CCC</v>
      </c>
    </row>
    <row r="1445">
      <c r="A1445" s="1" t="s">
        <v>1223</v>
      </c>
      <c r="B1445" s="1" t="s">
        <v>1224</v>
      </c>
      <c r="C1445" s="5">
        <v>44776.0</v>
      </c>
      <c r="D1445" s="6">
        <v>0.7983101851851852</v>
      </c>
      <c r="E1445" s="1">
        <v>1652.0</v>
      </c>
      <c r="F1445" s="1">
        <v>1.3002595E7</v>
      </c>
      <c r="G1445" s="1">
        <v>13.0</v>
      </c>
      <c r="H1445" s="1">
        <v>22589.0</v>
      </c>
      <c r="I1445" s="1" t="s">
        <v>24</v>
      </c>
      <c r="J1445" s="1">
        <v>15.0</v>
      </c>
      <c r="K1445" s="1">
        <v>1365.0</v>
      </c>
      <c r="L1445" s="1" t="s">
        <v>39</v>
      </c>
      <c r="M1445" s="1">
        <v>1.0</v>
      </c>
      <c r="N1445" s="7">
        <v>97.54</v>
      </c>
      <c r="O1445" s="8">
        <v>122.0</v>
      </c>
      <c r="P1445" s="1">
        <v>0.0</v>
      </c>
      <c r="Q1445" s="1" t="s">
        <v>26</v>
      </c>
      <c r="R1445" s="1" t="s">
        <v>26</v>
      </c>
      <c r="S1445" s="1">
        <v>29.0</v>
      </c>
      <c r="T1445" s="1">
        <v>1.0</v>
      </c>
      <c r="U1445" s="1">
        <v>6.0</v>
      </c>
      <c r="V1445" s="5" t="str">
        <f>VLOOKUP(B1445,'Лист1'!A:E,5,FALSE) &amp; VLOOKUP(B1445,'Лист2'!A:G,7,FALSE) &amp; VLOOKUP(B1445,'Лист3'!A:H,8,FALSE)</f>
        <v>CCC</v>
      </c>
    </row>
    <row r="1446">
      <c r="A1446" s="1" t="s">
        <v>194</v>
      </c>
      <c r="B1446" s="1" t="s">
        <v>1225</v>
      </c>
      <c r="C1446" s="5">
        <v>44777.0</v>
      </c>
      <c r="D1446" s="6">
        <v>0.5235532407407407</v>
      </c>
      <c r="E1446" s="1">
        <v>1701.0</v>
      </c>
      <c r="F1446" s="1">
        <v>1.3002606E7</v>
      </c>
      <c r="G1446" s="1">
        <v>13.0</v>
      </c>
      <c r="H1446" s="1">
        <v>22589.0</v>
      </c>
      <c r="I1446" s="1" t="s">
        <v>24</v>
      </c>
      <c r="J1446" s="1">
        <v>15.0</v>
      </c>
      <c r="K1446" s="1">
        <v>5196.0</v>
      </c>
      <c r="L1446" s="1" t="s">
        <v>31</v>
      </c>
      <c r="M1446" s="1">
        <v>1.0</v>
      </c>
      <c r="N1446" s="7">
        <v>16.32</v>
      </c>
      <c r="O1446" s="8">
        <v>20.0</v>
      </c>
      <c r="P1446" s="1">
        <v>1.0</v>
      </c>
      <c r="Q1446" s="1">
        <v>9.0</v>
      </c>
      <c r="R1446" s="1">
        <v>2.00010022491E11</v>
      </c>
      <c r="S1446" s="1">
        <v>50.0</v>
      </c>
      <c r="T1446" s="1">
        <v>1.0</v>
      </c>
      <c r="U1446" s="1">
        <v>2.0</v>
      </c>
      <c r="V1446" s="5" t="str">
        <f>VLOOKUP(B1446,'Лист1'!A:E,5,FALSE) &amp; VLOOKUP(B1446,'Лист2'!A:G,7,FALSE) &amp; VLOOKUP(B1446,'Лист3'!A:H,8,FALSE)</f>
        <v>CCC</v>
      </c>
    </row>
    <row r="1447">
      <c r="A1447" s="1" t="s">
        <v>1226</v>
      </c>
      <c r="B1447" s="1" t="s">
        <v>1227</v>
      </c>
      <c r="C1447" s="5">
        <v>44778.0</v>
      </c>
      <c r="D1447" s="6">
        <v>0.4188541666666667</v>
      </c>
      <c r="E1447" s="1">
        <v>1811.0</v>
      </c>
      <c r="F1447" s="1">
        <v>1.3002616E7</v>
      </c>
      <c r="G1447" s="1">
        <v>13.0</v>
      </c>
      <c r="H1447" s="1">
        <v>22589.0</v>
      </c>
      <c r="I1447" s="1" t="s">
        <v>24</v>
      </c>
      <c r="J1447" s="1">
        <v>15.0</v>
      </c>
      <c r="K1447" s="1">
        <v>141007.0</v>
      </c>
      <c r="L1447" s="1" t="s">
        <v>85</v>
      </c>
      <c r="M1447" s="1">
        <v>1.0</v>
      </c>
      <c r="N1447" s="7">
        <v>61.92</v>
      </c>
      <c r="O1447" s="8">
        <v>98.0</v>
      </c>
      <c r="P1447" s="1">
        <v>0.0</v>
      </c>
      <c r="Q1447" s="1" t="s">
        <v>26</v>
      </c>
      <c r="R1447" s="1" t="s">
        <v>26</v>
      </c>
      <c r="S1447" s="1">
        <v>50.0</v>
      </c>
      <c r="T1447" s="1">
        <v>1.0</v>
      </c>
      <c r="U1447" s="1">
        <v>1.0</v>
      </c>
      <c r="V1447" s="5" t="str">
        <f>VLOOKUP(B1447,'Лист1'!A:E,5,FALSE) &amp; VLOOKUP(B1447,'Лист2'!A:G,7,FALSE) &amp; VLOOKUP(B1447,'Лист3'!A:H,8,FALSE)</f>
        <v>CCC</v>
      </c>
    </row>
    <row r="1448">
      <c r="A1448" s="1" t="s">
        <v>1228</v>
      </c>
      <c r="B1448" s="1" t="s">
        <v>1229</v>
      </c>
      <c r="C1448" s="5">
        <v>44778.0</v>
      </c>
      <c r="D1448" s="6">
        <v>0.5378125</v>
      </c>
      <c r="E1448" s="1">
        <v>1841.0</v>
      </c>
      <c r="F1448" s="1">
        <v>1.3002616E7</v>
      </c>
      <c r="G1448" s="1">
        <v>13.0</v>
      </c>
      <c r="H1448" s="1">
        <v>22589.0</v>
      </c>
      <c r="I1448" s="1" t="s">
        <v>24</v>
      </c>
      <c r="J1448" s="1">
        <v>18.0</v>
      </c>
      <c r="K1448" s="1">
        <v>190687.0</v>
      </c>
      <c r="L1448" s="1" t="s">
        <v>39</v>
      </c>
      <c r="M1448" s="1">
        <v>1.0</v>
      </c>
      <c r="N1448" s="7">
        <v>82.51</v>
      </c>
      <c r="O1448" s="8">
        <v>103.0</v>
      </c>
      <c r="P1448" s="1">
        <v>0.0</v>
      </c>
      <c r="Q1448" s="1" t="s">
        <v>26</v>
      </c>
      <c r="R1448" s="1" t="s">
        <v>26</v>
      </c>
      <c r="S1448" s="1">
        <v>50.0</v>
      </c>
      <c r="T1448" s="1">
        <v>1.0</v>
      </c>
      <c r="U1448" s="1">
        <v>5.0</v>
      </c>
      <c r="V1448" s="5" t="str">
        <f>VLOOKUP(B1448,'Лист1'!A:E,5,FALSE) &amp; VLOOKUP(B1448,'Лист2'!A:G,7,FALSE) &amp; VLOOKUP(B1448,'Лист3'!A:H,8,FALSE)</f>
        <v>CCC</v>
      </c>
    </row>
    <row r="1449">
      <c r="A1449" s="1" t="s">
        <v>157</v>
      </c>
      <c r="B1449" s="1" t="s">
        <v>1230</v>
      </c>
      <c r="C1449" s="5">
        <v>44778.0</v>
      </c>
      <c r="D1449" s="6">
        <v>0.6230092592592592</v>
      </c>
      <c r="E1449" s="1">
        <v>1861.0</v>
      </c>
      <c r="F1449" s="1">
        <v>1.3002616E7</v>
      </c>
      <c r="G1449" s="1">
        <v>13.0</v>
      </c>
      <c r="H1449" s="1">
        <v>22589.0</v>
      </c>
      <c r="I1449" s="1" t="s">
        <v>24</v>
      </c>
      <c r="J1449" s="1">
        <v>18.0</v>
      </c>
      <c r="K1449" s="1">
        <v>193385.0</v>
      </c>
      <c r="L1449" s="1" t="s">
        <v>39</v>
      </c>
      <c r="M1449" s="1">
        <v>1.0</v>
      </c>
      <c r="N1449" s="7">
        <v>64.77</v>
      </c>
      <c r="O1449" s="8">
        <v>102.0</v>
      </c>
      <c r="P1449" s="1">
        <v>10.0</v>
      </c>
      <c r="Q1449" s="1">
        <v>9.0</v>
      </c>
      <c r="R1449" s="1">
        <v>2.00010023583E11</v>
      </c>
      <c r="S1449" s="1">
        <v>50.0</v>
      </c>
      <c r="T1449" s="1">
        <v>1.0</v>
      </c>
      <c r="U1449" s="1">
        <v>2.0</v>
      </c>
      <c r="V1449" s="5" t="str">
        <f>VLOOKUP(B1449,'Лист1'!A:E,5,FALSE) &amp; VLOOKUP(B1449,'Лист2'!A:G,7,FALSE) &amp; VLOOKUP(B1449,'Лист3'!A:H,8,FALSE)</f>
        <v>CCC</v>
      </c>
    </row>
    <row r="1450">
      <c r="N1450" s="9"/>
      <c r="O1450" s="10"/>
    </row>
    <row r="1451">
      <c r="N1451" s="9"/>
      <c r="O1451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 hidden="1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</sheetData>
  <autoFilter ref="$A$1:$E$805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1" t="s">
        <v>1</v>
      </c>
      <c r="B1" s="11" t="s">
        <v>1235</v>
      </c>
      <c r="C1" s="11" t="s">
        <v>1231</v>
      </c>
      <c r="D1" s="1" t="s">
        <v>1236</v>
      </c>
      <c r="E1" s="1" t="s">
        <v>1237</v>
      </c>
    </row>
    <row r="2" hidden="1">
      <c r="A2" s="11"/>
      <c r="B2" s="11">
        <v>0.0</v>
      </c>
      <c r="C2" s="11">
        <v>0.0</v>
      </c>
    </row>
    <row r="3">
      <c r="A3" s="11" t="s">
        <v>613</v>
      </c>
      <c r="B3" s="11">
        <v>1.0</v>
      </c>
      <c r="C3" s="11">
        <v>1.0</v>
      </c>
      <c r="D3" s="11">
        <f t="shared" ref="D3:D805" si="1">C3/B3</f>
        <v>1</v>
      </c>
      <c r="E3" s="11">
        <f t="shared" ref="E3:E805" si="2">D3*30</f>
        <v>30</v>
      </c>
    </row>
    <row r="4">
      <c r="A4" s="11" t="s">
        <v>667</v>
      </c>
      <c r="B4" s="11">
        <v>1.0</v>
      </c>
      <c r="C4" s="11">
        <v>1.0</v>
      </c>
      <c r="D4" s="11">
        <f t="shared" si="1"/>
        <v>1</v>
      </c>
      <c r="E4" s="11">
        <f t="shared" si="2"/>
        <v>30</v>
      </c>
    </row>
    <row r="5">
      <c r="A5" s="11" t="s">
        <v>739</v>
      </c>
      <c r="B5" s="11">
        <v>1.0</v>
      </c>
      <c r="C5" s="11">
        <v>1.0</v>
      </c>
      <c r="D5" s="11">
        <f t="shared" si="1"/>
        <v>1</v>
      </c>
      <c r="E5" s="11">
        <f t="shared" si="2"/>
        <v>30</v>
      </c>
    </row>
    <row r="6">
      <c r="A6" s="11" t="s">
        <v>499</v>
      </c>
      <c r="B6" s="11">
        <v>1.0</v>
      </c>
      <c r="C6" s="11">
        <v>1.0</v>
      </c>
      <c r="D6" s="11">
        <f t="shared" si="1"/>
        <v>1</v>
      </c>
      <c r="E6" s="11">
        <f t="shared" si="2"/>
        <v>30</v>
      </c>
    </row>
    <row r="7">
      <c r="A7" s="11" t="s">
        <v>446</v>
      </c>
      <c r="B7" s="11">
        <v>1.0</v>
      </c>
      <c r="C7" s="11">
        <v>1.0</v>
      </c>
      <c r="D7" s="11">
        <f t="shared" si="1"/>
        <v>1</v>
      </c>
      <c r="E7" s="11">
        <f t="shared" si="2"/>
        <v>30</v>
      </c>
    </row>
    <row r="8">
      <c r="A8" s="11" t="s">
        <v>740</v>
      </c>
      <c r="B8" s="11">
        <v>1.0</v>
      </c>
      <c r="C8" s="11">
        <v>1.0</v>
      </c>
      <c r="D8" s="11">
        <f t="shared" si="1"/>
        <v>1</v>
      </c>
      <c r="E8" s="11">
        <f t="shared" si="2"/>
        <v>30</v>
      </c>
    </row>
    <row r="9">
      <c r="A9" s="11" t="s">
        <v>45</v>
      </c>
      <c r="B9" s="11">
        <v>2.0</v>
      </c>
      <c r="C9" s="11">
        <v>2.0</v>
      </c>
      <c r="D9" s="11">
        <f t="shared" si="1"/>
        <v>1</v>
      </c>
      <c r="E9" s="11">
        <f t="shared" si="2"/>
        <v>30</v>
      </c>
    </row>
    <row r="10">
      <c r="A10" s="11" t="s">
        <v>512</v>
      </c>
      <c r="B10" s="11">
        <v>1.0</v>
      </c>
      <c r="C10" s="11">
        <v>2.0</v>
      </c>
      <c r="D10" s="11">
        <f t="shared" si="1"/>
        <v>2</v>
      </c>
      <c r="E10" s="11">
        <f t="shared" si="2"/>
        <v>60</v>
      </c>
    </row>
    <row r="11">
      <c r="A11" s="11" t="s">
        <v>522</v>
      </c>
      <c r="B11" s="11">
        <v>1.0</v>
      </c>
      <c r="C11" s="11">
        <v>1.0</v>
      </c>
      <c r="D11" s="11">
        <f t="shared" si="1"/>
        <v>1</v>
      </c>
      <c r="E11" s="11">
        <f t="shared" si="2"/>
        <v>30</v>
      </c>
    </row>
    <row r="12">
      <c r="A12" s="11" t="s">
        <v>291</v>
      </c>
      <c r="B12" s="11">
        <v>1.0</v>
      </c>
      <c r="C12" s="11">
        <v>1.0</v>
      </c>
      <c r="D12" s="11">
        <f t="shared" si="1"/>
        <v>1</v>
      </c>
      <c r="E12" s="11">
        <f t="shared" si="2"/>
        <v>30</v>
      </c>
    </row>
    <row r="13">
      <c r="A13" s="11" t="s">
        <v>799</v>
      </c>
      <c r="B13" s="11">
        <v>1.0</v>
      </c>
      <c r="C13" s="11">
        <v>1.0</v>
      </c>
      <c r="D13" s="11">
        <f t="shared" si="1"/>
        <v>1</v>
      </c>
      <c r="E13" s="11">
        <f t="shared" si="2"/>
        <v>30</v>
      </c>
    </row>
    <row r="14">
      <c r="A14" s="11" t="s">
        <v>576</v>
      </c>
      <c r="B14" s="11">
        <v>1.0</v>
      </c>
      <c r="C14" s="11">
        <v>1.0</v>
      </c>
      <c r="D14" s="11">
        <f t="shared" si="1"/>
        <v>1</v>
      </c>
      <c r="E14" s="11">
        <f t="shared" si="2"/>
        <v>30</v>
      </c>
    </row>
    <row r="15">
      <c r="A15" s="11" t="s">
        <v>168</v>
      </c>
      <c r="B15" s="11">
        <v>1.0</v>
      </c>
      <c r="C15" s="11">
        <v>1.0</v>
      </c>
      <c r="D15" s="11">
        <f t="shared" si="1"/>
        <v>1</v>
      </c>
      <c r="E15" s="11">
        <f t="shared" si="2"/>
        <v>30</v>
      </c>
    </row>
    <row r="16">
      <c r="A16" s="11" t="s">
        <v>1146</v>
      </c>
      <c r="B16" s="11">
        <v>1.0</v>
      </c>
      <c r="C16" s="11">
        <v>0.5</v>
      </c>
      <c r="D16" s="11">
        <f t="shared" si="1"/>
        <v>0.5</v>
      </c>
      <c r="E16" s="11">
        <f t="shared" si="2"/>
        <v>15</v>
      </c>
    </row>
    <row r="17">
      <c r="A17" s="11" t="s">
        <v>445</v>
      </c>
      <c r="B17" s="11">
        <v>1.0</v>
      </c>
      <c r="C17" s="11">
        <v>1.0</v>
      </c>
      <c r="D17" s="11">
        <f t="shared" si="1"/>
        <v>1</v>
      </c>
      <c r="E17" s="11">
        <f t="shared" si="2"/>
        <v>30</v>
      </c>
    </row>
    <row r="18">
      <c r="A18" s="11" t="s">
        <v>738</v>
      </c>
      <c r="B18" s="11">
        <v>1.0</v>
      </c>
      <c r="C18" s="11">
        <v>1.0</v>
      </c>
      <c r="D18" s="11">
        <f t="shared" si="1"/>
        <v>1</v>
      </c>
      <c r="E18" s="11">
        <f t="shared" si="2"/>
        <v>30</v>
      </c>
    </row>
    <row r="19">
      <c r="A19" s="11" t="s">
        <v>309</v>
      </c>
      <c r="B19" s="11">
        <v>1.0</v>
      </c>
      <c r="C19" s="11">
        <v>1.0</v>
      </c>
      <c r="D19" s="11">
        <f t="shared" si="1"/>
        <v>1</v>
      </c>
      <c r="E19" s="11">
        <f t="shared" si="2"/>
        <v>30</v>
      </c>
    </row>
    <row r="20">
      <c r="A20" s="11" t="s">
        <v>1167</v>
      </c>
      <c r="B20" s="11">
        <v>1.0</v>
      </c>
      <c r="C20" s="11">
        <v>0.2</v>
      </c>
      <c r="D20" s="11">
        <f t="shared" si="1"/>
        <v>0.2</v>
      </c>
      <c r="E20" s="11">
        <f t="shared" si="2"/>
        <v>6</v>
      </c>
    </row>
    <row r="21">
      <c r="A21" s="11" t="s">
        <v>277</v>
      </c>
      <c r="B21" s="11">
        <v>1.0</v>
      </c>
      <c r="C21" s="11">
        <v>1.0</v>
      </c>
      <c r="D21" s="11">
        <f t="shared" si="1"/>
        <v>1</v>
      </c>
      <c r="E21" s="11">
        <f t="shared" si="2"/>
        <v>30</v>
      </c>
    </row>
    <row r="22">
      <c r="A22" s="11" t="s">
        <v>737</v>
      </c>
      <c r="B22" s="11">
        <v>1.0</v>
      </c>
      <c r="C22" s="11">
        <v>1.0</v>
      </c>
      <c r="D22" s="11">
        <f t="shared" si="1"/>
        <v>1</v>
      </c>
      <c r="E22" s="11">
        <f t="shared" si="2"/>
        <v>30</v>
      </c>
    </row>
    <row r="23">
      <c r="A23" s="11" t="s">
        <v>259</v>
      </c>
      <c r="B23" s="11">
        <v>1.0</v>
      </c>
      <c r="C23" s="11">
        <v>1.0</v>
      </c>
      <c r="D23" s="11">
        <f t="shared" si="1"/>
        <v>1</v>
      </c>
      <c r="E23" s="11">
        <f t="shared" si="2"/>
        <v>30</v>
      </c>
    </row>
    <row r="24">
      <c r="A24" s="11" t="s">
        <v>163</v>
      </c>
      <c r="B24" s="11">
        <v>1.0</v>
      </c>
      <c r="C24" s="11">
        <v>1.0</v>
      </c>
      <c r="D24" s="11">
        <f t="shared" si="1"/>
        <v>1</v>
      </c>
      <c r="E24" s="11">
        <f t="shared" si="2"/>
        <v>30</v>
      </c>
    </row>
    <row r="25">
      <c r="A25" s="11" t="s">
        <v>524</v>
      </c>
      <c r="B25" s="11">
        <v>1.0</v>
      </c>
      <c r="C25" s="11">
        <v>1.0</v>
      </c>
      <c r="D25" s="11">
        <f t="shared" si="1"/>
        <v>1</v>
      </c>
      <c r="E25" s="11">
        <f t="shared" si="2"/>
        <v>30</v>
      </c>
    </row>
    <row r="26">
      <c r="A26" s="11" t="s">
        <v>662</v>
      </c>
      <c r="B26" s="11">
        <v>1.0</v>
      </c>
      <c r="C26" s="11">
        <v>1.0</v>
      </c>
      <c r="D26" s="11">
        <f t="shared" si="1"/>
        <v>1</v>
      </c>
      <c r="E26" s="11">
        <f t="shared" si="2"/>
        <v>30</v>
      </c>
    </row>
    <row r="27">
      <c r="A27" s="11" t="s">
        <v>453</v>
      </c>
      <c r="B27" s="11">
        <v>1.0</v>
      </c>
      <c r="C27" s="11">
        <v>1.0</v>
      </c>
      <c r="D27" s="11">
        <f t="shared" si="1"/>
        <v>1</v>
      </c>
      <c r="E27" s="11">
        <f t="shared" si="2"/>
        <v>30</v>
      </c>
    </row>
    <row r="28">
      <c r="A28" s="11" t="s">
        <v>337</v>
      </c>
      <c r="B28" s="11">
        <v>1.0</v>
      </c>
      <c r="C28" s="11">
        <v>1.0</v>
      </c>
      <c r="D28" s="11">
        <f t="shared" si="1"/>
        <v>1</v>
      </c>
      <c r="E28" s="11">
        <f t="shared" si="2"/>
        <v>30</v>
      </c>
    </row>
    <row r="29">
      <c r="A29" s="11" t="s">
        <v>203</v>
      </c>
      <c r="B29" s="11">
        <v>1.0</v>
      </c>
      <c r="C29" s="11">
        <v>1.0</v>
      </c>
      <c r="D29" s="11">
        <f t="shared" si="1"/>
        <v>1</v>
      </c>
      <c r="E29" s="11">
        <f t="shared" si="2"/>
        <v>30</v>
      </c>
    </row>
    <row r="30">
      <c r="A30" s="11" t="s">
        <v>771</v>
      </c>
      <c r="B30" s="11">
        <v>1.0</v>
      </c>
      <c r="C30" s="11">
        <v>1.0</v>
      </c>
      <c r="D30" s="11">
        <f t="shared" si="1"/>
        <v>1</v>
      </c>
      <c r="E30" s="11">
        <f t="shared" si="2"/>
        <v>30</v>
      </c>
    </row>
    <row r="31">
      <c r="A31" s="11" t="s">
        <v>193</v>
      </c>
      <c r="B31" s="11">
        <v>1.0</v>
      </c>
      <c r="C31" s="11">
        <v>1.0</v>
      </c>
      <c r="D31" s="11">
        <f t="shared" si="1"/>
        <v>1</v>
      </c>
      <c r="E31" s="11">
        <f t="shared" si="2"/>
        <v>30</v>
      </c>
    </row>
    <row r="32">
      <c r="A32" s="11" t="s">
        <v>749</v>
      </c>
      <c r="B32" s="11">
        <v>1.0</v>
      </c>
      <c r="C32" s="11">
        <v>1.0</v>
      </c>
      <c r="D32" s="11">
        <f t="shared" si="1"/>
        <v>1</v>
      </c>
      <c r="E32" s="11">
        <f t="shared" si="2"/>
        <v>30</v>
      </c>
    </row>
    <row r="33">
      <c r="A33" s="11" t="s">
        <v>759</v>
      </c>
      <c r="B33" s="11">
        <v>1.0</v>
      </c>
      <c r="C33" s="11">
        <v>1.0</v>
      </c>
      <c r="D33" s="11">
        <f t="shared" si="1"/>
        <v>1</v>
      </c>
      <c r="E33" s="11">
        <f t="shared" si="2"/>
        <v>30</v>
      </c>
    </row>
    <row r="34">
      <c r="A34" s="11" t="s">
        <v>743</v>
      </c>
      <c r="B34" s="11">
        <v>1.0</v>
      </c>
      <c r="C34" s="11">
        <v>1.0</v>
      </c>
      <c r="D34" s="11">
        <f t="shared" si="1"/>
        <v>1</v>
      </c>
      <c r="E34" s="11">
        <f t="shared" si="2"/>
        <v>30</v>
      </c>
    </row>
    <row r="35">
      <c r="A35" s="11" t="s">
        <v>443</v>
      </c>
      <c r="B35" s="11">
        <v>1.0</v>
      </c>
      <c r="C35" s="11">
        <v>1.0</v>
      </c>
      <c r="D35" s="11">
        <f t="shared" si="1"/>
        <v>1</v>
      </c>
      <c r="E35" s="11">
        <f t="shared" si="2"/>
        <v>30</v>
      </c>
    </row>
    <row r="36">
      <c r="A36" s="11" t="s">
        <v>183</v>
      </c>
      <c r="B36" s="11">
        <v>1.0</v>
      </c>
      <c r="C36" s="11">
        <v>1.0</v>
      </c>
      <c r="D36" s="11">
        <f t="shared" si="1"/>
        <v>1</v>
      </c>
      <c r="E36" s="11">
        <f t="shared" si="2"/>
        <v>30</v>
      </c>
    </row>
    <row r="37">
      <c r="A37" s="11" t="s">
        <v>138</v>
      </c>
      <c r="B37" s="11">
        <v>1.0</v>
      </c>
      <c r="C37" s="11">
        <v>1.0</v>
      </c>
      <c r="D37" s="11">
        <f t="shared" si="1"/>
        <v>1</v>
      </c>
      <c r="E37" s="11">
        <f t="shared" si="2"/>
        <v>30</v>
      </c>
    </row>
    <row r="38">
      <c r="A38" s="11" t="s">
        <v>716</v>
      </c>
      <c r="B38" s="11">
        <v>1.0</v>
      </c>
      <c r="C38" s="11">
        <v>1.0</v>
      </c>
      <c r="D38" s="11">
        <f t="shared" si="1"/>
        <v>1</v>
      </c>
      <c r="E38" s="11">
        <f t="shared" si="2"/>
        <v>30</v>
      </c>
    </row>
    <row r="39">
      <c r="A39" s="11" t="s">
        <v>432</v>
      </c>
      <c r="B39" s="11">
        <v>1.0</v>
      </c>
      <c r="C39" s="11">
        <v>1.0</v>
      </c>
      <c r="D39" s="11">
        <f t="shared" si="1"/>
        <v>1</v>
      </c>
      <c r="E39" s="11">
        <f t="shared" si="2"/>
        <v>30</v>
      </c>
    </row>
    <row r="40">
      <c r="A40" s="11" t="s">
        <v>812</v>
      </c>
      <c r="B40" s="11">
        <v>1.0</v>
      </c>
      <c r="C40" s="11">
        <v>1.0</v>
      </c>
      <c r="D40" s="11">
        <f t="shared" si="1"/>
        <v>1</v>
      </c>
      <c r="E40" s="11">
        <f t="shared" si="2"/>
        <v>30</v>
      </c>
    </row>
    <row r="41">
      <c r="A41" s="11" t="s">
        <v>486</v>
      </c>
      <c r="B41" s="11">
        <v>1.0</v>
      </c>
      <c r="C41" s="11">
        <v>1.0</v>
      </c>
      <c r="D41" s="11">
        <f t="shared" si="1"/>
        <v>1</v>
      </c>
      <c r="E41" s="11">
        <f t="shared" si="2"/>
        <v>30</v>
      </c>
    </row>
    <row r="42">
      <c r="A42" s="11" t="s">
        <v>663</v>
      </c>
      <c r="B42" s="11">
        <v>1.0</v>
      </c>
      <c r="C42" s="11">
        <v>1.0</v>
      </c>
      <c r="D42" s="11">
        <f t="shared" si="1"/>
        <v>1</v>
      </c>
      <c r="E42" s="11">
        <f t="shared" si="2"/>
        <v>30</v>
      </c>
    </row>
    <row r="43">
      <c r="A43" s="11" t="s">
        <v>461</v>
      </c>
      <c r="B43" s="11">
        <v>1.0</v>
      </c>
      <c r="C43" s="11">
        <v>1.0</v>
      </c>
      <c r="D43" s="11">
        <f t="shared" si="1"/>
        <v>1</v>
      </c>
      <c r="E43" s="11">
        <f t="shared" si="2"/>
        <v>30</v>
      </c>
    </row>
    <row r="44">
      <c r="A44" s="11" t="s">
        <v>698</v>
      </c>
      <c r="B44" s="11">
        <v>1.0</v>
      </c>
      <c r="C44" s="11">
        <v>1.0</v>
      </c>
      <c r="D44" s="11">
        <f t="shared" si="1"/>
        <v>1</v>
      </c>
      <c r="E44" s="11">
        <f t="shared" si="2"/>
        <v>30</v>
      </c>
    </row>
    <row r="45">
      <c r="A45" s="11" t="s">
        <v>465</v>
      </c>
      <c r="B45" s="11">
        <v>2.0</v>
      </c>
      <c r="C45" s="11">
        <v>3.0</v>
      </c>
      <c r="D45" s="11">
        <f t="shared" si="1"/>
        <v>1.5</v>
      </c>
      <c r="E45" s="11">
        <f t="shared" si="2"/>
        <v>45</v>
      </c>
    </row>
    <row r="46">
      <c r="A46" s="11" t="s">
        <v>478</v>
      </c>
      <c r="B46" s="11">
        <v>1.0</v>
      </c>
      <c r="C46" s="11">
        <v>2.0</v>
      </c>
      <c r="D46" s="11">
        <f t="shared" si="1"/>
        <v>2</v>
      </c>
      <c r="E46" s="11">
        <f t="shared" si="2"/>
        <v>60</v>
      </c>
    </row>
    <row r="47">
      <c r="A47" s="11" t="s">
        <v>756</v>
      </c>
      <c r="B47" s="11">
        <v>1.0</v>
      </c>
      <c r="C47" s="11">
        <v>1.0</v>
      </c>
      <c r="D47" s="11">
        <f t="shared" si="1"/>
        <v>1</v>
      </c>
      <c r="E47" s="11">
        <f t="shared" si="2"/>
        <v>30</v>
      </c>
    </row>
    <row r="48">
      <c r="A48" s="11" t="s">
        <v>401</v>
      </c>
      <c r="B48" s="11">
        <v>1.0</v>
      </c>
      <c r="C48" s="11">
        <v>3.0</v>
      </c>
      <c r="D48" s="11">
        <f t="shared" si="1"/>
        <v>3</v>
      </c>
      <c r="E48" s="11">
        <f t="shared" si="2"/>
        <v>90</v>
      </c>
    </row>
    <row r="49">
      <c r="A49" s="11" t="s">
        <v>650</v>
      </c>
      <c r="B49" s="11">
        <v>1.0</v>
      </c>
      <c r="C49" s="11">
        <v>1.0</v>
      </c>
      <c r="D49" s="11">
        <f t="shared" si="1"/>
        <v>1</v>
      </c>
      <c r="E49" s="11">
        <f t="shared" si="2"/>
        <v>30</v>
      </c>
    </row>
    <row r="50">
      <c r="A50" s="11" t="s">
        <v>109</v>
      </c>
      <c r="B50" s="11">
        <v>1.0</v>
      </c>
      <c r="C50" s="11">
        <v>1.0</v>
      </c>
      <c r="D50" s="11">
        <f t="shared" si="1"/>
        <v>1</v>
      </c>
      <c r="E50" s="11">
        <f t="shared" si="2"/>
        <v>30</v>
      </c>
    </row>
    <row r="51">
      <c r="A51" s="11" t="s">
        <v>447</v>
      </c>
      <c r="B51" s="11">
        <v>1.0</v>
      </c>
      <c r="C51" s="11">
        <v>1.0</v>
      </c>
      <c r="D51" s="11">
        <f t="shared" si="1"/>
        <v>1</v>
      </c>
      <c r="E51" s="11">
        <f t="shared" si="2"/>
        <v>30</v>
      </c>
    </row>
    <row r="52">
      <c r="A52" s="11" t="s">
        <v>656</v>
      </c>
      <c r="B52" s="11">
        <v>1.0</v>
      </c>
      <c r="C52" s="11">
        <v>1.0</v>
      </c>
      <c r="D52" s="11">
        <f t="shared" si="1"/>
        <v>1</v>
      </c>
      <c r="E52" s="11">
        <f t="shared" si="2"/>
        <v>30</v>
      </c>
    </row>
    <row r="53">
      <c r="A53" s="11" t="s">
        <v>456</v>
      </c>
      <c r="B53" s="11">
        <v>1.0</v>
      </c>
      <c r="C53" s="11">
        <v>1.0</v>
      </c>
      <c r="D53" s="11">
        <f t="shared" si="1"/>
        <v>1</v>
      </c>
      <c r="E53" s="11">
        <f t="shared" si="2"/>
        <v>30</v>
      </c>
    </row>
    <row r="54">
      <c r="A54" s="11" t="s">
        <v>733</v>
      </c>
      <c r="B54" s="11">
        <v>1.0</v>
      </c>
      <c r="C54" s="11">
        <v>1.0</v>
      </c>
      <c r="D54" s="11">
        <f t="shared" si="1"/>
        <v>1</v>
      </c>
      <c r="E54" s="11">
        <f t="shared" si="2"/>
        <v>30</v>
      </c>
    </row>
    <row r="55">
      <c r="A55" s="11" t="s">
        <v>158</v>
      </c>
      <c r="B55" s="11">
        <v>1.0</v>
      </c>
      <c r="C55" s="11">
        <v>1.0</v>
      </c>
      <c r="D55" s="11">
        <f t="shared" si="1"/>
        <v>1</v>
      </c>
      <c r="E55" s="11">
        <f t="shared" si="2"/>
        <v>30</v>
      </c>
    </row>
    <row r="56">
      <c r="A56" s="11" t="s">
        <v>23</v>
      </c>
      <c r="B56" s="11">
        <v>3.0</v>
      </c>
      <c r="C56" s="11">
        <v>4.0</v>
      </c>
      <c r="D56" s="11">
        <f t="shared" si="1"/>
        <v>1.333333333</v>
      </c>
      <c r="E56" s="11">
        <f t="shared" si="2"/>
        <v>40</v>
      </c>
    </row>
    <row r="57">
      <c r="A57" s="11" t="s">
        <v>67</v>
      </c>
      <c r="B57" s="11">
        <v>1.0</v>
      </c>
      <c r="C57" s="11">
        <v>1.0</v>
      </c>
      <c r="D57" s="11">
        <f t="shared" si="1"/>
        <v>1</v>
      </c>
      <c r="E57" s="11">
        <f t="shared" si="2"/>
        <v>30</v>
      </c>
    </row>
    <row r="58">
      <c r="A58" s="11" t="s">
        <v>222</v>
      </c>
      <c r="B58" s="11">
        <v>1.0</v>
      </c>
      <c r="C58" s="11">
        <v>1.0</v>
      </c>
      <c r="D58" s="11">
        <f t="shared" si="1"/>
        <v>1</v>
      </c>
      <c r="E58" s="11">
        <f t="shared" si="2"/>
        <v>30</v>
      </c>
    </row>
    <row r="59">
      <c r="A59" s="11" t="s">
        <v>408</v>
      </c>
      <c r="B59" s="11">
        <v>1.0</v>
      </c>
      <c r="C59" s="11">
        <v>1.0</v>
      </c>
      <c r="D59" s="11">
        <f t="shared" si="1"/>
        <v>1</v>
      </c>
      <c r="E59" s="11">
        <f t="shared" si="2"/>
        <v>30</v>
      </c>
    </row>
    <row r="60">
      <c r="A60" s="11" t="s">
        <v>53</v>
      </c>
      <c r="B60" s="11">
        <v>3.0</v>
      </c>
      <c r="C60" s="11">
        <v>8.0</v>
      </c>
      <c r="D60" s="11">
        <f t="shared" si="1"/>
        <v>2.666666667</v>
      </c>
      <c r="E60" s="11">
        <f t="shared" si="2"/>
        <v>80</v>
      </c>
    </row>
    <row r="61">
      <c r="A61" s="11" t="s">
        <v>768</v>
      </c>
      <c r="B61" s="11">
        <v>2.0</v>
      </c>
      <c r="C61" s="11">
        <v>4.0</v>
      </c>
      <c r="D61" s="11">
        <f t="shared" si="1"/>
        <v>2</v>
      </c>
      <c r="E61" s="11">
        <f t="shared" si="2"/>
        <v>60</v>
      </c>
    </row>
    <row r="62">
      <c r="A62" s="11" t="s">
        <v>638</v>
      </c>
      <c r="B62" s="11">
        <v>5.0</v>
      </c>
      <c r="C62" s="11">
        <v>6.0</v>
      </c>
      <c r="D62" s="11">
        <f t="shared" si="1"/>
        <v>1.2</v>
      </c>
      <c r="E62" s="11">
        <f t="shared" si="2"/>
        <v>36</v>
      </c>
    </row>
    <row r="63">
      <c r="A63" s="11" t="s">
        <v>631</v>
      </c>
      <c r="B63" s="11">
        <v>1.0</v>
      </c>
      <c r="C63" s="11">
        <v>2.0</v>
      </c>
      <c r="D63" s="11">
        <f t="shared" si="1"/>
        <v>2</v>
      </c>
      <c r="E63" s="11">
        <f t="shared" si="2"/>
        <v>60</v>
      </c>
    </row>
    <row r="64">
      <c r="A64" s="11" t="s">
        <v>806</v>
      </c>
      <c r="B64" s="11">
        <v>1.0</v>
      </c>
      <c r="C64" s="11">
        <v>1.0</v>
      </c>
      <c r="D64" s="11">
        <f t="shared" si="1"/>
        <v>1</v>
      </c>
      <c r="E64" s="11">
        <f t="shared" si="2"/>
        <v>30</v>
      </c>
    </row>
    <row r="65">
      <c r="A65" s="11" t="s">
        <v>732</v>
      </c>
      <c r="B65" s="11">
        <v>3.0</v>
      </c>
      <c r="C65" s="11">
        <v>4.0</v>
      </c>
      <c r="D65" s="11">
        <f t="shared" si="1"/>
        <v>1.333333333</v>
      </c>
      <c r="E65" s="11">
        <f t="shared" si="2"/>
        <v>40</v>
      </c>
    </row>
    <row r="66">
      <c r="A66" s="11" t="s">
        <v>665</v>
      </c>
      <c r="B66" s="11">
        <v>3.0</v>
      </c>
      <c r="C66" s="11">
        <v>3.0</v>
      </c>
      <c r="D66" s="11">
        <f t="shared" si="1"/>
        <v>1</v>
      </c>
      <c r="E66" s="11">
        <f t="shared" si="2"/>
        <v>30</v>
      </c>
    </row>
    <row r="67">
      <c r="A67" s="11" t="s">
        <v>750</v>
      </c>
      <c r="B67" s="11">
        <v>1.0</v>
      </c>
      <c r="C67" s="11">
        <v>1.0</v>
      </c>
      <c r="D67" s="11">
        <f t="shared" si="1"/>
        <v>1</v>
      </c>
      <c r="E67" s="11">
        <f t="shared" si="2"/>
        <v>30</v>
      </c>
    </row>
    <row r="68">
      <c r="A68" s="11" t="s">
        <v>403</v>
      </c>
      <c r="B68" s="11">
        <v>3.0</v>
      </c>
      <c r="C68" s="11">
        <v>6.0</v>
      </c>
      <c r="D68" s="11">
        <f t="shared" si="1"/>
        <v>2</v>
      </c>
      <c r="E68" s="11">
        <f t="shared" si="2"/>
        <v>60</v>
      </c>
    </row>
    <row r="69">
      <c r="A69" s="11" t="s">
        <v>388</v>
      </c>
      <c r="B69" s="11">
        <v>2.0</v>
      </c>
      <c r="C69" s="11">
        <v>2.0</v>
      </c>
      <c r="D69" s="11">
        <f t="shared" si="1"/>
        <v>1</v>
      </c>
      <c r="E69" s="11">
        <f t="shared" si="2"/>
        <v>30</v>
      </c>
    </row>
    <row r="70">
      <c r="A70" s="11" t="s">
        <v>795</v>
      </c>
      <c r="B70" s="11">
        <v>1.0</v>
      </c>
      <c r="C70" s="11">
        <v>1.0</v>
      </c>
      <c r="D70" s="11">
        <f t="shared" si="1"/>
        <v>1</v>
      </c>
      <c r="E70" s="11">
        <f t="shared" si="2"/>
        <v>30</v>
      </c>
    </row>
    <row r="71">
      <c r="A71" s="11" t="s">
        <v>661</v>
      </c>
      <c r="B71" s="11">
        <v>1.0</v>
      </c>
      <c r="C71" s="11">
        <v>2.0</v>
      </c>
      <c r="D71" s="11">
        <f t="shared" si="1"/>
        <v>2</v>
      </c>
      <c r="E71" s="11">
        <f t="shared" si="2"/>
        <v>60</v>
      </c>
    </row>
    <row r="72">
      <c r="A72" s="11" t="s">
        <v>658</v>
      </c>
      <c r="B72" s="11">
        <v>2.0</v>
      </c>
      <c r="C72" s="11">
        <v>2.0</v>
      </c>
      <c r="D72" s="11">
        <f t="shared" si="1"/>
        <v>1</v>
      </c>
      <c r="E72" s="11">
        <f t="shared" si="2"/>
        <v>30</v>
      </c>
    </row>
    <row r="73">
      <c r="A73" s="11" t="s">
        <v>240</v>
      </c>
      <c r="B73" s="11">
        <v>1.0</v>
      </c>
      <c r="C73" s="11">
        <v>1.0</v>
      </c>
      <c r="D73" s="11">
        <f t="shared" si="1"/>
        <v>1</v>
      </c>
      <c r="E73" s="11">
        <f t="shared" si="2"/>
        <v>30</v>
      </c>
    </row>
    <row r="74">
      <c r="A74" s="11" t="s">
        <v>242</v>
      </c>
      <c r="B74" s="11">
        <v>1.0</v>
      </c>
      <c r="C74" s="11">
        <v>1.0</v>
      </c>
      <c r="D74" s="11">
        <f t="shared" si="1"/>
        <v>1</v>
      </c>
      <c r="E74" s="11">
        <f t="shared" si="2"/>
        <v>30</v>
      </c>
    </row>
    <row r="75">
      <c r="A75" s="11" t="s">
        <v>232</v>
      </c>
      <c r="B75" s="11">
        <v>2.0</v>
      </c>
      <c r="C75" s="11">
        <v>2.0</v>
      </c>
      <c r="D75" s="11">
        <f t="shared" si="1"/>
        <v>1</v>
      </c>
      <c r="E75" s="11">
        <f t="shared" si="2"/>
        <v>30</v>
      </c>
    </row>
    <row r="76">
      <c r="A76" s="11" t="s">
        <v>504</v>
      </c>
      <c r="B76" s="11">
        <v>1.0</v>
      </c>
      <c r="C76" s="11">
        <v>1.0</v>
      </c>
      <c r="D76" s="11">
        <f t="shared" si="1"/>
        <v>1</v>
      </c>
      <c r="E76" s="11">
        <f t="shared" si="2"/>
        <v>30</v>
      </c>
    </row>
    <row r="77">
      <c r="A77" s="11" t="s">
        <v>480</v>
      </c>
      <c r="B77" s="11">
        <v>1.0</v>
      </c>
      <c r="C77" s="11">
        <v>1.0</v>
      </c>
      <c r="D77" s="11">
        <f t="shared" si="1"/>
        <v>1</v>
      </c>
      <c r="E77" s="11">
        <f t="shared" si="2"/>
        <v>30</v>
      </c>
    </row>
    <row r="78">
      <c r="A78" s="11" t="s">
        <v>30</v>
      </c>
      <c r="B78" s="11">
        <v>2.0</v>
      </c>
      <c r="C78" s="11">
        <v>2.0</v>
      </c>
      <c r="D78" s="11">
        <f t="shared" si="1"/>
        <v>1</v>
      </c>
      <c r="E78" s="11">
        <f t="shared" si="2"/>
        <v>30</v>
      </c>
    </row>
    <row r="79">
      <c r="A79" s="11" t="s">
        <v>365</v>
      </c>
      <c r="B79" s="11">
        <v>1.0</v>
      </c>
      <c r="C79" s="11">
        <v>1.0</v>
      </c>
      <c r="D79" s="11">
        <f t="shared" si="1"/>
        <v>1</v>
      </c>
      <c r="E79" s="11">
        <f t="shared" si="2"/>
        <v>30</v>
      </c>
    </row>
    <row r="80">
      <c r="A80" s="11" t="s">
        <v>457</v>
      </c>
      <c r="B80" s="11">
        <v>1.0</v>
      </c>
      <c r="C80" s="11">
        <v>1.0</v>
      </c>
      <c r="D80" s="11">
        <f t="shared" si="1"/>
        <v>1</v>
      </c>
      <c r="E80" s="11">
        <f t="shared" si="2"/>
        <v>30</v>
      </c>
    </row>
    <row r="81">
      <c r="A81" s="11" t="s">
        <v>213</v>
      </c>
      <c r="B81" s="11">
        <v>1.0</v>
      </c>
      <c r="C81" s="11">
        <v>1.0</v>
      </c>
      <c r="D81" s="11">
        <f t="shared" si="1"/>
        <v>1</v>
      </c>
      <c r="E81" s="11">
        <f t="shared" si="2"/>
        <v>30</v>
      </c>
    </row>
    <row r="82">
      <c r="A82" s="11" t="s">
        <v>376</v>
      </c>
      <c r="B82" s="11">
        <v>1.0</v>
      </c>
      <c r="C82" s="11">
        <v>1.0</v>
      </c>
      <c r="D82" s="11">
        <f t="shared" si="1"/>
        <v>1</v>
      </c>
      <c r="E82" s="11">
        <f t="shared" si="2"/>
        <v>30</v>
      </c>
    </row>
    <row r="83">
      <c r="A83" s="11" t="s">
        <v>418</v>
      </c>
      <c r="B83" s="11">
        <v>1.0</v>
      </c>
      <c r="C83" s="11">
        <v>3.0</v>
      </c>
      <c r="D83" s="11">
        <f t="shared" si="1"/>
        <v>3</v>
      </c>
      <c r="E83" s="11">
        <f t="shared" si="2"/>
        <v>90</v>
      </c>
    </row>
    <row r="84">
      <c r="A84" s="11" t="s">
        <v>655</v>
      </c>
      <c r="B84" s="11">
        <v>1.0</v>
      </c>
      <c r="C84" s="11">
        <v>2.0</v>
      </c>
      <c r="D84" s="11">
        <f t="shared" si="1"/>
        <v>2</v>
      </c>
      <c r="E84" s="11">
        <f t="shared" si="2"/>
        <v>60</v>
      </c>
    </row>
    <row r="85">
      <c r="A85" s="11" t="s">
        <v>712</v>
      </c>
      <c r="B85" s="11">
        <v>1.0</v>
      </c>
      <c r="C85" s="11">
        <v>1.0</v>
      </c>
      <c r="D85" s="11">
        <f t="shared" si="1"/>
        <v>1</v>
      </c>
      <c r="E85" s="11">
        <f t="shared" si="2"/>
        <v>30</v>
      </c>
    </row>
    <row r="86">
      <c r="A86" s="11" t="s">
        <v>801</v>
      </c>
      <c r="B86" s="11">
        <v>1.0</v>
      </c>
      <c r="C86" s="11">
        <v>1.0</v>
      </c>
      <c r="D86" s="11">
        <f t="shared" si="1"/>
        <v>1</v>
      </c>
      <c r="E86" s="11">
        <f t="shared" si="2"/>
        <v>30</v>
      </c>
    </row>
    <row r="87">
      <c r="A87" s="11" t="s">
        <v>73</v>
      </c>
      <c r="B87" s="11">
        <v>4.0</v>
      </c>
      <c r="C87" s="11">
        <v>5.0</v>
      </c>
      <c r="D87" s="11">
        <f t="shared" si="1"/>
        <v>1.25</v>
      </c>
      <c r="E87" s="11">
        <f t="shared" si="2"/>
        <v>37.5</v>
      </c>
    </row>
    <row r="88">
      <c r="A88" s="11" t="s">
        <v>782</v>
      </c>
      <c r="B88" s="11">
        <v>1.0</v>
      </c>
      <c r="C88" s="11">
        <v>1.0</v>
      </c>
      <c r="D88" s="11">
        <f t="shared" si="1"/>
        <v>1</v>
      </c>
      <c r="E88" s="11">
        <f t="shared" si="2"/>
        <v>30</v>
      </c>
    </row>
    <row r="89">
      <c r="A89" s="11" t="s">
        <v>643</v>
      </c>
      <c r="B89" s="11">
        <v>4.0</v>
      </c>
      <c r="C89" s="11">
        <v>4.0</v>
      </c>
      <c r="D89" s="11">
        <f t="shared" si="1"/>
        <v>1</v>
      </c>
      <c r="E89" s="11">
        <f t="shared" si="2"/>
        <v>30</v>
      </c>
    </row>
    <row r="90">
      <c r="A90" s="11" t="s">
        <v>692</v>
      </c>
      <c r="B90" s="11">
        <v>1.0</v>
      </c>
      <c r="C90" s="11">
        <v>2.0</v>
      </c>
      <c r="D90" s="11">
        <f t="shared" si="1"/>
        <v>2</v>
      </c>
      <c r="E90" s="11">
        <f t="shared" si="2"/>
        <v>60</v>
      </c>
    </row>
    <row r="91">
      <c r="A91" s="11" t="s">
        <v>289</v>
      </c>
      <c r="B91" s="11">
        <v>1.0</v>
      </c>
      <c r="C91" s="11">
        <v>2.0</v>
      </c>
      <c r="D91" s="11">
        <f t="shared" si="1"/>
        <v>2</v>
      </c>
      <c r="E91" s="11">
        <f t="shared" si="2"/>
        <v>60</v>
      </c>
    </row>
    <row r="92">
      <c r="A92" s="11" t="s">
        <v>482</v>
      </c>
      <c r="B92" s="11">
        <v>3.0</v>
      </c>
      <c r="C92" s="11">
        <v>5.0</v>
      </c>
      <c r="D92" s="11">
        <f t="shared" si="1"/>
        <v>1.666666667</v>
      </c>
      <c r="E92" s="11">
        <f t="shared" si="2"/>
        <v>50</v>
      </c>
    </row>
    <row r="93">
      <c r="A93" s="11" t="s">
        <v>760</v>
      </c>
      <c r="B93" s="11">
        <v>1.0</v>
      </c>
      <c r="C93" s="11">
        <v>1.0</v>
      </c>
      <c r="D93" s="11">
        <f t="shared" si="1"/>
        <v>1</v>
      </c>
      <c r="E93" s="11">
        <f t="shared" si="2"/>
        <v>30</v>
      </c>
    </row>
    <row r="94">
      <c r="A94" s="11" t="s">
        <v>1135</v>
      </c>
      <c r="B94" s="11">
        <v>1.0</v>
      </c>
      <c r="C94" s="11">
        <v>0.66666666</v>
      </c>
      <c r="D94" s="11">
        <f t="shared" si="1"/>
        <v>0.66666666</v>
      </c>
      <c r="E94" s="11">
        <f t="shared" si="2"/>
        <v>19.9999998</v>
      </c>
    </row>
    <row r="95">
      <c r="A95" s="11" t="s">
        <v>807</v>
      </c>
      <c r="B95" s="11">
        <v>1.0</v>
      </c>
      <c r="C95" s="11">
        <v>1.0</v>
      </c>
      <c r="D95" s="11">
        <f t="shared" si="1"/>
        <v>1</v>
      </c>
      <c r="E95" s="11">
        <f t="shared" si="2"/>
        <v>30</v>
      </c>
    </row>
    <row r="96">
      <c r="A96" s="11" t="s">
        <v>496</v>
      </c>
      <c r="B96" s="11">
        <v>1.0</v>
      </c>
      <c r="C96" s="11">
        <v>1.0</v>
      </c>
      <c r="D96" s="11">
        <f t="shared" si="1"/>
        <v>1</v>
      </c>
      <c r="E96" s="11">
        <f t="shared" si="2"/>
        <v>30</v>
      </c>
    </row>
    <row r="97">
      <c r="A97" s="11" t="s">
        <v>1142</v>
      </c>
      <c r="B97" s="11">
        <v>1.0</v>
      </c>
      <c r="C97" s="11">
        <v>0.1</v>
      </c>
      <c r="D97" s="11">
        <f t="shared" si="1"/>
        <v>0.1</v>
      </c>
      <c r="E97" s="11">
        <f t="shared" si="2"/>
        <v>3</v>
      </c>
    </row>
    <row r="98">
      <c r="A98" s="11" t="s">
        <v>687</v>
      </c>
      <c r="B98" s="11">
        <v>1.0</v>
      </c>
      <c r="C98" s="11">
        <v>1.0</v>
      </c>
      <c r="D98" s="11">
        <f t="shared" si="1"/>
        <v>1</v>
      </c>
      <c r="E98" s="11">
        <f t="shared" si="2"/>
        <v>30</v>
      </c>
    </row>
    <row r="99">
      <c r="A99" s="11" t="s">
        <v>264</v>
      </c>
      <c r="B99" s="11">
        <v>1.0</v>
      </c>
      <c r="C99" s="11">
        <v>1.0</v>
      </c>
      <c r="D99" s="11">
        <f t="shared" si="1"/>
        <v>1</v>
      </c>
      <c r="E99" s="11">
        <f t="shared" si="2"/>
        <v>30</v>
      </c>
    </row>
    <row r="100">
      <c r="A100" s="11" t="s">
        <v>325</v>
      </c>
      <c r="B100" s="11">
        <v>1.0</v>
      </c>
      <c r="C100" s="11">
        <v>1.0</v>
      </c>
      <c r="D100" s="11">
        <f t="shared" si="1"/>
        <v>1</v>
      </c>
      <c r="E100" s="11">
        <f t="shared" si="2"/>
        <v>30</v>
      </c>
    </row>
    <row r="101">
      <c r="A101" s="11" t="s">
        <v>89</v>
      </c>
      <c r="B101" s="11">
        <v>2.0</v>
      </c>
      <c r="C101" s="11">
        <v>2.0</v>
      </c>
      <c r="D101" s="11">
        <f t="shared" si="1"/>
        <v>1</v>
      </c>
      <c r="E101" s="11">
        <f t="shared" si="2"/>
        <v>30</v>
      </c>
    </row>
    <row r="102">
      <c r="A102" s="11" t="s">
        <v>487</v>
      </c>
      <c r="B102" s="11">
        <v>1.0</v>
      </c>
      <c r="C102" s="11">
        <v>1.0</v>
      </c>
      <c r="D102" s="11">
        <f t="shared" si="1"/>
        <v>1</v>
      </c>
      <c r="E102" s="11">
        <f t="shared" si="2"/>
        <v>30</v>
      </c>
    </row>
    <row r="103">
      <c r="A103" s="11" t="s">
        <v>294</v>
      </c>
      <c r="B103" s="11">
        <v>2.0</v>
      </c>
      <c r="C103" s="11">
        <v>3.0</v>
      </c>
      <c r="D103" s="11">
        <f t="shared" si="1"/>
        <v>1.5</v>
      </c>
      <c r="E103" s="11">
        <f t="shared" si="2"/>
        <v>45</v>
      </c>
    </row>
    <row r="104">
      <c r="A104" s="11" t="s">
        <v>423</v>
      </c>
      <c r="B104" s="11">
        <v>1.0</v>
      </c>
      <c r="C104" s="11">
        <v>1.0</v>
      </c>
      <c r="D104" s="11">
        <f t="shared" si="1"/>
        <v>1</v>
      </c>
      <c r="E104" s="11">
        <f t="shared" si="2"/>
        <v>30</v>
      </c>
    </row>
    <row r="105">
      <c r="A105" s="11" t="s">
        <v>286</v>
      </c>
      <c r="B105" s="11">
        <v>1.0</v>
      </c>
      <c r="C105" s="11">
        <v>1.0</v>
      </c>
      <c r="D105" s="11">
        <f t="shared" si="1"/>
        <v>1</v>
      </c>
      <c r="E105" s="11">
        <f t="shared" si="2"/>
        <v>30</v>
      </c>
    </row>
    <row r="106">
      <c r="A106" s="11" t="s">
        <v>275</v>
      </c>
      <c r="B106" s="11">
        <v>1.0</v>
      </c>
      <c r="C106" s="11">
        <v>1.0</v>
      </c>
      <c r="D106" s="11">
        <f t="shared" si="1"/>
        <v>1</v>
      </c>
      <c r="E106" s="11">
        <f t="shared" si="2"/>
        <v>30</v>
      </c>
    </row>
    <row r="107">
      <c r="A107" s="11" t="s">
        <v>248</v>
      </c>
      <c r="B107" s="11">
        <v>1.0</v>
      </c>
      <c r="C107" s="11">
        <v>1.0</v>
      </c>
      <c r="D107" s="11">
        <f t="shared" si="1"/>
        <v>1</v>
      </c>
      <c r="E107" s="11">
        <f t="shared" si="2"/>
        <v>30</v>
      </c>
    </row>
    <row r="108">
      <c r="A108" s="11" t="s">
        <v>533</v>
      </c>
      <c r="B108" s="11">
        <v>1.0</v>
      </c>
      <c r="C108" s="11">
        <v>1.0</v>
      </c>
      <c r="D108" s="11">
        <f t="shared" si="1"/>
        <v>1</v>
      </c>
      <c r="E108" s="11">
        <f t="shared" si="2"/>
        <v>30</v>
      </c>
    </row>
    <row r="109">
      <c r="A109" s="11" t="s">
        <v>91</v>
      </c>
      <c r="B109" s="11">
        <v>1.0</v>
      </c>
      <c r="C109" s="11">
        <v>1.0</v>
      </c>
      <c r="D109" s="11">
        <f t="shared" si="1"/>
        <v>1</v>
      </c>
      <c r="E109" s="11">
        <f t="shared" si="2"/>
        <v>30</v>
      </c>
    </row>
    <row r="110">
      <c r="A110" s="11" t="s">
        <v>143</v>
      </c>
      <c r="B110" s="11">
        <v>1.0</v>
      </c>
      <c r="C110" s="11">
        <v>1.0</v>
      </c>
      <c r="D110" s="11">
        <f t="shared" si="1"/>
        <v>1</v>
      </c>
      <c r="E110" s="11">
        <f t="shared" si="2"/>
        <v>30</v>
      </c>
    </row>
    <row r="111">
      <c r="A111" s="11" t="s">
        <v>602</v>
      </c>
      <c r="B111" s="11">
        <v>1.0</v>
      </c>
      <c r="C111" s="11">
        <v>1.0</v>
      </c>
      <c r="D111" s="11">
        <f t="shared" si="1"/>
        <v>1</v>
      </c>
      <c r="E111" s="11">
        <f t="shared" si="2"/>
        <v>30</v>
      </c>
    </row>
    <row r="112">
      <c r="A112" s="11" t="s">
        <v>735</v>
      </c>
      <c r="B112" s="11">
        <v>1.0</v>
      </c>
      <c r="C112" s="11">
        <v>1.0</v>
      </c>
      <c r="D112" s="11">
        <f t="shared" si="1"/>
        <v>1</v>
      </c>
      <c r="E112" s="11">
        <f t="shared" si="2"/>
        <v>30</v>
      </c>
    </row>
    <row r="113">
      <c r="A113" s="11" t="s">
        <v>701</v>
      </c>
      <c r="B113" s="11">
        <v>2.0</v>
      </c>
      <c r="C113" s="11">
        <v>3.0</v>
      </c>
      <c r="D113" s="11">
        <f t="shared" si="1"/>
        <v>1.5</v>
      </c>
      <c r="E113" s="11">
        <f t="shared" si="2"/>
        <v>45</v>
      </c>
    </row>
    <row r="114">
      <c r="A114" s="11" t="s">
        <v>784</v>
      </c>
      <c r="B114" s="11">
        <v>1.0</v>
      </c>
      <c r="C114" s="11">
        <v>1.0</v>
      </c>
      <c r="D114" s="11">
        <f t="shared" si="1"/>
        <v>1</v>
      </c>
      <c r="E114" s="11">
        <f t="shared" si="2"/>
        <v>30</v>
      </c>
    </row>
    <row r="115">
      <c r="A115" s="11" t="s">
        <v>676</v>
      </c>
      <c r="B115" s="11">
        <v>1.0</v>
      </c>
      <c r="C115" s="11">
        <v>1.0</v>
      </c>
      <c r="D115" s="11">
        <f t="shared" si="1"/>
        <v>1</v>
      </c>
      <c r="E115" s="11">
        <f t="shared" si="2"/>
        <v>30</v>
      </c>
    </row>
    <row r="116">
      <c r="A116" s="11" t="s">
        <v>635</v>
      </c>
      <c r="B116" s="11">
        <v>1.0</v>
      </c>
      <c r="C116" s="11">
        <v>1.0</v>
      </c>
      <c r="D116" s="11">
        <f t="shared" si="1"/>
        <v>1</v>
      </c>
      <c r="E116" s="11">
        <f t="shared" si="2"/>
        <v>30</v>
      </c>
    </row>
    <row r="117">
      <c r="A117" s="11" t="s">
        <v>686</v>
      </c>
      <c r="B117" s="11">
        <v>1.0</v>
      </c>
      <c r="C117" s="11">
        <v>3.0</v>
      </c>
      <c r="D117" s="11">
        <f t="shared" si="1"/>
        <v>3</v>
      </c>
      <c r="E117" s="11">
        <f t="shared" si="2"/>
        <v>90</v>
      </c>
    </row>
    <row r="118">
      <c r="A118" s="11" t="s">
        <v>690</v>
      </c>
      <c r="B118" s="11">
        <v>1.0</v>
      </c>
      <c r="C118" s="11">
        <v>1.0</v>
      </c>
      <c r="D118" s="11">
        <f t="shared" si="1"/>
        <v>1</v>
      </c>
      <c r="E118" s="11">
        <f t="shared" si="2"/>
        <v>30</v>
      </c>
    </row>
    <row r="119">
      <c r="A119" s="11" t="s">
        <v>700</v>
      </c>
      <c r="B119" s="11">
        <v>1.0</v>
      </c>
      <c r="C119" s="11">
        <v>1.0</v>
      </c>
      <c r="D119" s="11">
        <f t="shared" si="1"/>
        <v>1</v>
      </c>
      <c r="E119" s="11">
        <f t="shared" si="2"/>
        <v>30</v>
      </c>
    </row>
    <row r="120">
      <c r="A120" s="11" t="s">
        <v>529</v>
      </c>
      <c r="B120" s="11">
        <v>2.0</v>
      </c>
      <c r="C120" s="11">
        <v>3.0</v>
      </c>
      <c r="D120" s="11">
        <f t="shared" si="1"/>
        <v>1.5</v>
      </c>
      <c r="E120" s="11">
        <f t="shared" si="2"/>
        <v>45</v>
      </c>
    </row>
    <row r="121">
      <c r="A121" s="11" t="s">
        <v>381</v>
      </c>
      <c r="B121" s="11">
        <v>2.0</v>
      </c>
      <c r="C121" s="11">
        <v>2.0</v>
      </c>
      <c r="D121" s="11">
        <f t="shared" si="1"/>
        <v>1</v>
      </c>
      <c r="E121" s="11">
        <f t="shared" si="2"/>
        <v>30</v>
      </c>
    </row>
    <row r="122">
      <c r="A122" s="11" t="s">
        <v>434</v>
      </c>
      <c r="B122" s="11">
        <v>2.0</v>
      </c>
      <c r="C122" s="11">
        <v>2.0</v>
      </c>
      <c r="D122" s="11">
        <f t="shared" si="1"/>
        <v>1</v>
      </c>
      <c r="E122" s="11">
        <f t="shared" si="2"/>
        <v>30</v>
      </c>
    </row>
    <row r="123">
      <c r="A123" s="11" t="s">
        <v>471</v>
      </c>
      <c r="B123" s="11">
        <v>2.0</v>
      </c>
      <c r="C123" s="11">
        <v>2.0</v>
      </c>
      <c r="D123" s="11">
        <f t="shared" si="1"/>
        <v>1</v>
      </c>
      <c r="E123" s="11">
        <f t="shared" si="2"/>
        <v>30</v>
      </c>
    </row>
    <row r="124">
      <c r="A124" s="11" t="s">
        <v>339</v>
      </c>
      <c r="B124" s="11">
        <v>1.0</v>
      </c>
      <c r="C124" s="11">
        <v>1.0</v>
      </c>
      <c r="D124" s="11">
        <f t="shared" si="1"/>
        <v>1</v>
      </c>
      <c r="E124" s="11">
        <f t="shared" si="2"/>
        <v>30</v>
      </c>
    </row>
    <row r="125">
      <c r="A125" s="11" t="s">
        <v>506</v>
      </c>
      <c r="B125" s="11">
        <v>1.0</v>
      </c>
      <c r="C125" s="11">
        <v>2.0</v>
      </c>
      <c r="D125" s="11">
        <f t="shared" si="1"/>
        <v>2</v>
      </c>
      <c r="E125" s="11">
        <f t="shared" si="2"/>
        <v>60</v>
      </c>
    </row>
    <row r="126">
      <c r="A126" s="11" t="s">
        <v>590</v>
      </c>
      <c r="B126" s="11">
        <v>1.0</v>
      </c>
      <c r="C126" s="11">
        <v>1.0</v>
      </c>
      <c r="D126" s="11">
        <f t="shared" si="1"/>
        <v>1</v>
      </c>
      <c r="E126" s="11">
        <f t="shared" si="2"/>
        <v>30</v>
      </c>
    </row>
    <row r="127">
      <c r="A127" s="11" t="s">
        <v>722</v>
      </c>
      <c r="B127" s="11">
        <v>1.0</v>
      </c>
      <c r="C127" s="11">
        <v>1.0</v>
      </c>
      <c r="D127" s="11">
        <f t="shared" si="1"/>
        <v>1</v>
      </c>
      <c r="E127" s="11">
        <f t="shared" si="2"/>
        <v>30</v>
      </c>
    </row>
    <row r="128">
      <c r="A128" s="11" t="s">
        <v>683</v>
      </c>
      <c r="B128" s="11">
        <v>1.0</v>
      </c>
      <c r="C128" s="11">
        <v>1.0</v>
      </c>
      <c r="D128" s="11">
        <f t="shared" si="1"/>
        <v>1</v>
      </c>
      <c r="E128" s="11">
        <f t="shared" si="2"/>
        <v>30</v>
      </c>
    </row>
    <row r="129">
      <c r="A129" s="11" t="s">
        <v>742</v>
      </c>
      <c r="B129" s="11">
        <v>1.0</v>
      </c>
      <c r="C129" s="11">
        <v>1.0</v>
      </c>
      <c r="D129" s="11">
        <f t="shared" si="1"/>
        <v>1</v>
      </c>
      <c r="E129" s="11">
        <f t="shared" si="2"/>
        <v>30</v>
      </c>
    </row>
    <row r="130">
      <c r="A130" s="11" t="s">
        <v>677</v>
      </c>
      <c r="B130" s="11">
        <v>1.0</v>
      </c>
      <c r="C130" s="11">
        <v>22.0</v>
      </c>
      <c r="D130" s="11">
        <f t="shared" si="1"/>
        <v>22</v>
      </c>
      <c r="E130" s="11">
        <f t="shared" si="2"/>
        <v>660</v>
      </c>
    </row>
    <row r="131">
      <c r="A131" s="11" t="s">
        <v>622</v>
      </c>
      <c r="B131" s="11">
        <v>1.0</v>
      </c>
      <c r="C131" s="11">
        <v>2.0</v>
      </c>
      <c r="D131" s="11">
        <f t="shared" si="1"/>
        <v>2</v>
      </c>
      <c r="E131" s="11">
        <f t="shared" si="2"/>
        <v>60</v>
      </c>
    </row>
    <row r="132">
      <c r="A132" s="11" t="s">
        <v>535</v>
      </c>
      <c r="B132" s="11">
        <v>2.0</v>
      </c>
      <c r="C132" s="11">
        <v>2.0</v>
      </c>
      <c r="D132" s="11">
        <f t="shared" si="1"/>
        <v>1</v>
      </c>
      <c r="E132" s="11">
        <f t="shared" si="2"/>
        <v>30</v>
      </c>
    </row>
    <row r="133">
      <c r="A133" s="11" t="s">
        <v>619</v>
      </c>
      <c r="B133" s="11">
        <v>1.0</v>
      </c>
      <c r="C133" s="11">
        <v>1.0</v>
      </c>
      <c r="D133" s="11">
        <f t="shared" si="1"/>
        <v>1</v>
      </c>
      <c r="E133" s="11">
        <f t="shared" si="2"/>
        <v>30</v>
      </c>
    </row>
    <row r="134">
      <c r="A134" s="11" t="s">
        <v>694</v>
      </c>
      <c r="B134" s="11">
        <v>3.0</v>
      </c>
      <c r="C134" s="11">
        <v>5.0</v>
      </c>
      <c r="D134" s="11">
        <f t="shared" si="1"/>
        <v>1.666666667</v>
      </c>
      <c r="E134" s="11">
        <f t="shared" si="2"/>
        <v>50</v>
      </c>
    </row>
    <row r="135">
      <c r="A135" s="11" t="s">
        <v>305</v>
      </c>
      <c r="B135" s="11">
        <v>1.0</v>
      </c>
      <c r="C135" s="11">
        <v>1.0</v>
      </c>
      <c r="D135" s="11">
        <f t="shared" si="1"/>
        <v>1</v>
      </c>
      <c r="E135" s="11">
        <f t="shared" si="2"/>
        <v>30</v>
      </c>
    </row>
    <row r="136">
      <c r="A136" s="11" t="s">
        <v>527</v>
      </c>
      <c r="B136" s="11">
        <v>1.0</v>
      </c>
      <c r="C136" s="11">
        <v>1.0</v>
      </c>
      <c r="D136" s="11">
        <f t="shared" si="1"/>
        <v>1</v>
      </c>
      <c r="E136" s="11">
        <f t="shared" si="2"/>
        <v>30</v>
      </c>
    </row>
    <row r="137">
      <c r="A137" s="11" t="s">
        <v>725</v>
      </c>
      <c r="B137" s="11">
        <v>1.0</v>
      </c>
      <c r="C137" s="11">
        <v>2.0</v>
      </c>
      <c r="D137" s="11">
        <f t="shared" si="1"/>
        <v>2</v>
      </c>
      <c r="E137" s="11">
        <f t="shared" si="2"/>
        <v>60</v>
      </c>
    </row>
    <row r="138">
      <c r="A138" s="11" t="s">
        <v>804</v>
      </c>
      <c r="B138" s="11">
        <v>1.0</v>
      </c>
      <c r="C138" s="11">
        <v>1.0</v>
      </c>
      <c r="D138" s="11">
        <f t="shared" si="1"/>
        <v>1</v>
      </c>
      <c r="E138" s="11">
        <f t="shared" si="2"/>
        <v>30</v>
      </c>
    </row>
    <row r="139">
      <c r="A139" s="11" t="s">
        <v>229</v>
      </c>
      <c r="B139" s="11">
        <v>1.0</v>
      </c>
      <c r="C139" s="11">
        <v>1.0</v>
      </c>
      <c r="D139" s="11">
        <f t="shared" si="1"/>
        <v>1</v>
      </c>
      <c r="E139" s="11">
        <f t="shared" si="2"/>
        <v>30</v>
      </c>
    </row>
    <row r="140">
      <c r="A140" s="11" t="s">
        <v>419</v>
      </c>
      <c r="B140" s="11">
        <v>1.0</v>
      </c>
      <c r="C140" s="11">
        <v>1.0</v>
      </c>
      <c r="D140" s="11">
        <f t="shared" si="1"/>
        <v>1</v>
      </c>
      <c r="E140" s="11">
        <f t="shared" si="2"/>
        <v>30</v>
      </c>
    </row>
    <row r="141">
      <c r="A141" s="11" t="s">
        <v>762</v>
      </c>
      <c r="B141" s="11">
        <v>2.0</v>
      </c>
      <c r="C141" s="11">
        <v>2.0</v>
      </c>
      <c r="D141" s="11">
        <f t="shared" si="1"/>
        <v>1</v>
      </c>
      <c r="E141" s="11">
        <f t="shared" si="2"/>
        <v>30</v>
      </c>
    </row>
    <row r="142">
      <c r="A142" s="11" t="s">
        <v>414</v>
      </c>
      <c r="B142" s="11">
        <v>1.0</v>
      </c>
      <c r="C142" s="11">
        <v>2.0</v>
      </c>
      <c r="D142" s="11">
        <f t="shared" si="1"/>
        <v>2</v>
      </c>
      <c r="E142" s="11">
        <f t="shared" si="2"/>
        <v>60</v>
      </c>
    </row>
    <row r="143">
      <c r="A143" s="11" t="s">
        <v>570</v>
      </c>
      <c r="B143" s="11">
        <v>1.0</v>
      </c>
      <c r="C143" s="11">
        <v>1.0</v>
      </c>
      <c r="D143" s="11">
        <f t="shared" si="1"/>
        <v>1</v>
      </c>
      <c r="E143" s="11">
        <f t="shared" si="2"/>
        <v>30</v>
      </c>
    </row>
    <row r="144">
      <c r="A144" s="11" t="s">
        <v>615</v>
      </c>
      <c r="B144" s="11">
        <v>1.0</v>
      </c>
      <c r="C144" s="11">
        <v>2.0</v>
      </c>
      <c r="D144" s="11">
        <f t="shared" si="1"/>
        <v>2</v>
      </c>
      <c r="E144" s="11">
        <f t="shared" si="2"/>
        <v>60</v>
      </c>
    </row>
    <row r="145">
      <c r="A145" s="11" t="s">
        <v>469</v>
      </c>
      <c r="B145" s="11">
        <v>4.0</v>
      </c>
      <c r="C145" s="11">
        <v>8.0</v>
      </c>
      <c r="D145" s="11">
        <f t="shared" si="1"/>
        <v>2</v>
      </c>
      <c r="E145" s="11">
        <f t="shared" si="2"/>
        <v>60</v>
      </c>
    </row>
    <row r="146">
      <c r="A146" s="11" t="s">
        <v>814</v>
      </c>
      <c r="B146" s="11">
        <v>1.0</v>
      </c>
      <c r="C146" s="11">
        <v>1.0</v>
      </c>
      <c r="D146" s="11">
        <f t="shared" si="1"/>
        <v>1</v>
      </c>
      <c r="E146" s="11">
        <f t="shared" si="2"/>
        <v>30</v>
      </c>
    </row>
    <row r="147">
      <c r="A147" s="11" t="s">
        <v>473</v>
      </c>
      <c r="B147" s="11">
        <v>1.0</v>
      </c>
      <c r="C147" s="11">
        <v>5.0</v>
      </c>
      <c r="D147" s="11">
        <f t="shared" si="1"/>
        <v>5</v>
      </c>
      <c r="E147" s="11">
        <f t="shared" si="2"/>
        <v>150</v>
      </c>
    </row>
    <row r="148">
      <c r="A148" s="11" t="s">
        <v>118</v>
      </c>
      <c r="B148" s="11">
        <v>5.0</v>
      </c>
      <c r="C148" s="11">
        <v>25.0</v>
      </c>
      <c r="D148" s="11">
        <f t="shared" si="1"/>
        <v>5</v>
      </c>
      <c r="E148" s="11">
        <f t="shared" si="2"/>
        <v>150</v>
      </c>
    </row>
    <row r="149">
      <c r="A149" s="11" t="s">
        <v>50</v>
      </c>
      <c r="B149" s="11">
        <v>2.0</v>
      </c>
      <c r="C149" s="11">
        <v>3.0</v>
      </c>
      <c r="D149" s="11">
        <f t="shared" si="1"/>
        <v>1.5</v>
      </c>
      <c r="E149" s="11">
        <f t="shared" si="2"/>
        <v>45</v>
      </c>
    </row>
    <row r="150">
      <c r="A150" s="11" t="s">
        <v>520</v>
      </c>
      <c r="B150" s="11">
        <v>2.0</v>
      </c>
      <c r="C150" s="11">
        <v>3.0</v>
      </c>
      <c r="D150" s="11">
        <f t="shared" si="1"/>
        <v>1.5</v>
      </c>
      <c r="E150" s="11">
        <f t="shared" si="2"/>
        <v>45</v>
      </c>
    </row>
    <row r="151">
      <c r="A151" s="11" t="s">
        <v>323</v>
      </c>
      <c r="B151" s="11">
        <v>1.0</v>
      </c>
      <c r="C151" s="11">
        <v>1.0</v>
      </c>
      <c r="D151" s="11">
        <f t="shared" si="1"/>
        <v>1</v>
      </c>
      <c r="E151" s="11">
        <f t="shared" si="2"/>
        <v>30</v>
      </c>
    </row>
    <row r="152">
      <c r="A152" s="11" t="s">
        <v>226</v>
      </c>
      <c r="B152" s="11">
        <v>1.0</v>
      </c>
      <c r="C152" s="11">
        <v>1.0</v>
      </c>
      <c r="D152" s="11">
        <f t="shared" si="1"/>
        <v>1</v>
      </c>
      <c r="E152" s="11">
        <f t="shared" si="2"/>
        <v>30</v>
      </c>
    </row>
    <row r="153">
      <c r="A153" s="11" t="s">
        <v>320</v>
      </c>
      <c r="B153" s="11">
        <v>1.0</v>
      </c>
      <c r="C153" s="11">
        <v>1.0</v>
      </c>
      <c r="D153" s="11">
        <f t="shared" si="1"/>
        <v>1</v>
      </c>
      <c r="E153" s="11">
        <f t="shared" si="2"/>
        <v>30</v>
      </c>
    </row>
    <row r="154">
      <c r="A154" s="11" t="s">
        <v>565</v>
      </c>
      <c r="B154" s="11">
        <v>1.0</v>
      </c>
      <c r="C154" s="11">
        <v>1.0</v>
      </c>
      <c r="D154" s="11">
        <f t="shared" si="1"/>
        <v>1</v>
      </c>
      <c r="E154" s="11">
        <f t="shared" si="2"/>
        <v>30</v>
      </c>
    </row>
    <row r="155">
      <c r="A155" s="11" t="s">
        <v>790</v>
      </c>
      <c r="B155" s="11">
        <v>1.0</v>
      </c>
      <c r="C155" s="11">
        <v>1.0</v>
      </c>
      <c r="D155" s="11">
        <f t="shared" si="1"/>
        <v>1</v>
      </c>
      <c r="E155" s="11">
        <f t="shared" si="2"/>
        <v>30</v>
      </c>
    </row>
    <row r="156">
      <c r="A156" s="11" t="s">
        <v>389</v>
      </c>
      <c r="B156" s="11">
        <v>1.0</v>
      </c>
      <c r="C156" s="11">
        <v>2.0</v>
      </c>
      <c r="D156" s="11">
        <f t="shared" si="1"/>
        <v>2</v>
      </c>
      <c r="E156" s="11">
        <f t="shared" si="2"/>
        <v>60</v>
      </c>
    </row>
    <row r="157">
      <c r="A157" s="11" t="s">
        <v>113</v>
      </c>
      <c r="B157" s="11">
        <v>2.0</v>
      </c>
      <c r="C157" s="11">
        <v>3.0</v>
      </c>
      <c r="D157" s="11">
        <f t="shared" si="1"/>
        <v>1.5</v>
      </c>
      <c r="E157" s="11">
        <f t="shared" si="2"/>
        <v>45</v>
      </c>
    </row>
    <row r="158">
      <c r="A158" s="11" t="s">
        <v>227</v>
      </c>
      <c r="B158" s="11">
        <v>1.0</v>
      </c>
      <c r="C158" s="11">
        <v>1.0</v>
      </c>
      <c r="D158" s="11">
        <f t="shared" si="1"/>
        <v>1</v>
      </c>
      <c r="E158" s="11">
        <f t="shared" si="2"/>
        <v>30</v>
      </c>
    </row>
    <row r="159">
      <c r="A159" s="11" t="s">
        <v>292</v>
      </c>
      <c r="B159" s="11">
        <v>1.0</v>
      </c>
      <c r="C159" s="11">
        <v>1.0</v>
      </c>
      <c r="D159" s="11">
        <f t="shared" si="1"/>
        <v>1</v>
      </c>
      <c r="E159" s="11">
        <f t="shared" si="2"/>
        <v>30</v>
      </c>
    </row>
    <row r="160">
      <c r="A160" s="11" t="s">
        <v>675</v>
      </c>
      <c r="B160" s="11">
        <v>1.0</v>
      </c>
      <c r="C160" s="11">
        <v>1.0</v>
      </c>
      <c r="D160" s="11">
        <f t="shared" si="1"/>
        <v>1</v>
      </c>
      <c r="E160" s="11">
        <f t="shared" si="2"/>
        <v>30</v>
      </c>
    </row>
    <row r="161">
      <c r="A161" s="11" t="s">
        <v>336</v>
      </c>
      <c r="B161" s="11">
        <v>1.0</v>
      </c>
      <c r="C161" s="11">
        <v>1.0</v>
      </c>
      <c r="D161" s="11">
        <f t="shared" si="1"/>
        <v>1</v>
      </c>
      <c r="E161" s="11">
        <f t="shared" si="2"/>
        <v>30</v>
      </c>
    </row>
    <row r="162">
      <c r="A162" s="11" t="s">
        <v>808</v>
      </c>
      <c r="B162" s="11">
        <v>1.0</v>
      </c>
      <c r="C162" s="11">
        <v>1.0</v>
      </c>
      <c r="D162" s="11">
        <f t="shared" si="1"/>
        <v>1</v>
      </c>
      <c r="E162" s="11">
        <f t="shared" si="2"/>
        <v>30</v>
      </c>
    </row>
    <row r="163">
      <c r="A163" s="11" t="s">
        <v>411</v>
      </c>
      <c r="B163" s="11">
        <v>1.0</v>
      </c>
      <c r="C163" s="11">
        <v>1.0</v>
      </c>
      <c r="D163" s="11">
        <f t="shared" si="1"/>
        <v>1</v>
      </c>
      <c r="E163" s="11">
        <f t="shared" si="2"/>
        <v>30</v>
      </c>
    </row>
    <row r="164">
      <c r="A164" s="11" t="s">
        <v>474</v>
      </c>
      <c r="B164" s="11">
        <v>1.0</v>
      </c>
      <c r="C164" s="11">
        <v>1.0</v>
      </c>
      <c r="D164" s="11">
        <f t="shared" si="1"/>
        <v>1</v>
      </c>
      <c r="E164" s="11">
        <f t="shared" si="2"/>
        <v>30</v>
      </c>
    </row>
    <row r="165">
      <c r="A165" s="11" t="s">
        <v>136</v>
      </c>
      <c r="B165" s="11">
        <v>2.0</v>
      </c>
      <c r="C165" s="11">
        <v>2.0</v>
      </c>
      <c r="D165" s="11">
        <f t="shared" si="1"/>
        <v>1</v>
      </c>
      <c r="E165" s="11">
        <f t="shared" si="2"/>
        <v>30</v>
      </c>
    </row>
    <row r="166">
      <c r="A166" s="11" t="s">
        <v>498</v>
      </c>
      <c r="B166" s="11">
        <v>1.0</v>
      </c>
      <c r="C166" s="11">
        <v>1.0</v>
      </c>
      <c r="D166" s="11">
        <f t="shared" si="1"/>
        <v>1</v>
      </c>
      <c r="E166" s="11">
        <f t="shared" si="2"/>
        <v>30</v>
      </c>
    </row>
    <row r="167">
      <c r="A167" s="11" t="s">
        <v>704</v>
      </c>
      <c r="B167" s="11">
        <v>1.0</v>
      </c>
      <c r="C167" s="11">
        <v>1.0</v>
      </c>
      <c r="D167" s="11">
        <f t="shared" si="1"/>
        <v>1</v>
      </c>
      <c r="E167" s="11">
        <f t="shared" si="2"/>
        <v>30</v>
      </c>
    </row>
    <row r="168">
      <c r="A168" s="11" t="s">
        <v>492</v>
      </c>
      <c r="B168" s="11">
        <v>1.0</v>
      </c>
      <c r="C168" s="11">
        <v>4.0</v>
      </c>
      <c r="D168" s="11">
        <f t="shared" si="1"/>
        <v>4</v>
      </c>
      <c r="E168" s="11">
        <f t="shared" si="2"/>
        <v>120</v>
      </c>
    </row>
    <row r="169">
      <c r="A169" s="11" t="s">
        <v>373</v>
      </c>
      <c r="B169" s="11">
        <v>2.0</v>
      </c>
      <c r="C169" s="11">
        <v>2.0</v>
      </c>
      <c r="D169" s="11">
        <f t="shared" si="1"/>
        <v>1</v>
      </c>
      <c r="E169" s="11">
        <f t="shared" si="2"/>
        <v>30</v>
      </c>
    </row>
    <row r="170">
      <c r="A170" s="11" t="s">
        <v>206</v>
      </c>
      <c r="B170" s="11">
        <v>1.0</v>
      </c>
      <c r="C170" s="11">
        <v>1.0</v>
      </c>
      <c r="D170" s="11">
        <f t="shared" si="1"/>
        <v>1</v>
      </c>
      <c r="E170" s="11">
        <f t="shared" si="2"/>
        <v>30</v>
      </c>
    </row>
    <row r="171">
      <c r="A171" s="11" t="s">
        <v>94</v>
      </c>
      <c r="B171" s="11">
        <v>1.0</v>
      </c>
      <c r="C171" s="11">
        <v>1.0</v>
      </c>
      <c r="D171" s="11">
        <f t="shared" si="1"/>
        <v>1</v>
      </c>
      <c r="E171" s="11">
        <f t="shared" si="2"/>
        <v>30</v>
      </c>
    </row>
    <row r="172">
      <c r="A172" s="11" t="s">
        <v>364</v>
      </c>
      <c r="B172" s="11">
        <v>1.0</v>
      </c>
      <c r="C172" s="11">
        <v>1.0</v>
      </c>
      <c r="D172" s="11">
        <f t="shared" si="1"/>
        <v>1</v>
      </c>
      <c r="E172" s="11">
        <f t="shared" si="2"/>
        <v>30</v>
      </c>
    </row>
    <row r="173">
      <c r="A173" s="11" t="s">
        <v>509</v>
      </c>
      <c r="B173" s="11">
        <v>1.0</v>
      </c>
      <c r="C173" s="11">
        <v>1.0</v>
      </c>
      <c r="D173" s="11">
        <f t="shared" si="1"/>
        <v>1</v>
      </c>
      <c r="E173" s="11">
        <f t="shared" si="2"/>
        <v>30</v>
      </c>
    </row>
    <row r="174">
      <c r="A174" s="11" t="s">
        <v>261</v>
      </c>
      <c r="B174" s="11">
        <v>2.0</v>
      </c>
      <c r="C174" s="11">
        <v>2.0</v>
      </c>
      <c r="D174" s="11">
        <f t="shared" si="1"/>
        <v>1</v>
      </c>
      <c r="E174" s="11">
        <f t="shared" si="2"/>
        <v>30</v>
      </c>
    </row>
    <row r="175">
      <c r="A175" s="11" t="s">
        <v>566</v>
      </c>
      <c r="B175" s="11">
        <v>1.0</v>
      </c>
      <c r="C175" s="11">
        <v>1.0</v>
      </c>
      <c r="D175" s="11">
        <f t="shared" si="1"/>
        <v>1</v>
      </c>
      <c r="E175" s="11">
        <f t="shared" si="2"/>
        <v>30</v>
      </c>
    </row>
    <row r="176">
      <c r="A176" s="11" t="s">
        <v>466</v>
      </c>
      <c r="B176" s="11">
        <v>1.0</v>
      </c>
      <c r="C176" s="11">
        <v>1.0</v>
      </c>
      <c r="D176" s="11">
        <f t="shared" si="1"/>
        <v>1</v>
      </c>
      <c r="E176" s="11">
        <f t="shared" si="2"/>
        <v>30</v>
      </c>
    </row>
    <row r="177">
      <c r="A177" s="11" t="s">
        <v>377</v>
      </c>
      <c r="B177" s="11">
        <v>1.0</v>
      </c>
      <c r="C177" s="11">
        <v>1.0</v>
      </c>
      <c r="D177" s="11">
        <f t="shared" si="1"/>
        <v>1</v>
      </c>
      <c r="E177" s="11">
        <f t="shared" si="2"/>
        <v>30</v>
      </c>
    </row>
    <row r="178">
      <c r="A178" s="11" t="s">
        <v>36</v>
      </c>
      <c r="B178" s="11">
        <v>1.0</v>
      </c>
      <c r="C178" s="11">
        <v>1.0</v>
      </c>
      <c r="D178" s="11">
        <f t="shared" si="1"/>
        <v>1</v>
      </c>
      <c r="E178" s="11">
        <f t="shared" si="2"/>
        <v>30</v>
      </c>
    </row>
    <row r="179">
      <c r="A179" s="11" t="s">
        <v>383</v>
      </c>
      <c r="B179" s="11">
        <v>5.0</v>
      </c>
      <c r="C179" s="11">
        <v>17.0</v>
      </c>
      <c r="D179" s="11">
        <f t="shared" si="1"/>
        <v>3.4</v>
      </c>
      <c r="E179" s="11">
        <f t="shared" si="2"/>
        <v>102</v>
      </c>
    </row>
    <row r="180">
      <c r="A180" s="11" t="s">
        <v>818</v>
      </c>
      <c r="B180" s="11">
        <v>1.0</v>
      </c>
      <c r="C180" s="11">
        <v>1.0</v>
      </c>
      <c r="D180" s="11">
        <f t="shared" si="1"/>
        <v>1</v>
      </c>
      <c r="E180" s="11">
        <f t="shared" si="2"/>
        <v>30</v>
      </c>
    </row>
    <row r="181">
      <c r="A181" s="11" t="s">
        <v>502</v>
      </c>
      <c r="B181" s="11">
        <v>1.0</v>
      </c>
      <c r="C181" s="11">
        <v>3.0</v>
      </c>
      <c r="D181" s="11">
        <f t="shared" si="1"/>
        <v>3</v>
      </c>
      <c r="E181" s="11">
        <f t="shared" si="2"/>
        <v>90</v>
      </c>
    </row>
    <row r="182">
      <c r="A182" s="11" t="s">
        <v>761</v>
      </c>
      <c r="B182" s="11">
        <v>1.0</v>
      </c>
      <c r="C182" s="11">
        <v>1.0</v>
      </c>
      <c r="D182" s="11">
        <f t="shared" si="1"/>
        <v>1</v>
      </c>
      <c r="E182" s="11">
        <f t="shared" si="2"/>
        <v>30</v>
      </c>
    </row>
    <row r="183">
      <c r="A183" s="11" t="s">
        <v>813</v>
      </c>
      <c r="B183" s="11">
        <v>1.0</v>
      </c>
      <c r="C183" s="11">
        <v>1.0</v>
      </c>
      <c r="D183" s="11">
        <f t="shared" si="1"/>
        <v>1</v>
      </c>
      <c r="E183" s="11">
        <f t="shared" si="2"/>
        <v>30</v>
      </c>
    </row>
    <row r="184">
      <c r="A184" s="11" t="s">
        <v>788</v>
      </c>
      <c r="B184" s="11">
        <v>1.0</v>
      </c>
      <c r="C184" s="11">
        <v>2.0</v>
      </c>
      <c r="D184" s="11">
        <f t="shared" si="1"/>
        <v>2</v>
      </c>
      <c r="E184" s="11">
        <f t="shared" si="2"/>
        <v>60</v>
      </c>
    </row>
    <row r="185">
      <c r="A185" s="11" t="s">
        <v>748</v>
      </c>
      <c r="B185" s="11">
        <v>1.0</v>
      </c>
      <c r="C185" s="11">
        <v>2.0</v>
      </c>
      <c r="D185" s="11">
        <f t="shared" si="1"/>
        <v>2</v>
      </c>
      <c r="E185" s="11">
        <f t="shared" si="2"/>
        <v>60</v>
      </c>
    </row>
    <row r="186">
      <c r="A186" s="11" t="s">
        <v>266</v>
      </c>
      <c r="B186" s="11">
        <v>1.0</v>
      </c>
      <c r="C186" s="11">
        <v>1.0</v>
      </c>
      <c r="D186" s="11">
        <f t="shared" si="1"/>
        <v>1</v>
      </c>
      <c r="E186" s="11">
        <f t="shared" si="2"/>
        <v>30</v>
      </c>
    </row>
    <row r="187">
      <c r="A187" s="11" t="s">
        <v>618</v>
      </c>
      <c r="B187" s="11">
        <v>1.0</v>
      </c>
      <c r="C187" s="11">
        <v>1.0</v>
      </c>
      <c r="D187" s="11">
        <f t="shared" si="1"/>
        <v>1</v>
      </c>
      <c r="E187" s="11">
        <f t="shared" si="2"/>
        <v>30</v>
      </c>
    </row>
    <row r="188">
      <c r="A188" s="11" t="s">
        <v>95</v>
      </c>
      <c r="B188" s="11">
        <v>2.0</v>
      </c>
      <c r="C188" s="11">
        <v>2.0</v>
      </c>
      <c r="D188" s="11">
        <f t="shared" si="1"/>
        <v>1</v>
      </c>
      <c r="E188" s="11">
        <f t="shared" si="2"/>
        <v>30</v>
      </c>
    </row>
    <row r="189">
      <c r="A189" s="11" t="s">
        <v>513</v>
      </c>
      <c r="B189" s="11">
        <v>1.0</v>
      </c>
      <c r="C189" s="11">
        <v>1.0</v>
      </c>
      <c r="D189" s="11">
        <f t="shared" si="1"/>
        <v>1</v>
      </c>
      <c r="E189" s="11">
        <f t="shared" si="2"/>
        <v>30</v>
      </c>
    </row>
    <row r="190">
      <c r="A190" s="11" t="s">
        <v>149</v>
      </c>
      <c r="B190" s="11">
        <v>2.0</v>
      </c>
      <c r="C190" s="11">
        <v>2.0</v>
      </c>
      <c r="D190" s="11">
        <f t="shared" si="1"/>
        <v>1</v>
      </c>
      <c r="E190" s="11">
        <f t="shared" si="2"/>
        <v>30</v>
      </c>
    </row>
    <row r="191">
      <c r="A191" s="11" t="s">
        <v>402</v>
      </c>
      <c r="B191" s="11">
        <v>4.0</v>
      </c>
      <c r="C191" s="11">
        <v>5.0</v>
      </c>
      <c r="D191" s="11">
        <f t="shared" si="1"/>
        <v>1.25</v>
      </c>
      <c r="E191" s="11">
        <f t="shared" si="2"/>
        <v>37.5</v>
      </c>
    </row>
    <row r="192">
      <c r="A192" s="11" t="s">
        <v>726</v>
      </c>
      <c r="B192" s="11">
        <v>3.0</v>
      </c>
      <c r="C192" s="11">
        <v>4.0</v>
      </c>
      <c r="D192" s="11">
        <f t="shared" si="1"/>
        <v>1.333333333</v>
      </c>
      <c r="E192" s="11">
        <f t="shared" si="2"/>
        <v>40</v>
      </c>
    </row>
    <row r="193">
      <c r="A193" s="11" t="s">
        <v>455</v>
      </c>
      <c r="B193" s="11">
        <v>1.0</v>
      </c>
      <c r="C193" s="11">
        <v>1.0</v>
      </c>
      <c r="D193" s="11">
        <f t="shared" si="1"/>
        <v>1</v>
      </c>
      <c r="E193" s="11">
        <f t="shared" si="2"/>
        <v>30</v>
      </c>
    </row>
    <row r="194">
      <c r="A194" s="11" t="s">
        <v>295</v>
      </c>
      <c r="B194" s="11">
        <v>1.0</v>
      </c>
      <c r="C194" s="11">
        <v>1.0</v>
      </c>
      <c r="D194" s="11">
        <f t="shared" si="1"/>
        <v>1</v>
      </c>
      <c r="E194" s="11">
        <f t="shared" si="2"/>
        <v>30</v>
      </c>
    </row>
    <row r="195">
      <c r="A195" s="11" t="s">
        <v>751</v>
      </c>
      <c r="B195" s="11">
        <v>2.0</v>
      </c>
      <c r="C195" s="11">
        <v>2.0</v>
      </c>
      <c r="D195" s="11">
        <f t="shared" si="1"/>
        <v>1</v>
      </c>
      <c r="E195" s="11">
        <f t="shared" si="2"/>
        <v>30</v>
      </c>
    </row>
    <row r="196">
      <c r="A196" s="11" t="s">
        <v>1130</v>
      </c>
      <c r="B196" s="11">
        <v>1.0</v>
      </c>
      <c r="C196" s="11">
        <v>0.0714284</v>
      </c>
      <c r="D196" s="11">
        <f t="shared" si="1"/>
        <v>0.0714284</v>
      </c>
      <c r="E196" s="11">
        <f t="shared" si="2"/>
        <v>2.142852</v>
      </c>
    </row>
    <row r="197">
      <c r="A197" s="11" t="s">
        <v>102</v>
      </c>
      <c r="B197" s="11">
        <v>1.0</v>
      </c>
      <c r="C197" s="11">
        <v>2.0</v>
      </c>
      <c r="D197" s="11">
        <f t="shared" si="1"/>
        <v>2</v>
      </c>
      <c r="E197" s="11">
        <f t="shared" si="2"/>
        <v>60</v>
      </c>
    </row>
    <row r="198">
      <c r="A198" s="11" t="s">
        <v>724</v>
      </c>
      <c r="B198" s="11">
        <v>1.0</v>
      </c>
      <c r="C198" s="11">
        <v>1.0</v>
      </c>
      <c r="D198" s="11">
        <f t="shared" si="1"/>
        <v>1</v>
      </c>
      <c r="E198" s="11">
        <f t="shared" si="2"/>
        <v>30</v>
      </c>
    </row>
    <row r="199">
      <c r="A199" s="11" t="s">
        <v>181</v>
      </c>
      <c r="B199" s="11">
        <v>1.0</v>
      </c>
      <c r="C199" s="11">
        <v>1.0</v>
      </c>
      <c r="D199" s="11">
        <f t="shared" si="1"/>
        <v>1</v>
      </c>
      <c r="E199" s="11">
        <f t="shared" si="2"/>
        <v>30</v>
      </c>
    </row>
    <row r="200">
      <c r="A200" s="11" t="s">
        <v>463</v>
      </c>
      <c r="B200" s="11">
        <v>1.0</v>
      </c>
      <c r="C200" s="11">
        <v>1.0</v>
      </c>
      <c r="D200" s="11">
        <f t="shared" si="1"/>
        <v>1</v>
      </c>
      <c r="E200" s="11">
        <f t="shared" si="2"/>
        <v>30</v>
      </c>
    </row>
    <row r="201">
      <c r="A201" s="11" t="s">
        <v>300</v>
      </c>
      <c r="B201" s="11">
        <v>1.0</v>
      </c>
      <c r="C201" s="11">
        <v>1.0</v>
      </c>
      <c r="D201" s="11">
        <f t="shared" si="1"/>
        <v>1</v>
      </c>
      <c r="E201" s="11">
        <f t="shared" si="2"/>
        <v>30</v>
      </c>
    </row>
    <row r="202">
      <c r="A202" s="11" t="s">
        <v>327</v>
      </c>
      <c r="B202" s="11">
        <v>1.0</v>
      </c>
      <c r="C202" s="11">
        <v>2.0</v>
      </c>
      <c r="D202" s="11">
        <f t="shared" si="1"/>
        <v>2</v>
      </c>
      <c r="E202" s="11">
        <f t="shared" si="2"/>
        <v>60</v>
      </c>
    </row>
    <row r="203">
      <c r="A203" s="11" t="s">
        <v>603</v>
      </c>
      <c r="B203" s="11">
        <v>1.0</v>
      </c>
      <c r="C203" s="11">
        <v>1.0</v>
      </c>
      <c r="D203" s="11">
        <f t="shared" si="1"/>
        <v>1</v>
      </c>
      <c r="E203" s="11">
        <f t="shared" si="2"/>
        <v>30</v>
      </c>
    </row>
    <row r="204">
      <c r="A204" s="11" t="s">
        <v>82</v>
      </c>
      <c r="B204" s="11">
        <v>1.0</v>
      </c>
      <c r="C204" s="11">
        <v>1.0</v>
      </c>
      <c r="D204" s="11">
        <f t="shared" si="1"/>
        <v>1</v>
      </c>
      <c r="E204" s="11">
        <f t="shared" si="2"/>
        <v>30</v>
      </c>
    </row>
    <row r="205">
      <c r="A205" s="11" t="s">
        <v>375</v>
      </c>
      <c r="B205" s="11">
        <v>1.0</v>
      </c>
      <c r="C205" s="11">
        <v>1.0</v>
      </c>
      <c r="D205" s="11">
        <f t="shared" si="1"/>
        <v>1</v>
      </c>
      <c r="E205" s="11">
        <f t="shared" si="2"/>
        <v>30</v>
      </c>
    </row>
    <row r="206">
      <c r="A206" s="11" t="s">
        <v>510</v>
      </c>
      <c r="B206" s="11">
        <v>1.0</v>
      </c>
      <c r="C206" s="11">
        <v>1.0</v>
      </c>
      <c r="D206" s="11">
        <f t="shared" si="1"/>
        <v>1</v>
      </c>
      <c r="E206" s="11">
        <f t="shared" si="2"/>
        <v>30</v>
      </c>
    </row>
    <row r="207">
      <c r="A207" s="11" t="s">
        <v>319</v>
      </c>
      <c r="B207" s="11">
        <v>1.0</v>
      </c>
      <c r="C207" s="11">
        <v>1.0</v>
      </c>
      <c r="D207" s="11">
        <f t="shared" si="1"/>
        <v>1</v>
      </c>
      <c r="E207" s="11">
        <f t="shared" si="2"/>
        <v>30</v>
      </c>
    </row>
    <row r="208">
      <c r="A208" s="11" t="s">
        <v>488</v>
      </c>
      <c r="B208" s="11">
        <v>1.0</v>
      </c>
      <c r="C208" s="11">
        <v>1.0</v>
      </c>
      <c r="D208" s="11">
        <f t="shared" si="1"/>
        <v>1</v>
      </c>
      <c r="E208" s="11">
        <f t="shared" si="2"/>
        <v>30</v>
      </c>
    </row>
    <row r="209">
      <c r="A209" s="11" t="s">
        <v>59</v>
      </c>
      <c r="B209" s="11">
        <v>3.0</v>
      </c>
      <c r="C209" s="11">
        <v>3.0</v>
      </c>
      <c r="D209" s="11">
        <f t="shared" si="1"/>
        <v>1</v>
      </c>
      <c r="E209" s="11">
        <f t="shared" si="2"/>
        <v>30</v>
      </c>
    </row>
    <row r="210">
      <c r="A210" s="11" t="s">
        <v>720</v>
      </c>
      <c r="B210" s="11">
        <v>1.0</v>
      </c>
      <c r="C210" s="11">
        <v>1.0</v>
      </c>
      <c r="D210" s="11">
        <f t="shared" si="1"/>
        <v>1</v>
      </c>
      <c r="E210" s="11">
        <f t="shared" si="2"/>
        <v>30</v>
      </c>
    </row>
    <row r="211">
      <c r="A211" s="11" t="s">
        <v>721</v>
      </c>
      <c r="B211" s="11">
        <v>1.0</v>
      </c>
      <c r="C211" s="11">
        <v>1.0</v>
      </c>
      <c r="D211" s="11">
        <f t="shared" si="1"/>
        <v>1</v>
      </c>
      <c r="E211" s="11">
        <f t="shared" si="2"/>
        <v>30</v>
      </c>
    </row>
    <row r="212">
      <c r="A212" s="11" t="s">
        <v>519</v>
      </c>
      <c r="B212" s="11">
        <v>1.0</v>
      </c>
      <c r="C212" s="11">
        <v>1.0</v>
      </c>
      <c r="D212" s="11">
        <f t="shared" si="1"/>
        <v>1</v>
      </c>
      <c r="E212" s="11">
        <f t="shared" si="2"/>
        <v>30</v>
      </c>
    </row>
    <row r="213">
      <c r="A213" s="11" t="s">
        <v>542</v>
      </c>
      <c r="B213" s="11">
        <v>1.0</v>
      </c>
      <c r="C213" s="11">
        <v>1.0</v>
      </c>
      <c r="D213" s="11">
        <f t="shared" si="1"/>
        <v>1</v>
      </c>
      <c r="E213" s="11">
        <f t="shared" si="2"/>
        <v>30</v>
      </c>
    </row>
    <row r="214">
      <c r="A214" s="11" t="s">
        <v>1183</v>
      </c>
      <c r="B214" s="11">
        <v>1.0</v>
      </c>
      <c r="C214" s="11">
        <v>0.2</v>
      </c>
      <c r="D214" s="11">
        <f t="shared" si="1"/>
        <v>0.2</v>
      </c>
      <c r="E214" s="11">
        <f t="shared" si="2"/>
        <v>6</v>
      </c>
    </row>
    <row r="215">
      <c r="A215" s="11" t="s">
        <v>211</v>
      </c>
      <c r="B215" s="11">
        <v>1.0</v>
      </c>
      <c r="C215" s="11">
        <v>1.0</v>
      </c>
      <c r="D215" s="11">
        <f t="shared" si="1"/>
        <v>1</v>
      </c>
      <c r="E215" s="11">
        <f t="shared" si="2"/>
        <v>30</v>
      </c>
    </row>
    <row r="216">
      <c r="A216" s="11" t="s">
        <v>174</v>
      </c>
      <c r="B216" s="11">
        <v>1.0</v>
      </c>
      <c r="C216" s="11">
        <v>1.0</v>
      </c>
      <c r="D216" s="11">
        <f t="shared" si="1"/>
        <v>1</v>
      </c>
      <c r="E216" s="11">
        <f t="shared" si="2"/>
        <v>30</v>
      </c>
    </row>
    <row r="217">
      <c r="A217" s="11" t="s">
        <v>429</v>
      </c>
      <c r="B217" s="11">
        <v>1.0</v>
      </c>
      <c r="C217" s="11">
        <v>1.0</v>
      </c>
      <c r="D217" s="11">
        <f t="shared" si="1"/>
        <v>1</v>
      </c>
      <c r="E217" s="11">
        <f t="shared" si="2"/>
        <v>30</v>
      </c>
    </row>
    <row r="218">
      <c r="A218" s="11" t="s">
        <v>219</v>
      </c>
      <c r="B218" s="11">
        <v>2.0</v>
      </c>
      <c r="C218" s="11">
        <v>4.0</v>
      </c>
      <c r="D218" s="11">
        <f t="shared" si="1"/>
        <v>2</v>
      </c>
      <c r="E218" s="11">
        <f t="shared" si="2"/>
        <v>60</v>
      </c>
    </row>
    <row r="219">
      <c r="A219" s="11" t="s">
        <v>71</v>
      </c>
      <c r="B219" s="11">
        <v>1.0</v>
      </c>
      <c r="C219" s="11">
        <v>1.0</v>
      </c>
      <c r="D219" s="11">
        <f t="shared" si="1"/>
        <v>1</v>
      </c>
      <c r="E219" s="11">
        <f t="shared" si="2"/>
        <v>30</v>
      </c>
    </row>
    <row r="220">
      <c r="A220" s="11" t="s">
        <v>244</v>
      </c>
      <c r="B220" s="11">
        <v>2.0</v>
      </c>
      <c r="C220" s="11">
        <v>2.0</v>
      </c>
      <c r="D220" s="11">
        <f t="shared" si="1"/>
        <v>1</v>
      </c>
      <c r="E220" s="11">
        <f t="shared" si="2"/>
        <v>30</v>
      </c>
    </row>
    <row r="221">
      <c r="A221" s="11" t="s">
        <v>105</v>
      </c>
      <c r="B221" s="11">
        <v>2.0</v>
      </c>
      <c r="C221" s="11">
        <v>3.0</v>
      </c>
      <c r="D221" s="11">
        <f t="shared" si="1"/>
        <v>1.5</v>
      </c>
      <c r="E221" s="11">
        <f t="shared" si="2"/>
        <v>45</v>
      </c>
    </row>
    <row r="222">
      <c r="A222" s="11" t="s">
        <v>578</v>
      </c>
      <c r="B222" s="11">
        <v>1.0</v>
      </c>
      <c r="C222" s="11">
        <v>1.0</v>
      </c>
      <c r="D222" s="11">
        <f t="shared" si="1"/>
        <v>1</v>
      </c>
      <c r="E222" s="11">
        <f t="shared" si="2"/>
        <v>30</v>
      </c>
    </row>
    <row r="223">
      <c r="A223" s="11" t="s">
        <v>728</v>
      </c>
      <c r="B223" s="11">
        <v>1.0</v>
      </c>
      <c r="C223" s="11">
        <v>2.0</v>
      </c>
      <c r="D223" s="11">
        <f t="shared" si="1"/>
        <v>2</v>
      </c>
      <c r="E223" s="11">
        <f t="shared" si="2"/>
        <v>60</v>
      </c>
    </row>
    <row r="224">
      <c r="A224" s="11" t="s">
        <v>547</v>
      </c>
      <c r="B224" s="11">
        <v>1.0</v>
      </c>
      <c r="C224" s="11">
        <v>1.0</v>
      </c>
      <c r="D224" s="11">
        <f t="shared" si="1"/>
        <v>1</v>
      </c>
      <c r="E224" s="11">
        <f t="shared" si="2"/>
        <v>30</v>
      </c>
    </row>
    <row r="225">
      <c r="A225" s="11" t="s">
        <v>141</v>
      </c>
      <c r="B225" s="11">
        <v>1.0</v>
      </c>
      <c r="C225" s="11">
        <v>1.0</v>
      </c>
      <c r="D225" s="11">
        <f t="shared" si="1"/>
        <v>1</v>
      </c>
      <c r="E225" s="11">
        <f t="shared" si="2"/>
        <v>30</v>
      </c>
    </row>
    <row r="226">
      <c r="A226" s="11" t="s">
        <v>780</v>
      </c>
      <c r="B226" s="11">
        <v>1.0</v>
      </c>
      <c r="C226" s="11">
        <v>1.0</v>
      </c>
      <c r="D226" s="11">
        <f t="shared" si="1"/>
        <v>1</v>
      </c>
      <c r="E226" s="11">
        <f t="shared" si="2"/>
        <v>30</v>
      </c>
    </row>
    <row r="227">
      <c r="A227" s="11" t="s">
        <v>559</v>
      </c>
      <c r="B227" s="11">
        <v>1.0</v>
      </c>
      <c r="C227" s="11">
        <v>1.0</v>
      </c>
      <c r="D227" s="11">
        <f t="shared" si="1"/>
        <v>1</v>
      </c>
      <c r="E227" s="11">
        <f t="shared" si="2"/>
        <v>30</v>
      </c>
    </row>
    <row r="228">
      <c r="A228" s="11" t="s">
        <v>627</v>
      </c>
      <c r="B228" s="11">
        <v>1.0</v>
      </c>
      <c r="C228" s="11">
        <v>1.0</v>
      </c>
      <c r="D228" s="11">
        <f t="shared" si="1"/>
        <v>1</v>
      </c>
      <c r="E228" s="11">
        <f t="shared" si="2"/>
        <v>30</v>
      </c>
    </row>
    <row r="229">
      <c r="A229" s="11" t="s">
        <v>626</v>
      </c>
      <c r="B229" s="11">
        <v>2.0</v>
      </c>
      <c r="C229" s="11">
        <v>2.0</v>
      </c>
      <c r="D229" s="11">
        <f t="shared" si="1"/>
        <v>1</v>
      </c>
      <c r="E229" s="11">
        <f t="shared" si="2"/>
        <v>30</v>
      </c>
    </row>
    <row r="230">
      <c r="A230" s="11" t="s">
        <v>536</v>
      </c>
      <c r="B230" s="11">
        <v>2.0</v>
      </c>
      <c r="C230" s="11">
        <v>4.0</v>
      </c>
      <c r="D230" s="11">
        <f t="shared" si="1"/>
        <v>2</v>
      </c>
      <c r="E230" s="11">
        <f t="shared" si="2"/>
        <v>60</v>
      </c>
    </row>
    <row r="231">
      <c r="A231" s="11" t="s">
        <v>717</v>
      </c>
      <c r="B231" s="11">
        <v>2.0</v>
      </c>
      <c r="C231" s="11">
        <v>2.0</v>
      </c>
      <c r="D231" s="11">
        <f t="shared" si="1"/>
        <v>1</v>
      </c>
      <c r="E231" s="11">
        <f t="shared" si="2"/>
        <v>30</v>
      </c>
    </row>
    <row r="232">
      <c r="A232" s="11" t="s">
        <v>476</v>
      </c>
      <c r="B232" s="11">
        <v>1.0</v>
      </c>
      <c r="C232" s="11">
        <v>1.0</v>
      </c>
      <c r="D232" s="11">
        <f t="shared" si="1"/>
        <v>1</v>
      </c>
      <c r="E232" s="11">
        <f t="shared" si="2"/>
        <v>30</v>
      </c>
    </row>
    <row r="233">
      <c r="A233" s="11" t="s">
        <v>534</v>
      </c>
      <c r="B233" s="11">
        <v>1.0</v>
      </c>
      <c r="C233" s="11">
        <v>1.0</v>
      </c>
      <c r="D233" s="11">
        <f t="shared" si="1"/>
        <v>1</v>
      </c>
      <c r="E233" s="11">
        <f t="shared" si="2"/>
        <v>30</v>
      </c>
    </row>
    <row r="234">
      <c r="A234" s="11" t="s">
        <v>815</v>
      </c>
      <c r="B234" s="11">
        <v>1.0</v>
      </c>
      <c r="C234" s="11">
        <v>1.0</v>
      </c>
      <c r="D234" s="11">
        <f t="shared" si="1"/>
        <v>1</v>
      </c>
      <c r="E234" s="11">
        <f t="shared" si="2"/>
        <v>30</v>
      </c>
    </row>
    <row r="235">
      <c r="A235" s="11" t="s">
        <v>431</v>
      </c>
      <c r="B235" s="11">
        <v>1.0</v>
      </c>
      <c r="C235" s="11">
        <v>1.0</v>
      </c>
      <c r="D235" s="11">
        <f t="shared" si="1"/>
        <v>1</v>
      </c>
      <c r="E235" s="11">
        <f t="shared" si="2"/>
        <v>30</v>
      </c>
    </row>
    <row r="236">
      <c r="A236" s="11" t="s">
        <v>1127</v>
      </c>
      <c r="B236" s="11">
        <v>1.0</v>
      </c>
      <c r="C236" s="11">
        <v>0.1</v>
      </c>
      <c r="D236" s="11">
        <f t="shared" si="1"/>
        <v>0.1</v>
      </c>
      <c r="E236" s="11">
        <f t="shared" si="2"/>
        <v>3</v>
      </c>
    </row>
    <row r="237">
      <c r="A237" s="11" t="s">
        <v>530</v>
      </c>
      <c r="B237" s="11">
        <v>1.0</v>
      </c>
      <c r="C237" s="11">
        <v>1.0</v>
      </c>
      <c r="D237" s="11">
        <f t="shared" si="1"/>
        <v>1</v>
      </c>
      <c r="E237" s="11">
        <f t="shared" si="2"/>
        <v>30</v>
      </c>
    </row>
    <row r="238">
      <c r="A238" s="11" t="s">
        <v>135</v>
      </c>
      <c r="B238" s="11">
        <v>2.0</v>
      </c>
      <c r="C238" s="11">
        <v>2.0</v>
      </c>
      <c r="D238" s="11">
        <f t="shared" si="1"/>
        <v>1</v>
      </c>
      <c r="E238" s="11">
        <f t="shared" si="2"/>
        <v>30</v>
      </c>
    </row>
    <row r="239">
      <c r="A239" s="11" t="s">
        <v>470</v>
      </c>
      <c r="B239" s="11">
        <v>1.0</v>
      </c>
      <c r="C239" s="11">
        <v>1.0</v>
      </c>
      <c r="D239" s="11">
        <f t="shared" si="1"/>
        <v>1</v>
      </c>
      <c r="E239" s="11">
        <f t="shared" si="2"/>
        <v>30</v>
      </c>
    </row>
    <row r="240">
      <c r="A240" s="11" t="s">
        <v>669</v>
      </c>
      <c r="B240" s="11">
        <v>2.0</v>
      </c>
      <c r="C240" s="11">
        <v>5.0</v>
      </c>
      <c r="D240" s="11">
        <f t="shared" si="1"/>
        <v>2.5</v>
      </c>
      <c r="E240" s="11">
        <f t="shared" si="2"/>
        <v>75</v>
      </c>
    </row>
    <row r="241">
      <c r="A241" s="11" t="s">
        <v>796</v>
      </c>
      <c r="B241" s="11">
        <v>1.0</v>
      </c>
      <c r="C241" s="11">
        <v>5.0</v>
      </c>
      <c r="D241" s="11">
        <f t="shared" si="1"/>
        <v>5</v>
      </c>
      <c r="E241" s="11">
        <f t="shared" si="2"/>
        <v>150</v>
      </c>
    </row>
    <row r="242">
      <c r="A242" s="11" t="s">
        <v>100</v>
      </c>
      <c r="B242" s="11">
        <v>3.0</v>
      </c>
      <c r="C242" s="11">
        <v>3.0</v>
      </c>
      <c r="D242" s="11">
        <f t="shared" si="1"/>
        <v>1</v>
      </c>
      <c r="E242" s="11">
        <f t="shared" si="2"/>
        <v>30</v>
      </c>
    </row>
    <row r="243">
      <c r="A243" s="11" t="s">
        <v>297</v>
      </c>
      <c r="B243" s="11">
        <v>1.0</v>
      </c>
      <c r="C243" s="11">
        <v>1.0</v>
      </c>
      <c r="D243" s="11">
        <f t="shared" si="1"/>
        <v>1</v>
      </c>
      <c r="E243" s="11">
        <f t="shared" si="2"/>
        <v>30</v>
      </c>
    </row>
    <row r="244">
      <c r="A244" s="11" t="s">
        <v>205</v>
      </c>
      <c r="B244" s="11">
        <v>2.0</v>
      </c>
      <c r="C244" s="11">
        <v>2.0</v>
      </c>
      <c r="D244" s="11">
        <f t="shared" si="1"/>
        <v>1</v>
      </c>
      <c r="E244" s="11">
        <f t="shared" si="2"/>
        <v>30</v>
      </c>
    </row>
    <row r="245">
      <c r="A245" s="11" t="s">
        <v>167</v>
      </c>
      <c r="B245" s="11">
        <v>3.0</v>
      </c>
      <c r="C245" s="11">
        <v>3.0</v>
      </c>
      <c r="D245" s="11">
        <f t="shared" si="1"/>
        <v>1</v>
      </c>
      <c r="E245" s="11">
        <f t="shared" si="2"/>
        <v>30</v>
      </c>
    </row>
    <row r="246">
      <c r="A246" s="11" t="s">
        <v>472</v>
      </c>
      <c r="B246" s="11">
        <v>1.0</v>
      </c>
      <c r="C246" s="11">
        <v>1.0</v>
      </c>
      <c r="D246" s="11">
        <f t="shared" si="1"/>
        <v>1</v>
      </c>
      <c r="E246" s="11">
        <f t="shared" si="2"/>
        <v>30</v>
      </c>
    </row>
    <row r="247">
      <c r="A247" s="11" t="s">
        <v>180</v>
      </c>
      <c r="B247" s="11">
        <v>1.0</v>
      </c>
      <c r="C247" s="11">
        <v>1.0</v>
      </c>
      <c r="D247" s="11">
        <f t="shared" si="1"/>
        <v>1</v>
      </c>
      <c r="E247" s="11">
        <f t="shared" si="2"/>
        <v>30</v>
      </c>
    </row>
    <row r="248">
      <c r="A248" s="11" t="s">
        <v>302</v>
      </c>
      <c r="B248" s="11">
        <v>1.0</v>
      </c>
      <c r="C248" s="11">
        <v>1.0</v>
      </c>
      <c r="D248" s="11">
        <f t="shared" si="1"/>
        <v>1</v>
      </c>
      <c r="E248" s="11">
        <f t="shared" si="2"/>
        <v>30</v>
      </c>
    </row>
    <row r="249">
      <c r="A249" s="11" t="s">
        <v>273</v>
      </c>
      <c r="B249" s="11">
        <v>1.0</v>
      </c>
      <c r="C249" s="11">
        <v>1.0</v>
      </c>
      <c r="D249" s="11">
        <f t="shared" si="1"/>
        <v>1</v>
      </c>
      <c r="E249" s="11">
        <f t="shared" si="2"/>
        <v>30</v>
      </c>
    </row>
    <row r="250">
      <c r="A250" s="11" t="s">
        <v>58</v>
      </c>
      <c r="B250" s="11">
        <v>2.0</v>
      </c>
      <c r="C250" s="11">
        <v>2.0</v>
      </c>
      <c r="D250" s="11">
        <f t="shared" si="1"/>
        <v>1</v>
      </c>
      <c r="E250" s="11">
        <f t="shared" si="2"/>
        <v>30</v>
      </c>
    </row>
    <row r="251">
      <c r="A251" s="11" t="s">
        <v>624</v>
      </c>
      <c r="B251" s="11">
        <v>1.0</v>
      </c>
      <c r="C251" s="11">
        <v>1.0</v>
      </c>
      <c r="D251" s="11">
        <f t="shared" si="1"/>
        <v>1</v>
      </c>
      <c r="E251" s="11">
        <f t="shared" si="2"/>
        <v>30</v>
      </c>
    </row>
    <row r="252">
      <c r="A252" s="11" t="s">
        <v>299</v>
      </c>
      <c r="B252" s="11">
        <v>1.0</v>
      </c>
      <c r="C252" s="11">
        <v>1.0</v>
      </c>
      <c r="D252" s="11">
        <f t="shared" si="1"/>
        <v>1</v>
      </c>
      <c r="E252" s="11">
        <f t="shared" si="2"/>
        <v>30</v>
      </c>
    </row>
    <row r="253">
      <c r="A253" s="11" t="s">
        <v>212</v>
      </c>
      <c r="B253" s="11">
        <v>1.0</v>
      </c>
      <c r="C253" s="11">
        <v>1.0</v>
      </c>
      <c r="D253" s="11">
        <f t="shared" si="1"/>
        <v>1</v>
      </c>
      <c r="E253" s="11">
        <f t="shared" si="2"/>
        <v>30</v>
      </c>
    </row>
    <row r="254">
      <c r="A254" s="11" t="s">
        <v>165</v>
      </c>
      <c r="B254" s="11">
        <v>1.0</v>
      </c>
      <c r="C254" s="11">
        <v>3.0</v>
      </c>
      <c r="D254" s="11">
        <f t="shared" si="1"/>
        <v>3</v>
      </c>
      <c r="E254" s="11">
        <f t="shared" si="2"/>
        <v>90</v>
      </c>
    </row>
    <row r="255">
      <c r="A255" s="11" t="s">
        <v>568</v>
      </c>
      <c r="B255" s="11">
        <v>1.0</v>
      </c>
      <c r="C255" s="11">
        <v>1.0</v>
      </c>
      <c r="D255" s="11">
        <f t="shared" si="1"/>
        <v>1</v>
      </c>
      <c r="E255" s="11">
        <f t="shared" si="2"/>
        <v>30</v>
      </c>
    </row>
    <row r="256">
      <c r="A256" s="11" t="s">
        <v>33</v>
      </c>
      <c r="B256" s="11">
        <v>1.0</v>
      </c>
      <c r="C256" s="11">
        <v>1.0</v>
      </c>
      <c r="D256" s="11">
        <f t="shared" si="1"/>
        <v>1</v>
      </c>
      <c r="E256" s="11">
        <f t="shared" si="2"/>
        <v>30</v>
      </c>
    </row>
    <row r="257">
      <c r="A257" s="11" t="s">
        <v>764</v>
      </c>
      <c r="B257" s="11">
        <v>1.0</v>
      </c>
      <c r="C257" s="11">
        <v>1.0</v>
      </c>
      <c r="D257" s="11">
        <f t="shared" si="1"/>
        <v>1</v>
      </c>
      <c r="E257" s="11">
        <f t="shared" si="2"/>
        <v>30</v>
      </c>
    </row>
    <row r="258">
      <c r="A258" s="11" t="s">
        <v>646</v>
      </c>
      <c r="B258" s="11">
        <v>1.0</v>
      </c>
      <c r="C258" s="11">
        <v>1.0</v>
      </c>
      <c r="D258" s="11">
        <f t="shared" si="1"/>
        <v>1</v>
      </c>
      <c r="E258" s="11">
        <f t="shared" si="2"/>
        <v>30</v>
      </c>
    </row>
    <row r="259">
      <c r="A259" s="11" t="s">
        <v>427</v>
      </c>
      <c r="B259" s="11">
        <v>1.0</v>
      </c>
      <c r="C259" s="11">
        <v>1.0</v>
      </c>
      <c r="D259" s="11">
        <f t="shared" si="1"/>
        <v>1</v>
      </c>
      <c r="E259" s="11">
        <f t="shared" si="2"/>
        <v>30</v>
      </c>
    </row>
    <row r="260">
      <c r="A260" s="11" t="s">
        <v>539</v>
      </c>
      <c r="B260" s="11">
        <v>1.0</v>
      </c>
      <c r="C260" s="11">
        <v>2.0</v>
      </c>
      <c r="D260" s="11">
        <f t="shared" si="1"/>
        <v>2</v>
      </c>
      <c r="E260" s="11">
        <f t="shared" si="2"/>
        <v>60</v>
      </c>
    </row>
    <row r="261">
      <c r="A261" s="11" t="s">
        <v>561</v>
      </c>
      <c r="B261" s="11">
        <v>1.0</v>
      </c>
      <c r="C261" s="11">
        <v>1.0</v>
      </c>
      <c r="D261" s="11">
        <f t="shared" si="1"/>
        <v>1</v>
      </c>
      <c r="E261" s="11">
        <f t="shared" si="2"/>
        <v>30</v>
      </c>
    </row>
    <row r="262">
      <c r="A262" s="11" t="s">
        <v>545</v>
      </c>
      <c r="B262" s="11">
        <v>1.0</v>
      </c>
      <c r="C262" s="11">
        <v>1.0</v>
      </c>
      <c r="D262" s="11">
        <f t="shared" si="1"/>
        <v>1</v>
      </c>
      <c r="E262" s="11">
        <f t="shared" si="2"/>
        <v>30</v>
      </c>
    </row>
    <row r="263">
      <c r="A263" s="11" t="s">
        <v>691</v>
      </c>
      <c r="B263" s="11">
        <v>1.0</v>
      </c>
      <c r="C263" s="11">
        <v>1.0</v>
      </c>
      <c r="D263" s="11">
        <f t="shared" si="1"/>
        <v>1</v>
      </c>
      <c r="E263" s="11">
        <f t="shared" si="2"/>
        <v>30</v>
      </c>
    </row>
    <row r="264">
      <c r="A264" s="11" t="s">
        <v>467</v>
      </c>
      <c r="B264" s="11">
        <v>1.0</v>
      </c>
      <c r="C264" s="11">
        <v>1.0</v>
      </c>
      <c r="D264" s="11">
        <f t="shared" si="1"/>
        <v>1</v>
      </c>
      <c r="E264" s="11">
        <f t="shared" si="2"/>
        <v>30</v>
      </c>
    </row>
    <row r="265">
      <c r="A265" s="11" t="s">
        <v>632</v>
      </c>
      <c r="B265" s="11">
        <v>1.0</v>
      </c>
      <c r="C265" s="11">
        <v>1.0</v>
      </c>
      <c r="D265" s="11">
        <f t="shared" si="1"/>
        <v>1</v>
      </c>
      <c r="E265" s="11">
        <f t="shared" si="2"/>
        <v>30</v>
      </c>
    </row>
    <row r="266">
      <c r="A266" s="11" t="s">
        <v>80</v>
      </c>
      <c r="B266" s="11">
        <v>4.0</v>
      </c>
      <c r="C266" s="11">
        <v>4.0</v>
      </c>
      <c r="D266" s="11">
        <f t="shared" si="1"/>
        <v>1</v>
      </c>
      <c r="E266" s="11">
        <f t="shared" si="2"/>
        <v>30</v>
      </c>
    </row>
    <row r="267">
      <c r="A267" s="11" t="s">
        <v>636</v>
      </c>
      <c r="B267" s="11">
        <v>2.0</v>
      </c>
      <c r="C267" s="11">
        <v>3.0</v>
      </c>
      <c r="D267" s="11">
        <f t="shared" si="1"/>
        <v>1.5</v>
      </c>
      <c r="E267" s="11">
        <f t="shared" si="2"/>
        <v>45</v>
      </c>
    </row>
    <row r="268">
      <c r="A268" s="11" t="s">
        <v>659</v>
      </c>
      <c r="B268" s="11">
        <v>1.0</v>
      </c>
      <c r="C268" s="11">
        <v>1.0</v>
      </c>
      <c r="D268" s="11">
        <f t="shared" si="1"/>
        <v>1</v>
      </c>
      <c r="E268" s="11">
        <f t="shared" si="2"/>
        <v>30</v>
      </c>
    </row>
    <row r="269">
      <c r="A269" s="11" t="s">
        <v>562</v>
      </c>
      <c r="B269" s="11">
        <v>1.0</v>
      </c>
      <c r="C269" s="11">
        <v>1.0</v>
      </c>
      <c r="D269" s="11">
        <f t="shared" si="1"/>
        <v>1</v>
      </c>
      <c r="E269" s="11">
        <f t="shared" si="2"/>
        <v>30</v>
      </c>
    </row>
    <row r="270">
      <c r="A270" s="11" t="s">
        <v>56</v>
      </c>
      <c r="B270" s="11">
        <v>3.0</v>
      </c>
      <c r="C270" s="11">
        <v>3.0</v>
      </c>
      <c r="D270" s="11">
        <f t="shared" si="1"/>
        <v>1</v>
      </c>
      <c r="E270" s="11">
        <f t="shared" si="2"/>
        <v>30</v>
      </c>
    </row>
    <row r="271">
      <c r="A271" s="11" t="s">
        <v>460</v>
      </c>
      <c r="B271" s="11">
        <v>1.0</v>
      </c>
      <c r="C271" s="11">
        <v>1.0</v>
      </c>
      <c r="D271" s="11">
        <f t="shared" si="1"/>
        <v>1</v>
      </c>
      <c r="E271" s="11">
        <f t="shared" si="2"/>
        <v>30</v>
      </c>
    </row>
    <row r="272">
      <c r="A272" s="11" t="s">
        <v>741</v>
      </c>
      <c r="B272" s="11">
        <v>1.0</v>
      </c>
      <c r="C272" s="11">
        <v>1.0</v>
      </c>
      <c r="D272" s="11">
        <f t="shared" si="1"/>
        <v>1</v>
      </c>
      <c r="E272" s="11">
        <f t="shared" si="2"/>
        <v>30</v>
      </c>
    </row>
    <row r="273">
      <c r="A273" s="11" t="s">
        <v>645</v>
      </c>
      <c r="B273" s="11">
        <v>1.0</v>
      </c>
      <c r="C273" s="11">
        <v>2.0</v>
      </c>
      <c r="D273" s="11">
        <f t="shared" si="1"/>
        <v>2</v>
      </c>
      <c r="E273" s="11">
        <f t="shared" si="2"/>
        <v>60</v>
      </c>
    </row>
    <row r="274">
      <c r="A274" s="11" t="s">
        <v>420</v>
      </c>
      <c r="B274" s="11">
        <v>1.0</v>
      </c>
      <c r="C274" s="11">
        <v>2.0</v>
      </c>
      <c r="D274" s="11">
        <f t="shared" si="1"/>
        <v>2</v>
      </c>
      <c r="E274" s="11">
        <f t="shared" si="2"/>
        <v>60</v>
      </c>
    </row>
    <row r="275">
      <c r="A275" s="11" t="s">
        <v>723</v>
      </c>
      <c r="B275" s="11">
        <v>1.0</v>
      </c>
      <c r="C275" s="11">
        <v>1.0</v>
      </c>
      <c r="D275" s="11">
        <f t="shared" si="1"/>
        <v>1</v>
      </c>
      <c r="E275" s="11">
        <f t="shared" si="2"/>
        <v>30</v>
      </c>
    </row>
    <row r="276">
      <c r="A276" s="11" t="s">
        <v>789</v>
      </c>
      <c r="B276" s="11">
        <v>1.0</v>
      </c>
      <c r="C276" s="11">
        <v>1.0</v>
      </c>
      <c r="D276" s="11">
        <f t="shared" si="1"/>
        <v>1</v>
      </c>
      <c r="E276" s="11">
        <f t="shared" si="2"/>
        <v>30</v>
      </c>
    </row>
    <row r="277">
      <c r="A277" s="11" t="s">
        <v>448</v>
      </c>
      <c r="B277" s="11">
        <v>2.0</v>
      </c>
      <c r="C277" s="11">
        <v>3.0</v>
      </c>
      <c r="D277" s="11">
        <f t="shared" si="1"/>
        <v>1.5</v>
      </c>
      <c r="E277" s="11">
        <f t="shared" si="2"/>
        <v>45</v>
      </c>
    </row>
    <row r="278">
      <c r="A278" s="11" t="s">
        <v>121</v>
      </c>
      <c r="B278" s="11">
        <v>1.0</v>
      </c>
      <c r="C278" s="11">
        <v>2.0</v>
      </c>
      <c r="D278" s="11">
        <f t="shared" si="1"/>
        <v>2</v>
      </c>
      <c r="E278" s="11">
        <f t="shared" si="2"/>
        <v>60</v>
      </c>
    </row>
    <row r="279">
      <c r="A279" s="11" t="s">
        <v>197</v>
      </c>
      <c r="B279" s="11">
        <v>1.0</v>
      </c>
      <c r="C279" s="11">
        <v>1.0</v>
      </c>
      <c r="D279" s="11">
        <f t="shared" si="1"/>
        <v>1</v>
      </c>
      <c r="E279" s="11">
        <f t="shared" si="2"/>
        <v>30</v>
      </c>
    </row>
    <row r="280">
      <c r="A280" s="11" t="s">
        <v>595</v>
      </c>
      <c r="B280" s="11">
        <v>2.0</v>
      </c>
      <c r="C280" s="11">
        <v>2.0</v>
      </c>
      <c r="D280" s="11">
        <f t="shared" si="1"/>
        <v>1</v>
      </c>
      <c r="E280" s="11">
        <f t="shared" si="2"/>
        <v>30</v>
      </c>
    </row>
    <row r="281">
      <c r="A281" s="11" t="s">
        <v>422</v>
      </c>
      <c r="B281" s="11">
        <v>2.0</v>
      </c>
      <c r="C281" s="11">
        <v>2.0</v>
      </c>
      <c r="D281" s="11">
        <f t="shared" si="1"/>
        <v>1</v>
      </c>
      <c r="E281" s="11">
        <f t="shared" si="2"/>
        <v>30</v>
      </c>
    </row>
    <row r="282">
      <c r="A282" s="11" t="s">
        <v>537</v>
      </c>
      <c r="B282" s="11">
        <v>1.0</v>
      </c>
      <c r="C282" s="11">
        <v>1.0</v>
      </c>
      <c r="D282" s="11">
        <f t="shared" si="1"/>
        <v>1</v>
      </c>
      <c r="E282" s="11">
        <f t="shared" si="2"/>
        <v>30</v>
      </c>
    </row>
    <row r="283">
      <c r="A283" s="11" t="s">
        <v>526</v>
      </c>
      <c r="B283" s="11">
        <v>1.0</v>
      </c>
      <c r="C283" s="11">
        <v>1.0</v>
      </c>
      <c r="D283" s="11">
        <f t="shared" si="1"/>
        <v>1</v>
      </c>
      <c r="E283" s="11">
        <f t="shared" si="2"/>
        <v>30</v>
      </c>
    </row>
    <row r="284">
      <c r="A284" s="11" t="s">
        <v>1048</v>
      </c>
      <c r="B284" s="11">
        <v>1.0</v>
      </c>
      <c r="C284" s="11">
        <v>1.0</v>
      </c>
      <c r="D284" s="11">
        <f t="shared" si="1"/>
        <v>1</v>
      </c>
      <c r="E284" s="11">
        <f t="shared" si="2"/>
        <v>30</v>
      </c>
    </row>
    <row r="285">
      <c r="A285" s="11" t="s">
        <v>767</v>
      </c>
      <c r="B285" s="11">
        <v>2.0</v>
      </c>
      <c r="C285" s="11">
        <v>5.0</v>
      </c>
      <c r="D285" s="11">
        <f t="shared" si="1"/>
        <v>2.5</v>
      </c>
      <c r="E285" s="11">
        <f t="shared" si="2"/>
        <v>75</v>
      </c>
    </row>
    <row r="286">
      <c r="A286" s="11" t="s">
        <v>608</v>
      </c>
      <c r="B286" s="11">
        <v>2.0</v>
      </c>
      <c r="C286" s="11">
        <v>2.0</v>
      </c>
      <c r="D286" s="11">
        <f t="shared" si="1"/>
        <v>1</v>
      </c>
      <c r="E286" s="11">
        <f t="shared" si="2"/>
        <v>30</v>
      </c>
    </row>
    <row r="287">
      <c r="A287" s="11" t="s">
        <v>572</v>
      </c>
      <c r="B287" s="11">
        <v>1.0</v>
      </c>
      <c r="C287" s="11">
        <v>2.0</v>
      </c>
      <c r="D287" s="11">
        <f t="shared" si="1"/>
        <v>2</v>
      </c>
      <c r="E287" s="11">
        <f t="shared" si="2"/>
        <v>60</v>
      </c>
    </row>
    <row r="288">
      <c r="A288" s="11" t="s">
        <v>852</v>
      </c>
      <c r="B288" s="11">
        <v>1.0</v>
      </c>
      <c r="C288" s="11">
        <v>1.0</v>
      </c>
      <c r="D288" s="11">
        <f t="shared" si="1"/>
        <v>1</v>
      </c>
      <c r="E288" s="11">
        <f t="shared" si="2"/>
        <v>30</v>
      </c>
    </row>
    <row r="289">
      <c r="A289" s="11" t="s">
        <v>824</v>
      </c>
      <c r="B289" s="11">
        <v>1.0</v>
      </c>
      <c r="C289" s="11">
        <v>1.0</v>
      </c>
      <c r="D289" s="11">
        <f t="shared" si="1"/>
        <v>1</v>
      </c>
      <c r="E289" s="11">
        <f t="shared" si="2"/>
        <v>30</v>
      </c>
    </row>
    <row r="290">
      <c r="A290" s="11" t="s">
        <v>1034</v>
      </c>
      <c r="B290" s="11">
        <v>1.0</v>
      </c>
      <c r="C290" s="11">
        <v>1.0</v>
      </c>
      <c r="D290" s="11">
        <f t="shared" si="1"/>
        <v>1</v>
      </c>
      <c r="E290" s="11">
        <f t="shared" si="2"/>
        <v>30</v>
      </c>
    </row>
    <row r="291">
      <c r="A291" s="11" t="s">
        <v>575</v>
      </c>
      <c r="B291" s="11">
        <v>1.0</v>
      </c>
      <c r="C291" s="11">
        <v>2.0</v>
      </c>
      <c r="D291" s="11">
        <f t="shared" si="1"/>
        <v>2</v>
      </c>
      <c r="E291" s="11">
        <f t="shared" si="2"/>
        <v>60</v>
      </c>
    </row>
    <row r="292">
      <c r="A292" s="11" t="s">
        <v>642</v>
      </c>
      <c r="B292" s="11">
        <v>1.0</v>
      </c>
      <c r="C292" s="11">
        <v>2.0</v>
      </c>
      <c r="D292" s="11">
        <f t="shared" si="1"/>
        <v>2</v>
      </c>
      <c r="E292" s="11">
        <f t="shared" si="2"/>
        <v>60</v>
      </c>
    </row>
    <row r="293">
      <c r="A293" s="11" t="s">
        <v>831</v>
      </c>
      <c r="B293" s="11">
        <v>1.0</v>
      </c>
      <c r="C293" s="11">
        <v>1.0</v>
      </c>
      <c r="D293" s="11">
        <f t="shared" si="1"/>
        <v>1</v>
      </c>
      <c r="E293" s="11">
        <f t="shared" si="2"/>
        <v>30</v>
      </c>
    </row>
    <row r="294">
      <c r="A294" s="11" t="s">
        <v>250</v>
      </c>
      <c r="B294" s="11">
        <v>2.0</v>
      </c>
      <c r="C294" s="11">
        <v>2.0</v>
      </c>
      <c r="D294" s="11">
        <f t="shared" si="1"/>
        <v>1</v>
      </c>
      <c r="E294" s="11">
        <f t="shared" si="2"/>
        <v>30</v>
      </c>
    </row>
    <row r="295">
      <c r="A295" s="11" t="s">
        <v>857</v>
      </c>
      <c r="B295" s="11">
        <v>1.0</v>
      </c>
      <c r="C295" s="11">
        <v>1.0</v>
      </c>
      <c r="D295" s="11">
        <f t="shared" si="1"/>
        <v>1</v>
      </c>
      <c r="E295" s="11">
        <f t="shared" si="2"/>
        <v>30</v>
      </c>
    </row>
    <row r="296">
      <c r="A296" s="11" t="s">
        <v>501</v>
      </c>
      <c r="B296" s="11">
        <v>1.0</v>
      </c>
      <c r="C296" s="11">
        <v>2.0</v>
      </c>
      <c r="D296" s="11">
        <f t="shared" si="1"/>
        <v>2</v>
      </c>
      <c r="E296" s="11">
        <f t="shared" si="2"/>
        <v>60</v>
      </c>
    </row>
    <row r="297">
      <c r="A297" s="11" t="s">
        <v>766</v>
      </c>
      <c r="B297" s="11">
        <v>1.0</v>
      </c>
      <c r="C297" s="11">
        <v>2.0</v>
      </c>
      <c r="D297" s="11">
        <f t="shared" si="1"/>
        <v>2</v>
      </c>
      <c r="E297" s="11">
        <f t="shared" si="2"/>
        <v>60</v>
      </c>
    </row>
    <row r="298">
      <c r="A298" s="11" t="s">
        <v>390</v>
      </c>
      <c r="B298" s="11">
        <v>1.0</v>
      </c>
      <c r="C298" s="11">
        <v>2.0</v>
      </c>
      <c r="D298" s="11">
        <f t="shared" si="1"/>
        <v>2</v>
      </c>
      <c r="E298" s="11">
        <f t="shared" si="2"/>
        <v>60</v>
      </c>
    </row>
    <row r="299">
      <c r="A299" s="11" t="s">
        <v>958</v>
      </c>
      <c r="B299" s="11">
        <v>1.0</v>
      </c>
      <c r="C299" s="11">
        <v>1.0</v>
      </c>
      <c r="D299" s="11">
        <f t="shared" si="1"/>
        <v>1</v>
      </c>
      <c r="E299" s="11">
        <f t="shared" si="2"/>
        <v>30</v>
      </c>
    </row>
    <row r="300">
      <c r="A300" s="11" t="s">
        <v>1054</v>
      </c>
      <c r="B300" s="11">
        <v>1.0</v>
      </c>
      <c r="C300" s="11">
        <v>1.0</v>
      </c>
      <c r="D300" s="11">
        <f t="shared" si="1"/>
        <v>1</v>
      </c>
      <c r="E300" s="11">
        <f t="shared" si="2"/>
        <v>30</v>
      </c>
    </row>
    <row r="301">
      <c r="A301" s="11" t="s">
        <v>872</v>
      </c>
      <c r="B301" s="11">
        <v>1.0</v>
      </c>
      <c r="C301" s="11">
        <v>1.0</v>
      </c>
      <c r="D301" s="11">
        <f t="shared" si="1"/>
        <v>1</v>
      </c>
      <c r="E301" s="11">
        <f t="shared" si="2"/>
        <v>30</v>
      </c>
    </row>
    <row r="302">
      <c r="A302" s="11" t="s">
        <v>962</v>
      </c>
      <c r="B302" s="11">
        <v>1.0</v>
      </c>
      <c r="C302" s="11">
        <v>1.0</v>
      </c>
      <c r="D302" s="11">
        <f t="shared" si="1"/>
        <v>1</v>
      </c>
      <c r="E302" s="11">
        <f t="shared" si="2"/>
        <v>30</v>
      </c>
    </row>
    <row r="303">
      <c r="A303" s="11" t="s">
        <v>610</v>
      </c>
      <c r="B303" s="11">
        <v>5.0</v>
      </c>
      <c r="C303" s="11">
        <v>12.0</v>
      </c>
      <c r="D303" s="11">
        <f t="shared" si="1"/>
        <v>2.4</v>
      </c>
      <c r="E303" s="11">
        <f t="shared" si="2"/>
        <v>72</v>
      </c>
    </row>
    <row r="304">
      <c r="A304" s="11" t="s">
        <v>772</v>
      </c>
      <c r="B304" s="11">
        <v>2.0</v>
      </c>
      <c r="C304" s="11">
        <v>2.0</v>
      </c>
      <c r="D304" s="11">
        <f t="shared" si="1"/>
        <v>1</v>
      </c>
      <c r="E304" s="11">
        <f t="shared" si="2"/>
        <v>30</v>
      </c>
    </row>
    <row r="305">
      <c r="A305" s="11" t="s">
        <v>834</v>
      </c>
      <c r="B305" s="11">
        <v>1.0</v>
      </c>
      <c r="C305" s="11">
        <v>1.0</v>
      </c>
      <c r="D305" s="11">
        <f t="shared" si="1"/>
        <v>1</v>
      </c>
      <c r="E305" s="11">
        <f t="shared" si="2"/>
        <v>30</v>
      </c>
    </row>
    <row r="306">
      <c r="A306" s="11" t="s">
        <v>252</v>
      </c>
      <c r="B306" s="11">
        <v>1.0</v>
      </c>
      <c r="C306" s="11">
        <v>2.0</v>
      </c>
      <c r="D306" s="11">
        <f t="shared" si="1"/>
        <v>2</v>
      </c>
      <c r="E306" s="11">
        <f t="shared" si="2"/>
        <v>60</v>
      </c>
    </row>
    <row r="307">
      <c r="A307" s="11" t="s">
        <v>855</v>
      </c>
      <c r="B307" s="11">
        <v>1.0</v>
      </c>
      <c r="C307" s="11">
        <v>1.0</v>
      </c>
      <c r="D307" s="11">
        <f t="shared" si="1"/>
        <v>1</v>
      </c>
      <c r="E307" s="11">
        <f t="shared" si="2"/>
        <v>30</v>
      </c>
    </row>
    <row r="308">
      <c r="A308" s="11" t="s">
        <v>922</v>
      </c>
      <c r="B308" s="11">
        <v>1.0</v>
      </c>
      <c r="C308" s="11">
        <v>1.0</v>
      </c>
      <c r="D308" s="11">
        <f t="shared" si="1"/>
        <v>1</v>
      </c>
      <c r="E308" s="11">
        <f t="shared" si="2"/>
        <v>30</v>
      </c>
    </row>
    <row r="309">
      <c r="A309" s="11" t="s">
        <v>927</v>
      </c>
      <c r="B309" s="11">
        <v>1.0</v>
      </c>
      <c r="C309" s="11">
        <v>1.0</v>
      </c>
      <c r="D309" s="11">
        <f t="shared" si="1"/>
        <v>1</v>
      </c>
      <c r="E309" s="11">
        <f t="shared" si="2"/>
        <v>30</v>
      </c>
    </row>
    <row r="310">
      <c r="A310" s="11" t="s">
        <v>1021</v>
      </c>
      <c r="B310" s="11">
        <v>1.0</v>
      </c>
      <c r="C310" s="11">
        <v>1.0</v>
      </c>
      <c r="D310" s="11">
        <f t="shared" si="1"/>
        <v>1</v>
      </c>
      <c r="E310" s="11">
        <f t="shared" si="2"/>
        <v>30</v>
      </c>
    </row>
    <row r="311">
      <c r="A311" s="11" t="s">
        <v>117</v>
      </c>
      <c r="B311" s="11">
        <v>4.0</v>
      </c>
      <c r="C311" s="11">
        <v>6.0</v>
      </c>
      <c r="D311" s="11">
        <f t="shared" si="1"/>
        <v>1.5</v>
      </c>
      <c r="E311" s="11">
        <f t="shared" si="2"/>
        <v>45</v>
      </c>
    </row>
    <row r="312">
      <c r="A312" s="11" t="s">
        <v>1057</v>
      </c>
      <c r="B312" s="11">
        <v>1.0</v>
      </c>
      <c r="C312" s="11">
        <v>1.0</v>
      </c>
      <c r="D312" s="11">
        <f t="shared" si="1"/>
        <v>1</v>
      </c>
      <c r="E312" s="11">
        <f t="shared" si="2"/>
        <v>30</v>
      </c>
    </row>
    <row r="313">
      <c r="A313" s="11" t="s">
        <v>1056</v>
      </c>
      <c r="B313" s="11">
        <v>1.0</v>
      </c>
      <c r="C313" s="11">
        <v>1.0</v>
      </c>
      <c r="D313" s="11">
        <f t="shared" si="1"/>
        <v>1</v>
      </c>
      <c r="E313" s="11">
        <f t="shared" si="2"/>
        <v>30</v>
      </c>
    </row>
    <row r="314">
      <c r="A314" s="11" t="s">
        <v>851</v>
      </c>
      <c r="B314" s="11">
        <v>1.0</v>
      </c>
      <c r="C314" s="11">
        <v>1.0</v>
      </c>
      <c r="D314" s="11">
        <f t="shared" si="1"/>
        <v>1</v>
      </c>
      <c r="E314" s="11">
        <f t="shared" si="2"/>
        <v>30</v>
      </c>
    </row>
    <row r="315">
      <c r="A315" s="11" t="s">
        <v>944</v>
      </c>
      <c r="B315" s="11">
        <v>1.0</v>
      </c>
      <c r="C315" s="11">
        <v>1.0</v>
      </c>
      <c r="D315" s="11">
        <f t="shared" si="1"/>
        <v>1</v>
      </c>
      <c r="E315" s="11">
        <f t="shared" si="2"/>
        <v>30</v>
      </c>
    </row>
    <row r="316">
      <c r="A316" s="11" t="s">
        <v>210</v>
      </c>
      <c r="B316" s="11">
        <v>1.0</v>
      </c>
      <c r="C316" s="11">
        <v>2.0</v>
      </c>
      <c r="D316" s="11">
        <f t="shared" si="1"/>
        <v>2</v>
      </c>
      <c r="E316" s="11">
        <f t="shared" si="2"/>
        <v>60</v>
      </c>
    </row>
    <row r="317">
      <c r="A317" s="11" t="s">
        <v>1012</v>
      </c>
      <c r="B317" s="11">
        <v>1.0</v>
      </c>
      <c r="C317" s="11">
        <v>1.0</v>
      </c>
      <c r="D317" s="11">
        <f t="shared" si="1"/>
        <v>1</v>
      </c>
      <c r="E317" s="11">
        <f t="shared" si="2"/>
        <v>30</v>
      </c>
    </row>
    <row r="318">
      <c r="A318" s="11" t="s">
        <v>28</v>
      </c>
      <c r="B318" s="11">
        <v>4.0</v>
      </c>
      <c r="C318" s="11">
        <v>4.0</v>
      </c>
      <c r="D318" s="11">
        <f t="shared" si="1"/>
        <v>1</v>
      </c>
      <c r="E318" s="11">
        <f t="shared" si="2"/>
        <v>30</v>
      </c>
    </row>
    <row r="319">
      <c r="A319" s="11" t="s">
        <v>1011</v>
      </c>
      <c r="B319" s="11">
        <v>1.0</v>
      </c>
      <c r="C319" s="11">
        <v>1.0</v>
      </c>
      <c r="D319" s="11">
        <f t="shared" si="1"/>
        <v>1</v>
      </c>
      <c r="E319" s="11">
        <f t="shared" si="2"/>
        <v>30</v>
      </c>
    </row>
    <row r="320">
      <c r="A320" s="11" t="s">
        <v>823</v>
      </c>
      <c r="B320" s="11">
        <v>1.0</v>
      </c>
      <c r="C320" s="11">
        <v>1.0</v>
      </c>
      <c r="D320" s="11">
        <f t="shared" si="1"/>
        <v>1</v>
      </c>
      <c r="E320" s="11">
        <f t="shared" si="2"/>
        <v>30</v>
      </c>
    </row>
    <row r="321">
      <c r="A321" s="11" t="s">
        <v>874</v>
      </c>
      <c r="B321" s="11">
        <v>1.0</v>
      </c>
      <c r="C321" s="11">
        <v>1.0</v>
      </c>
      <c r="D321" s="11">
        <f t="shared" si="1"/>
        <v>1</v>
      </c>
      <c r="E321" s="11">
        <f t="shared" si="2"/>
        <v>30</v>
      </c>
    </row>
    <row r="322">
      <c r="A322" s="11" t="s">
        <v>965</v>
      </c>
      <c r="B322" s="11">
        <v>1.0</v>
      </c>
      <c r="C322" s="11">
        <v>1.0</v>
      </c>
      <c r="D322" s="11">
        <f t="shared" si="1"/>
        <v>1</v>
      </c>
      <c r="E322" s="11">
        <f t="shared" si="2"/>
        <v>30</v>
      </c>
    </row>
    <row r="323">
      <c r="A323" s="11" t="s">
        <v>828</v>
      </c>
      <c r="B323" s="11">
        <v>1.0</v>
      </c>
      <c r="C323" s="11">
        <v>1.0</v>
      </c>
      <c r="D323" s="11">
        <f t="shared" si="1"/>
        <v>1</v>
      </c>
      <c r="E323" s="11">
        <f t="shared" si="2"/>
        <v>30</v>
      </c>
    </row>
    <row r="324">
      <c r="A324" s="11" t="s">
        <v>417</v>
      </c>
      <c r="B324" s="11">
        <v>1.0</v>
      </c>
      <c r="C324" s="11">
        <v>3.0</v>
      </c>
      <c r="D324" s="11">
        <f t="shared" si="1"/>
        <v>3</v>
      </c>
      <c r="E324" s="11">
        <f t="shared" si="2"/>
        <v>90</v>
      </c>
    </row>
    <row r="325">
      <c r="A325" s="11" t="s">
        <v>948</v>
      </c>
      <c r="B325" s="11">
        <v>1.0</v>
      </c>
      <c r="C325" s="11">
        <v>1.0</v>
      </c>
      <c r="D325" s="11">
        <f t="shared" si="1"/>
        <v>1</v>
      </c>
      <c r="E325" s="11">
        <f t="shared" si="2"/>
        <v>30</v>
      </c>
    </row>
    <row r="326">
      <c r="A326" s="11" t="s">
        <v>875</v>
      </c>
      <c r="B326" s="11">
        <v>1.0</v>
      </c>
      <c r="C326" s="11">
        <v>1.0</v>
      </c>
      <c r="D326" s="11">
        <f t="shared" si="1"/>
        <v>1</v>
      </c>
      <c r="E326" s="11">
        <f t="shared" si="2"/>
        <v>30</v>
      </c>
    </row>
    <row r="327">
      <c r="A327" s="11" t="s">
        <v>92</v>
      </c>
      <c r="B327" s="11">
        <v>2.0</v>
      </c>
      <c r="C327" s="11">
        <v>2.0</v>
      </c>
      <c r="D327" s="11">
        <f t="shared" si="1"/>
        <v>1</v>
      </c>
      <c r="E327" s="11">
        <f t="shared" si="2"/>
        <v>30</v>
      </c>
    </row>
    <row r="328">
      <c r="A328" s="11" t="s">
        <v>826</v>
      </c>
      <c r="B328" s="11">
        <v>1.0</v>
      </c>
      <c r="C328" s="11">
        <v>1.0</v>
      </c>
      <c r="D328" s="11">
        <f t="shared" si="1"/>
        <v>1</v>
      </c>
      <c r="E328" s="11">
        <f t="shared" si="2"/>
        <v>30</v>
      </c>
    </row>
    <row r="329">
      <c r="A329" s="11" t="s">
        <v>937</v>
      </c>
      <c r="B329" s="11">
        <v>1.0</v>
      </c>
      <c r="C329" s="11">
        <v>1.0</v>
      </c>
      <c r="D329" s="11">
        <f t="shared" si="1"/>
        <v>1</v>
      </c>
      <c r="E329" s="11">
        <f t="shared" si="2"/>
        <v>30</v>
      </c>
    </row>
    <row r="330">
      <c r="A330" s="11" t="s">
        <v>947</v>
      </c>
      <c r="B330" s="11">
        <v>1.0</v>
      </c>
      <c r="C330" s="11">
        <v>1.0</v>
      </c>
      <c r="D330" s="11">
        <f t="shared" si="1"/>
        <v>1</v>
      </c>
      <c r="E330" s="11">
        <f t="shared" si="2"/>
        <v>30</v>
      </c>
    </row>
    <row r="331">
      <c r="A331" s="11" t="s">
        <v>966</v>
      </c>
      <c r="B331" s="11">
        <v>1.0</v>
      </c>
      <c r="C331" s="11">
        <v>1.0</v>
      </c>
      <c r="D331" s="11">
        <f t="shared" si="1"/>
        <v>1</v>
      </c>
      <c r="E331" s="11">
        <f t="shared" si="2"/>
        <v>30</v>
      </c>
    </row>
    <row r="332">
      <c r="A332" s="11" t="s">
        <v>925</v>
      </c>
      <c r="B332" s="11">
        <v>1.0</v>
      </c>
      <c r="C332" s="11">
        <v>1.0</v>
      </c>
      <c r="D332" s="11">
        <f t="shared" si="1"/>
        <v>1</v>
      </c>
      <c r="E332" s="11">
        <f t="shared" si="2"/>
        <v>30</v>
      </c>
    </row>
    <row r="333">
      <c r="A333" s="11" t="s">
        <v>61</v>
      </c>
      <c r="B333" s="11">
        <v>3.0</v>
      </c>
      <c r="C333" s="11">
        <v>9.0</v>
      </c>
      <c r="D333" s="11">
        <f t="shared" si="1"/>
        <v>3</v>
      </c>
      <c r="E333" s="11">
        <f t="shared" si="2"/>
        <v>90</v>
      </c>
    </row>
    <row r="334">
      <c r="A334" s="11" t="s">
        <v>617</v>
      </c>
      <c r="B334" s="11">
        <v>4.0</v>
      </c>
      <c r="C334" s="11">
        <v>11.0</v>
      </c>
      <c r="D334" s="11">
        <f t="shared" si="1"/>
        <v>2.75</v>
      </c>
      <c r="E334" s="11">
        <f t="shared" si="2"/>
        <v>82.5</v>
      </c>
    </row>
    <row r="335">
      <c r="A335" s="11" t="s">
        <v>653</v>
      </c>
      <c r="B335" s="11">
        <v>2.0</v>
      </c>
      <c r="C335" s="11">
        <v>2.0</v>
      </c>
      <c r="D335" s="11">
        <f t="shared" si="1"/>
        <v>1</v>
      </c>
      <c r="E335" s="11">
        <f t="shared" si="2"/>
        <v>30</v>
      </c>
    </row>
    <row r="336">
      <c r="A336" s="11" t="s">
        <v>616</v>
      </c>
      <c r="B336" s="11">
        <v>1.0</v>
      </c>
      <c r="C336" s="11">
        <v>3.0</v>
      </c>
      <c r="D336" s="11">
        <f t="shared" si="1"/>
        <v>3</v>
      </c>
      <c r="E336" s="11">
        <f t="shared" si="2"/>
        <v>90</v>
      </c>
    </row>
    <row r="337">
      <c r="A337" s="11" t="s">
        <v>843</v>
      </c>
      <c r="B337" s="11">
        <v>1.0</v>
      </c>
      <c r="C337" s="11">
        <v>1.0</v>
      </c>
      <c r="D337" s="11">
        <f t="shared" si="1"/>
        <v>1</v>
      </c>
      <c r="E337" s="11">
        <f t="shared" si="2"/>
        <v>30</v>
      </c>
    </row>
    <row r="338">
      <c r="A338" s="11" t="s">
        <v>415</v>
      </c>
      <c r="B338" s="11">
        <v>4.0</v>
      </c>
      <c r="C338" s="11">
        <v>14.0</v>
      </c>
      <c r="D338" s="11">
        <f t="shared" si="1"/>
        <v>3.5</v>
      </c>
      <c r="E338" s="11">
        <f t="shared" si="2"/>
        <v>105</v>
      </c>
    </row>
    <row r="339">
      <c r="A339" s="11" t="s">
        <v>1045</v>
      </c>
      <c r="B339" s="11">
        <v>1.0</v>
      </c>
      <c r="C339" s="11">
        <v>1.0</v>
      </c>
      <c r="D339" s="11">
        <f t="shared" si="1"/>
        <v>1</v>
      </c>
      <c r="E339" s="11">
        <f t="shared" si="2"/>
        <v>30</v>
      </c>
    </row>
    <row r="340">
      <c r="A340" s="11" t="s">
        <v>484</v>
      </c>
      <c r="B340" s="11">
        <v>1.0</v>
      </c>
      <c r="C340" s="11">
        <v>2.0</v>
      </c>
      <c r="D340" s="11">
        <f t="shared" si="1"/>
        <v>2</v>
      </c>
      <c r="E340" s="11">
        <f t="shared" si="2"/>
        <v>60</v>
      </c>
    </row>
    <row r="341">
      <c r="A341" s="11" t="s">
        <v>856</v>
      </c>
      <c r="B341" s="11">
        <v>1.0</v>
      </c>
      <c r="C341" s="11">
        <v>1.0</v>
      </c>
      <c r="D341" s="11">
        <f t="shared" si="1"/>
        <v>1</v>
      </c>
      <c r="E341" s="11">
        <f t="shared" si="2"/>
        <v>30</v>
      </c>
    </row>
    <row r="342">
      <c r="A342" s="11" t="s">
        <v>103</v>
      </c>
      <c r="B342" s="11">
        <v>2.0</v>
      </c>
      <c r="C342" s="11">
        <v>2.0</v>
      </c>
      <c r="D342" s="11">
        <f t="shared" si="1"/>
        <v>1</v>
      </c>
      <c r="E342" s="11">
        <f t="shared" si="2"/>
        <v>30</v>
      </c>
    </row>
    <row r="343">
      <c r="A343" s="11" t="s">
        <v>952</v>
      </c>
      <c r="B343" s="11">
        <v>1.0</v>
      </c>
      <c r="C343" s="11">
        <v>1.0</v>
      </c>
      <c r="D343" s="11">
        <f t="shared" si="1"/>
        <v>1</v>
      </c>
      <c r="E343" s="11">
        <f t="shared" si="2"/>
        <v>30</v>
      </c>
    </row>
    <row r="344">
      <c r="A344" s="11" t="s">
        <v>633</v>
      </c>
      <c r="B344" s="11">
        <v>2.0</v>
      </c>
      <c r="C344" s="11">
        <v>3.0</v>
      </c>
      <c r="D344" s="11">
        <f t="shared" si="1"/>
        <v>1.5</v>
      </c>
      <c r="E344" s="11">
        <f t="shared" si="2"/>
        <v>45</v>
      </c>
    </row>
    <row r="345">
      <c r="A345" s="11" t="s">
        <v>955</v>
      </c>
      <c r="B345" s="11">
        <v>1.0</v>
      </c>
      <c r="C345" s="11">
        <v>1.0</v>
      </c>
      <c r="D345" s="11">
        <f t="shared" si="1"/>
        <v>1</v>
      </c>
      <c r="E345" s="11">
        <f t="shared" si="2"/>
        <v>30</v>
      </c>
    </row>
    <row r="346">
      <c r="A346" s="11" t="s">
        <v>853</v>
      </c>
      <c r="B346" s="11">
        <v>1.0</v>
      </c>
      <c r="C346" s="11">
        <v>1.0</v>
      </c>
      <c r="D346" s="11">
        <f t="shared" si="1"/>
        <v>1</v>
      </c>
      <c r="E346" s="11">
        <f t="shared" si="2"/>
        <v>30</v>
      </c>
    </row>
    <row r="347">
      <c r="A347" s="11" t="s">
        <v>841</v>
      </c>
      <c r="B347" s="11">
        <v>1.0</v>
      </c>
      <c r="C347" s="11">
        <v>1.0</v>
      </c>
      <c r="D347" s="11">
        <f t="shared" si="1"/>
        <v>1</v>
      </c>
      <c r="E347" s="11">
        <f t="shared" si="2"/>
        <v>30</v>
      </c>
    </row>
    <row r="348">
      <c r="A348" s="11" t="s">
        <v>1120</v>
      </c>
      <c r="B348" s="11">
        <v>1.0</v>
      </c>
      <c r="C348" s="11">
        <v>0.33333334</v>
      </c>
      <c r="D348" s="11">
        <f t="shared" si="1"/>
        <v>0.33333334</v>
      </c>
      <c r="E348" s="11">
        <f t="shared" si="2"/>
        <v>10.0000002</v>
      </c>
    </row>
    <row r="349">
      <c r="A349" s="11" t="s">
        <v>1118</v>
      </c>
      <c r="B349" s="11">
        <v>1.0</v>
      </c>
      <c r="C349" s="11">
        <v>0.14285714</v>
      </c>
      <c r="D349" s="11">
        <f t="shared" si="1"/>
        <v>0.14285714</v>
      </c>
      <c r="E349" s="11">
        <f t="shared" si="2"/>
        <v>4.2857142</v>
      </c>
    </row>
    <row r="350">
      <c r="A350" s="11" t="s">
        <v>1058</v>
      </c>
      <c r="B350" s="11">
        <v>1.0</v>
      </c>
      <c r="C350" s="11">
        <v>1.0</v>
      </c>
      <c r="D350" s="11">
        <f t="shared" si="1"/>
        <v>1</v>
      </c>
      <c r="E350" s="11">
        <f t="shared" si="2"/>
        <v>30</v>
      </c>
    </row>
    <row r="351">
      <c r="A351" s="11" t="s">
        <v>1015</v>
      </c>
      <c r="B351" s="11">
        <v>1.0</v>
      </c>
      <c r="C351" s="11">
        <v>1.0</v>
      </c>
      <c r="D351" s="11">
        <f t="shared" si="1"/>
        <v>1</v>
      </c>
      <c r="E351" s="11">
        <f t="shared" si="2"/>
        <v>30</v>
      </c>
    </row>
    <row r="352">
      <c r="A352" s="11" t="s">
        <v>921</v>
      </c>
      <c r="B352" s="11">
        <v>1.0</v>
      </c>
      <c r="C352" s="11">
        <v>1.0</v>
      </c>
      <c r="D352" s="11">
        <f t="shared" si="1"/>
        <v>1</v>
      </c>
      <c r="E352" s="11">
        <f t="shared" si="2"/>
        <v>30</v>
      </c>
    </row>
    <row r="353">
      <c r="A353" s="11" t="s">
        <v>594</v>
      </c>
      <c r="B353" s="11">
        <v>2.0</v>
      </c>
      <c r="C353" s="11">
        <v>2.0</v>
      </c>
      <c r="D353" s="11">
        <f t="shared" si="1"/>
        <v>1</v>
      </c>
      <c r="E353" s="11">
        <f t="shared" si="2"/>
        <v>30</v>
      </c>
    </row>
    <row r="354">
      <c r="A354" s="11" t="s">
        <v>858</v>
      </c>
      <c r="B354" s="11">
        <v>1.0</v>
      </c>
      <c r="C354" s="11">
        <v>1.0</v>
      </c>
      <c r="D354" s="11">
        <f t="shared" si="1"/>
        <v>1</v>
      </c>
      <c r="E354" s="11">
        <f t="shared" si="2"/>
        <v>30</v>
      </c>
    </row>
    <row r="355">
      <c r="A355" s="11" t="s">
        <v>924</v>
      </c>
      <c r="B355" s="11">
        <v>1.0</v>
      </c>
      <c r="C355" s="11">
        <v>1.0</v>
      </c>
      <c r="D355" s="11">
        <f t="shared" si="1"/>
        <v>1</v>
      </c>
      <c r="E355" s="11">
        <f t="shared" si="2"/>
        <v>30</v>
      </c>
    </row>
    <row r="356">
      <c r="A356" s="11" t="s">
        <v>413</v>
      </c>
      <c r="B356" s="11">
        <v>1.0</v>
      </c>
      <c r="C356" s="11">
        <v>2.0</v>
      </c>
      <c r="D356" s="11">
        <f t="shared" si="1"/>
        <v>2</v>
      </c>
      <c r="E356" s="11">
        <f t="shared" si="2"/>
        <v>60</v>
      </c>
    </row>
    <row r="357">
      <c r="A357" s="11" t="s">
        <v>963</v>
      </c>
      <c r="B357" s="11">
        <v>1.0</v>
      </c>
      <c r="C357" s="11">
        <v>1.0</v>
      </c>
      <c r="D357" s="11">
        <f t="shared" si="1"/>
        <v>1</v>
      </c>
      <c r="E357" s="11">
        <f t="shared" si="2"/>
        <v>30</v>
      </c>
    </row>
    <row r="358">
      <c r="A358" s="11" t="s">
        <v>114</v>
      </c>
      <c r="B358" s="11">
        <v>2.0</v>
      </c>
      <c r="C358" s="11">
        <v>3.0</v>
      </c>
      <c r="D358" s="11">
        <f t="shared" si="1"/>
        <v>1.5</v>
      </c>
      <c r="E358" s="11">
        <f t="shared" si="2"/>
        <v>45</v>
      </c>
    </row>
    <row r="359">
      <c r="A359" s="11" t="s">
        <v>783</v>
      </c>
      <c r="B359" s="11">
        <v>2.0</v>
      </c>
      <c r="C359" s="11">
        <v>2.0</v>
      </c>
      <c r="D359" s="11">
        <f t="shared" si="1"/>
        <v>1</v>
      </c>
      <c r="E359" s="11">
        <f t="shared" si="2"/>
        <v>30</v>
      </c>
    </row>
    <row r="360">
      <c r="A360" s="11" t="s">
        <v>810</v>
      </c>
      <c r="B360" s="11">
        <v>1.0</v>
      </c>
      <c r="C360" s="11">
        <v>2.0</v>
      </c>
      <c r="D360" s="11">
        <f t="shared" si="1"/>
        <v>2</v>
      </c>
      <c r="E360" s="11">
        <f t="shared" si="2"/>
        <v>60</v>
      </c>
    </row>
    <row r="361">
      <c r="A361" s="11" t="s">
        <v>98</v>
      </c>
      <c r="B361" s="11">
        <v>2.0</v>
      </c>
      <c r="C361" s="11">
        <v>3.0</v>
      </c>
      <c r="D361" s="11">
        <f t="shared" si="1"/>
        <v>1.5</v>
      </c>
      <c r="E361" s="11">
        <f t="shared" si="2"/>
        <v>45</v>
      </c>
    </row>
    <row r="362">
      <c r="A362" s="11" t="s">
        <v>1055</v>
      </c>
      <c r="B362" s="11">
        <v>1.0</v>
      </c>
      <c r="C362" s="11">
        <v>1.0</v>
      </c>
      <c r="D362" s="11">
        <f t="shared" si="1"/>
        <v>1</v>
      </c>
      <c r="E362" s="11">
        <f t="shared" si="2"/>
        <v>30</v>
      </c>
    </row>
    <row r="363">
      <c r="A363" s="11" t="s">
        <v>555</v>
      </c>
      <c r="B363" s="11">
        <v>1.0</v>
      </c>
      <c r="C363" s="11">
        <v>2.0</v>
      </c>
      <c r="D363" s="11">
        <f t="shared" si="1"/>
        <v>2</v>
      </c>
      <c r="E363" s="11">
        <f t="shared" si="2"/>
        <v>60</v>
      </c>
    </row>
    <row r="364">
      <c r="A364" s="11" t="s">
        <v>696</v>
      </c>
      <c r="B364" s="11">
        <v>2.0</v>
      </c>
      <c r="C364" s="11">
        <v>2.0</v>
      </c>
      <c r="D364" s="11">
        <f t="shared" si="1"/>
        <v>1</v>
      </c>
      <c r="E364" s="11">
        <f t="shared" si="2"/>
        <v>30</v>
      </c>
    </row>
    <row r="365">
      <c r="A365" s="11" t="s">
        <v>405</v>
      </c>
      <c r="B365" s="11">
        <v>4.0</v>
      </c>
      <c r="C365" s="11">
        <v>4.0</v>
      </c>
      <c r="D365" s="11">
        <f t="shared" si="1"/>
        <v>1</v>
      </c>
      <c r="E365" s="11">
        <f t="shared" si="2"/>
        <v>30</v>
      </c>
    </row>
    <row r="366">
      <c r="A366" s="11" t="s">
        <v>1035</v>
      </c>
      <c r="B366" s="11">
        <v>1.0</v>
      </c>
      <c r="C366" s="11">
        <v>1.0</v>
      </c>
      <c r="D366" s="11">
        <f t="shared" si="1"/>
        <v>1</v>
      </c>
      <c r="E366" s="11">
        <f t="shared" si="2"/>
        <v>30</v>
      </c>
    </row>
    <row r="367">
      <c r="A367" s="11" t="s">
        <v>436</v>
      </c>
      <c r="B367" s="11">
        <v>1.0</v>
      </c>
      <c r="C367" s="11">
        <v>2.0</v>
      </c>
      <c r="D367" s="11">
        <f t="shared" si="1"/>
        <v>2</v>
      </c>
      <c r="E367" s="11">
        <f t="shared" si="2"/>
        <v>60</v>
      </c>
    </row>
    <row r="368">
      <c r="A368" s="11" t="s">
        <v>640</v>
      </c>
      <c r="B368" s="11">
        <v>4.0</v>
      </c>
      <c r="C368" s="11">
        <v>68.0</v>
      </c>
      <c r="D368" s="11">
        <f t="shared" si="1"/>
        <v>17</v>
      </c>
      <c r="E368" s="11">
        <f t="shared" si="2"/>
        <v>510</v>
      </c>
    </row>
    <row r="369">
      <c r="A369" s="11" t="s">
        <v>781</v>
      </c>
      <c r="B369" s="11">
        <v>2.0</v>
      </c>
      <c r="C369" s="11">
        <v>14.0</v>
      </c>
      <c r="D369" s="11">
        <f t="shared" si="1"/>
        <v>7</v>
      </c>
      <c r="E369" s="11">
        <f t="shared" si="2"/>
        <v>210</v>
      </c>
    </row>
    <row r="370">
      <c r="A370" s="11" t="s">
        <v>654</v>
      </c>
      <c r="B370" s="11">
        <v>2.0</v>
      </c>
      <c r="C370" s="11">
        <v>13.0</v>
      </c>
      <c r="D370" s="11">
        <f t="shared" si="1"/>
        <v>6.5</v>
      </c>
      <c r="E370" s="11">
        <f t="shared" si="2"/>
        <v>195</v>
      </c>
    </row>
    <row r="371">
      <c r="A371" s="11" t="s">
        <v>1032</v>
      </c>
      <c r="B371" s="11">
        <v>1.0</v>
      </c>
      <c r="C371" s="11">
        <v>1.0</v>
      </c>
      <c r="D371" s="11">
        <f t="shared" si="1"/>
        <v>1</v>
      </c>
      <c r="E371" s="11">
        <f t="shared" si="2"/>
        <v>30</v>
      </c>
    </row>
    <row r="372">
      <c r="A372" s="11" t="s">
        <v>1044</v>
      </c>
      <c r="B372" s="11">
        <v>1.0</v>
      </c>
      <c r="C372" s="11">
        <v>1.0</v>
      </c>
      <c r="D372" s="11">
        <f t="shared" si="1"/>
        <v>1</v>
      </c>
      <c r="E372" s="11">
        <f t="shared" si="2"/>
        <v>30</v>
      </c>
    </row>
    <row r="373">
      <c r="A373" s="11" t="s">
        <v>424</v>
      </c>
      <c r="B373" s="11">
        <v>2.0</v>
      </c>
      <c r="C373" s="11">
        <v>2.0</v>
      </c>
      <c r="D373" s="11">
        <f t="shared" si="1"/>
        <v>1</v>
      </c>
      <c r="E373" s="11">
        <f t="shared" si="2"/>
        <v>30</v>
      </c>
    </row>
    <row r="374">
      <c r="A374" s="11" t="s">
        <v>953</v>
      </c>
      <c r="B374" s="11">
        <v>1.0</v>
      </c>
      <c r="C374" s="11">
        <v>1.0</v>
      </c>
      <c r="D374" s="11">
        <f t="shared" si="1"/>
        <v>1</v>
      </c>
      <c r="E374" s="11">
        <f t="shared" si="2"/>
        <v>30</v>
      </c>
    </row>
    <row r="375">
      <c r="A375" s="11" t="s">
        <v>949</v>
      </c>
      <c r="B375" s="11">
        <v>1.0</v>
      </c>
      <c r="C375" s="11">
        <v>1.0</v>
      </c>
      <c r="D375" s="11">
        <f t="shared" si="1"/>
        <v>1</v>
      </c>
      <c r="E375" s="11">
        <f t="shared" si="2"/>
        <v>30</v>
      </c>
    </row>
    <row r="376">
      <c r="A376" s="11" t="s">
        <v>969</v>
      </c>
      <c r="B376" s="11">
        <v>1.0</v>
      </c>
      <c r="C376" s="11">
        <v>1.0</v>
      </c>
      <c r="D376" s="11">
        <f t="shared" si="1"/>
        <v>1</v>
      </c>
      <c r="E376" s="11">
        <f t="shared" si="2"/>
        <v>30</v>
      </c>
    </row>
    <row r="377">
      <c r="A377" s="11" t="s">
        <v>849</v>
      </c>
      <c r="B377" s="11">
        <v>1.0</v>
      </c>
      <c r="C377" s="11">
        <v>1.0</v>
      </c>
      <c r="D377" s="11">
        <f t="shared" si="1"/>
        <v>1</v>
      </c>
      <c r="E377" s="11">
        <f t="shared" si="2"/>
        <v>30</v>
      </c>
    </row>
    <row r="378">
      <c r="A378" s="11" t="s">
        <v>703</v>
      </c>
      <c r="B378" s="11">
        <v>1.0</v>
      </c>
      <c r="C378" s="11">
        <v>2.0</v>
      </c>
      <c r="D378" s="11">
        <f t="shared" si="1"/>
        <v>2</v>
      </c>
      <c r="E378" s="11">
        <f t="shared" si="2"/>
        <v>60</v>
      </c>
    </row>
    <row r="379">
      <c r="A379" s="11" t="s">
        <v>1038</v>
      </c>
      <c r="B379" s="11">
        <v>1.0</v>
      </c>
      <c r="C379" s="11">
        <v>1.0</v>
      </c>
      <c r="D379" s="11">
        <f t="shared" si="1"/>
        <v>1</v>
      </c>
      <c r="E379" s="11">
        <f t="shared" si="2"/>
        <v>30</v>
      </c>
    </row>
    <row r="380">
      <c r="A380" s="11" t="s">
        <v>1043</v>
      </c>
      <c r="B380" s="11">
        <v>1.0</v>
      </c>
      <c r="C380" s="11">
        <v>1.0</v>
      </c>
      <c r="D380" s="11">
        <f t="shared" si="1"/>
        <v>1</v>
      </c>
      <c r="E380" s="11">
        <f t="shared" si="2"/>
        <v>30</v>
      </c>
    </row>
    <row r="381">
      <c r="A381" s="11" t="s">
        <v>125</v>
      </c>
      <c r="B381" s="11">
        <v>2.0</v>
      </c>
      <c r="C381" s="11">
        <v>3.0</v>
      </c>
      <c r="D381" s="11">
        <f t="shared" si="1"/>
        <v>1.5</v>
      </c>
      <c r="E381" s="11">
        <f t="shared" si="2"/>
        <v>45</v>
      </c>
    </row>
    <row r="382">
      <c r="A382" s="11" t="s">
        <v>1028</v>
      </c>
      <c r="B382" s="11">
        <v>1.0</v>
      </c>
      <c r="C382" s="11">
        <v>1.0</v>
      </c>
      <c r="D382" s="11">
        <f t="shared" si="1"/>
        <v>1</v>
      </c>
      <c r="E382" s="11">
        <f t="shared" si="2"/>
        <v>30</v>
      </c>
    </row>
    <row r="383">
      <c r="A383" s="11" t="s">
        <v>869</v>
      </c>
      <c r="B383" s="11">
        <v>1.0</v>
      </c>
      <c r="C383" s="11">
        <v>1.0</v>
      </c>
      <c r="D383" s="11">
        <f t="shared" si="1"/>
        <v>1</v>
      </c>
      <c r="E383" s="11">
        <f t="shared" si="2"/>
        <v>30</v>
      </c>
    </row>
    <row r="384">
      <c r="A384" s="11" t="s">
        <v>939</v>
      </c>
      <c r="B384" s="11">
        <v>1.0</v>
      </c>
      <c r="C384" s="11">
        <v>1.0</v>
      </c>
      <c r="D384" s="11">
        <f t="shared" si="1"/>
        <v>1</v>
      </c>
      <c r="E384" s="11">
        <f t="shared" si="2"/>
        <v>30</v>
      </c>
    </row>
    <row r="385">
      <c r="A385" s="11" t="s">
        <v>838</v>
      </c>
      <c r="B385" s="11">
        <v>1.0</v>
      </c>
      <c r="C385" s="11">
        <v>1.0</v>
      </c>
      <c r="D385" s="11">
        <f t="shared" si="1"/>
        <v>1</v>
      </c>
      <c r="E385" s="11">
        <f t="shared" si="2"/>
        <v>30</v>
      </c>
    </row>
    <row r="386">
      <c r="A386" s="11" t="s">
        <v>842</v>
      </c>
      <c r="B386" s="11">
        <v>1.0</v>
      </c>
      <c r="C386" s="11">
        <v>1.0</v>
      </c>
      <c r="D386" s="11">
        <f t="shared" si="1"/>
        <v>1</v>
      </c>
      <c r="E386" s="11">
        <f t="shared" si="2"/>
        <v>30</v>
      </c>
    </row>
    <row r="387">
      <c r="A387" s="11" t="s">
        <v>941</v>
      </c>
      <c r="B387" s="11">
        <v>1.0</v>
      </c>
      <c r="C387" s="11">
        <v>1.0</v>
      </c>
      <c r="D387" s="11">
        <f t="shared" si="1"/>
        <v>1</v>
      </c>
      <c r="E387" s="11">
        <f t="shared" si="2"/>
        <v>30</v>
      </c>
    </row>
    <row r="388">
      <c r="A388" s="11" t="s">
        <v>862</v>
      </c>
      <c r="B388" s="11">
        <v>1.0</v>
      </c>
      <c r="C388" s="11">
        <v>1.0</v>
      </c>
      <c r="D388" s="11">
        <f t="shared" si="1"/>
        <v>1</v>
      </c>
      <c r="E388" s="11">
        <f t="shared" si="2"/>
        <v>30</v>
      </c>
    </row>
    <row r="389">
      <c r="A389" s="11" t="s">
        <v>1019</v>
      </c>
      <c r="B389" s="11">
        <v>1.0</v>
      </c>
      <c r="C389" s="11">
        <v>1.0</v>
      </c>
      <c r="D389" s="11">
        <f t="shared" si="1"/>
        <v>1</v>
      </c>
      <c r="E389" s="11">
        <f t="shared" si="2"/>
        <v>30</v>
      </c>
    </row>
    <row r="390">
      <c r="A390" s="11" t="s">
        <v>87</v>
      </c>
      <c r="B390" s="11">
        <v>4.0</v>
      </c>
      <c r="C390" s="11">
        <v>9.0</v>
      </c>
      <c r="D390" s="11">
        <f t="shared" si="1"/>
        <v>2.25</v>
      </c>
      <c r="E390" s="11">
        <f t="shared" si="2"/>
        <v>67.5</v>
      </c>
    </row>
    <row r="391">
      <c r="A391" s="11" t="s">
        <v>1018</v>
      </c>
      <c r="B391" s="11">
        <v>1.0</v>
      </c>
      <c r="C391" s="11">
        <v>1.0</v>
      </c>
      <c r="D391" s="11">
        <f t="shared" si="1"/>
        <v>1</v>
      </c>
      <c r="E391" s="11">
        <f t="shared" si="2"/>
        <v>30</v>
      </c>
    </row>
    <row r="392">
      <c r="A392" s="11" t="s">
        <v>1014</v>
      </c>
      <c r="B392" s="11">
        <v>1.0</v>
      </c>
      <c r="C392" s="11">
        <v>1.0</v>
      </c>
      <c r="D392" s="11">
        <f t="shared" si="1"/>
        <v>1</v>
      </c>
      <c r="E392" s="11">
        <f t="shared" si="2"/>
        <v>30</v>
      </c>
    </row>
    <row r="393">
      <c r="A393" s="11" t="s">
        <v>1023</v>
      </c>
      <c r="B393" s="11">
        <v>1.0</v>
      </c>
      <c r="C393" s="11">
        <v>1.0</v>
      </c>
      <c r="D393" s="11">
        <f t="shared" si="1"/>
        <v>1</v>
      </c>
      <c r="E393" s="11">
        <f t="shared" si="2"/>
        <v>30</v>
      </c>
    </row>
    <row r="394">
      <c r="A394" s="11" t="s">
        <v>1040</v>
      </c>
      <c r="B394" s="11">
        <v>1.0</v>
      </c>
      <c r="C394" s="11">
        <v>1.0</v>
      </c>
      <c r="D394" s="11">
        <f t="shared" si="1"/>
        <v>1</v>
      </c>
      <c r="E394" s="11">
        <f t="shared" si="2"/>
        <v>30</v>
      </c>
    </row>
    <row r="395">
      <c r="A395" s="11" t="s">
        <v>1051</v>
      </c>
      <c r="B395" s="11">
        <v>1.0</v>
      </c>
      <c r="C395" s="11">
        <v>1.0</v>
      </c>
      <c r="D395" s="11">
        <f t="shared" si="1"/>
        <v>1</v>
      </c>
      <c r="E395" s="11">
        <f t="shared" si="2"/>
        <v>30</v>
      </c>
    </row>
    <row r="396">
      <c r="A396" s="11" t="s">
        <v>670</v>
      </c>
      <c r="B396" s="11">
        <v>2.0</v>
      </c>
      <c r="C396" s="11">
        <v>5.0</v>
      </c>
      <c r="D396" s="11">
        <f t="shared" si="1"/>
        <v>2.5</v>
      </c>
      <c r="E396" s="11">
        <f t="shared" si="2"/>
        <v>75</v>
      </c>
    </row>
    <row r="397">
      <c r="A397" s="11" t="s">
        <v>758</v>
      </c>
      <c r="B397" s="11">
        <v>1.0</v>
      </c>
      <c r="C397" s="11">
        <v>2.0</v>
      </c>
      <c r="D397" s="11">
        <f t="shared" si="1"/>
        <v>2</v>
      </c>
      <c r="E397" s="11">
        <f t="shared" si="2"/>
        <v>60</v>
      </c>
    </row>
    <row r="398">
      <c r="A398" s="11" t="s">
        <v>840</v>
      </c>
      <c r="B398" s="11">
        <v>1.0</v>
      </c>
      <c r="C398" s="11">
        <v>1.0</v>
      </c>
      <c r="D398" s="11">
        <f t="shared" si="1"/>
        <v>1</v>
      </c>
      <c r="E398" s="11">
        <f t="shared" si="2"/>
        <v>30</v>
      </c>
    </row>
    <row r="399">
      <c r="A399" s="11" t="s">
        <v>38</v>
      </c>
      <c r="B399" s="11">
        <v>2.0</v>
      </c>
      <c r="C399" s="11">
        <v>2.0</v>
      </c>
      <c r="D399" s="11">
        <f t="shared" si="1"/>
        <v>1</v>
      </c>
      <c r="E399" s="11">
        <f t="shared" si="2"/>
        <v>30</v>
      </c>
    </row>
    <row r="400">
      <c r="A400" s="11" t="s">
        <v>861</v>
      </c>
      <c r="B400" s="11">
        <v>1.0</v>
      </c>
      <c r="C400" s="11">
        <v>1.0</v>
      </c>
      <c r="D400" s="11">
        <f t="shared" si="1"/>
        <v>1</v>
      </c>
      <c r="E400" s="11">
        <f t="shared" si="2"/>
        <v>30</v>
      </c>
    </row>
    <row r="401">
      <c r="A401" s="11" t="s">
        <v>961</v>
      </c>
      <c r="B401" s="11">
        <v>1.0</v>
      </c>
      <c r="C401" s="11">
        <v>1.0</v>
      </c>
      <c r="D401" s="11">
        <f t="shared" si="1"/>
        <v>1</v>
      </c>
      <c r="E401" s="11">
        <f t="shared" si="2"/>
        <v>30</v>
      </c>
    </row>
    <row r="402">
      <c r="A402" s="11" t="s">
        <v>846</v>
      </c>
      <c r="B402" s="11">
        <v>1.0</v>
      </c>
      <c r="C402" s="11">
        <v>1.0</v>
      </c>
      <c r="D402" s="11">
        <f t="shared" si="1"/>
        <v>1</v>
      </c>
      <c r="E402" s="11">
        <f t="shared" si="2"/>
        <v>30</v>
      </c>
    </row>
    <row r="403">
      <c r="A403" s="11" t="s">
        <v>1182</v>
      </c>
      <c r="B403" s="11">
        <v>1.0</v>
      </c>
      <c r="C403" s="11">
        <v>0.7</v>
      </c>
      <c r="D403" s="11">
        <f t="shared" si="1"/>
        <v>0.7</v>
      </c>
      <c r="E403" s="11">
        <f t="shared" si="2"/>
        <v>21</v>
      </c>
    </row>
    <row r="404">
      <c r="A404" s="11" t="s">
        <v>660</v>
      </c>
      <c r="B404" s="11">
        <v>3.0</v>
      </c>
      <c r="C404" s="11">
        <v>8.0</v>
      </c>
      <c r="D404" s="11">
        <f t="shared" si="1"/>
        <v>2.666666667</v>
      </c>
      <c r="E404" s="11">
        <f t="shared" si="2"/>
        <v>80</v>
      </c>
    </row>
    <row r="405">
      <c r="A405" s="11" t="s">
        <v>1047</v>
      </c>
      <c r="B405" s="11">
        <v>1.0</v>
      </c>
      <c r="C405" s="11">
        <v>1.0</v>
      </c>
      <c r="D405" s="11">
        <f t="shared" si="1"/>
        <v>1</v>
      </c>
      <c r="E405" s="11">
        <f t="shared" si="2"/>
        <v>30</v>
      </c>
    </row>
    <row r="406">
      <c r="A406" s="11" t="s">
        <v>714</v>
      </c>
      <c r="B406" s="11">
        <v>1.0</v>
      </c>
      <c r="C406" s="11">
        <v>2.0</v>
      </c>
      <c r="D406" s="11">
        <f t="shared" si="1"/>
        <v>2</v>
      </c>
      <c r="E406" s="11">
        <f t="shared" si="2"/>
        <v>60</v>
      </c>
    </row>
    <row r="407">
      <c r="A407" s="11" t="s">
        <v>451</v>
      </c>
      <c r="B407" s="11">
        <v>3.0</v>
      </c>
      <c r="C407" s="11">
        <v>3.0</v>
      </c>
      <c r="D407" s="11">
        <f t="shared" si="1"/>
        <v>1</v>
      </c>
      <c r="E407" s="11">
        <f t="shared" si="2"/>
        <v>30</v>
      </c>
    </row>
    <row r="408">
      <c r="A408" s="11" t="s">
        <v>41</v>
      </c>
      <c r="B408" s="11">
        <v>3.0</v>
      </c>
      <c r="C408" s="11">
        <v>4.0</v>
      </c>
      <c r="D408" s="11">
        <f t="shared" si="1"/>
        <v>1.333333333</v>
      </c>
      <c r="E408" s="11">
        <f t="shared" si="2"/>
        <v>40</v>
      </c>
    </row>
    <row r="409">
      <c r="A409" s="11" t="s">
        <v>239</v>
      </c>
      <c r="B409" s="11">
        <v>2.0</v>
      </c>
      <c r="C409" s="11">
        <v>3.0</v>
      </c>
      <c r="D409" s="11">
        <f t="shared" si="1"/>
        <v>1.5</v>
      </c>
      <c r="E409" s="11">
        <f t="shared" si="2"/>
        <v>45</v>
      </c>
    </row>
    <row r="410">
      <c r="A410" s="11" t="s">
        <v>155</v>
      </c>
      <c r="B410" s="11">
        <v>1.0</v>
      </c>
      <c r="C410" s="11">
        <v>2.0</v>
      </c>
      <c r="D410" s="11">
        <f t="shared" si="1"/>
        <v>2</v>
      </c>
      <c r="E410" s="11">
        <f t="shared" si="2"/>
        <v>60</v>
      </c>
    </row>
    <row r="411">
      <c r="A411" s="11" t="s">
        <v>950</v>
      </c>
      <c r="B411" s="11">
        <v>1.0</v>
      </c>
      <c r="C411" s="11">
        <v>1.0</v>
      </c>
      <c r="D411" s="11">
        <f t="shared" si="1"/>
        <v>1</v>
      </c>
      <c r="E411" s="11">
        <f t="shared" si="2"/>
        <v>30</v>
      </c>
    </row>
    <row r="412">
      <c r="A412" s="11" t="s">
        <v>863</v>
      </c>
      <c r="B412" s="11">
        <v>1.0</v>
      </c>
      <c r="C412" s="11">
        <v>1.0</v>
      </c>
      <c r="D412" s="11">
        <f t="shared" si="1"/>
        <v>1</v>
      </c>
      <c r="E412" s="11">
        <f t="shared" si="2"/>
        <v>30</v>
      </c>
    </row>
    <row r="413">
      <c r="A413" s="11" t="s">
        <v>832</v>
      </c>
      <c r="B413" s="11">
        <v>1.0</v>
      </c>
      <c r="C413" s="11">
        <v>1.0</v>
      </c>
      <c r="D413" s="11">
        <f t="shared" si="1"/>
        <v>1</v>
      </c>
      <c r="E413" s="11">
        <f t="shared" si="2"/>
        <v>30</v>
      </c>
    </row>
    <row r="414">
      <c r="A414" s="11" t="s">
        <v>932</v>
      </c>
      <c r="B414" s="11">
        <v>1.0</v>
      </c>
      <c r="C414" s="11">
        <v>1.0</v>
      </c>
      <c r="D414" s="11">
        <f t="shared" si="1"/>
        <v>1</v>
      </c>
      <c r="E414" s="11">
        <f t="shared" si="2"/>
        <v>30</v>
      </c>
    </row>
    <row r="415">
      <c r="A415" s="11" t="s">
        <v>75</v>
      </c>
      <c r="B415" s="11">
        <v>3.0</v>
      </c>
      <c r="C415" s="11">
        <v>13.0</v>
      </c>
      <c r="D415" s="11">
        <f t="shared" si="1"/>
        <v>4.333333333</v>
      </c>
      <c r="E415" s="11">
        <f t="shared" si="2"/>
        <v>130</v>
      </c>
    </row>
    <row r="416">
      <c r="A416" s="11" t="s">
        <v>729</v>
      </c>
      <c r="B416" s="11">
        <v>2.0</v>
      </c>
      <c r="C416" s="11">
        <v>3.0</v>
      </c>
      <c r="D416" s="11">
        <f t="shared" si="1"/>
        <v>1.5</v>
      </c>
      <c r="E416" s="11">
        <f t="shared" si="2"/>
        <v>45</v>
      </c>
    </row>
    <row r="417">
      <c r="A417" s="11" t="s">
        <v>817</v>
      </c>
      <c r="B417" s="11">
        <v>1.0</v>
      </c>
      <c r="C417" s="11">
        <v>4.0</v>
      </c>
      <c r="D417" s="11">
        <f t="shared" si="1"/>
        <v>4</v>
      </c>
      <c r="E417" s="11">
        <f t="shared" si="2"/>
        <v>120</v>
      </c>
    </row>
    <row r="418">
      <c r="A418" s="11" t="s">
        <v>178</v>
      </c>
      <c r="B418" s="11">
        <v>3.0</v>
      </c>
      <c r="C418" s="11">
        <v>3.0</v>
      </c>
      <c r="D418" s="11">
        <f t="shared" si="1"/>
        <v>1</v>
      </c>
      <c r="E418" s="11">
        <f t="shared" si="2"/>
        <v>30</v>
      </c>
    </row>
    <row r="419">
      <c r="A419" s="11" t="s">
        <v>1050</v>
      </c>
      <c r="B419" s="11">
        <v>1.0</v>
      </c>
      <c r="C419" s="11">
        <v>1.0</v>
      </c>
      <c r="D419" s="11">
        <f t="shared" si="1"/>
        <v>1</v>
      </c>
      <c r="E419" s="11">
        <f t="shared" si="2"/>
        <v>30</v>
      </c>
    </row>
    <row r="420">
      <c r="A420" s="11" t="s">
        <v>785</v>
      </c>
      <c r="B420" s="11">
        <v>1.0</v>
      </c>
      <c r="C420" s="11">
        <v>3.0</v>
      </c>
      <c r="D420" s="11">
        <f t="shared" si="1"/>
        <v>3</v>
      </c>
      <c r="E420" s="11">
        <f t="shared" si="2"/>
        <v>90</v>
      </c>
    </row>
    <row r="421">
      <c r="A421" s="11" t="s">
        <v>195</v>
      </c>
      <c r="B421" s="11">
        <v>3.0</v>
      </c>
      <c r="C421" s="11">
        <v>4.0</v>
      </c>
      <c r="D421" s="11">
        <f t="shared" si="1"/>
        <v>1.333333333</v>
      </c>
      <c r="E421" s="11">
        <f t="shared" si="2"/>
        <v>40</v>
      </c>
    </row>
    <row r="422">
      <c r="A422" s="11" t="s">
        <v>644</v>
      </c>
      <c r="B422" s="11">
        <v>2.0</v>
      </c>
      <c r="C422" s="11">
        <v>3.0</v>
      </c>
      <c r="D422" s="11">
        <f t="shared" si="1"/>
        <v>1.5</v>
      </c>
      <c r="E422" s="11">
        <f t="shared" si="2"/>
        <v>45</v>
      </c>
    </row>
    <row r="423">
      <c r="A423" s="11" t="s">
        <v>1041</v>
      </c>
      <c r="B423" s="11">
        <v>1.0</v>
      </c>
      <c r="C423" s="11">
        <v>1.0</v>
      </c>
      <c r="D423" s="11">
        <f t="shared" si="1"/>
        <v>1</v>
      </c>
      <c r="E423" s="11">
        <f t="shared" si="2"/>
        <v>30</v>
      </c>
    </row>
    <row r="424">
      <c r="A424" s="11" t="s">
        <v>441</v>
      </c>
      <c r="B424" s="11">
        <v>2.0</v>
      </c>
      <c r="C424" s="11">
        <v>2.0</v>
      </c>
      <c r="D424" s="11">
        <f t="shared" si="1"/>
        <v>1</v>
      </c>
      <c r="E424" s="11">
        <f t="shared" si="2"/>
        <v>30</v>
      </c>
    </row>
    <row r="425">
      <c r="A425" s="11" t="s">
        <v>119</v>
      </c>
      <c r="B425" s="11">
        <v>3.0</v>
      </c>
      <c r="C425" s="11">
        <v>4.0</v>
      </c>
      <c r="D425" s="11">
        <f t="shared" si="1"/>
        <v>1.333333333</v>
      </c>
      <c r="E425" s="11">
        <f t="shared" si="2"/>
        <v>40</v>
      </c>
    </row>
    <row r="426">
      <c r="A426" s="11" t="s">
        <v>847</v>
      </c>
      <c r="B426" s="11">
        <v>1.0</v>
      </c>
      <c r="C426" s="11">
        <v>1.0</v>
      </c>
      <c r="D426" s="11">
        <f t="shared" si="1"/>
        <v>1</v>
      </c>
      <c r="E426" s="11">
        <f t="shared" si="2"/>
        <v>30</v>
      </c>
    </row>
    <row r="427">
      <c r="A427" s="11" t="s">
        <v>854</v>
      </c>
      <c r="B427" s="11">
        <v>1.0</v>
      </c>
      <c r="C427" s="11">
        <v>1.0</v>
      </c>
      <c r="D427" s="11">
        <f t="shared" si="1"/>
        <v>1</v>
      </c>
      <c r="E427" s="11">
        <f t="shared" si="2"/>
        <v>30</v>
      </c>
    </row>
    <row r="428">
      <c r="A428" s="11" t="s">
        <v>144</v>
      </c>
      <c r="B428" s="11">
        <v>1.0</v>
      </c>
      <c r="C428" s="11">
        <v>2.0</v>
      </c>
      <c r="D428" s="11">
        <f t="shared" si="1"/>
        <v>2</v>
      </c>
      <c r="E428" s="11">
        <f t="shared" si="2"/>
        <v>60</v>
      </c>
    </row>
    <row r="429">
      <c r="A429" s="11" t="s">
        <v>933</v>
      </c>
      <c r="B429" s="11">
        <v>1.0</v>
      </c>
      <c r="C429" s="11">
        <v>1.0</v>
      </c>
      <c r="D429" s="11">
        <f t="shared" si="1"/>
        <v>1</v>
      </c>
      <c r="E429" s="11">
        <f t="shared" si="2"/>
        <v>30</v>
      </c>
    </row>
    <row r="430">
      <c r="A430" s="11" t="s">
        <v>1129</v>
      </c>
      <c r="B430" s="11">
        <v>1.0</v>
      </c>
      <c r="C430" s="11">
        <v>0.16666667</v>
      </c>
      <c r="D430" s="11">
        <f t="shared" si="1"/>
        <v>0.16666667</v>
      </c>
      <c r="E430" s="11">
        <f t="shared" si="2"/>
        <v>5.0000001</v>
      </c>
    </row>
    <row r="431">
      <c r="A431" s="11" t="s">
        <v>169</v>
      </c>
      <c r="B431" s="11">
        <v>2.0</v>
      </c>
      <c r="C431" s="11">
        <v>2.0</v>
      </c>
      <c r="D431" s="11">
        <f t="shared" si="1"/>
        <v>1</v>
      </c>
      <c r="E431" s="11">
        <f t="shared" si="2"/>
        <v>30</v>
      </c>
    </row>
    <row r="432">
      <c r="A432" s="11" t="s">
        <v>257</v>
      </c>
      <c r="B432" s="11">
        <v>2.0</v>
      </c>
      <c r="C432" s="11">
        <v>2.0</v>
      </c>
      <c r="D432" s="11">
        <f t="shared" si="1"/>
        <v>1</v>
      </c>
      <c r="E432" s="11">
        <f t="shared" si="2"/>
        <v>30</v>
      </c>
    </row>
    <row r="433">
      <c r="A433" s="11" t="s">
        <v>848</v>
      </c>
      <c r="B433" s="11">
        <v>1.0</v>
      </c>
      <c r="C433" s="11">
        <v>1.0</v>
      </c>
      <c r="D433" s="11">
        <f t="shared" si="1"/>
        <v>1</v>
      </c>
      <c r="E433" s="11">
        <f t="shared" si="2"/>
        <v>30</v>
      </c>
    </row>
    <row r="434">
      <c r="A434" s="11" t="s">
        <v>957</v>
      </c>
      <c r="B434" s="11">
        <v>1.0</v>
      </c>
      <c r="C434" s="11">
        <v>1.0</v>
      </c>
      <c r="D434" s="11">
        <f t="shared" si="1"/>
        <v>1</v>
      </c>
      <c r="E434" s="11">
        <f t="shared" si="2"/>
        <v>30</v>
      </c>
    </row>
    <row r="435">
      <c r="A435" s="11" t="s">
        <v>850</v>
      </c>
      <c r="B435" s="11">
        <v>1.0</v>
      </c>
      <c r="C435" s="11">
        <v>1.0</v>
      </c>
      <c r="D435" s="11">
        <f t="shared" si="1"/>
        <v>1</v>
      </c>
      <c r="E435" s="11">
        <f t="shared" si="2"/>
        <v>30</v>
      </c>
    </row>
    <row r="436">
      <c r="A436" s="11" t="s">
        <v>1168</v>
      </c>
      <c r="B436" s="11">
        <v>1.0</v>
      </c>
      <c r="C436" s="11">
        <v>0.2</v>
      </c>
      <c r="D436" s="11">
        <f t="shared" si="1"/>
        <v>0.2</v>
      </c>
      <c r="E436" s="11">
        <f t="shared" si="2"/>
        <v>6</v>
      </c>
    </row>
    <row r="437">
      <c r="A437" s="11" t="s">
        <v>1136</v>
      </c>
      <c r="B437" s="11">
        <v>1.0</v>
      </c>
      <c r="C437" s="11">
        <v>0.5</v>
      </c>
      <c r="D437" s="11">
        <f t="shared" si="1"/>
        <v>0.5</v>
      </c>
      <c r="E437" s="11">
        <f t="shared" si="2"/>
        <v>15</v>
      </c>
    </row>
    <row r="438">
      <c r="A438" s="11" t="s">
        <v>871</v>
      </c>
      <c r="B438" s="11">
        <v>1.0</v>
      </c>
      <c r="C438" s="11">
        <v>1.0</v>
      </c>
      <c r="D438" s="11">
        <f t="shared" si="1"/>
        <v>1</v>
      </c>
      <c r="E438" s="11">
        <f t="shared" si="2"/>
        <v>30</v>
      </c>
    </row>
    <row r="439">
      <c r="A439" s="11" t="s">
        <v>1031</v>
      </c>
      <c r="B439" s="11">
        <v>1.0</v>
      </c>
      <c r="C439" s="11">
        <v>1.0</v>
      </c>
      <c r="D439" s="11">
        <f t="shared" si="1"/>
        <v>1</v>
      </c>
      <c r="E439" s="11">
        <f t="shared" si="2"/>
        <v>30</v>
      </c>
    </row>
    <row r="440">
      <c r="A440" s="11" t="s">
        <v>1026</v>
      </c>
      <c r="B440" s="11">
        <v>1.0</v>
      </c>
      <c r="C440" s="11">
        <v>1.0</v>
      </c>
      <c r="D440" s="11">
        <f t="shared" si="1"/>
        <v>1</v>
      </c>
      <c r="E440" s="11">
        <f t="shared" si="2"/>
        <v>30</v>
      </c>
    </row>
    <row r="441">
      <c r="A441" s="11" t="s">
        <v>956</v>
      </c>
      <c r="B441" s="11">
        <v>1.0</v>
      </c>
      <c r="C441" s="11">
        <v>1.0</v>
      </c>
      <c r="D441" s="11">
        <f t="shared" si="1"/>
        <v>1</v>
      </c>
      <c r="E441" s="11">
        <f t="shared" si="2"/>
        <v>30</v>
      </c>
    </row>
    <row r="442">
      <c r="A442" s="11" t="s">
        <v>926</v>
      </c>
      <c r="B442" s="11">
        <v>1.0</v>
      </c>
      <c r="C442" s="11">
        <v>1.0</v>
      </c>
      <c r="D442" s="11">
        <f t="shared" si="1"/>
        <v>1</v>
      </c>
      <c r="E442" s="11">
        <f t="shared" si="2"/>
        <v>30</v>
      </c>
    </row>
    <row r="443">
      <c r="A443" s="11" t="s">
        <v>845</v>
      </c>
      <c r="B443" s="11">
        <v>1.0</v>
      </c>
      <c r="C443" s="11">
        <v>1.0</v>
      </c>
      <c r="D443" s="11">
        <f t="shared" si="1"/>
        <v>1</v>
      </c>
      <c r="E443" s="11">
        <f t="shared" si="2"/>
        <v>30</v>
      </c>
    </row>
    <row r="444">
      <c r="A444" s="11" t="s">
        <v>1027</v>
      </c>
      <c r="B444" s="11">
        <v>1.0</v>
      </c>
      <c r="C444" s="11">
        <v>1.0</v>
      </c>
      <c r="D444" s="11">
        <f t="shared" si="1"/>
        <v>1</v>
      </c>
      <c r="E444" s="11">
        <f t="shared" si="2"/>
        <v>30</v>
      </c>
    </row>
    <row r="445">
      <c r="A445" s="11" t="s">
        <v>928</v>
      </c>
      <c r="B445" s="11">
        <v>1.0</v>
      </c>
      <c r="C445" s="11">
        <v>1.0</v>
      </c>
      <c r="D445" s="11">
        <f t="shared" si="1"/>
        <v>1</v>
      </c>
      <c r="E445" s="11">
        <f t="shared" si="2"/>
        <v>30</v>
      </c>
    </row>
    <row r="446">
      <c r="A446" s="11" t="s">
        <v>942</v>
      </c>
      <c r="B446" s="11">
        <v>1.0</v>
      </c>
      <c r="C446" s="11">
        <v>1.0</v>
      </c>
      <c r="D446" s="11">
        <f t="shared" si="1"/>
        <v>1</v>
      </c>
      <c r="E446" s="11">
        <f t="shared" si="2"/>
        <v>30</v>
      </c>
    </row>
    <row r="447">
      <c r="A447" s="11" t="s">
        <v>1037</v>
      </c>
      <c r="B447" s="11">
        <v>1.0</v>
      </c>
      <c r="C447" s="11">
        <v>1.0</v>
      </c>
      <c r="D447" s="11">
        <f t="shared" si="1"/>
        <v>1</v>
      </c>
      <c r="E447" s="11">
        <f t="shared" si="2"/>
        <v>30</v>
      </c>
    </row>
    <row r="448">
      <c r="A448" s="11" t="s">
        <v>1036</v>
      </c>
      <c r="B448" s="11">
        <v>1.0</v>
      </c>
      <c r="C448" s="11">
        <v>1.0</v>
      </c>
      <c r="D448" s="11">
        <f t="shared" si="1"/>
        <v>1</v>
      </c>
      <c r="E448" s="11">
        <f t="shared" si="2"/>
        <v>30</v>
      </c>
    </row>
    <row r="449">
      <c r="A449" s="11" t="s">
        <v>930</v>
      </c>
      <c r="B449" s="11">
        <v>1.0</v>
      </c>
      <c r="C449" s="11">
        <v>1.0</v>
      </c>
      <c r="D449" s="11">
        <f t="shared" si="1"/>
        <v>1</v>
      </c>
      <c r="E449" s="11">
        <f t="shared" si="2"/>
        <v>30</v>
      </c>
    </row>
    <row r="450">
      <c r="A450" s="11" t="s">
        <v>233</v>
      </c>
      <c r="B450" s="11">
        <v>2.0</v>
      </c>
      <c r="C450" s="11">
        <v>2.0</v>
      </c>
      <c r="D450" s="11">
        <f t="shared" si="1"/>
        <v>1</v>
      </c>
      <c r="E450" s="11">
        <f t="shared" si="2"/>
        <v>30</v>
      </c>
    </row>
    <row r="451">
      <c r="A451" s="11" t="s">
        <v>870</v>
      </c>
      <c r="B451" s="11">
        <v>1.0</v>
      </c>
      <c r="C451" s="11">
        <v>1.0</v>
      </c>
      <c r="D451" s="11">
        <f t="shared" si="1"/>
        <v>1</v>
      </c>
      <c r="E451" s="11">
        <f t="shared" si="2"/>
        <v>30</v>
      </c>
    </row>
    <row r="452">
      <c r="A452" s="11" t="s">
        <v>940</v>
      </c>
      <c r="B452" s="11">
        <v>1.0</v>
      </c>
      <c r="C452" s="11">
        <v>1.0</v>
      </c>
      <c r="D452" s="11">
        <f t="shared" si="1"/>
        <v>1</v>
      </c>
      <c r="E452" s="11">
        <f t="shared" si="2"/>
        <v>30</v>
      </c>
    </row>
    <row r="453">
      <c r="A453" s="11" t="s">
        <v>672</v>
      </c>
      <c r="B453" s="11">
        <v>1.0</v>
      </c>
      <c r="C453" s="11">
        <v>2.0</v>
      </c>
      <c r="D453" s="11">
        <f t="shared" si="1"/>
        <v>2</v>
      </c>
      <c r="E453" s="11">
        <f t="shared" si="2"/>
        <v>60</v>
      </c>
    </row>
    <row r="454">
      <c r="A454" s="11" t="s">
        <v>1030</v>
      </c>
      <c r="B454" s="11">
        <v>1.0</v>
      </c>
      <c r="C454" s="11">
        <v>1.0</v>
      </c>
      <c r="D454" s="11">
        <f t="shared" si="1"/>
        <v>1</v>
      </c>
      <c r="E454" s="11">
        <f t="shared" si="2"/>
        <v>30</v>
      </c>
    </row>
    <row r="455">
      <c r="A455" s="11" t="s">
        <v>946</v>
      </c>
      <c r="B455" s="11">
        <v>1.0</v>
      </c>
      <c r="C455" s="11">
        <v>1.0</v>
      </c>
      <c r="D455" s="11">
        <f t="shared" si="1"/>
        <v>1</v>
      </c>
      <c r="E455" s="11">
        <f t="shared" si="2"/>
        <v>30</v>
      </c>
    </row>
    <row r="456">
      <c r="A456" s="11" t="s">
        <v>960</v>
      </c>
      <c r="B456" s="11">
        <v>1.0</v>
      </c>
      <c r="C456" s="11">
        <v>1.0</v>
      </c>
      <c r="D456" s="11">
        <f t="shared" si="1"/>
        <v>1</v>
      </c>
      <c r="E456" s="11">
        <f t="shared" si="2"/>
        <v>30</v>
      </c>
    </row>
    <row r="457">
      <c r="A457" s="11" t="s">
        <v>867</v>
      </c>
      <c r="B457" s="11">
        <v>1.0</v>
      </c>
      <c r="C457" s="11">
        <v>1.0</v>
      </c>
      <c r="D457" s="11">
        <f t="shared" si="1"/>
        <v>1</v>
      </c>
      <c r="E457" s="11">
        <f t="shared" si="2"/>
        <v>30</v>
      </c>
    </row>
    <row r="458">
      <c r="A458" s="11" t="s">
        <v>964</v>
      </c>
      <c r="B458" s="11">
        <v>1.0</v>
      </c>
      <c r="C458" s="11">
        <v>1.0</v>
      </c>
      <c r="D458" s="11">
        <f t="shared" si="1"/>
        <v>1</v>
      </c>
      <c r="E458" s="11">
        <f t="shared" si="2"/>
        <v>30</v>
      </c>
    </row>
    <row r="459">
      <c r="A459" s="11" t="s">
        <v>923</v>
      </c>
      <c r="B459" s="11">
        <v>1.0</v>
      </c>
      <c r="C459" s="11">
        <v>1.0</v>
      </c>
      <c r="D459" s="11">
        <f t="shared" si="1"/>
        <v>1</v>
      </c>
      <c r="E459" s="11">
        <f t="shared" si="2"/>
        <v>30</v>
      </c>
    </row>
    <row r="460">
      <c r="A460" s="11" t="s">
        <v>111</v>
      </c>
      <c r="B460" s="11">
        <v>3.0</v>
      </c>
      <c r="C460" s="11">
        <v>3.0</v>
      </c>
      <c r="D460" s="11">
        <f t="shared" si="1"/>
        <v>1</v>
      </c>
      <c r="E460" s="11">
        <f t="shared" si="2"/>
        <v>30</v>
      </c>
    </row>
    <row r="461">
      <c r="A461" s="11" t="s">
        <v>825</v>
      </c>
      <c r="B461" s="11">
        <v>1.0</v>
      </c>
      <c r="C461" s="11">
        <v>1.0</v>
      </c>
      <c r="D461" s="11">
        <f t="shared" si="1"/>
        <v>1</v>
      </c>
      <c r="E461" s="11">
        <f t="shared" si="2"/>
        <v>30</v>
      </c>
    </row>
    <row r="462">
      <c r="A462" s="11" t="s">
        <v>93</v>
      </c>
      <c r="B462" s="11">
        <v>2.0</v>
      </c>
      <c r="C462" s="11">
        <v>2.0</v>
      </c>
      <c r="D462" s="11">
        <f t="shared" si="1"/>
        <v>1</v>
      </c>
      <c r="E462" s="11">
        <f t="shared" si="2"/>
        <v>30</v>
      </c>
    </row>
    <row r="463">
      <c r="A463" s="11" t="s">
        <v>1033</v>
      </c>
      <c r="B463" s="11">
        <v>1.0</v>
      </c>
      <c r="C463" s="11">
        <v>1.0</v>
      </c>
      <c r="D463" s="11">
        <f t="shared" si="1"/>
        <v>1</v>
      </c>
      <c r="E463" s="11">
        <f t="shared" si="2"/>
        <v>30</v>
      </c>
    </row>
    <row r="464">
      <c r="A464" s="11" t="s">
        <v>425</v>
      </c>
      <c r="B464" s="11">
        <v>1.0</v>
      </c>
      <c r="C464" s="11">
        <v>2.0</v>
      </c>
      <c r="D464" s="11">
        <f t="shared" si="1"/>
        <v>2</v>
      </c>
      <c r="E464" s="11">
        <f t="shared" si="2"/>
        <v>60</v>
      </c>
    </row>
    <row r="465">
      <c r="A465" s="11" t="s">
        <v>830</v>
      </c>
      <c r="B465" s="11">
        <v>1.0</v>
      </c>
      <c r="C465" s="11">
        <v>1.0</v>
      </c>
      <c r="D465" s="11">
        <f t="shared" si="1"/>
        <v>1</v>
      </c>
      <c r="E465" s="11">
        <f t="shared" si="2"/>
        <v>30</v>
      </c>
    </row>
    <row r="466">
      <c r="A466" s="11" t="s">
        <v>1119</v>
      </c>
      <c r="B466" s="11">
        <v>3.0</v>
      </c>
      <c r="C466" s="11">
        <v>0.5357144</v>
      </c>
      <c r="D466" s="11">
        <f t="shared" si="1"/>
        <v>0.1785714667</v>
      </c>
      <c r="E466" s="11">
        <f t="shared" si="2"/>
        <v>5.357144</v>
      </c>
    </row>
    <row r="467">
      <c r="A467" s="11" t="s">
        <v>1024</v>
      </c>
      <c r="B467" s="11">
        <v>1.0</v>
      </c>
      <c r="C467" s="11">
        <v>1.0</v>
      </c>
      <c r="D467" s="11">
        <f t="shared" si="1"/>
        <v>1</v>
      </c>
      <c r="E467" s="11">
        <f t="shared" si="2"/>
        <v>30</v>
      </c>
    </row>
    <row r="468">
      <c r="A468" s="11" t="s">
        <v>1052</v>
      </c>
      <c r="B468" s="11">
        <v>1.0</v>
      </c>
      <c r="C468" s="11">
        <v>1.0</v>
      </c>
      <c r="D468" s="11">
        <f t="shared" si="1"/>
        <v>1</v>
      </c>
      <c r="E468" s="11">
        <f t="shared" si="2"/>
        <v>30</v>
      </c>
    </row>
    <row r="469">
      <c r="A469" s="11" t="s">
        <v>1017</v>
      </c>
      <c r="B469" s="11">
        <v>1.0</v>
      </c>
      <c r="C469" s="11">
        <v>1.0</v>
      </c>
      <c r="D469" s="11">
        <f t="shared" si="1"/>
        <v>1</v>
      </c>
      <c r="E469" s="11">
        <f t="shared" si="2"/>
        <v>30</v>
      </c>
    </row>
    <row r="470">
      <c r="A470" s="11" t="s">
        <v>649</v>
      </c>
      <c r="B470" s="11">
        <v>5.0</v>
      </c>
      <c r="C470" s="11">
        <v>35.0</v>
      </c>
      <c r="D470" s="11">
        <f t="shared" si="1"/>
        <v>7</v>
      </c>
      <c r="E470" s="11">
        <f t="shared" si="2"/>
        <v>210</v>
      </c>
    </row>
    <row r="471">
      <c r="A471" s="11" t="s">
        <v>860</v>
      </c>
      <c r="B471" s="11">
        <v>1.0</v>
      </c>
      <c r="C471" s="11">
        <v>1.0</v>
      </c>
      <c r="D471" s="11">
        <f t="shared" si="1"/>
        <v>1</v>
      </c>
      <c r="E471" s="11">
        <f t="shared" si="2"/>
        <v>30</v>
      </c>
    </row>
    <row r="472">
      <c r="A472" s="11" t="s">
        <v>873</v>
      </c>
      <c r="B472" s="11">
        <v>1.0</v>
      </c>
      <c r="C472" s="11">
        <v>1.0</v>
      </c>
      <c r="D472" s="11">
        <f t="shared" si="1"/>
        <v>1</v>
      </c>
      <c r="E472" s="11">
        <f t="shared" si="2"/>
        <v>30</v>
      </c>
    </row>
    <row r="473">
      <c r="A473" s="11" t="s">
        <v>935</v>
      </c>
      <c r="B473" s="11">
        <v>1.0</v>
      </c>
      <c r="C473" s="11">
        <v>1.0</v>
      </c>
      <c r="D473" s="11">
        <f t="shared" si="1"/>
        <v>1</v>
      </c>
      <c r="E473" s="11">
        <f t="shared" si="2"/>
        <v>30</v>
      </c>
    </row>
    <row r="474">
      <c r="A474" s="11" t="s">
        <v>931</v>
      </c>
      <c r="B474" s="11">
        <v>1.0</v>
      </c>
      <c r="C474" s="11">
        <v>1.0</v>
      </c>
      <c r="D474" s="11">
        <f t="shared" si="1"/>
        <v>1</v>
      </c>
      <c r="E474" s="11">
        <f t="shared" si="2"/>
        <v>30</v>
      </c>
    </row>
    <row r="475">
      <c r="A475" s="11" t="s">
        <v>943</v>
      </c>
      <c r="B475" s="11">
        <v>1.0</v>
      </c>
      <c r="C475" s="11">
        <v>1.0</v>
      </c>
      <c r="D475" s="11">
        <f t="shared" si="1"/>
        <v>1</v>
      </c>
      <c r="E475" s="11">
        <f t="shared" si="2"/>
        <v>30</v>
      </c>
    </row>
    <row r="476">
      <c r="A476" s="11" t="s">
        <v>866</v>
      </c>
      <c r="B476" s="11">
        <v>1.0</v>
      </c>
      <c r="C476" s="11">
        <v>1.0</v>
      </c>
      <c r="D476" s="11">
        <f t="shared" si="1"/>
        <v>1</v>
      </c>
      <c r="E476" s="11">
        <f t="shared" si="2"/>
        <v>30</v>
      </c>
    </row>
    <row r="477">
      <c r="A477" s="11" t="s">
        <v>837</v>
      </c>
      <c r="B477" s="11">
        <v>1.0</v>
      </c>
      <c r="C477" s="11">
        <v>1.0</v>
      </c>
      <c r="D477" s="11">
        <f t="shared" si="1"/>
        <v>1</v>
      </c>
      <c r="E477" s="11">
        <f t="shared" si="2"/>
        <v>30</v>
      </c>
    </row>
    <row r="478">
      <c r="A478" s="11" t="s">
        <v>836</v>
      </c>
      <c r="B478" s="11">
        <v>1.0</v>
      </c>
      <c r="C478" s="11">
        <v>1.0</v>
      </c>
      <c r="D478" s="11">
        <f t="shared" si="1"/>
        <v>1</v>
      </c>
      <c r="E478" s="11">
        <f t="shared" si="2"/>
        <v>30</v>
      </c>
    </row>
    <row r="479">
      <c r="A479" s="11" t="s">
        <v>934</v>
      </c>
      <c r="B479" s="11">
        <v>1.0</v>
      </c>
      <c r="C479" s="11">
        <v>1.0</v>
      </c>
      <c r="D479" s="11">
        <f t="shared" si="1"/>
        <v>1</v>
      </c>
      <c r="E479" s="11">
        <f t="shared" si="2"/>
        <v>30</v>
      </c>
    </row>
    <row r="480">
      <c r="A480" s="11" t="s">
        <v>358</v>
      </c>
      <c r="B480" s="11">
        <v>4.0</v>
      </c>
      <c r="C480" s="11">
        <v>1.3</v>
      </c>
      <c r="D480" s="11">
        <f t="shared" si="1"/>
        <v>0.325</v>
      </c>
      <c r="E480" s="11">
        <f t="shared" si="2"/>
        <v>9.75</v>
      </c>
    </row>
    <row r="481">
      <c r="A481" s="11" t="s">
        <v>1042</v>
      </c>
      <c r="B481" s="11">
        <v>1.0</v>
      </c>
      <c r="C481" s="11">
        <v>1.0</v>
      </c>
      <c r="D481" s="11">
        <f t="shared" si="1"/>
        <v>1</v>
      </c>
      <c r="E481" s="11">
        <f t="shared" si="2"/>
        <v>30</v>
      </c>
    </row>
    <row r="482">
      <c r="A482" s="11" t="s">
        <v>859</v>
      </c>
      <c r="B482" s="11">
        <v>1.0</v>
      </c>
      <c r="C482" s="11">
        <v>1.0</v>
      </c>
      <c r="D482" s="11">
        <f t="shared" si="1"/>
        <v>1</v>
      </c>
      <c r="E482" s="11">
        <f t="shared" si="2"/>
        <v>30</v>
      </c>
    </row>
    <row r="483">
      <c r="A483" s="11" t="s">
        <v>628</v>
      </c>
      <c r="B483" s="11">
        <v>2.0</v>
      </c>
      <c r="C483" s="11">
        <v>3.0</v>
      </c>
      <c r="D483" s="11">
        <f t="shared" si="1"/>
        <v>1.5</v>
      </c>
      <c r="E483" s="11">
        <f t="shared" si="2"/>
        <v>45</v>
      </c>
    </row>
    <row r="484">
      <c r="A484" s="11" t="s">
        <v>1161</v>
      </c>
      <c r="B484" s="11">
        <v>1.0</v>
      </c>
      <c r="C484" s="11">
        <v>0.2</v>
      </c>
      <c r="D484" s="11">
        <f t="shared" si="1"/>
        <v>0.2</v>
      </c>
      <c r="E484" s="11">
        <f t="shared" si="2"/>
        <v>6</v>
      </c>
    </row>
    <row r="485">
      <c r="A485" s="11" t="s">
        <v>449</v>
      </c>
      <c r="B485" s="11">
        <v>2.0</v>
      </c>
      <c r="C485" s="11">
        <v>3.0</v>
      </c>
      <c r="D485" s="11">
        <f t="shared" si="1"/>
        <v>1.5</v>
      </c>
      <c r="E485" s="11">
        <f t="shared" si="2"/>
        <v>45</v>
      </c>
    </row>
    <row r="486">
      <c r="A486" s="11" t="s">
        <v>929</v>
      </c>
      <c r="B486" s="11">
        <v>1.0</v>
      </c>
      <c r="C486" s="11">
        <v>1.0</v>
      </c>
      <c r="D486" s="11">
        <f t="shared" si="1"/>
        <v>1</v>
      </c>
      <c r="E486" s="11">
        <f t="shared" si="2"/>
        <v>30</v>
      </c>
    </row>
    <row r="487">
      <c r="A487" s="11" t="s">
        <v>1148</v>
      </c>
      <c r="B487" s="11">
        <v>1.0</v>
      </c>
      <c r="C487" s="11">
        <v>0.33333333</v>
      </c>
      <c r="D487" s="11">
        <f t="shared" si="1"/>
        <v>0.33333333</v>
      </c>
      <c r="E487" s="11">
        <f t="shared" si="2"/>
        <v>9.9999999</v>
      </c>
    </row>
    <row r="488">
      <c r="A488" s="11" t="s">
        <v>827</v>
      </c>
      <c r="B488" s="11">
        <v>1.0</v>
      </c>
      <c r="C488" s="11">
        <v>1.0</v>
      </c>
      <c r="D488" s="11">
        <f t="shared" si="1"/>
        <v>1</v>
      </c>
      <c r="E488" s="11">
        <f t="shared" si="2"/>
        <v>30</v>
      </c>
    </row>
    <row r="489">
      <c r="A489" s="11" t="s">
        <v>133</v>
      </c>
      <c r="B489" s="11">
        <v>2.0</v>
      </c>
      <c r="C489" s="11">
        <v>2.0</v>
      </c>
      <c r="D489" s="11">
        <f t="shared" si="1"/>
        <v>1</v>
      </c>
      <c r="E489" s="11">
        <f t="shared" si="2"/>
        <v>30</v>
      </c>
    </row>
    <row r="490">
      <c r="A490" s="11" t="s">
        <v>444</v>
      </c>
      <c r="B490" s="11">
        <v>2.0</v>
      </c>
      <c r="C490" s="11">
        <v>2.0</v>
      </c>
      <c r="D490" s="11">
        <f t="shared" si="1"/>
        <v>1</v>
      </c>
      <c r="E490" s="11">
        <f t="shared" si="2"/>
        <v>30</v>
      </c>
    </row>
    <row r="491">
      <c r="A491" s="11" t="s">
        <v>254</v>
      </c>
      <c r="B491" s="11">
        <v>2.0</v>
      </c>
      <c r="C491" s="11">
        <v>2.0</v>
      </c>
      <c r="D491" s="11">
        <f t="shared" si="1"/>
        <v>1</v>
      </c>
      <c r="E491" s="11">
        <f t="shared" si="2"/>
        <v>30</v>
      </c>
    </row>
    <row r="492">
      <c r="A492" s="11" t="s">
        <v>839</v>
      </c>
      <c r="B492" s="11">
        <v>1.0</v>
      </c>
      <c r="C492" s="11">
        <v>1.0</v>
      </c>
      <c r="D492" s="11">
        <f t="shared" si="1"/>
        <v>1</v>
      </c>
      <c r="E492" s="11">
        <f t="shared" si="2"/>
        <v>30</v>
      </c>
    </row>
    <row r="493">
      <c r="A493" s="11" t="s">
        <v>954</v>
      </c>
      <c r="B493" s="11">
        <v>1.0</v>
      </c>
      <c r="C493" s="11">
        <v>1.0</v>
      </c>
      <c r="D493" s="11">
        <f t="shared" si="1"/>
        <v>1</v>
      </c>
      <c r="E493" s="11">
        <f t="shared" si="2"/>
        <v>30</v>
      </c>
    </row>
    <row r="494">
      <c r="A494" s="11" t="s">
        <v>380</v>
      </c>
      <c r="B494" s="11">
        <v>2.0</v>
      </c>
      <c r="C494" s="11">
        <v>3.0</v>
      </c>
      <c r="D494" s="11">
        <f t="shared" si="1"/>
        <v>1.5</v>
      </c>
      <c r="E494" s="11">
        <f t="shared" si="2"/>
        <v>45</v>
      </c>
    </row>
    <row r="495">
      <c r="A495" s="11" t="s">
        <v>936</v>
      </c>
      <c r="B495" s="11">
        <v>1.0</v>
      </c>
      <c r="C495" s="11">
        <v>1.0</v>
      </c>
      <c r="D495" s="11">
        <f t="shared" si="1"/>
        <v>1</v>
      </c>
      <c r="E495" s="11">
        <f t="shared" si="2"/>
        <v>30</v>
      </c>
    </row>
    <row r="496">
      <c r="A496" s="11" t="s">
        <v>968</v>
      </c>
      <c r="B496" s="11">
        <v>1.0</v>
      </c>
      <c r="C496" s="11">
        <v>1.0</v>
      </c>
      <c r="D496" s="11">
        <f t="shared" si="1"/>
        <v>1</v>
      </c>
      <c r="E496" s="11">
        <f t="shared" si="2"/>
        <v>30</v>
      </c>
    </row>
    <row r="497">
      <c r="A497" s="11" t="s">
        <v>1013</v>
      </c>
      <c r="B497" s="11">
        <v>1.0</v>
      </c>
      <c r="C497" s="11">
        <v>1.0</v>
      </c>
      <c r="D497" s="11">
        <f t="shared" si="1"/>
        <v>1</v>
      </c>
      <c r="E497" s="11">
        <f t="shared" si="2"/>
        <v>30</v>
      </c>
    </row>
    <row r="498">
      <c r="A498" s="11" t="s">
        <v>938</v>
      </c>
      <c r="B498" s="11">
        <v>1.0</v>
      </c>
      <c r="C498" s="11">
        <v>1.0</v>
      </c>
      <c r="D498" s="11">
        <f t="shared" si="1"/>
        <v>1</v>
      </c>
      <c r="E498" s="11">
        <f t="shared" si="2"/>
        <v>30</v>
      </c>
    </row>
    <row r="499">
      <c r="A499" s="11" t="s">
        <v>74</v>
      </c>
      <c r="B499" s="11">
        <v>3.0</v>
      </c>
      <c r="C499" s="11">
        <v>4.0</v>
      </c>
      <c r="D499" s="11">
        <f t="shared" si="1"/>
        <v>1.333333333</v>
      </c>
      <c r="E499" s="11">
        <f t="shared" si="2"/>
        <v>40</v>
      </c>
    </row>
    <row r="500">
      <c r="A500" s="11" t="s">
        <v>865</v>
      </c>
      <c r="B500" s="11">
        <v>1.0</v>
      </c>
      <c r="C500" s="11">
        <v>1.0</v>
      </c>
      <c r="D500" s="11">
        <f t="shared" si="1"/>
        <v>1</v>
      </c>
      <c r="E500" s="11">
        <f t="shared" si="2"/>
        <v>30</v>
      </c>
    </row>
    <row r="501">
      <c r="A501" s="11" t="s">
        <v>997</v>
      </c>
      <c r="B501" s="11">
        <v>1.0</v>
      </c>
      <c r="C501" s="11">
        <v>1.0</v>
      </c>
      <c r="D501" s="11">
        <f t="shared" si="1"/>
        <v>1</v>
      </c>
      <c r="E501" s="11">
        <f t="shared" si="2"/>
        <v>30</v>
      </c>
    </row>
    <row r="502">
      <c r="A502" s="11" t="s">
        <v>468</v>
      </c>
      <c r="B502" s="11">
        <v>1.0</v>
      </c>
      <c r="C502" s="11">
        <v>2.0</v>
      </c>
      <c r="D502" s="11">
        <f t="shared" si="1"/>
        <v>2</v>
      </c>
      <c r="E502" s="11">
        <f t="shared" si="2"/>
        <v>60</v>
      </c>
    </row>
    <row r="503">
      <c r="A503" s="11" t="s">
        <v>1089</v>
      </c>
      <c r="B503" s="11">
        <v>1.0</v>
      </c>
      <c r="C503" s="11">
        <v>1.0</v>
      </c>
      <c r="D503" s="11">
        <f t="shared" si="1"/>
        <v>1</v>
      </c>
      <c r="E503" s="11">
        <f t="shared" si="2"/>
        <v>30</v>
      </c>
    </row>
    <row r="504">
      <c r="A504" s="11" t="s">
        <v>885</v>
      </c>
      <c r="B504" s="11">
        <v>1.0</v>
      </c>
      <c r="C504" s="11">
        <v>1.0</v>
      </c>
      <c r="D504" s="11">
        <f t="shared" si="1"/>
        <v>1</v>
      </c>
      <c r="E504" s="11">
        <f t="shared" si="2"/>
        <v>30</v>
      </c>
    </row>
    <row r="505">
      <c r="A505" s="11" t="s">
        <v>1079</v>
      </c>
      <c r="B505" s="11">
        <v>1.0</v>
      </c>
      <c r="C505" s="11">
        <v>1.0</v>
      </c>
      <c r="D505" s="11">
        <f t="shared" si="1"/>
        <v>1</v>
      </c>
      <c r="E505" s="11">
        <f t="shared" si="2"/>
        <v>30</v>
      </c>
    </row>
    <row r="506">
      <c r="A506" s="11" t="s">
        <v>975</v>
      </c>
      <c r="B506" s="11">
        <v>1.0</v>
      </c>
      <c r="C506" s="11">
        <v>1.0</v>
      </c>
      <c r="D506" s="11">
        <f t="shared" si="1"/>
        <v>1</v>
      </c>
      <c r="E506" s="11">
        <f t="shared" si="2"/>
        <v>30</v>
      </c>
    </row>
    <row r="507">
      <c r="A507" s="11" t="s">
        <v>44</v>
      </c>
      <c r="B507" s="11">
        <v>5.0</v>
      </c>
      <c r="C507" s="11">
        <v>9.0</v>
      </c>
      <c r="D507" s="11">
        <f t="shared" si="1"/>
        <v>1.8</v>
      </c>
      <c r="E507" s="11">
        <f t="shared" si="2"/>
        <v>54</v>
      </c>
    </row>
    <row r="508">
      <c r="A508" s="11" t="s">
        <v>371</v>
      </c>
      <c r="B508" s="11">
        <v>4.0</v>
      </c>
      <c r="C508" s="11">
        <v>11.0</v>
      </c>
      <c r="D508" s="11">
        <f t="shared" si="1"/>
        <v>2.75</v>
      </c>
      <c r="E508" s="11">
        <f t="shared" si="2"/>
        <v>82.5</v>
      </c>
    </row>
    <row r="509">
      <c r="A509" s="11" t="s">
        <v>1065</v>
      </c>
      <c r="B509" s="11">
        <v>1.0</v>
      </c>
      <c r="C509" s="11">
        <v>1.0</v>
      </c>
      <c r="D509" s="11">
        <f t="shared" si="1"/>
        <v>1</v>
      </c>
      <c r="E509" s="11">
        <f t="shared" si="2"/>
        <v>30</v>
      </c>
    </row>
    <row r="510">
      <c r="A510" s="11" t="s">
        <v>1088</v>
      </c>
      <c r="B510" s="11">
        <v>1.0</v>
      </c>
      <c r="C510" s="11">
        <v>1.0</v>
      </c>
      <c r="D510" s="11">
        <f t="shared" si="1"/>
        <v>1</v>
      </c>
      <c r="E510" s="11">
        <f t="shared" si="2"/>
        <v>30</v>
      </c>
    </row>
    <row r="511">
      <c r="A511" s="11" t="s">
        <v>990</v>
      </c>
      <c r="B511" s="11">
        <v>1.0</v>
      </c>
      <c r="C511" s="11">
        <v>1.0</v>
      </c>
      <c r="D511" s="11">
        <f t="shared" si="1"/>
        <v>1</v>
      </c>
      <c r="E511" s="11">
        <f t="shared" si="2"/>
        <v>30</v>
      </c>
    </row>
    <row r="512">
      <c r="A512" s="11" t="s">
        <v>878</v>
      </c>
      <c r="B512" s="11">
        <v>1.0</v>
      </c>
      <c r="C512" s="11">
        <v>1.0</v>
      </c>
      <c r="D512" s="11">
        <f t="shared" si="1"/>
        <v>1</v>
      </c>
      <c r="E512" s="11">
        <f t="shared" si="2"/>
        <v>30</v>
      </c>
    </row>
    <row r="513">
      <c r="A513" s="11" t="s">
        <v>1009</v>
      </c>
      <c r="B513" s="11">
        <v>1.0</v>
      </c>
      <c r="C513" s="11">
        <v>1.0</v>
      </c>
      <c r="D513" s="11">
        <f t="shared" si="1"/>
        <v>1</v>
      </c>
      <c r="E513" s="11">
        <f t="shared" si="2"/>
        <v>30</v>
      </c>
    </row>
    <row r="514">
      <c r="A514" s="11" t="s">
        <v>883</v>
      </c>
      <c r="B514" s="11">
        <v>1.0</v>
      </c>
      <c r="C514" s="11">
        <v>1.0</v>
      </c>
      <c r="D514" s="11">
        <f t="shared" si="1"/>
        <v>1</v>
      </c>
      <c r="E514" s="11">
        <f t="shared" si="2"/>
        <v>30</v>
      </c>
    </row>
    <row r="515">
      <c r="A515" s="11" t="s">
        <v>916</v>
      </c>
      <c r="B515" s="11">
        <v>1.0</v>
      </c>
      <c r="C515" s="11">
        <v>1.0</v>
      </c>
      <c r="D515" s="11">
        <f t="shared" si="1"/>
        <v>1</v>
      </c>
      <c r="E515" s="11">
        <f t="shared" si="2"/>
        <v>30</v>
      </c>
    </row>
    <row r="516">
      <c r="A516" s="11" t="s">
        <v>917</v>
      </c>
      <c r="B516" s="11">
        <v>1.0</v>
      </c>
      <c r="C516" s="11">
        <v>1.0</v>
      </c>
      <c r="D516" s="11">
        <f t="shared" si="1"/>
        <v>1</v>
      </c>
      <c r="E516" s="11">
        <f t="shared" si="2"/>
        <v>30</v>
      </c>
    </row>
    <row r="517">
      <c r="A517" s="11" t="s">
        <v>290</v>
      </c>
      <c r="B517" s="11">
        <v>2.0</v>
      </c>
      <c r="C517" s="11">
        <v>3.0</v>
      </c>
      <c r="D517" s="11">
        <f t="shared" si="1"/>
        <v>1.5</v>
      </c>
      <c r="E517" s="11">
        <f t="shared" si="2"/>
        <v>45</v>
      </c>
    </row>
    <row r="518">
      <c r="A518" s="11" t="s">
        <v>596</v>
      </c>
      <c r="B518" s="11">
        <v>5.0</v>
      </c>
      <c r="C518" s="11">
        <v>26.0</v>
      </c>
      <c r="D518" s="11">
        <f t="shared" si="1"/>
        <v>5.2</v>
      </c>
      <c r="E518" s="11">
        <f t="shared" si="2"/>
        <v>156</v>
      </c>
    </row>
    <row r="519">
      <c r="A519" s="11" t="s">
        <v>584</v>
      </c>
      <c r="B519" s="11">
        <v>2.0</v>
      </c>
      <c r="C519" s="11">
        <v>2.0</v>
      </c>
      <c r="D519" s="11">
        <f t="shared" si="1"/>
        <v>1</v>
      </c>
      <c r="E519" s="11">
        <f t="shared" si="2"/>
        <v>30</v>
      </c>
    </row>
    <row r="520">
      <c r="A520" s="11" t="s">
        <v>906</v>
      </c>
      <c r="B520" s="11">
        <v>1.0</v>
      </c>
      <c r="C520" s="11">
        <v>1.0</v>
      </c>
      <c r="D520" s="11">
        <f t="shared" si="1"/>
        <v>1</v>
      </c>
      <c r="E520" s="11">
        <f t="shared" si="2"/>
        <v>30</v>
      </c>
    </row>
    <row r="521">
      <c r="A521" s="11" t="s">
        <v>1096</v>
      </c>
      <c r="B521" s="11">
        <v>1.0</v>
      </c>
      <c r="C521" s="11">
        <v>1.0</v>
      </c>
      <c r="D521" s="11">
        <f t="shared" si="1"/>
        <v>1</v>
      </c>
      <c r="E521" s="11">
        <f t="shared" si="2"/>
        <v>30</v>
      </c>
    </row>
    <row r="522">
      <c r="A522" s="11" t="s">
        <v>393</v>
      </c>
      <c r="B522" s="11">
        <v>2.0</v>
      </c>
      <c r="C522" s="11">
        <v>7.0</v>
      </c>
      <c r="D522" s="11">
        <f t="shared" si="1"/>
        <v>3.5</v>
      </c>
      <c r="E522" s="11">
        <f t="shared" si="2"/>
        <v>105</v>
      </c>
    </row>
    <row r="523">
      <c r="A523" s="11" t="s">
        <v>819</v>
      </c>
      <c r="B523" s="11">
        <v>2.0</v>
      </c>
      <c r="C523" s="11">
        <v>2.0</v>
      </c>
      <c r="D523" s="11">
        <f t="shared" si="1"/>
        <v>1</v>
      </c>
      <c r="E523" s="11">
        <f t="shared" si="2"/>
        <v>30</v>
      </c>
    </row>
    <row r="524">
      <c r="A524" s="11" t="s">
        <v>994</v>
      </c>
      <c r="B524" s="11">
        <v>1.0</v>
      </c>
      <c r="C524" s="11">
        <v>1.0</v>
      </c>
      <c r="D524" s="11">
        <f t="shared" si="1"/>
        <v>1</v>
      </c>
      <c r="E524" s="11">
        <f t="shared" si="2"/>
        <v>30</v>
      </c>
    </row>
    <row r="525">
      <c r="A525" s="11" t="s">
        <v>605</v>
      </c>
      <c r="B525" s="11">
        <v>3.0</v>
      </c>
      <c r="C525" s="11">
        <v>4.0</v>
      </c>
      <c r="D525" s="11">
        <f t="shared" si="1"/>
        <v>1.333333333</v>
      </c>
      <c r="E525" s="11">
        <f t="shared" si="2"/>
        <v>40</v>
      </c>
    </row>
    <row r="526">
      <c r="A526" s="11" t="s">
        <v>753</v>
      </c>
      <c r="B526" s="11">
        <v>1.0</v>
      </c>
      <c r="C526" s="11">
        <v>2.0</v>
      </c>
      <c r="D526" s="11">
        <f t="shared" si="1"/>
        <v>2</v>
      </c>
      <c r="E526" s="11">
        <f t="shared" si="2"/>
        <v>60</v>
      </c>
    </row>
    <row r="527">
      <c r="A527" s="11" t="s">
        <v>368</v>
      </c>
      <c r="B527" s="11">
        <v>1.0</v>
      </c>
      <c r="C527" s="11">
        <v>2.0</v>
      </c>
      <c r="D527" s="11">
        <f t="shared" si="1"/>
        <v>2</v>
      </c>
      <c r="E527" s="11">
        <f t="shared" si="2"/>
        <v>60</v>
      </c>
    </row>
    <row r="528">
      <c r="A528" s="11" t="s">
        <v>374</v>
      </c>
      <c r="B528" s="11">
        <v>3.0</v>
      </c>
      <c r="C528" s="11">
        <v>6.0</v>
      </c>
      <c r="D528" s="11">
        <f t="shared" si="1"/>
        <v>2</v>
      </c>
      <c r="E528" s="11">
        <f t="shared" si="2"/>
        <v>60</v>
      </c>
    </row>
    <row r="529">
      <c r="A529" s="11" t="s">
        <v>146</v>
      </c>
      <c r="B529" s="11">
        <v>3.0</v>
      </c>
      <c r="C529" s="11">
        <v>5.0</v>
      </c>
      <c r="D529" s="11">
        <f t="shared" si="1"/>
        <v>1.666666667</v>
      </c>
      <c r="E529" s="11">
        <f t="shared" si="2"/>
        <v>50</v>
      </c>
    </row>
    <row r="530">
      <c r="A530" s="11" t="s">
        <v>1094</v>
      </c>
      <c r="B530" s="11">
        <v>1.0</v>
      </c>
      <c r="C530" s="11">
        <v>1.0</v>
      </c>
      <c r="D530" s="11">
        <f t="shared" si="1"/>
        <v>1</v>
      </c>
      <c r="E530" s="11">
        <f t="shared" si="2"/>
        <v>30</v>
      </c>
    </row>
    <row r="531">
      <c r="A531" s="11" t="s">
        <v>888</v>
      </c>
      <c r="B531" s="11">
        <v>1.0</v>
      </c>
      <c r="C531" s="11">
        <v>1.0</v>
      </c>
      <c r="D531" s="11">
        <f t="shared" si="1"/>
        <v>1</v>
      </c>
      <c r="E531" s="11">
        <f t="shared" si="2"/>
        <v>30</v>
      </c>
    </row>
    <row r="532">
      <c r="A532" s="11" t="s">
        <v>47</v>
      </c>
      <c r="B532" s="11">
        <v>5.0</v>
      </c>
      <c r="C532" s="11">
        <v>10.0</v>
      </c>
      <c r="D532" s="11">
        <f t="shared" si="1"/>
        <v>2</v>
      </c>
      <c r="E532" s="11">
        <f t="shared" si="2"/>
        <v>60</v>
      </c>
    </row>
    <row r="533">
      <c r="A533" s="11" t="s">
        <v>908</v>
      </c>
      <c r="B533" s="11">
        <v>1.0</v>
      </c>
      <c r="C533" s="11">
        <v>1.0</v>
      </c>
      <c r="D533" s="11">
        <f t="shared" si="1"/>
        <v>1</v>
      </c>
      <c r="E533" s="11">
        <f t="shared" si="2"/>
        <v>30</v>
      </c>
    </row>
    <row r="534">
      <c r="A534" s="11" t="s">
        <v>680</v>
      </c>
      <c r="B534" s="11">
        <v>4.0</v>
      </c>
      <c r="C534" s="11">
        <v>13.0</v>
      </c>
      <c r="D534" s="11">
        <f t="shared" si="1"/>
        <v>3.25</v>
      </c>
      <c r="E534" s="11">
        <f t="shared" si="2"/>
        <v>97.5</v>
      </c>
    </row>
    <row r="535">
      <c r="A535" s="11" t="s">
        <v>598</v>
      </c>
      <c r="B535" s="11">
        <v>1.0</v>
      </c>
      <c r="C535" s="11">
        <v>2.0</v>
      </c>
      <c r="D535" s="11">
        <f t="shared" si="1"/>
        <v>2</v>
      </c>
      <c r="E535" s="11">
        <f t="shared" si="2"/>
        <v>60</v>
      </c>
    </row>
    <row r="536">
      <c r="A536" s="11" t="s">
        <v>777</v>
      </c>
      <c r="B536" s="11">
        <v>1.0</v>
      </c>
      <c r="C536" s="11">
        <v>2.0</v>
      </c>
      <c r="D536" s="11">
        <f t="shared" si="1"/>
        <v>2</v>
      </c>
      <c r="E536" s="11">
        <f t="shared" si="2"/>
        <v>60</v>
      </c>
    </row>
    <row r="537">
      <c r="A537" s="11" t="s">
        <v>681</v>
      </c>
      <c r="B537" s="11">
        <v>1.0</v>
      </c>
      <c r="C537" s="11">
        <v>5.0</v>
      </c>
      <c r="D537" s="11">
        <f t="shared" si="1"/>
        <v>5</v>
      </c>
      <c r="E537" s="11">
        <f t="shared" si="2"/>
        <v>150</v>
      </c>
    </row>
    <row r="538">
      <c r="A538" s="11" t="s">
        <v>1001</v>
      </c>
      <c r="B538" s="11">
        <v>1.0</v>
      </c>
      <c r="C538" s="11">
        <v>1.0</v>
      </c>
      <c r="D538" s="11">
        <f t="shared" si="1"/>
        <v>1</v>
      </c>
      <c r="E538" s="11">
        <f t="shared" si="2"/>
        <v>30</v>
      </c>
    </row>
    <row r="539">
      <c r="A539" s="11" t="s">
        <v>347</v>
      </c>
      <c r="B539" s="11">
        <v>2.0</v>
      </c>
      <c r="C539" s="11">
        <v>2.0</v>
      </c>
      <c r="D539" s="11">
        <f t="shared" si="1"/>
        <v>1</v>
      </c>
      <c r="E539" s="11">
        <f t="shared" si="2"/>
        <v>30</v>
      </c>
    </row>
    <row r="540">
      <c r="A540" s="11" t="s">
        <v>652</v>
      </c>
      <c r="B540" s="11">
        <v>1.0</v>
      </c>
      <c r="C540" s="11">
        <v>2.0</v>
      </c>
      <c r="D540" s="11">
        <f t="shared" si="1"/>
        <v>2</v>
      </c>
      <c r="E540" s="11">
        <f t="shared" si="2"/>
        <v>60</v>
      </c>
    </row>
    <row r="541">
      <c r="A541" s="11" t="s">
        <v>409</v>
      </c>
      <c r="B541" s="11">
        <v>2.0</v>
      </c>
      <c r="C541" s="11">
        <v>3.0</v>
      </c>
      <c r="D541" s="11">
        <f t="shared" si="1"/>
        <v>1.5</v>
      </c>
      <c r="E541" s="11">
        <f t="shared" si="2"/>
        <v>45</v>
      </c>
    </row>
    <row r="542">
      <c r="A542" s="11" t="s">
        <v>970</v>
      </c>
      <c r="B542" s="11">
        <v>1.0</v>
      </c>
      <c r="C542" s="11">
        <v>1.0</v>
      </c>
      <c r="D542" s="11">
        <f t="shared" si="1"/>
        <v>1</v>
      </c>
      <c r="E542" s="11">
        <f t="shared" si="2"/>
        <v>30</v>
      </c>
    </row>
    <row r="543">
      <c r="A543" s="11" t="s">
        <v>763</v>
      </c>
      <c r="B543" s="11">
        <v>1.0</v>
      </c>
      <c r="C543" s="11">
        <v>2.0</v>
      </c>
      <c r="D543" s="11">
        <f t="shared" si="1"/>
        <v>2</v>
      </c>
      <c r="E543" s="11">
        <f t="shared" si="2"/>
        <v>60</v>
      </c>
    </row>
    <row r="544">
      <c r="A544" s="11" t="s">
        <v>746</v>
      </c>
      <c r="B544" s="11">
        <v>1.0</v>
      </c>
      <c r="C544" s="11">
        <v>2.0</v>
      </c>
      <c r="D544" s="11">
        <f t="shared" si="1"/>
        <v>2</v>
      </c>
      <c r="E544" s="11">
        <f t="shared" si="2"/>
        <v>60</v>
      </c>
    </row>
    <row r="545">
      <c r="A545" s="11" t="s">
        <v>1060</v>
      </c>
      <c r="B545" s="11">
        <v>1.0</v>
      </c>
      <c r="C545" s="11">
        <v>1.0</v>
      </c>
      <c r="D545" s="11">
        <f t="shared" si="1"/>
        <v>1</v>
      </c>
      <c r="E545" s="11">
        <f t="shared" si="2"/>
        <v>30</v>
      </c>
    </row>
    <row r="546">
      <c r="A546" s="11" t="s">
        <v>1077</v>
      </c>
      <c r="B546" s="11">
        <v>1.0</v>
      </c>
      <c r="C546" s="11">
        <v>1.0</v>
      </c>
      <c r="D546" s="11">
        <f t="shared" si="1"/>
        <v>1</v>
      </c>
      <c r="E546" s="11">
        <f t="shared" si="2"/>
        <v>30</v>
      </c>
    </row>
    <row r="547">
      <c r="A547" s="11" t="s">
        <v>340</v>
      </c>
      <c r="B547" s="11">
        <v>2.0</v>
      </c>
      <c r="C547" s="11">
        <v>2.0</v>
      </c>
      <c r="D547" s="11">
        <f t="shared" si="1"/>
        <v>1</v>
      </c>
      <c r="E547" s="11">
        <f t="shared" si="2"/>
        <v>30</v>
      </c>
    </row>
    <row r="548">
      <c r="A548" s="11" t="s">
        <v>1076</v>
      </c>
      <c r="B548" s="11">
        <v>1.0</v>
      </c>
      <c r="C548" s="11">
        <v>1.0</v>
      </c>
      <c r="D548" s="11">
        <f t="shared" si="1"/>
        <v>1</v>
      </c>
      <c r="E548" s="11">
        <f t="shared" si="2"/>
        <v>30</v>
      </c>
    </row>
    <row r="549">
      <c r="A549" s="11" t="s">
        <v>914</v>
      </c>
      <c r="B549" s="11">
        <v>1.0</v>
      </c>
      <c r="C549" s="11">
        <v>1.0</v>
      </c>
      <c r="D549" s="11">
        <f t="shared" si="1"/>
        <v>1</v>
      </c>
      <c r="E549" s="11">
        <f t="shared" si="2"/>
        <v>30</v>
      </c>
    </row>
    <row r="550">
      <c r="A550" s="11" t="s">
        <v>884</v>
      </c>
      <c r="B550" s="11">
        <v>1.0</v>
      </c>
      <c r="C550" s="11">
        <v>1.0</v>
      </c>
      <c r="D550" s="11">
        <f t="shared" si="1"/>
        <v>1</v>
      </c>
      <c r="E550" s="11">
        <f t="shared" si="2"/>
        <v>30</v>
      </c>
    </row>
    <row r="551">
      <c r="A551" s="11" t="s">
        <v>910</v>
      </c>
      <c r="B551" s="11">
        <v>1.0</v>
      </c>
      <c r="C551" s="11">
        <v>1.0</v>
      </c>
      <c r="D551" s="11">
        <f t="shared" si="1"/>
        <v>1</v>
      </c>
      <c r="E551" s="11">
        <f t="shared" si="2"/>
        <v>30</v>
      </c>
    </row>
    <row r="552">
      <c r="A552" s="11" t="s">
        <v>891</v>
      </c>
      <c r="B552" s="11">
        <v>1.0</v>
      </c>
      <c r="C552" s="11">
        <v>1.0</v>
      </c>
      <c r="D552" s="11">
        <f t="shared" si="1"/>
        <v>1</v>
      </c>
      <c r="E552" s="11">
        <f t="shared" si="2"/>
        <v>30</v>
      </c>
    </row>
    <row r="553">
      <c r="A553" s="11" t="s">
        <v>1084</v>
      </c>
      <c r="B553" s="11">
        <v>1.0</v>
      </c>
      <c r="C553" s="11">
        <v>1.0</v>
      </c>
      <c r="D553" s="11">
        <f t="shared" si="1"/>
        <v>1</v>
      </c>
      <c r="E553" s="11">
        <f t="shared" si="2"/>
        <v>30</v>
      </c>
    </row>
    <row r="554">
      <c r="A554" s="11" t="s">
        <v>1157</v>
      </c>
      <c r="B554" s="11">
        <v>1.0</v>
      </c>
      <c r="C554" s="11">
        <v>0.33333333</v>
      </c>
      <c r="D554" s="11">
        <f t="shared" si="1"/>
        <v>0.33333333</v>
      </c>
      <c r="E554" s="11">
        <f t="shared" si="2"/>
        <v>9.9999999</v>
      </c>
    </row>
    <row r="555">
      <c r="A555" s="11" t="s">
        <v>974</v>
      </c>
      <c r="B555" s="11">
        <v>1.0</v>
      </c>
      <c r="C555" s="11">
        <v>1.0</v>
      </c>
      <c r="D555" s="11">
        <f t="shared" si="1"/>
        <v>1</v>
      </c>
      <c r="E555" s="11">
        <f t="shared" si="2"/>
        <v>30</v>
      </c>
    </row>
    <row r="556">
      <c r="A556" s="11" t="s">
        <v>904</v>
      </c>
      <c r="B556" s="11">
        <v>1.0</v>
      </c>
      <c r="C556" s="11">
        <v>1.0</v>
      </c>
      <c r="D556" s="11">
        <f t="shared" si="1"/>
        <v>1</v>
      </c>
      <c r="E556" s="11">
        <f t="shared" si="2"/>
        <v>30</v>
      </c>
    </row>
    <row r="557">
      <c r="A557" s="11" t="s">
        <v>682</v>
      </c>
      <c r="B557" s="11">
        <v>1.0</v>
      </c>
      <c r="C557" s="11">
        <v>2.0</v>
      </c>
      <c r="D557" s="11">
        <f t="shared" si="1"/>
        <v>2</v>
      </c>
      <c r="E557" s="11">
        <f t="shared" si="2"/>
        <v>60</v>
      </c>
    </row>
    <row r="558">
      <c r="A558" s="11" t="s">
        <v>898</v>
      </c>
      <c r="B558" s="11">
        <v>1.0</v>
      </c>
      <c r="C558" s="11">
        <v>1.0</v>
      </c>
      <c r="D558" s="11">
        <f t="shared" si="1"/>
        <v>1</v>
      </c>
      <c r="E558" s="11">
        <f t="shared" si="2"/>
        <v>30</v>
      </c>
    </row>
    <row r="559">
      <c r="A559" s="11" t="s">
        <v>225</v>
      </c>
      <c r="B559" s="11">
        <v>1.0</v>
      </c>
      <c r="C559" s="11">
        <v>2.0</v>
      </c>
      <c r="D559" s="11">
        <f t="shared" si="1"/>
        <v>2</v>
      </c>
      <c r="E559" s="11">
        <f t="shared" si="2"/>
        <v>60</v>
      </c>
    </row>
    <row r="560">
      <c r="A560" s="11" t="s">
        <v>1093</v>
      </c>
      <c r="B560" s="11">
        <v>1.0</v>
      </c>
      <c r="C560" s="11">
        <v>1.0</v>
      </c>
      <c r="D560" s="11">
        <f t="shared" si="1"/>
        <v>1</v>
      </c>
      <c r="E560" s="11">
        <f t="shared" si="2"/>
        <v>30</v>
      </c>
    </row>
    <row r="561">
      <c r="A561" s="11" t="s">
        <v>877</v>
      </c>
      <c r="B561" s="11">
        <v>1.0</v>
      </c>
      <c r="C561" s="11">
        <v>1.0</v>
      </c>
      <c r="D561" s="11">
        <f t="shared" si="1"/>
        <v>1</v>
      </c>
      <c r="E561" s="11">
        <f t="shared" si="2"/>
        <v>30</v>
      </c>
    </row>
    <row r="562">
      <c r="A562" s="11" t="s">
        <v>1087</v>
      </c>
      <c r="B562" s="11">
        <v>1.0</v>
      </c>
      <c r="C562" s="11">
        <v>1.0</v>
      </c>
      <c r="D562" s="11">
        <f t="shared" si="1"/>
        <v>1</v>
      </c>
      <c r="E562" s="11">
        <f t="shared" si="2"/>
        <v>30</v>
      </c>
    </row>
    <row r="563">
      <c r="A563" s="11" t="s">
        <v>1064</v>
      </c>
      <c r="B563" s="11">
        <v>1.0</v>
      </c>
      <c r="C563" s="11">
        <v>1.0</v>
      </c>
      <c r="D563" s="11">
        <f t="shared" si="1"/>
        <v>1</v>
      </c>
      <c r="E563" s="11">
        <f t="shared" si="2"/>
        <v>30</v>
      </c>
    </row>
    <row r="564">
      <c r="A564" s="11" t="s">
        <v>889</v>
      </c>
      <c r="B564" s="11">
        <v>1.0</v>
      </c>
      <c r="C564" s="11">
        <v>1.0</v>
      </c>
      <c r="D564" s="11">
        <f t="shared" si="1"/>
        <v>1</v>
      </c>
      <c r="E564" s="11">
        <f t="shared" si="2"/>
        <v>30</v>
      </c>
    </row>
    <row r="565">
      <c r="A565" s="11" t="s">
        <v>989</v>
      </c>
      <c r="B565" s="11">
        <v>1.0</v>
      </c>
      <c r="C565" s="11">
        <v>1.0</v>
      </c>
      <c r="D565" s="11">
        <f t="shared" si="1"/>
        <v>1</v>
      </c>
      <c r="E565" s="11">
        <f t="shared" si="2"/>
        <v>30</v>
      </c>
    </row>
    <row r="566">
      <c r="A566" s="11" t="s">
        <v>902</v>
      </c>
      <c r="B566" s="11">
        <v>1.0</v>
      </c>
      <c r="C566" s="11">
        <v>1.0</v>
      </c>
      <c r="D566" s="11">
        <f t="shared" si="1"/>
        <v>1</v>
      </c>
      <c r="E566" s="11">
        <f t="shared" si="2"/>
        <v>30</v>
      </c>
    </row>
    <row r="567">
      <c r="A567" s="11" t="s">
        <v>984</v>
      </c>
      <c r="B567" s="11">
        <v>1.0</v>
      </c>
      <c r="C567" s="11">
        <v>1.0</v>
      </c>
      <c r="D567" s="11">
        <f t="shared" si="1"/>
        <v>1</v>
      </c>
      <c r="E567" s="11">
        <f t="shared" si="2"/>
        <v>30</v>
      </c>
    </row>
    <row r="568">
      <c r="A568" s="11" t="s">
        <v>1124</v>
      </c>
      <c r="B568" s="11">
        <v>2.0</v>
      </c>
      <c r="C568" s="11">
        <v>0.5</v>
      </c>
      <c r="D568" s="11">
        <f t="shared" si="1"/>
        <v>0.25</v>
      </c>
      <c r="E568" s="11">
        <f t="shared" si="2"/>
        <v>7.5</v>
      </c>
    </row>
    <row r="569">
      <c r="A569" s="11" t="s">
        <v>399</v>
      </c>
      <c r="B569" s="11">
        <v>4.0</v>
      </c>
      <c r="C569" s="11">
        <v>7.0</v>
      </c>
      <c r="D569" s="11">
        <f t="shared" si="1"/>
        <v>1.75</v>
      </c>
      <c r="E569" s="11">
        <f t="shared" si="2"/>
        <v>52.5</v>
      </c>
    </row>
    <row r="570">
      <c r="A570" s="11" t="s">
        <v>238</v>
      </c>
      <c r="B570" s="11">
        <v>3.0</v>
      </c>
      <c r="C570" s="11">
        <v>6.0</v>
      </c>
      <c r="D570" s="11">
        <f t="shared" si="1"/>
        <v>2</v>
      </c>
      <c r="E570" s="11">
        <f t="shared" si="2"/>
        <v>60</v>
      </c>
    </row>
    <row r="571">
      <c r="A571" s="11" t="s">
        <v>903</v>
      </c>
      <c r="B571" s="11">
        <v>1.0</v>
      </c>
      <c r="C571" s="11">
        <v>1.0</v>
      </c>
      <c r="D571" s="11">
        <f t="shared" si="1"/>
        <v>1</v>
      </c>
      <c r="E571" s="11">
        <f t="shared" si="2"/>
        <v>30</v>
      </c>
    </row>
    <row r="572">
      <c r="A572" s="11" t="s">
        <v>971</v>
      </c>
      <c r="B572" s="11">
        <v>1.0</v>
      </c>
      <c r="C572" s="11">
        <v>1.0</v>
      </c>
      <c r="D572" s="11">
        <f t="shared" si="1"/>
        <v>1</v>
      </c>
      <c r="E572" s="11">
        <f t="shared" si="2"/>
        <v>30</v>
      </c>
    </row>
    <row r="573">
      <c r="A573" s="11" t="s">
        <v>1072</v>
      </c>
      <c r="B573" s="11">
        <v>1.0</v>
      </c>
      <c r="C573" s="11">
        <v>1.0</v>
      </c>
      <c r="D573" s="11">
        <f t="shared" si="1"/>
        <v>1</v>
      </c>
      <c r="E573" s="11">
        <f t="shared" si="2"/>
        <v>30</v>
      </c>
    </row>
    <row r="574">
      <c r="A574" s="11" t="s">
        <v>563</v>
      </c>
      <c r="B574" s="11">
        <v>1.0</v>
      </c>
      <c r="C574" s="11">
        <v>13.0</v>
      </c>
      <c r="D574" s="11">
        <f t="shared" si="1"/>
        <v>13</v>
      </c>
      <c r="E574" s="11">
        <f t="shared" si="2"/>
        <v>390</v>
      </c>
    </row>
    <row r="575">
      <c r="A575" s="11" t="s">
        <v>558</v>
      </c>
      <c r="B575" s="11">
        <v>1.0</v>
      </c>
      <c r="C575" s="11">
        <v>2.0</v>
      </c>
      <c r="D575" s="11">
        <f t="shared" si="1"/>
        <v>2</v>
      </c>
      <c r="E575" s="11">
        <f t="shared" si="2"/>
        <v>60</v>
      </c>
    </row>
    <row r="576">
      <c r="A576" s="11" t="s">
        <v>973</v>
      </c>
      <c r="B576" s="11">
        <v>1.0</v>
      </c>
      <c r="C576" s="11">
        <v>1.0</v>
      </c>
      <c r="D576" s="11">
        <f t="shared" si="1"/>
        <v>1</v>
      </c>
      <c r="E576" s="11">
        <f t="shared" si="2"/>
        <v>30</v>
      </c>
    </row>
    <row r="577">
      <c r="A577" s="11" t="s">
        <v>1147</v>
      </c>
      <c r="B577" s="11">
        <v>1.0</v>
      </c>
      <c r="C577" s="11">
        <v>0.1</v>
      </c>
      <c r="D577" s="11">
        <f t="shared" si="1"/>
        <v>0.1</v>
      </c>
      <c r="E577" s="11">
        <f t="shared" si="2"/>
        <v>3</v>
      </c>
    </row>
    <row r="578">
      <c r="A578" s="11" t="s">
        <v>1162</v>
      </c>
      <c r="B578" s="11">
        <v>1.0</v>
      </c>
      <c r="C578" s="11">
        <v>0.33333333</v>
      </c>
      <c r="D578" s="11">
        <f t="shared" si="1"/>
        <v>0.33333333</v>
      </c>
      <c r="E578" s="11">
        <f t="shared" si="2"/>
        <v>9.9999999</v>
      </c>
    </row>
    <row r="579">
      <c r="A579" s="11" t="s">
        <v>901</v>
      </c>
      <c r="B579" s="11">
        <v>1.0</v>
      </c>
      <c r="C579" s="11">
        <v>1.0</v>
      </c>
      <c r="D579" s="11">
        <f t="shared" si="1"/>
        <v>1</v>
      </c>
      <c r="E579" s="11">
        <f t="shared" si="2"/>
        <v>30</v>
      </c>
    </row>
    <row r="580">
      <c r="A580" s="11" t="s">
        <v>331</v>
      </c>
      <c r="B580" s="11">
        <v>1.0</v>
      </c>
      <c r="C580" s="11">
        <v>2.0</v>
      </c>
      <c r="D580" s="11">
        <f t="shared" si="1"/>
        <v>2</v>
      </c>
      <c r="E580" s="11">
        <f t="shared" si="2"/>
        <v>60</v>
      </c>
    </row>
    <row r="581">
      <c r="A581" s="11" t="s">
        <v>886</v>
      </c>
      <c r="B581" s="11">
        <v>1.0</v>
      </c>
      <c r="C581" s="11">
        <v>1.0</v>
      </c>
      <c r="D581" s="11">
        <f t="shared" si="1"/>
        <v>1</v>
      </c>
      <c r="E581" s="11">
        <f t="shared" si="2"/>
        <v>30</v>
      </c>
    </row>
    <row r="582">
      <c r="A582" s="11" t="s">
        <v>1004</v>
      </c>
      <c r="B582" s="11">
        <v>1.0</v>
      </c>
      <c r="C582" s="11">
        <v>1.0</v>
      </c>
      <c r="D582" s="11">
        <f t="shared" si="1"/>
        <v>1</v>
      </c>
      <c r="E582" s="11">
        <f t="shared" si="2"/>
        <v>30</v>
      </c>
    </row>
    <row r="583">
      <c r="A583" s="11" t="s">
        <v>893</v>
      </c>
      <c r="B583" s="11">
        <v>1.0</v>
      </c>
      <c r="C583" s="11">
        <v>1.0</v>
      </c>
      <c r="D583" s="11">
        <f t="shared" si="1"/>
        <v>1</v>
      </c>
      <c r="E583" s="11">
        <f t="shared" si="2"/>
        <v>30</v>
      </c>
    </row>
    <row r="584">
      <c r="A584" s="11" t="s">
        <v>919</v>
      </c>
      <c r="B584" s="11">
        <v>1.0</v>
      </c>
      <c r="C584" s="11">
        <v>1.0</v>
      </c>
      <c r="D584" s="11">
        <f t="shared" si="1"/>
        <v>1</v>
      </c>
      <c r="E584" s="11">
        <f t="shared" si="2"/>
        <v>30</v>
      </c>
    </row>
    <row r="585">
      <c r="A585" s="11" t="s">
        <v>679</v>
      </c>
      <c r="B585" s="11">
        <v>1.0</v>
      </c>
      <c r="C585" s="11">
        <v>3.0</v>
      </c>
      <c r="D585" s="11">
        <f t="shared" si="1"/>
        <v>3</v>
      </c>
      <c r="E585" s="11">
        <f t="shared" si="2"/>
        <v>90</v>
      </c>
    </row>
    <row r="586">
      <c r="A586" s="11" t="s">
        <v>540</v>
      </c>
      <c r="B586" s="11">
        <v>1.0</v>
      </c>
      <c r="C586" s="11">
        <v>2.0</v>
      </c>
      <c r="D586" s="11">
        <f t="shared" si="1"/>
        <v>2</v>
      </c>
      <c r="E586" s="11">
        <f t="shared" si="2"/>
        <v>60</v>
      </c>
    </row>
    <row r="587">
      <c r="A587" s="11" t="s">
        <v>920</v>
      </c>
      <c r="B587" s="11">
        <v>2.0</v>
      </c>
      <c r="C587" s="11">
        <v>1.0</v>
      </c>
      <c r="D587" s="11">
        <f t="shared" si="1"/>
        <v>0.5</v>
      </c>
      <c r="E587" s="11">
        <f t="shared" si="2"/>
        <v>15</v>
      </c>
    </row>
    <row r="588">
      <c r="A588" s="11" t="s">
        <v>1091</v>
      </c>
      <c r="B588" s="11">
        <v>1.0</v>
      </c>
      <c r="C588" s="11">
        <v>1.0</v>
      </c>
      <c r="D588" s="11">
        <f t="shared" si="1"/>
        <v>1</v>
      </c>
      <c r="E588" s="11">
        <f t="shared" si="2"/>
        <v>30</v>
      </c>
    </row>
    <row r="589">
      <c r="A589" s="11" t="s">
        <v>992</v>
      </c>
      <c r="B589" s="11">
        <v>1.0</v>
      </c>
      <c r="C589" s="11">
        <v>1.0</v>
      </c>
      <c r="D589" s="11">
        <f t="shared" si="1"/>
        <v>1</v>
      </c>
      <c r="E589" s="11">
        <f t="shared" si="2"/>
        <v>30</v>
      </c>
    </row>
    <row r="590">
      <c r="A590" s="11" t="s">
        <v>369</v>
      </c>
      <c r="B590" s="11">
        <v>2.0</v>
      </c>
      <c r="C590" s="11">
        <v>3.0</v>
      </c>
      <c r="D590" s="11">
        <f t="shared" si="1"/>
        <v>1.5</v>
      </c>
      <c r="E590" s="11">
        <f t="shared" si="2"/>
        <v>45</v>
      </c>
    </row>
    <row r="591">
      <c r="A591" s="11" t="s">
        <v>684</v>
      </c>
      <c r="B591" s="11">
        <v>2.0</v>
      </c>
      <c r="C591" s="11">
        <v>3.0</v>
      </c>
      <c r="D591" s="11">
        <f t="shared" si="1"/>
        <v>1.5</v>
      </c>
      <c r="E591" s="11">
        <f t="shared" si="2"/>
        <v>45</v>
      </c>
    </row>
    <row r="592">
      <c r="A592" s="11" t="s">
        <v>1082</v>
      </c>
      <c r="B592" s="11">
        <v>1.0</v>
      </c>
      <c r="C592" s="11">
        <v>1.0</v>
      </c>
      <c r="D592" s="11">
        <f t="shared" si="1"/>
        <v>1</v>
      </c>
      <c r="E592" s="11">
        <f t="shared" si="2"/>
        <v>30</v>
      </c>
    </row>
    <row r="593">
      <c r="A593" s="11" t="s">
        <v>697</v>
      </c>
      <c r="B593" s="11">
        <v>2.0</v>
      </c>
      <c r="C593" s="11">
        <v>3.0</v>
      </c>
      <c r="D593" s="11">
        <f t="shared" si="1"/>
        <v>1.5</v>
      </c>
      <c r="E593" s="11">
        <f t="shared" si="2"/>
        <v>45</v>
      </c>
    </row>
    <row r="594">
      <c r="A594" s="11" t="s">
        <v>580</v>
      </c>
      <c r="B594" s="11">
        <v>3.0</v>
      </c>
      <c r="C594" s="11">
        <v>3.0</v>
      </c>
      <c r="D594" s="11">
        <f t="shared" si="1"/>
        <v>1</v>
      </c>
      <c r="E594" s="11">
        <f t="shared" si="2"/>
        <v>30</v>
      </c>
    </row>
    <row r="595">
      <c r="A595" s="11" t="s">
        <v>876</v>
      </c>
      <c r="B595" s="11">
        <v>1.0</v>
      </c>
      <c r="C595" s="11">
        <v>1.0</v>
      </c>
      <c r="D595" s="11">
        <f t="shared" si="1"/>
        <v>1</v>
      </c>
      <c r="E595" s="11">
        <f t="shared" si="2"/>
        <v>30</v>
      </c>
    </row>
    <row r="596">
      <c r="A596" s="11" t="s">
        <v>1172</v>
      </c>
      <c r="B596" s="11">
        <v>1.0</v>
      </c>
      <c r="C596" s="11">
        <v>0.33333334</v>
      </c>
      <c r="D596" s="11">
        <f t="shared" si="1"/>
        <v>0.33333334</v>
      </c>
      <c r="E596" s="11">
        <f t="shared" si="2"/>
        <v>10.0000002</v>
      </c>
    </row>
    <row r="597">
      <c r="A597" s="11" t="s">
        <v>900</v>
      </c>
      <c r="B597" s="11">
        <v>1.0</v>
      </c>
      <c r="C597" s="11">
        <v>1.0</v>
      </c>
      <c r="D597" s="11">
        <f t="shared" si="1"/>
        <v>1</v>
      </c>
      <c r="E597" s="11">
        <f t="shared" si="2"/>
        <v>30</v>
      </c>
    </row>
    <row r="598">
      <c r="A598" s="11" t="s">
        <v>1003</v>
      </c>
      <c r="B598" s="11">
        <v>1.0</v>
      </c>
      <c r="C598" s="11">
        <v>1.0</v>
      </c>
      <c r="D598" s="11">
        <f t="shared" si="1"/>
        <v>1</v>
      </c>
      <c r="E598" s="11">
        <f t="shared" si="2"/>
        <v>30</v>
      </c>
    </row>
    <row r="599">
      <c r="A599" s="11" t="s">
        <v>378</v>
      </c>
      <c r="B599" s="11">
        <v>2.0</v>
      </c>
      <c r="C599" s="11">
        <v>3.0</v>
      </c>
      <c r="D599" s="11">
        <f t="shared" si="1"/>
        <v>1.5</v>
      </c>
      <c r="E599" s="11">
        <f t="shared" si="2"/>
        <v>45</v>
      </c>
    </row>
    <row r="600">
      <c r="A600" s="11" t="s">
        <v>1086</v>
      </c>
      <c r="B600" s="11">
        <v>1.0</v>
      </c>
      <c r="C600" s="11">
        <v>1.0</v>
      </c>
      <c r="D600" s="11">
        <f t="shared" si="1"/>
        <v>1</v>
      </c>
      <c r="E600" s="11">
        <f t="shared" si="2"/>
        <v>30</v>
      </c>
    </row>
    <row r="601">
      <c r="A601" s="11" t="s">
        <v>978</v>
      </c>
      <c r="B601" s="11">
        <v>1.0</v>
      </c>
      <c r="C601" s="11">
        <v>1.0</v>
      </c>
      <c r="D601" s="11">
        <f t="shared" si="1"/>
        <v>1</v>
      </c>
      <c r="E601" s="11">
        <f t="shared" si="2"/>
        <v>30</v>
      </c>
    </row>
    <row r="602">
      <c r="A602" s="11" t="s">
        <v>630</v>
      </c>
      <c r="B602" s="11">
        <v>2.0</v>
      </c>
      <c r="C602" s="11">
        <v>3.0</v>
      </c>
      <c r="D602" s="11">
        <f t="shared" si="1"/>
        <v>1.5</v>
      </c>
      <c r="E602" s="11">
        <f t="shared" si="2"/>
        <v>45</v>
      </c>
    </row>
    <row r="603">
      <c r="A603" s="11" t="s">
        <v>1083</v>
      </c>
      <c r="B603" s="11">
        <v>1.0</v>
      </c>
      <c r="C603" s="11">
        <v>1.0</v>
      </c>
      <c r="D603" s="11">
        <f t="shared" si="1"/>
        <v>1</v>
      </c>
      <c r="E603" s="11">
        <f t="shared" si="2"/>
        <v>30</v>
      </c>
    </row>
    <row r="604">
      <c r="A604" s="11" t="s">
        <v>621</v>
      </c>
      <c r="B604" s="11">
        <v>2.0</v>
      </c>
      <c r="C604" s="11">
        <v>3.0</v>
      </c>
      <c r="D604" s="11">
        <f t="shared" si="1"/>
        <v>1.5</v>
      </c>
      <c r="E604" s="11">
        <f t="shared" si="2"/>
        <v>45</v>
      </c>
    </row>
    <row r="605">
      <c r="A605" s="11" t="s">
        <v>625</v>
      </c>
      <c r="B605" s="11">
        <v>1.0</v>
      </c>
      <c r="C605" s="11">
        <v>2.0</v>
      </c>
      <c r="D605" s="11">
        <f t="shared" si="1"/>
        <v>2</v>
      </c>
      <c r="E605" s="11">
        <f t="shared" si="2"/>
        <v>60</v>
      </c>
    </row>
    <row r="606">
      <c r="A606" s="11" t="s">
        <v>774</v>
      </c>
      <c r="B606" s="11">
        <v>1.0</v>
      </c>
      <c r="C606" s="11">
        <v>2.0</v>
      </c>
      <c r="D606" s="11">
        <f t="shared" si="1"/>
        <v>2</v>
      </c>
      <c r="E606" s="11">
        <f t="shared" si="2"/>
        <v>60</v>
      </c>
    </row>
    <row r="607">
      <c r="A607" s="11" t="s">
        <v>1070</v>
      </c>
      <c r="B607" s="11">
        <v>1.0</v>
      </c>
      <c r="C607" s="11">
        <v>1.0</v>
      </c>
      <c r="D607" s="11">
        <f t="shared" si="1"/>
        <v>1</v>
      </c>
      <c r="E607" s="11">
        <f t="shared" si="2"/>
        <v>30</v>
      </c>
    </row>
    <row r="608">
      <c r="A608" s="11" t="s">
        <v>688</v>
      </c>
      <c r="B608" s="11">
        <v>1.0</v>
      </c>
      <c r="C608" s="11">
        <v>3.0</v>
      </c>
      <c r="D608" s="11">
        <f t="shared" si="1"/>
        <v>3</v>
      </c>
      <c r="E608" s="11">
        <f t="shared" si="2"/>
        <v>90</v>
      </c>
    </row>
    <row r="609">
      <c r="A609" s="11" t="s">
        <v>1066</v>
      </c>
      <c r="B609" s="11">
        <v>1.0</v>
      </c>
      <c r="C609" s="11">
        <v>1.0</v>
      </c>
      <c r="D609" s="11">
        <f t="shared" si="1"/>
        <v>1</v>
      </c>
      <c r="E609" s="11">
        <f t="shared" si="2"/>
        <v>30</v>
      </c>
    </row>
    <row r="610">
      <c r="A610" s="11" t="s">
        <v>1071</v>
      </c>
      <c r="B610" s="11">
        <v>1.0</v>
      </c>
      <c r="C610" s="11">
        <v>1.0</v>
      </c>
      <c r="D610" s="11">
        <f t="shared" si="1"/>
        <v>1</v>
      </c>
      <c r="E610" s="11">
        <f t="shared" si="2"/>
        <v>30</v>
      </c>
    </row>
    <row r="611">
      <c r="A611" s="11" t="s">
        <v>983</v>
      </c>
      <c r="B611" s="11">
        <v>1.0</v>
      </c>
      <c r="C611" s="11">
        <v>1.0</v>
      </c>
      <c r="D611" s="11">
        <f t="shared" si="1"/>
        <v>1</v>
      </c>
      <c r="E611" s="11">
        <f t="shared" si="2"/>
        <v>30</v>
      </c>
    </row>
    <row r="612">
      <c r="A612" s="11" t="s">
        <v>887</v>
      </c>
      <c r="B612" s="11">
        <v>1.0</v>
      </c>
      <c r="C612" s="11">
        <v>1.0</v>
      </c>
      <c r="D612" s="11">
        <f t="shared" si="1"/>
        <v>1</v>
      </c>
      <c r="E612" s="11">
        <f t="shared" si="2"/>
        <v>30</v>
      </c>
    </row>
    <row r="613">
      <c r="A613" s="11" t="s">
        <v>129</v>
      </c>
      <c r="B613" s="11">
        <v>1.0</v>
      </c>
      <c r="C613" s="11">
        <v>3.0</v>
      </c>
      <c r="D613" s="11">
        <f t="shared" si="1"/>
        <v>3</v>
      </c>
      <c r="E613" s="11">
        <f t="shared" si="2"/>
        <v>90</v>
      </c>
    </row>
    <row r="614">
      <c r="A614" s="11" t="s">
        <v>385</v>
      </c>
      <c r="B614" s="11">
        <v>3.0</v>
      </c>
      <c r="C614" s="11">
        <v>6.0</v>
      </c>
      <c r="D614" s="11">
        <f t="shared" si="1"/>
        <v>2</v>
      </c>
      <c r="E614" s="11">
        <f t="shared" si="2"/>
        <v>60</v>
      </c>
    </row>
    <row r="615">
      <c r="A615" s="11" t="s">
        <v>1081</v>
      </c>
      <c r="B615" s="11">
        <v>1.0</v>
      </c>
      <c r="C615" s="11">
        <v>1.0</v>
      </c>
      <c r="D615" s="11">
        <f t="shared" si="1"/>
        <v>1</v>
      </c>
      <c r="E615" s="11">
        <f t="shared" si="2"/>
        <v>30</v>
      </c>
    </row>
    <row r="616">
      <c r="A616" s="11" t="s">
        <v>1154</v>
      </c>
      <c r="B616" s="11">
        <v>1.0</v>
      </c>
      <c r="C616" s="11">
        <v>0.28</v>
      </c>
      <c r="D616" s="11">
        <f t="shared" si="1"/>
        <v>0.28</v>
      </c>
      <c r="E616" s="11">
        <f t="shared" si="2"/>
        <v>8.4</v>
      </c>
    </row>
    <row r="617">
      <c r="A617" s="11" t="s">
        <v>1171</v>
      </c>
      <c r="B617" s="11">
        <v>1.0</v>
      </c>
      <c r="C617" s="11">
        <v>0.33333333</v>
      </c>
      <c r="D617" s="11">
        <f t="shared" si="1"/>
        <v>0.33333333</v>
      </c>
      <c r="E617" s="11">
        <f t="shared" si="2"/>
        <v>9.9999999</v>
      </c>
    </row>
    <row r="618">
      <c r="A618" s="11" t="s">
        <v>1150</v>
      </c>
      <c r="B618" s="11">
        <v>1.0</v>
      </c>
      <c r="C618" s="11">
        <v>0.33333333</v>
      </c>
      <c r="D618" s="11">
        <f t="shared" si="1"/>
        <v>0.33333333</v>
      </c>
      <c r="E618" s="11">
        <f t="shared" si="2"/>
        <v>9.9999999</v>
      </c>
    </row>
    <row r="619">
      <c r="A619" s="11" t="s">
        <v>912</v>
      </c>
      <c r="B619" s="11">
        <v>1.0</v>
      </c>
      <c r="C619" s="11">
        <v>1.0</v>
      </c>
      <c r="D619" s="11">
        <f t="shared" si="1"/>
        <v>1</v>
      </c>
      <c r="E619" s="11">
        <f t="shared" si="2"/>
        <v>30</v>
      </c>
    </row>
    <row r="620">
      <c r="A620" s="11" t="s">
        <v>791</v>
      </c>
      <c r="B620" s="11">
        <v>1.0</v>
      </c>
      <c r="C620" s="11">
        <v>2.0</v>
      </c>
      <c r="D620" s="11">
        <f t="shared" si="1"/>
        <v>2</v>
      </c>
      <c r="E620" s="11">
        <f t="shared" si="2"/>
        <v>60</v>
      </c>
    </row>
    <row r="621">
      <c r="A621" s="11" t="s">
        <v>341</v>
      </c>
      <c r="B621" s="11">
        <v>2.0</v>
      </c>
      <c r="C621" s="11">
        <v>2.0</v>
      </c>
      <c r="D621" s="11">
        <f t="shared" si="1"/>
        <v>1</v>
      </c>
      <c r="E621" s="11">
        <f t="shared" si="2"/>
        <v>30</v>
      </c>
    </row>
    <row r="622">
      <c r="A622" s="11" t="s">
        <v>879</v>
      </c>
      <c r="B622" s="11">
        <v>1.0</v>
      </c>
      <c r="C622" s="11">
        <v>1.0</v>
      </c>
      <c r="D622" s="11">
        <f t="shared" si="1"/>
        <v>1</v>
      </c>
      <c r="E622" s="11">
        <f t="shared" si="2"/>
        <v>30</v>
      </c>
    </row>
    <row r="623">
      <c r="A623" s="11" t="s">
        <v>890</v>
      </c>
      <c r="B623" s="11">
        <v>1.0</v>
      </c>
      <c r="C623" s="11">
        <v>1.0</v>
      </c>
      <c r="D623" s="11">
        <f t="shared" si="1"/>
        <v>1</v>
      </c>
      <c r="E623" s="11">
        <f t="shared" si="2"/>
        <v>30</v>
      </c>
    </row>
    <row r="624">
      <c r="A624" s="11" t="s">
        <v>991</v>
      </c>
      <c r="B624" s="11">
        <v>1.0</v>
      </c>
      <c r="C624" s="11">
        <v>1.0</v>
      </c>
      <c r="D624" s="11">
        <f t="shared" si="1"/>
        <v>1</v>
      </c>
      <c r="E624" s="11">
        <f t="shared" si="2"/>
        <v>30</v>
      </c>
    </row>
    <row r="625">
      <c r="A625" s="11" t="s">
        <v>985</v>
      </c>
      <c r="B625" s="11">
        <v>1.0</v>
      </c>
      <c r="C625" s="11">
        <v>1.0</v>
      </c>
      <c r="D625" s="11">
        <f t="shared" si="1"/>
        <v>1</v>
      </c>
      <c r="E625" s="11">
        <f t="shared" si="2"/>
        <v>30</v>
      </c>
    </row>
    <row r="626">
      <c r="A626" s="11" t="s">
        <v>980</v>
      </c>
      <c r="B626" s="11">
        <v>1.0</v>
      </c>
      <c r="C626" s="11">
        <v>1.0</v>
      </c>
      <c r="D626" s="11">
        <f t="shared" si="1"/>
        <v>1</v>
      </c>
      <c r="E626" s="11">
        <f t="shared" si="2"/>
        <v>30</v>
      </c>
    </row>
    <row r="627">
      <c r="A627" s="11" t="s">
        <v>880</v>
      </c>
      <c r="B627" s="11">
        <v>1.0</v>
      </c>
      <c r="C627" s="11">
        <v>1.0</v>
      </c>
      <c r="D627" s="11">
        <f t="shared" si="1"/>
        <v>1</v>
      </c>
      <c r="E627" s="11">
        <f t="shared" si="2"/>
        <v>30</v>
      </c>
    </row>
    <row r="628">
      <c r="A628" s="11" t="s">
        <v>718</v>
      </c>
      <c r="B628" s="11">
        <v>3.0</v>
      </c>
      <c r="C628" s="11">
        <v>4.0</v>
      </c>
      <c r="D628" s="11">
        <f t="shared" si="1"/>
        <v>1.333333333</v>
      </c>
      <c r="E628" s="11">
        <f t="shared" si="2"/>
        <v>40</v>
      </c>
    </row>
    <row r="629">
      <c r="A629" s="11" t="s">
        <v>1069</v>
      </c>
      <c r="B629" s="11">
        <v>1.0</v>
      </c>
      <c r="C629" s="11">
        <v>1.0</v>
      </c>
      <c r="D629" s="11">
        <f t="shared" si="1"/>
        <v>1</v>
      </c>
      <c r="E629" s="11">
        <f t="shared" si="2"/>
        <v>30</v>
      </c>
    </row>
    <row r="630">
      <c r="A630" s="11" t="s">
        <v>639</v>
      </c>
      <c r="B630" s="11">
        <v>1.0</v>
      </c>
      <c r="C630" s="11">
        <v>2.0</v>
      </c>
      <c r="D630" s="11">
        <f t="shared" si="1"/>
        <v>2</v>
      </c>
      <c r="E630" s="11">
        <f t="shared" si="2"/>
        <v>60</v>
      </c>
    </row>
    <row r="631">
      <c r="A631" s="11" t="s">
        <v>1068</v>
      </c>
      <c r="B631" s="11">
        <v>1.0</v>
      </c>
      <c r="C631" s="11">
        <v>1.0</v>
      </c>
      <c r="D631" s="11">
        <f t="shared" si="1"/>
        <v>1</v>
      </c>
      <c r="E631" s="11">
        <f t="shared" si="2"/>
        <v>30</v>
      </c>
    </row>
    <row r="632">
      <c r="A632" s="11" t="s">
        <v>516</v>
      </c>
      <c r="B632" s="11">
        <v>2.0</v>
      </c>
      <c r="C632" s="11">
        <v>5.0</v>
      </c>
      <c r="D632" s="11">
        <f t="shared" si="1"/>
        <v>2.5</v>
      </c>
      <c r="E632" s="11">
        <f t="shared" si="2"/>
        <v>75</v>
      </c>
    </row>
    <row r="633">
      <c r="A633" s="11" t="s">
        <v>549</v>
      </c>
      <c r="B633" s="11">
        <v>1.0</v>
      </c>
      <c r="C633" s="11">
        <v>3.0</v>
      </c>
      <c r="D633" s="11">
        <f t="shared" si="1"/>
        <v>3</v>
      </c>
      <c r="E633" s="11">
        <f t="shared" si="2"/>
        <v>90</v>
      </c>
    </row>
    <row r="634">
      <c r="A634" s="11" t="s">
        <v>1010</v>
      </c>
      <c r="B634" s="11">
        <v>1.0</v>
      </c>
      <c r="C634" s="11">
        <v>1.0</v>
      </c>
      <c r="D634" s="11">
        <f t="shared" si="1"/>
        <v>1</v>
      </c>
      <c r="E634" s="11">
        <f t="shared" si="2"/>
        <v>30</v>
      </c>
    </row>
    <row r="635">
      <c r="A635" s="11" t="s">
        <v>998</v>
      </c>
      <c r="B635" s="11">
        <v>1.0</v>
      </c>
      <c r="C635" s="11">
        <v>1.0</v>
      </c>
      <c r="D635" s="11">
        <f t="shared" si="1"/>
        <v>1</v>
      </c>
      <c r="E635" s="11">
        <f t="shared" si="2"/>
        <v>30</v>
      </c>
    </row>
    <row r="636">
      <c r="A636" s="11" t="s">
        <v>1008</v>
      </c>
      <c r="B636" s="11">
        <v>1.0</v>
      </c>
      <c r="C636" s="11">
        <v>1.0</v>
      </c>
      <c r="D636" s="11">
        <f t="shared" si="1"/>
        <v>1</v>
      </c>
      <c r="E636" s="11">
        <f t="shared" si="2"/>
        <v>30</v>
      </c>
    </row>
    <row r="637">
      <c r="A637" s="11" t="s">
        <v>993</v>
      </c>
      <c r="B637" s="11">
        <v>1.0</v>
      </c>
      <c r="C637" s="11">
        <v>1.0</v>
      </c>
      <c r="D637" s="11">
        <f t="shared" si="1"/>
        <v>1</v>
      </c>
      <c r="E637" s="11">
        <f t="shared" si="2"/>
        <v>30</v>
      </c>
    </row>
    <row r="638">
      <c r="A638" s="11" t="s">
        <v>64</v>
      </c>
      <c r="B638" s="11">
        <v>2.0</v>
      </c>
      <c r="C638" s="11">
        <v>4.0</v>
      </c>
      <c r="D638" s="11">
        <f t="shared" si="1"/>
        <v>2</v>
      </c>
      <c r="E638" s="11">
        <f t="shared" si="2"/>
        <v>60</v>
      </c>
    </row>
    <row r="639">
      <c r="A639" s="11" t="s">
        <v>350</v>
      </c>
      <c r="B639" s="11">
        <v>2.0</v>
      </c>
      <c r="C639" s="11">
        <v>2.0</v>
      </c>
      <c r="D639" s="11">
        <f t="shared" si="1"/>
        <v>1</v>
      </c>
      <c r="E639" s="11">
        <f t="shared" si="2"/>
        <v>30</v>
      </c>
    </row>
    <row r="640">
      <c r="A640" s="11" t="s">
        <v>977</v>
      </c>
      <c r="B640" s="11">
        <v>1.0</v>
      </c>
      <c r="C640" s="11">
        <v>1.0</v>
      </c>
      <c r="D640" s="11">
        <f t="shared" si="1"/>
        <v>1</v>
      </c>
      <c r="E640" s="11">
        <f t="shared" si="2"/>
        <v>30</v>
      </c>
    </row>
    <row r="641">
      <c r="A641" s="11" t="s">
        <v>581</v>
      </c>
      <c r="B641" s="11">
        <v>3.0</v>
      </c>
      <c r="C641" s="11">
        <v>3.0</v>
      </c>
      <c r="D641" s="11">
        <f t="shared" si="1"/>
        <v>1</v>
      </c>
      <c r="E641" s="11">
        <f t="shared" si="2"/>
        <v>30</v>
      </c>
    </row>
    <row r="642">
      <c r="A642" s="11" t="s">
        <v>899</v>
      </c>
      <c r="B642" s="11">
        <v>1.0</v>
      </c>
      <c r="C642" s="11">
        <v>1.0</v>
      </c>
      <c r="D642" s="11">
        <f t="shared" si="1"/>
        <v>1</v>
      </c>
      <c r="E642" s="11">
        <f t="shared" si="2"/>
        <v>30</v>
      </c>
    </row>
    <row r="643">
      <c r="A643" s="11" t="s">
        <v>1002</v>
      </c>
      <c r="B643" s="11">
        <v>1.0</v>
      </c>
      <c r="C643" s="11">
        <v>1.0</v>
      </c>
      <c r="D643" s="11">
        <f t="shared" si="1"/>
        <v>1</v>
      </c>
      <c r="E643" s="11">
        <f t="shared" si="2"/>
        <v>30</v>
      </c>
    </row>
    <row r="644">
      <c r="A644" s="11" t="s">
        <v>1155</v>
      </c>
      <c r="B644" s="11">
        <v>1.0</v>
      </c>
      <c r="C644" s="11">
        <v>0.2</v>
      </c>
      <c r="D644" s="11">
        <f t="shared" si="1"/>
        <v>0.2</v>
      </c>
      <c r="E644" s="11">
        <f t="shared" si="2"/>
        <v>6</v>
      </c>
    </row>
    <row r="645">
      <c r="A645" s="11" t="s">
        <v>988</v>
      </c>
      <c r="B645" s="11">
        <v>1.0</v>
      </c>
      <c r="C645" s="11">
        <v>1.0</v>
      </c>
      <c r="D645" s="11">
        <f t="shared" si="1"/>
        <v>1</v>
      </c>
      <c r="E645" s="11">
        <f t="shared" si="2"/>
        <v>30</v>
      </c>
    </row>
    <row r="646">
      <c r="A646" s="11" t="s">
        <v>343</v>
      </c>
      <c r="B646" s="11">
        <v>2.0</v>
      </c>
      <c r="C646" s="11">
        <v>2.0</v>
      </c>
      <c r="D646" s="11">
        <f t="shared" si="1"/>
        <v>1</v>
      </c>
      <c r="E646" s="11">
        <f t="shared" si="2"/>
        <v>30</v>
      </c>
    </row>
    <row r="647">
      <c r="A647" s="11" t="s">
        <v>674</v>
      </c>
      <c r="B647" s="11">
        <v>2.0</v>
      </c>
      <c r="C647" s="11">
        <v>3.0</v>
      </c>
      <c r="D647" s="11">
        <f t="shared" si="1"/>
        <v>1.5</v>
      </c>
      <c r="E647" s="11">
        <f t="shared" si="2"/>
        <v>45</v>
      </c>
    </row>
    <row r="648">
      <c r="A648" s="11" t="s">
        <v>1062</v>
      </c>
      <c r="B648" s="11">
        <v>1.0</v>
      </c>
      <c r="C648" s="11">
        <v>1.0</v>
      </c>
      <c r="D648" s="11">
        <f t="shared" si="1"/>
        <v>1</v>
      </c>
      <c r="E648" s="11">
        <f t="shared" si="2"/>
        <v>30</v>
      </c>
    </row>
    <row r="649">
      <c r="A649" s="11" t="s">
        <v>344</v>
      </c>
      <c r="B649" s="11">
        <v>3.0</v>
      </c>
      <c r="C649" s="11">
        <v>3.0</v>
      </c>
      <c r="D649" s="11">
        <f t="shared" si="1"/>
        <v>1</v>
      </c>
      <c r="E649" s="11">
        <f t="shared" si="2"/>
        <v>30</v>
      </c>
    </row>
    <row r="650">
      <c r="A650" s="11" t="s">
        <v>913</v>
      </c>
      <c r="B650" s="11">
        <v>1.0</v>
      </c>
      <c r="C650" s="11">
        <v>1.0</v>
      </c>
      <c r="D650" s="11">
        <f t="shared" si="1"/>
        <v>1</v>
      </c>
      <c r="E650" s="11">
        <f t="shared" si="2"/>
        <v>30</v>
      </c>
    </row>
    <row r="651">
      <c r="A651" s="11" t="s">
        <v>896</v>
      </c>
      <c r="B651" s="11">
        <v>1.0</v>
      </c>
      <c r="C651" s="11">
        <v>1.0</v>
      </c>
      <c r="D651" s="11">
        <f t="shared" si="1"/>
        <v>1</v>
      </c>
      <c r="E651" s="11">
        <f t="shared" si="2"/>
        <v>30</v>
      </c>
    </row>
    <row r="652">
      <c r="A652" s="11" t="s">
        <v>1007</v>
      </c>
      <c r="B652" s="11">
        <v>1.0</v>
      </c>
      <c r="C652" s="11">
        <v>1.0</v>
      </c>
      <c r="D652" s="11">
        <f t="shared" si="1"/>
        <v>1</v>
      </c>
      <c r="E652" s="11">
        <f t="shared" si="2"/>
        <v>30</v>
      </c>
    </row>
    <row r="653">
      <c r="A653" s="11" t="s">
        <v>367</v>
      </c>
      <c r="B653" s="11">
        <v>3.0</v>
      </c>
      <c r="C653" s="11">
        <v>4.0</v>
      </c>
      <c r="D653" s="11">
        <f t="shared" si="1"/>
        <v>1.333333333</v>
      </c>
      <c r="E653" s="11">
        <f t="shared" si="2"/>
        <v>40</v>
      </c>
    </row>
    <row r="654">
      <c r="A654" s="11" t="s">
        <v>892</v>
      </c>
      <c r="B654" s="11">
        <v>1.0</v>
      </c>
      <c r="C654" s="11">
        <v>1.0</v>
      </c>
      <c r="D654" s="11">
        <f t="shared" si="1"/>
        <v>1</v>
      </c>
      <c r="E654" s="11">
        <f t="shared" si="2"/>
        <v>30</v>
      </c>
    </row>
    <row r="655">
      <c r="A655" s="11" t="s">
        <v>1005</v>
      </c>
      <c r="B655" s="11">
        <v>1.0</v>
      </c>
      <c r="C655" s="11">
        <v>1.0</v>
      </c>
      <c r="D655" s="11">
        <f t="shared" si="1"/>
        <v>1</v>
      </c>
      <c r="E655" s="11">
        <f t="shared" si="2"/>
        <v>30</v>
      </c>
    </row>
    <row r="656">
      <c r="A656" s="11" t="s">
        <v>987</v>
      </c>
      <c r="B656" s="11">
        <v>1.0</v>
      </c>
      <c r="C656" s="11">
        <v>1.0</v>
      </c>
      <c r="D656" s="11">
        <f t="shared" si="1"/>
        <v>1</v>
      </c>
      <c r="E656" s="11">
        <f t="shared" si="2"/>
        <v>30</v>
      </c>
    </row>
    <row r="657">
      <c r="A657" s="11" t="s">
        <v>582</v>
      </c>
      <c r="B657" s="11">
        <v>2.0</v>
      </c>
      <c r="C657" s="11">
        <v>2.0</v>
      </c>
      <c r="D657" s="11">
        <f t="shared" si="1"/>
        <v>1</v>
      </c>
      <c r="E657" s="11">
        <f t="shared" si="2"/>
        <v>30</v>
      </c>
    </row>
    <row r="658">
      <c r="A658" s="11" t="s">
        <v>1092</v>
      </c>
      <c r="B658" s="11">
        <v>1.0</v>
      </c>
      <c r="C658" s="11">
        <v>1.0</v>
      </c>
      <c r="D658" s="11">
        <f t="shared" si="1"/>
        <v>1</v>
      </c>
      <c r="E658" s="11">
        <f t="shared" si="2"/>
        <v>30</v>
      </c>
    </row>
    <row r="659">
      <c r="A659" s="11" t="s">
        <v>918</v>
      </c>
      <c r="B659" s="11">
        <v>1.0</v>
      </c>
      <c r="C659" s="11">
        <v>1.0</v>
      </c>
      <c r="D659" s="11">
        <f t="shared" si="1"/>
        <v>1</v>
      </c>
      <c r="E659" s="11">
        <f t="shared" si="2"/>
        <v>30</v>
      </c>
    </row>
    <row r="660">
      <c r="A660" s="11" t="s">
        <v>894</v>
      </c>
      <c r="B660" s="11">
        <v>1.0</v>
      </c>
      <c r="C660" s="11">
        <v>1.0</v>
      </c>
      <c r="D660" s="11">
        <f t="shared" si="1"/>
        <v>1</v>
      </c>
      <c r="E660" s="11">
        <f t="shared" si="2"/>
        <v>30</v>
      </c>
    </row>
    <row r="661">
      <c r="A661" s="11" t="s">
        <v>541</v>
      </c>
      <c r="B661" s="11">
        <v>1.0</v>
      </c>
      <c r="C661" s="11">
        <v>2.0</v>
      </c>
      <c r="D661" s="11">
        <f t="shared" si="1"/>
        <v>2</v>
      </c>
      <c r="E661" s="11">
        <f t="shared" si="2"/>
        <v>60</v>
      </c>
    </row>
    <row r="662">
      <c r="A662" s="11" t="s">
        <v>495</v>
      </c>
      <c r="B662" s="11">
        <v>1.0</v>
      </c>
      <c r="C662" s="11">
        <v>2.0</v>
      </c>
      <c r="D662" s="11">
        <f t="shared" si="1"/>
        <v>2</v>
      </c>
      <c r="E662" s="11">
        <f t="shared" si="2"/>
        <v>60</v>
      </c>
    </row>
    <row r="663">
      <c r="A663" s="11" t="s">
        <v>996</v>
      </c>
      <c r="B663" s="11">
        <v>1.0</v>
      </c>
      <c r="C663" s="11">
        <v>1.0</v>
      </c>
      <c r="D663" s="11">
        <f t="shared" si="1"/>
        <v>1</v>
      </c>
      <c r="E663" s="11">
        <f t="shared" si="2"/>
        <v>30</v>
      </c>
    </row>
    <row r="664">
      <c r="A664" s="11" t="s">
        <v>1067</v>
      </c>
      <c r="B664" s="11">
        <v>1.0</v>
      </c>
      <c r="C664" s="11">
        <v>1.0</v>
      </c>
      <c r="D664" s="11">
        <f t="shared" si="1"/>
        <v>1</v>
      </c>
      <c r="E664" s="11">
        <f t="shared" si="2"/>
        <v>30</v>
      </c>
    </row>
    <row r="665">
      <c r="A665" s="11" t="s">
        <v>1090</v>
      </c>
      <c r="B665" s="11">
        <v>1.0</v>
      </c>
      <c r="C665" s="11">
        <v>1.0</v>
      </c>
      <c r="D665" s="11">
        <f t="shared" si="1"/>
        <v>1</v>
      </c>
      <c r="E665" s="11">
        <f t="shared" si="2"/>
        <v>30</v>
      </c>
    </row>
    <row r="666">
      <c r="A666" s="11" t="s">
        <v>693</v>
      </c>
      <c r="B666" s="11">
        <v>2.0</v>
      </c>
      <c r="C666" s="11">
        <v>4.0</v>
      </c>
      <c r="D666" s="11">
        <f t="shared" si="1"/>
        <v>2</v>
      </c>
      <c r="E666" s="11">
        <f t="shared" si="2"/>
        <v>60</v>
      </c>
    </row>
    <row r="667">
      <c r="A667" s="11" t="s">
        <v>1164</v>
      </c>
      <c r="B667" s="11">
        <v>1.0</v>
      </c>
      <c r="C667" s="11">
        <v>0.05</v>
      </c>
      <c r="D667" s="11">
        <f t="shared" si="1"/>
        <v>0.05</v>
      </c>
      <c r="E667" s="11">
        <f t="shared" si="2"/>
        <v>1.5</v>
      </c>
    </row>
    <row r="668">
      <c r="A668" s="11" t="s">
        <v>1141</v>
      </c>
      <c r="B668" s="11">
        <v>2.0</v>
      </c>
      <c r="C668" s="11">
        <v>0.14</v>
      </c>
      <c r="D668" s="11">
        <f t="shared" si="1"/>
        <v>0.07</v>
      </c>
      <c r="E668" s="11">
        <f t="shared" si="2"/>
        <v>2.1</v>
      </c>
    </row>
    <row r="669">
      <c r="A669" s="11" t="s">
        <v>1160</v>
      </c>
      <c r="B669" s="11">
        <v>1.0</v>
      </c>
      <c r="C669" s="11">
        <v>0.05</v>
      </c>
      <c r="D669" s="11">
        <f t="shared" si="1"/>
        <v>0.05</v>
      </c>
      <c r="E669" s="11">
        <f t="shared" si="2"/>
        <v>1.5</v>
      </c>
    </row>
    <row r="670">
      <c r="A670" s="11" t="s">
        <v>1134</v>
      </c>
      <c r="B670" s="11">
        <v>2.0</v>
      </c>
      <c r="C670" s="11">
        <v>0.11000000000000001</v>
      </c>
      <c r="D670" s="11">
        <f t="shared" si="1"/>
        <v>0.055</v>
      </c>
      <c r="E670" s="11">
        <f t="shared" si="2"/>
        <v>1.65</v>
      </c>
    </row>
    <row r="671">
      <c r="A671" s="11" t="s">
        <v>905</v>
      </c>
      <c r="B671" s="11">
        <v>1.0</v>
      </c>
      <c r="C671" s="11">
        <v>1.0</v>
      </c>
      <c r="D671" s="11">
        <f t="shared" si="1"/>
        <v>1</v>
      </c>
      <c r="E671" s="11">
        <f t="shared" si="2"/>
        <v>30</v>
      </c>
    </row>
    <row r="672">
      <c r="A672" s="11" t="s">
        <v>986</v>
      </c>
      <c r="B672" s="11">
        <v>1.0</v>
      </c>
      <c r="C672" s="11">
        <v>1.0</v>
      </c>
      <c r="D672" s="11">
        <f t="shared" si="1"/>
        <v>1</v>
      </c>
      <c r="E672" s="11">
        <f t="shared" si="2"/>
        <v>30</v>
      </c>
    </row>
    <row r="673">
      <c r="A673" s="11" t="s">
        <v>1074</v>
      </c>
      <c r="B673" s="11">
        <v>1.0</v>
      </c>
      <c r="C673" s="11">
        <v>1.0</v>
      </c>
      <c r="D673" s="11">
        <f t="shared" si="1"/>
        <v>1</v>
      </c>
      <c r="E673" s="11">
        <f t="shared" si="2"/>
        <v>30</v>
      </c>
    </row>
    <row r="674">
      <c r="A674" s="11" t="s">
        <v>882</v>
      </c>
      <c r="B674" s="11">
        <v>1.0</v>
      </c>
      <c r="C674" s="11">
        <v>1.0</v>
      </c>
      <c r="D674" s="11">
        <f t="shared" si="1"/>
        <v>1</v>
      </c>
      <c r="E674" s="11">
        <f t="shared" si="2"/>
        <v>30</v>
      </c>
    </row>
    <row r="675">
      <c r="A675" s="11" t="s">
        <v>384</v>
      </c>
      <c r="B675" s="11">
        <v>2.0</v>
      </c>
      <c r="C675" s="11">
        <v>7.0</v>
      </c>
      <c r="D675" s="11">
        <f t="shared" si="1"/>
        <v>3.5</v>
      </c>
      <c r="E675" s="11">
        <f t="shared" si="2"/>
        <v>105</v>
      </c>
    </row>
    <row r="676">
      <c r="A676" s="11" t="s">
        <v>151</v>
      </c>
      <c r="B676" s="11">
        <v>4.0</v>
      </c>
      <c r="C676" s="11">
        <v>11.0</v>
      </c>
      <c r="D676" s="11">
        <f t="shared" si="1"/>
        <v>2.75</v>
      </c>
      <c r="E676" s="11">
        <f t="shared" si="2"/>
        <v>82.5</v>
      </c>
    </row>
    <row r="677">
      <c r="A677" s="11" t="s">
        <v>881</v>
      </c>
      <c r="B677" s="11">
        <v>1.0</v>
      </c>
      <c r="C677" s="11">
        <v>1.0</v>
      </c>
      <c r="D677" s="11">
        <f t="shared" si="1"/>
        <v>1</v>
      </c>
      <c r="E677" s="11">
        <f t="shared" si="2"/>
        <v>30</v>
      </c>
    </row>
    <row r="678">
      <c r="A678" s="11" t="s">
        <v>895</v>
      </c>
      <c r="B678" s="11">
        <v>1.0</v>
      </c>
      <c r="C678" s="11">
        <v>1.0</v>
      </c>
      <c r="D678" s="11">
        <f t="shared" si="1"/>
        <v>1</v>
      </c>
      <c r="E678" s="11">
        <f t="shared" si="2"/>
        <v>30</v>
      </c>
    </row>
    <row r="679">
      <c r="A679" s="11" t="s">
        <v>1006</v>
      </c>
      <c r="B679" s="11">
        <v>1.0</v>
      </c>
      <c r="C679" s="11">
        <v>1.0</v>
      </c>
      <c r="D679" s="11">
        <f t="shared" si="1"/>
        <v>1</v>
      </c>
      <c r="E679" s="11">
        <f t="shared" si="2"/>
        <v>30</v>
      </c>
    </row>
    <row r="680">
      <c r="A680" s="11" t="s">
        <v>976</v>
      </c>
      <c r="B680" s="11">
        <v>1.0</v>
      </c>
      <c r="C680" s="11">
        <v>1.0</v>
      </c>
      <c r="D680" s="11">
        <f t="shared" si="1"/>
        <v>1</v>
      </c>
      <c r="E680" s="11">
        <f t="shared" si="2"/>
        <v>30</v>
      </c>
    </row>
    <row r="681">
      <c r="A681" s="11" t="s">
        <v>981</v>
      </c>
      <c r="B681" s="11">
        <v>1.0</v>
      </c>
      <c r="C681" s="11">
        <v>1.0</v>
      </c>
      <c r="D681" s="11">
        <f t="shared" si="1"/>
        <v>1</v>
      </c>
      <c r="E681" s="11">
        <f t="shared" si="2"/>
        <v>30</v>
      </c>
    </row>
    <row r="682">
      <c r="A682" s="11" t="s">
        <v>1125</v>
      </c>
      <c r="B682" s="11">
        <v>2.0</v>
      </c>
      <c r="C682" s="11">
        <v>0.8</v>
      </c>
      <c r="D682" s="11">
        <f t="shared" si="1"/>
        <v>0.4</v>
      </c>
      <c r="E682" s="11">
        <f t="shared" si="2"/>
        <v>12</v>
      </c>
    </row>
    <row r="683">
      <c r="A683" s="11" t="s">
        <v>995</v>
      </c>
      <c r="B683" s="11">
        <v>1.0</v>
      </c>
      <c r="C683" s="11">
        <v>1.0</v>
      </c>
      <c r="D683" s="11">
        <f t="shared" si="1"/>
        <v>1</v>
      </c>
      <c r="E683" s="11">
        <f t="shared" si="2"/>
        <v>30</v>
      </c>
    </row>
    <row r="684">
      <c r="A684" s="11" t="s">
        <v>1116</v>
      </c>
      <c r="B684" s="11">
        <v>1.0</v>
      </c>
      <c r="C684" s="11">
        <v>0.21428571</v>
      </c>
      <c r="D684" s="11">
        <f t="shared" si="1"/>
        <v>0.21428571</v>
      </c>
      <c r="E684" s="11">
        <f t="shared" si="2"/>
        <v>6.4285713</v>
      </c>
    </row>
    <row r="685">
      <c r="A685" s="11" t="s">
        <v>1075</v>
      </c>
      <c r="B685" s="11">
        <v>1.0</v>
      </c>
      <c r="C685" s="11">
        <v>1.0</v>
      </c>
      <c r="D685" s="11">
        <f t="shared" si="1"/>
        <v>1</v>
      </c>
      <c r="E685" s="11">
        <f t="shared" si="2"/>
        <v>30</v>
      </c>
    </row>
    <row r="686">
      <c r="A686" s="11" t="s">
        <v>397</v>
      </c>
      <c r="B686" s="11">
        <v>3.0</v>
      </c>
      <c r="C686" s="11">
        <v>5.0</v>
      </c>
      <c r="D686" s="11">
        <f t="shared" si="1"/>
        <v>1.666666667</v>
      </c>
      <c r="E686" s="11">
        <f t="shared" si="2"/>
        <v>50</v>
      </c>
    </row>
    <row r="687">
      <c r="A687" s="11" t="s">
        <v>614</v>
      </c>
      <c r="B687" s="11">
        <v>1.0</v>
      </c>
      <c r="C687" s="11">
        <v>2.0</v>
      </c>
      <c r="D687" s="11">
        <f t="shared" si="1"/>
        <v>2</v>
      </c>
      <c r="E687" s="11">
        <f t="shared" si="2"/>
        <v>60</v>
      </c>
    </row>
    <row r="688">
      <c r="A688" s="11" t="s">
        <v>979</v>
      </c>
      <c r="B688" s="11">
        <v>1.0</v>
      </c>
      <c r="C688" s="11">
        <v>1.0</v>
      </c>
      <c r="D688" s="11">
        <f t="shared" si="1"/>
        <v>1</v>
      </c>
      <c r="E688" s="11">
        <f t="shared" si="2"/>
        <v>30</v>
      </c>
    </row>
    <row r="689">
      <c r="A689" s="11" t="s">
        <v>1061</v>
      </c>
      <c r="B689" s="11">
        <v>1.0</v>
      </c>
      <c r="C689" s="11">
        <v>1.0</v>
      </c>
      <c r="D689" s="11">
        <f t="shared" si="1"/>
        <v>1</v>
      </c>
      <c r="E689" s="11">
        <f t="shared" si="2"/>
        <v>30</v>
      </c>
    </row>
    <row r="690">
      <c r="A690" s="11" t="s">
        <v>754</v>
      </c>
      <c r="B690" s="11">
        <v>1.0</v>
      </c>
      <c r="C690" s="11">
        <v>2.0</v>
      </c>
      <c r="D690" s="11">
        <f t="shared" si="1"/>
        <v>2</v>
      </c>
      <c r="E690" s="11">
        <f t="shared" si="2"/>
        <v>60</v>
      </c>
    </row>
    <row r="691">
      <c r="A691" s="11" t="s">
        <v>1000</v>
      </c>
      <c r="B691" s="11">
        <v>1.0</v>
      </c>
      <c r="C691" s="11">
        <v>1.0</v>
      </c>
      <c r="D691" s="11">
        <f t="shared" si="1"/>
        <v>1</v>
      </c>
      <c r="E691" s="11">
        <f t="shared" si="2"/>
        <v>30</v>
      </c>
    </row>
    <row r="692">
      <c r="A692" s="11" t="s">
        <v>1059</v>
      </c>
      <c r="B692" s="11">
        <v>1.0</v>
      </c>
      <c r="C692" s="11">
        <v>1.0</v>
      </c>
      <c r="D692" s="11">
        <f t="shared" si="1"/>
        <v>1</v>
      </c>
      <c r="E692" s="11">
        <f t="shared" si="2"/>
        <v>30</v>
      </c>
    </row>
    <row r="693">
      <c r="A693" s="11" t="s">
        <v>342</v>
      </c>
      <c r="B693" s="11">
        <v>2.0</v>
      </c>
      <c r="C693" s="11">
        <v>2.0</v>
      </c>
      <c r="D693" s="11">
        <f t="shared" si="1"/>
        <v>1</v>
      </c>
      <c r="E693" s="11">
        <f t="shared" si="2"/>
        <v>30</v>
      </c>
    </row>
    <row r="694">
      <c r="A694" s="11" t="s">
        <v>909</v>
      </c>
      <c r="B694" s="11">
        <v>1.0</v>
      </c>
      <c r="C694" s="11">
        <v>1.0</v>
      </c>
      <c r="D694" s="11">
        <f t="shared" si="1"/>
        <v>1</v>
      </c>
      <c r="E694" s="11">
        <f t="shared" si="2"/>
        <v>30</v>
      </c>
    </row>
    <row r="695">
      <c r="A695" s="11" t="s">
        <v>1174</v>
      </c>
      <c r="B695" s="11">
        <v>1.0</v>
      </c>
      <c r="C695" s="11">
        <v>1.0</v>
      </c>
      <c r="D695" s="11">
        <f t="shared" si="1"/>
        <v>1</v>
      </c>
      <c r="E695" s="11">
        <f t="shared" si="2"/>
        <v>30</v>
      </c>
    </row>
    <row r="696">
      <c r="A696" s="11" t="s">
        <v>1110</v>
      </c>
      <c r="B696" s="11">
        <v>1.0</v>
      </c>
      <c r="C696" s="11">
        <v>1.0</v>
      </c>
      <c r="D696" s="11">
        <f t="shared" si="1"/>
        <v>1</v>
      </c>
      <c r="E696" s="11">
        <f t="shared" si="2"/>
        <v>30</v>
      </c>
    </row>
    <row r="697">
      <c r="A697" s="11" t="s">
        <v>1203</v>
      </c>
      <c r="B697" s="11">
        <v>1.0</v>
      </c>
      <c r="C697" s="11">
        <v>1.0</v>
      </c>
      <c r="D697" s="11">
        <f t="shared" si="1"/>
        <v>1</v>
      </c>
      <c r="E697" s="11">
        <f t="shared" si="2"/>
        <v>30</v>
      </c>
    </row>
    <row r="698">
      <c r="A698" s="11" t="s">
        <v>1097</v>
      </c>
      <c r="B698" s="11">
        <v>1.0</v>
      </c>
      <c r="C698" s="11">
        <v>1.0</v>
      </c>
      <c r="D698" s="11">
        <f t="shared" si="1"/>
        <v>1</v>
      </c>
      <c r="E698" s="11">
        <f t="shared" si="2"/>
        <v>30</v>
      </c>
    </row>
    <row r="699">
      <c r="A699" s="11" t="s">
        <v>1114</v>
      </c>
      <c r="B699" s="11">
        <v>1.0</v>
      </c>
      <c r="C699" s="11">
        <v>1.0</v>
      </c>
      <c r="D699" s="11">
        <f t="shared" si="1"/>
        <v>1</v>
      </c>
      <c r="E699" s="11">
        <f t="shared" si="2"/>
        <v>30</v>
      </c>
    </row>
    <row r="700">
      <c r="A700" s="11" t="s">
        <v>1112</v>
      </c>
      <c r="B700" s="11">
        <v>1.0</v>
      </c>
      <c r="C700" s="11">
        <v>1.0</v>
      </c>
      <c r="D700" s="11">
        <f t="shared" si="1"/>
        <v>1</v>
      </c>
      <c r="E700" s="11">
        <f t="shared" si="2"/>
        <v>30</v>
      </c>
    </row>
    <row r="701">
      <c r="A701" s="11" t="s">
        <v>1101</v>
      </c>
      <c r="B701" s="11">
        <v>1.0</v>
      </c>
      <c r="C701" s="11">
        <v>1.0</v>
      </c>
      <c r="D701" s="11">
        <f t="shared" si="1"/>
        <v>1</v>
      </c>
      <c r="E701" s="11">
        <f t="shared" si="2"/>
        <v>30</v>
      </c>
    </row>
    <row r="702">
      <c r="A702" s="11" t="s">
        <v>346</v>
      </c>
      <c r="B702" s="11">
        <v>2.0</v>
      </c>
      <c r="C702" s="11">
        <v>2.0</v>
      </c>
      <c r="D702" s="11">
        <f t="shared" si="1"/>
        <v>1</v>
      </c>
      <c r="E702" s="11">
        <f t="shared" si="2"/>
        <v>30</v>
      </c>
    </row>
    <row r="703">
      <c r="A703" s="11" t="s">
        <v>1108</v>
      </c>
      <c r="B703" s="11">
        <v>1.0</v>
      </c>
      <c r="C703" s="11">
        <v>1.0</v>
      </c>
      <c r="D703" s="11">
        <f t="shared" si="1"/>
        <v>1</v>
      </c>
      <c r="E703" s="11">
        <f t="shared" si="2"/>
        <v>30</v>
      </c>
    </row>
    <row r="704">
      <c r="A704" s="11" t="s">
        <v>139</v>
      </c>
      <c r="B704" s="11">
        <v>1.0</v>
      </c>
      <c r="C704" s="11">
        <v>2.0</v>
      </c>
      <c r="D704" s="11">
        <f t="shared" si="1"/>
        <v>2</v>
      </c>
      <c r="E704" s="11">
        <f t="shared" si="2"/>
        <v>60</v>
      </c>
    </row>
    <row r="705">
      <c r="A705" s="11" t="s">
        <v>1100</v>
      </c>
      <c r="B705" s="11">
        <v>1.0</v>
      </c>
      <c r="C705" s="11">
        <v>1.0</v>
      </c>
      <c r="D705" s="11">
        <f t="shared" si="1"/>
        <v>1</v>
      </c>
      <c r="E705" s="11">
        <f t="shared" si="2"/>
        <v>30</v>
      </c>
    </row>
    <row r="706">
      <c r="A706" s="11" t="s">
        <v>1206</v>
      </c>
      <c r="B706" s="11">
        <v>1.0</v>
      </c>
      <c r="C706" s="11">
        <v>1.0</v>
      </c>
      <c r="D706" s="11">
        <f t="shared" si="1"/>
        <v>1</v>
      </c>
      <c r="E706" s="11">
        <f t="shared" si="2"/>
        <v>30</v>
      </c>
    </row>
    <row r="707">
      <c r="A707" s="11" t="s">
        <v>1205</v>
      </c>
      <c r="B707" s="11">
        <v>1.0</v>
      </c>
      <c r="C707" s="11">
        <v>1.0</v>
      </c>
      <c r="D707" s="11">
        <f t="shared" si="1"/>
        <v>1</v>
      </c>
      <c r="E707" s="11">
        <f t="shared" si="2"/>
        <v>30</v>
      </c>
    </row>
    <row r="708">
      <c r="A708" s="11" t="s">
        <v>96</v>
      </c>
      <c r="B708" s="11">
        <v>3.0</v>
      </c>
      <c r="C708" s="11">
        <v>6.0</v>
      </c>
      <c r="D708" s="11">
        <f t="shared" si="1"/>
        <v>2</v>
      </c>
      <c r="E708" s="11">
        <f t="shared" si="2"/>
        <v>60</v>
      </c>
    </row>
    <row r="709">
      <c r="A709" s="11" t="s">
        <v>1102</v>
      </c>
      <c r="B709" s="11">
        <v>1.0</v>
      </c>
      <c r="C709" s="11">
        <v>1.0</v>
      </c>
      <c r="D709" s="11">
        <f t="shared" si="1"/>
        <v>1</v>
      </c>
      <c r="E709" s="11">
        <f t="shared" si="2"/>
        <v>30</v>
      </c>
    </row>
    <row r="710">
      <c r="A710" s="11" t="s">
        <v>641</v>
      </c>
      <c r="B710" s="11">
        <v>1.0</v>
      </c>
      <c r="C710" s="11">
        <v>2.0</v>
      </c>
      <c r="D710" s="11">
        <f t="shared" si="1"/>
        <v>2</v>
      </c>
      <c r="E710" s="11">
        <f t="shared" si="2"/>
        <v>60</v>
      </c>
    </row>
    <row r="711">
      <c r="A711" s="11" t="s">
        <v>108</v>
      </c>
      <c r="B711" s="11">
        <v>5.0</v>
      </c>
      <c r="C711" s="11">
        <v>10.0</v>
      </c>
      <c r="D711" s="11">
        <f t="shared" si="1"/>
        <v>2</v>
      </c>
      <c r="E711" s="11">
        <f t="shared" si="2"/>
        <v>60</v>
      </c>
    </row>
    <row r="712">
      <c r="A712" s="11" t="s">
        <v>1204</v>
      </c>
      <c r="B712" s="11">
        <v>1.0</v>
      </c>
      <c r="C712" s="11">
        <v>1.0</v>
      </c>
      <c r="D712" s="11">
        <f t="shared" si="1"/>
        <v>1</v>
      </c>
      <c r="E712" s="11">
        <f t="shared" si="2"/>
        <v>30</v>
      </c>
    </row>
    <row r="713">
      <c r="A713" s="11" t="s">
        <v>1113</v>
      </c>
      <c r="B713" s="11">
        <v>1.0</v>
      </c>
      <c r="C713" s="11">
        <v>1.0</v>
      </c>
      <c r="D713" s="11">
        <f t="shared" si="1"/>
        <v>1</v>
      </c>
      <c r="E713" s="11">
        <f t="shared" si="2"/>
        <v>30</v>
      </c>
    </row>
    <row r="714">
      <c r="A714" s="11" t="s">
        <v>1103</v>
      </c>
      <c r="B714" s="11">
        <v>1.0</v>
      </c>
      <c r="C714" s="11">
        <v>1.0</v>
      </c>
      <c r="D714" s="11">
        <f t="shared" si="1"/>
        <v>1</v>
      </c>
      <c r="E714" s="11">
        <f t="shared" si="2"/>
        <v>30</v>
      </c>
    </row>
    <row r="715">
      <c r="A715" s="11" t="s">
        <v>1105</v>
      </c>
      <c r="B715" s="11">
        <v>1.0</v>
      </c>
      <c r="C715" s="11">
        <v>1.0</v>
      </c>
      <c r="D715" s="11">
        <f t="shared" si="1"/>
        <v>1</v>
      </c>
      <c r="E715" s="11">
        <f t="shared" si="2"/>
        <v>30</v>
      </c>
    </row>
    <row r="716">
      <c r="A716" s="11" t="s">
        <v>438</v>
      </c>
      <c r="B716" s="11">
        <v>4.0</v>
      </c>
      <c r="C716" s="11">
        <v>7.0</v>
      </c>
      <c r="D716" s="11">
        <f t="shared" si="1"/>
        <v>1.75</v>
      </c>
      <c r="E716" s="11">
        <f t="shared" si="2"/>
        <v>52.5</v>
      </c>
    </row>
    <row r="717">
      <c r="A717" s="11" t="s">
        <v>1107</v>
      </c>
      <c r="B717" s="11">
        <v>1.0</v>
      </c>
      <c r="C717" s="11">
        <v>1.0</v>
      </c>
      <c r="D717" s="11">
        <f t="shared" si="1"/>
        <v>1</v>
      </c>
      <c r="E717" s="11">
        <f t="shared" si="2"/>
        <v>30</v>
      </c>
    </row>
    <row r="718">
      <c r="A718" s="11" t="s">
        <v>1099</v>
      </c>
      <c r="B718" s="11">
        <v>1.0</v>
      </c>
      <c r="C718" s="11">
        <v>1.0</v>
      </c>
      <c r="D718" s="11">
        <f t="shared" si="1"/>
        <v>1</v>
      </c>
      <c r="E718" s="11">
        <f t="shared" si="2"/>
        <v>30</v>
      </c>
    </row>
    <row r="719">
      <c r="A719" s="11" t="s">
        <v>1149</v>
      </c>
      <c r="B719" s="11">
        <v>1.0</v>
      </c>
      <c r="C719" s="11">
        <v>0.2</v>
      </c>
      <c r="D719" s="11">
        <f t="shared" si="1"/>
        <v>0.2</v>
      </c>
      <c r="E719" s="11">
        <f t="shared" si="2"/>
        <v>6</v>
      </c>
    </row>
    <row r="720">
      <c r="A720" s="11" t="s">
        <v>1200</v>
      </c>
      <c r="B720" s="11">
        <v>1.0</v>
      </c>
      <c r="C720" s="11">
        <v>1.0</v>
      </c>
      <c r="D720" s="11">
        <f t="shared" si="1"/>
        <v>1</v>
      </c>
      <c r="E720" s="11">
        <f t="shared" si="2"/>
        <v>30</v>
      </c>
    </row>
    <row r="721">
      <c r="A721" s="11" t="s">
        <v>1115</v>
      </c>
      <c r="B721" s="11">
        <v>1.0</v>
      </c>
      <c r="C721" s="11">
        <v>1.0</v>
      </c>
      <c r="D721" s="11">
        <f t="shared" si="1"/>
        <v>1</v>
      </c>
      <c r="E721" s="11">
        <f t="shared" si="2"/>
        <v>30</v>
      </c>
    </row>
    <row r="722">
      <c r="A722" s="11" t="s">
        <v>1177</v>
      </c>
      <c r="B722" s="11">
        <v>1.0</v>
      </c>
      <c r="C722" s="11">
        <v>1.0</v>
      </c>
      <c r="D722" s="11">
        <f t="shared" si="1"/>
        <v>1</v>
      </c>
      <c r="E722" s="11">
        <f t="shared" si="2"/>
        <v>30</v>
      </c>
    </row>
    <row r="723">
      <c r="A723" s="11" t="s">
        <v>1176</v>
      </c>
      <c r="B723" s="11">
        <v>1.0</v>
      </c>
      <c r="C723" s="11">
        <v>1.0</v>
      </c>
      <c r="D723" s="11">
        <f t="shared" si="1"/>
        <v>1</v>
      </c>
      <c r="E723" s="11">
        <f t="shared" si="2"/>
        <v>30</v>
      </c>
    </row>
    <row r="724">
      <c r="A724" s="11" t="s">
        <v>579</v>
      </c>
      <c r="B724" s="11">
        <v>2.0</v>
      </c>
      <c r="C724" s="11">
        <v>2.0</v>
      </c>
      <c r="D724" s="11">
        <f t="shared" si="1"/>
        <v>1</v>
      </c>
      <c r="E724" s="11">
        <f t="shared" si="2"/>
        <v>30</v>
      </c>
    </row>
    <row r="725">
      <c r="A725" s="11" t="s">
        <v>1198</v>
      </c>
      <c r="B725" s="11">
        <v>1.0</v>
      </c>
      <c r="C725" s="11">
        <v>1.0</v>
      </c>
      <c r="D725" s="11">
        <f t="shared" si="1"/>
        <v>1</v>
      </c>
      <c r="E725" s="11">
        <f t="shared" si="2"/>
        <v>30</v>
      </c>
    </row>
    <row r="726">
      <c r="A726" s="11" t="s">
        <v>1208</v>
      </c>
      <c r="B726" s="11">
        <v>1.0</v>
      </c>
      <c r="C726" s="11">
        <v>1.0</v>
      </c>
      <c r="D726" s="11">
        <f t="shared" si="1"/>
        <v>1</v>
      </c>
      <c r="E726" s="11">
        <f t="shared" si="2"/>
        <v>30</v>
      </c>
    </row>
    <row r="727">
      <c r="A727" s="11" t="s">
        <v>1122</v>
      </c>
      <c r="B727" s="11">
        <v>1.0</v>
      </c>
      <c r="C727" s="11">
        <v>0.30000000000000004</v>
      </c>
      <c r="D727" s="11">
        <f t="shared" si="1"/>
        <v>0.3</v>
      </c>
      <c r="E727" s="11">
        <f t="shared" si="2"/>
        <v>9</v>
      </c>
    </row>
    <row r="728">
      <c r="A728" s="11" t="s">
        <v>348</v>
      </c>
      <c r="B728" s="11">
        <v>2.0</v>
      </c>
      <c r="C728" s="11">
        <v>2.0</v>
      </c>
      <c r="D728" s="11">
        <f t="shared" si="1"/>
        <v>1</v>
      </c>
      <c r="E728" s="11">
        <f t="shared" si="2"/>
        <v>30</v>
      </c>
    </row>
    <row r="729">
      <c r="A729" s="11" t="s">
        <v>1106</v>
      </c>
      <c r="B729" s="11">
        <v>1.0</v>
      </c>
      <c r="C729" s="11">
        <v>1.0</v>
      </c>
      <c r="D729" s="11">
        <f t="shared" si="1"/>
        <v>1</v>
      </c>
      <c r="E729" s="11">
        <f t="shared" si="2"/>
        <v>30</v>
      </c>
    </row>
    <row r="730">
      <c r="A730" s="11" t="s">
        <v>1178</v>
      </c>
      <c r="B730" s="11">
        <v>1.0</v>
      </c>
      <c r="C730" s="11">
        <v>1.0</v>
      </c>
      <c r="D730" s="11">
        <f t="shared" si="1"/>
        <v>1</v>
      </c>
      <c r="E730" s="11">
        <f t="shared" si="2"/>
        <v>30</v>
      </c>
    </row>
    <row r="731">
      <c r="A731" s="11" t="s">
        <v>821</v>
      </c>
      <c r="B731" s="11">
        <v>2.0</v>
      </c>
      <c r="C731" s="11">
        <v>2.0</v>
      </c>
      <c r="D731" s="11">
        <f t="shared" si="1"/>
        <v>1</v>
      </c>
      <c r="E731" s="11">
        <f t="shared" si="2"/>
        <v>30</v>
      </c>
    </row>
    <row r="732">
      <c r="A732" s="11" t="s">
        <v>412</v>
      </c>
      <c r="B732" s="11">
        <v>1.0</v>
      </c>
      <c r="C732" s="11">
        <v>2.0</v>
      </c>
      <c r="D732" s="11">
        <f t="shared" si="1"/>
        <v>2</v>
      </c>
      <c r="E732" s="11">
        <f t="shared" si="2"/>
        <v>60</v>
      </c>
    </row>
    <row r="733">
      <c r="A733" s="11" t="s">
        <v>1199</v>
      </c>
      <c r="B733" s="11">
        <v>1.0</v>
      </c>
      <c r="C733" s="11">
        <v>1.0</v>
      </c>
      <c r="D733" s="11">
        <f t="shared" si="1"/>
        <v>1</v>
      </c>
      <c r="E733" s="11">
        <f t="shared" si="2"/>
        <v>30</v>
      </c>
    </row>
    <row r="734">
      <c r="A734" s="11" t="s">
        <v>1175</v>
      </c>
      <c r="B734" s="11">
        <v>1.0</v>
      </c>
      <c r="C734" s="11">
        <v>1.0</v>
      </c>
      <c r="D734" s="11">
        <f t="shared" si="1"/>
        <v>1</v>
      </c>
      <c r="E734" s="11">
        <f t="shared" si="2"/>
        <v>30</v>
      </c>
    </row>
    <row r="735">
      <c r="A735" s="11" t="s">
        <v>1195</v>
      </c>
      <c r="B735" s="11">
        <v>1.0</v>
      </c>
      <c r="C735" s="11">
        <v>1.0</v>
      </c>
      <c r="D735" s="11">
        <f t="shared" si="1"/>
        <v>1</v>
      </c>
      <c r="E735" s="11">
        <f t="shared" si="2"/>
        <v>30</v>
      </c>
    </row>
    <row r="736">
      <c r="A736" s="11" t="s">
        <v>1202</v>
      </c>
      <c r="B736" s="11">
        <v>1.0</v>
      </c>
      <c r="C736" s="11">
        <v>1.0</v>
      </c>
      <c r="D736" s="11">
        <f t="shared" si="1"/>
        <v>1</v>
      </c>
      <c r="E736" s="11">
        <f t="shared" si="2"/>
        <v>30</v>
      </c>
    </row>
    <row r="737">
      <c r="A737" s="11" t="s">
        <v>1173</v>
      </c>
      <c r="B737" s="11">
        <v>1.0</v>
      </c>
      <c r="C737" s="11">
        <v>1.0</v>
      </c>
      <c r="D737" s="11">
        <f t="shared" si="1"/>
        <v>1</v>
      </c>
      <c r="E737" s="11">
        <f t="shared" si="2"/>
        <v>30</v>
      </c>
    </row>
    <row r="738">
      <c r="A738" s="11" t="s">
        <v>1104</v>
      </c>
      <c r="B738" s="11">
        <v>1.0</v>
      </c>
      <c r="C738" s="11">
        <v>1.0</v>
      </c>
      <c r="D738" s="11">
        <f t="shared" si="1"/>
        <v>1</v>
      </c>
      <c r="E738" s="11">
        <f t="shared" si="2"/>
        <v>30</v>
      </c>
    </row>
    <row r="739">
      <c r="A739" s="11" t="s">
        <v>1196</v>
      </c>
      <c r="B739" s="11">
        <v>1.0</v>
      </c>
      <c r="C739" s="11">
        <v>1.0</v>
      </c>
      <c r="D739" s="11">
        <f t="shared" si="1"/>
        <v>1</v>
      </c>
      <c r="E739" s="11">
        <f t="shared" si="2"/>
        <v>30</v>
      </c>
    </row>
    <row r="740">
      <c r="A740" s="11" t="s">
        <v>356</v>
      </c>
      <c r="B740" s="11">
        <v>3.0</v>
      </c>
      <c r="C740" s="11">
        <v>3.0</v>
      </c>
      <c r="D740" s="11">
        <f t="shared" si="1"/>
        <v>1</v>
      </c>
      <c r="E740" s="11">
        <f t="shared" si="2"/>
        <v>30</v>
      </c>
    </row>
    <row r="741">
      <c r="A741" s="11" t="s">
        <v>1213</v>
      </c>
      <c r="B741" s="11">
        <v>1.0</v>
      </c>
      <c r="C741" s="11">
        <v>1.0</v>
      </c>
      <c r="D741" s="11">
        <f t="shared" si="1"/>
        <v>1</v>
      </c>
      <c r="E741" s="11">
        <f t="shared" si="2"/>
        <v>30</v>
      </c>
    </row>
    <row r="742">
      <c r="A742" s="11" t="s">
        <v>1158</v>
      </c>
      <c r="B742" s="11">
        <v>1.0</v>
      </c>
      <c r="C742" s="11">
        <v>0.06666667</v>
      </c>
      <c r="D742" s="11">
        <f t="shared" si="1"/>
        <v>0.06666667</v>
      </c>
      <c r="E742" s="11">
        <f t="shared" si="2"/>
        <v>2.0000001</v>
      </c>
    </row>
    <row r="743">
      <c r="A743" s="11" t="s">
        <v>1151</v>
      </c>
      <c r="B743" s="11">
        <v>1.0</v>
      </c>
      <c r="C743" s="11">
        <v>0.2</v>
      </c>
      <c r="D743" s="11">
        <f t="shared" si="1"/>
        <v>0.2</v>
      </c>
      <c r="E743" s="11">
        <f t="shared" si="2"/>
        <v>6</v>
      </c>
    </row>
    <row r="744">
      <c r="A744" s="11" t="s">
        <v>1143</v>
      </c>
      <c r="B744" s="11">
        <v>1.0</v>
      </c>
      <c r="C744" s="11">
        <v>0.12</v>
      </c>
      <c r="D744" s="11">
        <f t="shared" si="1"/>
        <v>0.12</v>
      </c>
      <c r="E744" s="11">
        <f t="shared" si="2"/>
        <v>3.6</v>
      </c>
    </row>
    <row r="745">
      <c r="A745" s="11" t="s">
        <v>1144</v>
      </c>
      <c r="B745" s="11">
        <v>1.0</v>
      </c>
      <c r="C745" s="11">
        <v>0.24</v>
      </c>
      <c r="D745" s="11">
        <f t="shared" si="1"/>
        <v>0.24</v>
      </c>
      <c r="E745" s="11">
        <f t="shared" si="2"/>
        <v>7.2</v>
      </c>
    </row>
    <row r="746">
      <c r="A746" s="11" t="s">
        <v>1156</v>
      </c>
      <c r="B746" s="11">
        <v>1.0</v>
      </c>
      <c r="C746" s="11">
        <v>0.04</v>
      </c>
      <c r="D746" s="11">
        <f t="shared" si="1"/>
        <v>0.04</v>
      </c>
      <c r="E746" s="11">
        <f t="shared" si="2"/>
        <v>1.2</v>
      </c>
    </row>
    <row r="747">
      <c r="A747" s="11" t="s">
        <v>1184</v>
      </c>
      <c r="B747" s="11">
        <v>1.0</v>
      </c>
      <c r="C747" s="11">
        <v>1.0</v>
      </c>
      <c r="D747" s="11">
        <f t="shared" si="1"/>
        <v>1</v>
      </c>
      <c r="E747" s="11">
        <f t="shared" si="2"/>
        <v>30</v>
      </c>
    </row>
    <row r="748">
      <c r="A748" s="11" t="s">
        <v>1190</v>
      </c>
      <c r="B748" s="11">
        <v>1.0</v>
      </c>
      <c r="C748" s="11">
        <v>1.0</v>
      </c>
      <c r="D748" s="11">
        <f t="shared" si="1"/>
        <v>1</v>
      </c>
      <c r="E748" s="11">
        <f t="shared" si="2"/>
        <v>30</v>
      </c>
    </row>
    <row r="749">
      <c r="A749" s="11" t="s">
        <v>1214</v>
      </c>
      <c r="B749" s="11">
        <v>1.0</v>
      </c>
      <c r="C749" s="11">
        <v>1.0</v>
      </c>
      <c r="D749" s="11">
        <f t="shared" si="1"/>
        <v>1</v>
      </c>
      <c r="E749" s="11">
        <f t="shared" si="2"/>
        <v>30</v>
      </c>
    </row>
    <row r="750">
      <c r="A750" s="11" t="s">
        <v>600</v>
      </c>
      <c r="B750" s="11">
        <v>3.0</v>
      </c>
      <c r="C750" s="11">
        <v>7.0</v>
      </c>
      <c r="D750" s="11">
        <f t="shared" si="1"/>
        <v>2.333333333</v>
      </c>
      <c r="E750" s="11">
        <f t="shared" si="2"/>
        <v>70</v>
      </c>
    </row>
    <row r="751">
      <c r="A751" s="11" t="s">
        <v>1216</v>
      </c>
      <c r="B751" s="11">
        <v>1.0</v>
      </c>
      <c r="C751" s="11">
        <v>1.0</v>
      </c>
      <c r="D751" s="11">
        <f t="shared" si="1"/>
        <v>1</v>
      </c>
      <c r="E751" s="11">
        <f t="shared" si="2"/>
        <v>30</v>
      </c>
    </row>
    <row r="752">
      <c r="A752" s="11" t="s">
        <v>1221</v>
      </c>
      <c r="B752" s="11">
        <v>1.0</v>
      </c>
      <c r="C752" s="11">
        <v>1.0</v>
      </c>
      <c r="D752" s="11">
        <f t="shared" si="1"/>
        <v>1</v>
      </c>
      <c r="E752" s="11">
        <f t="shared" si="2"/>
        <v>30</v>
      </c>
    </row>
    <row r="753">
      <c r="A753" s="11" t="s">
        <v>1126</v>
      </c>
      <c r="B753" s="11">
        <v>1.0</v>
      </c>
      <c r="C753" s="11">
        <v>1.0</v>
      </c>
      <c r="D753" s="11">
        <f t="shared" si="1"/>
        <v>1</v>
      </c>
      <c r="E753" s="11">
        <f t="shared" si="2"/>
        <v>30</v>
      </c>
    </row>
    <row r="754">
      <c r="A754" s="11" t="s">
        <v>1132</v>
      </c>
      <c r="B754" s="11">
        <v>1.0</v>
      </c>
      <c r="C754" s="11">
        <v>0.33333333</v>
      </c>
      <c r="D754" s="11">
        <f t="shared" si="1"/>
        <v>0.33333333</v>
      </c>
      <c r="E754" s="11">
        <f t="shared" si="2"/>
        <v>9.9999999</v>
      </c>
    </row>
    <row r="755">
      <c r="A755" s="11" t="s">
        <v>1224</v>
      </c>
      <c r="B755" s="11">
        <v>1.0</v>
      </c>
      <c r="C755" s="11">
        <v>1.0</v>
      </c>
      <c r="D755" s="11">
        <f t="shared" si="1"/>
        <v>1</v>
      </c>
      <c r="E755" s="11">
        <f t="shared" si="2"/>
        <v>30</v>
      </c>
    </row>
    <row r="756">
      <c r="A756" s="11" t="s">
        <v>1229</v>
      </c>
      <c r="B756" s="11">
        <v>1.0</v>
      </c>
      <c r="C756" s="11">
        <v>1.0</v>
      </c>
      <c r="D756" s="11">
        <f t="shared" si="1"/>
        <v>1</v>
      </c>
      <c r="E756" s="11">
        <f t="shared" si="2"/>
        <v>30</v>
      </c>
    </row>
    <row r="757">
      <c r="A757" s="11" t="s">
        <v>1187</v>
      </c>
      <c r="B757" s="11">
        <v>1.0</v>
      </c>
      <c r="C757" s="11">
        <v>1.0</v>
      </c>
      <c r="D757" s="11">
        <f t="shared" si="1"/>
        <v>1</v>
      </c>
      <c r="E757" s="11">
        <f t="shared" si="2"/>
        <v>30</v>
      </c>
    </row>
    <row r="758">
      <c r="A758" s="11" t="s">
        <v>1191</v>
      </c>
      <c r="B758" s="11">
        <v>1.0</v>
      </c>
      <c r="C758" s="11">
        <v>1.0</v>
      </c>
      <c r="D758" s="11">
        <f t="shared" si="1"/>
        <v>1</v>
      </c>
      <c r="E758" s="11">
        <f t="shared" si="2"/>
        <v>30</v>
      </c>
    </row>
    <row r="759">
      <c r="A759" s="11" t="s">
        <v>705</v>
      </c>
      <c r="B759" s="11">
        <v>1.0</v>
      </c>
      <c r="C759" s="11">
        <v>3.0</v>
      </c>
      <c r="D759" s="11">
        <f t="shared" si="1"/>
        <v>3</v>
      </c>
      <c r="E759" s="11">
        <f t="shared" si="2"/>
        <v>90</v>
      </c>
    </row>
    <row r="760">
      <c r="A760" s="11" t="s">
        <v>1152</v>
      </c>
      <c r="B760" s="11">
        <v>1.0</v>
      </c>
      <c r="C760" s="11">
        <v>1.0</v>
      </c>
      <c r="D760" s="11">
        <f t="shared" si="1"/>
        <v>1</v>
      </c>
      <c r="E760" s="11">
        <f t="shared" si="2"/>
        <v>30</v>
      </c>
    </row>
    <row r="761">
      <c r="A761" s="11" t="s">
        <v>489</v>
      </c>
      <c r="B761" s="11">
        <v>1.0</v>
      </c>
      <c r="C761" s="11">
        <v>9.0</v>
      </c>
      <c r="D761" s="11">
        <f t="shared" si="1"/>
        <v>9</v>
      </c>
      <c r="E761" s="11">
        <f t="shared" si="2"/>
        <v>270</v>
      </c>
    </row>
    <row r="762">
      <c r="A762" s="11" t="s">
        <v>514</v>
      </c>
      <c r="B762" s="11">
        <v>1.0</v>
      </c>
      <c r="C762" s="11">
        <v>10.0</v>
      </c>
      <c r="D762" s="11">
        <f t="shared" si="1"/>
        <v>10</v>
      </c>
      <c r="E762" s="11">
        <f t="shared" si="2"/>
        <v>300</v>
      </c>
    </row>
    <row r="763">
      <c r="A763" s="11" t="s">
        <v>822</v>
      </c>
      <c r="B763" s="11">
        <v>2.0</v>
      </c>
      <c r="C763" s="11">
        <v>2.0</v>
      </c>
      <c r="D763" s="11">
        <f t="shared" si="1"/>
        <v>1</v>
      </c>
      <c r="E763" s="11">
        <f t="shared" si="2"/>
        <v>30</v>
      </c>
    </row>
    <row r="764">
      <c r="A764" s="11" t="s">
        <v>1185</v>
      </c>
      <c r="B764" s="11">
        <v>1.0</v>
      </c>
      <c r="C764" s="11">
        <v>1.0</v>
      </c>
      <c r="D764" s="11">
        <f t="shared" si="1"/>
        <v>1</v>
      </c>
      <c r="E764" s="11">
        <f t="shared" si="2"/>
        <v>30</v>
      </c>
    </row>
    <row r="765">
      <c r="A765" s="11" t="s">
        <v>1218</v>
      </c>
      <c r="B765" s="11">
        <v>1.0</v>
      </c>
      <c r="C765" s="11">
        <v>1.0</v>
      </c>
      <c r="D765" s="11">
        <f t="shared" si="1"/>
        <v>1</v>
      </c>
      <c r="E765" s="11">
        <f t="shared" si="2"/>
        <v>30</v>
      </c>
    </row>
    <row r="766">
      <c r="A766" s="11" t="s">
        <v>357</v>
      </c>
      <c r="B766" s="11">
        <v>2.0</v>
      </c>
      <c r="C766" s="11">
        <v>2.0</v>
      </c>
      <c r="D766" s="11">
        <f t="shared" si="1"/>
        <v>1</v>
      </c>
      <c r="E766" s="11">
        <f t="shared" si="2"/>
        <v>30</v>
      </c>
    </row>
    <row r="767">
      <c r="A767" s="11" t="s">
        <v>359</v>
      </c>
      <c r="B767" s="11">
        <v>2.0</v>
      </c>
      <c r="C767" s="11">
        <v>2.0</v>
      </c>
      <c r="D767" s="11">
        <f t="shared" si="1"/>
        <v>1</v>
      </c>
      <c r="E767" s="11">
        <f t="shared" si="2"/>
        <v>30</v>
      </c>
    </row>
    <row r="768">
      <c r="A768" s="11" t="s">
        <v>1170</v>
      </c>
      <c r="B768" s="11">
        <v>1.0</v>
      </c>
      <c r="C768" s="11">
        <v>1.0</v>
      </c>
      <c r="D768" s="11">
        <f t="shared" si="1"/>
        <v>1</v>
      </c>
      <c r="E768" s="11">
        <f t="shared" si="2"/>
        <v>30</v>
      </c>
    </row>
    <row r="769">
      <c r="A769" s="11" t="s">
        <v>1121</v>
      </c>
      <c r="B769" s="11">
        <v>1.0</v>
      </c>
      <c r="C769" s="11">
        <v>1.0</v>
      </c>
      <c r="D769" s="11">
        <f t="shared" si="1"/>
        <v>1</v>
      </c>
      <c r="E769" s="11">
        <f t="shared" si="2"/>
        <v>30</v>
      </c>
    </row>
    <row r="770">
      <c r="A770" s="11" t="s">
        <v>592</v>
      </c>
      <c r="B770" s="11">
        <v>2.0</v>
      </c>
      <c r="C770" s="11">
        <v>4.0</v>
      </c>
      <c r="D770" s="11">
        <f t="shared" si="1"/>
        <v>2</v>
      </c>
      <c r="E770" s="11">
        <f t="shared" si="2"/>
        <v>60</v>
      </c>
    </row>
    <row r="771">
      <c r="A771" s="11" t="s">
        <v>407</v>
      </c>
      <c r="B771" s="11">
        <v>4.0</v>
      </c>
      <c r="C771" s="11">
        <v>6.0</v>
      </c>
      <c r="D771" s="11">
        <f t="shared" si="1"/>
        <v>1.5</v>
      </c>
      <c r="E771" s="11">
        <f t="shared" si="2"/>
        <v>45</v>
      </c>
    </row>
    <row r="772">
      <c r="A772" s="11" t="s">
        <v>90</v>
      </c>
      <c r="B772" s="11">
        <v>2.0</v>
      </c>
      <c r="C772" s="11">
        <v>6.0</v>
      </c>
      <c r="D772" s="11">
        <f t="shared" si="1"/>
        <v>3</v>
      </c>
      <c r="E772" s="11">
        <f t="shared" si="2"/>
        <v>90</v>
      </c>
    </row>
    <row r="773">
      <c r="A773" s="11" t="s">
        <v>1192</v>
      </c>
      <c r="B773" s="11">
        <v>1.0</v>
      </c>
      <c r="C773" s="11">
        <v>1.0</v>
      </c>
      <c r="D773" s="11">
        <f t="shared" si="1"/>
        <v>1</v>
      </c>
      <c r="E773" s="11">
        <f t="shared" si="2"/>
        <v>30</v>
      </c>
    </row>
    <row r="774">
      <c r="A774" s="11" t="s">
        <v>1139</v>
      </c>
      <c r="B774" s="11">
        <v>1.0</v>
      </c>
      <c r="C774" s="11">
        <v>1.0</v>
      </c>
      <c r="D774" s="11">
        <f t="shared" si="1"/>
        <v>1</v>
      </c>
      <c r="E774" s="11">
        <f t="shared" si="2"/>
        <v>30</v>
      </c>
    </row>
    <row r="775">
      <c r="A775" s="11" t="s">
        <v>1210</v>
      </c>
      <c r="B775" s="11">
        <v>1.0</v>
      </c>
      <c r="C775" s="11">
        <v>1.0</v>
      </c>
      <c r="D775" s="11">
        <f t="shared" si="1"/>
        <v>1</v>
      </c>
      <c r="E775" s="11">
        <f t="shared" si="2"/>
        <v>30</v>
      </c>
    </row>
    <row r="776">
      <c r="A776" s="11" t="s">
        <v>1181</v>
      </c>
      <c r="B776" s="11">
        <v>1.0</v>
      </c>
      <c r="C776" s="11">
        <v>1.0</v>
      </c>
      <c r="D776" s="11">
        <f t="shared" si="1"/>
        <v>1</v>
      </c>
      <c r="E776" s="11">
        <f t="shared" si="2"/>
        <v>30</v>
      </c>
    </row>
    <row r="777">
      <c r="A777" s="11" t="s">
        <v>647</v>
      </c>
      <c r="B777" s="11">
        <v>2.0</v>
      </c>
      <c r="C777" s="11">
        <v>3.0</v>
      </c>
      <c r="D777" s="11">
        <f t="shared" si="1"/>
        <v>1.5</v>
      </c>
      <c r="E777" s="11">
        <f t="shared" si="2"/>
        <v>45</v>
      </c>
    </row>
    <row r="778">
      <c r="A778" s="11" t="s">
        <v>1227</v>
      </c>
      <c r="B778" s="11">
        <v>1.0</v>
      </c>
      <c r="C778" s="11">
        <v>1.0</v>
      </c>
      <c r="D778" s="11">
        <f t="shared" si="1"/>
        <v>1</v>
      </c>
      <c r="E778" s="11">
        <f t="shared" si="2"/>
        <v>30</v>
      </c>
    </row>
    <row r="779">
      <c r="A779" s="11" t="s">
        <v>370</v>
      </c>
      <c r="B779" s="11">
        <v>1.0</v>
      </c>
      <c r="C779" s="11">
        <v>2.0</v>
      </c>
      <c r="D779" s="11">
        <f t="shared" si="1"/>
        <v>2</v>
      </c>
      <c r="E779" s="11">
        <f t="shared" si="2"/>
        <v>60</v>
      </c>
    </row>
    <row r="780">
      <c r="A780" s="11" t="s">
        <v>1230</v>
      </c>
      <c r="B780" s="11">
        <v>1.0</v>
      </c>
      <c r="C780" s="11">
        <v>1.0</v>
      </c>
      <c r="D780" s="11">
        <f t="shared" si="1"/>
        <v>1</v>
      </c>
      <c r="E780" s="11">
        <f t="shared" si="2"/>
        <v>30</v>
      </c>
    </row>
    <row r="781">
      <c r="A781" s="11" t="s">
        <v>775</v>
      </c>
      <c r="B781" s="11">
        <v>2.0</v>
      </c>
      <c r="C781" s="11">
        <v>3.0</v>
      </c>
      <c r="D781" s="11">
        <f t="shared" si="1"/>
        <v>1.5</v>
      </c>
      <c r="E781" s="11">
        <f t="shared" si="2"/>
        <v>45</v>
      </c>
    </row>
    <row r="782">
      <c r="A782" s="11" t="s">
        <v>1222</v>
      </c>
      <c r="B782" s="11">
        <v>1.0</v>
      </c>
      <c r="C782" s="11">
        <v>1.0</v>
      </c>
      <c r="D782" s="11">
        <f t="shared" si="1"/>
        <v>1</v>
      </c>
      <c r="E782" s="11">
        <f t="shared" si="2"/>
        <v>30</v>
      </c>
    </row>
    <row r="783">
      <c r="A783" s="11" t="s">
        <v>43</v>
      </c>
      <c r="B783" s="11">
        <v>1.0</v>
      </c>
      <c r="C783" s="11">
        <v>2.0</v>
      </c>
      <c r="D783" s="11">
        <f t="shared" si="1"/>
        <v>2</v>
      </c>
      <c r="E783" s="11">
        <f t="shared" si="2"/>
        <v>60</v>
      </c>
    </row>
    <row r="784">
      <c r="A784" s="11" t="s">
        <v>354</v>
      </c>
      <c r="B784" s="11">
        <v>2.0</v>
      </c>
      <c r="C784" s="11">
        <v>2.0</v>
      </c>
      <c r="D784" s="11">
        <f t="shared" si="1"/>
        <v>1</v>
      </c>
      <c r="E784" s="11">
        <f t="shared" si="2"/>
        <v>30</v>
      </c>
    </row>
    <row r="785">
      <c r="A785" s="11" t="s">
        <v>1189</v>
      </c>
      <c r="B785" s="11">
        <v>1.0</v>
      </c>
      <c r="C785" s="11">
        <v>1.0</v>
      </c>
      <c r="D785" s="11">
        <f t="shared" si="1"/>
        <v>1</v>
      </c>
      <c r="E785" s="11">
        <f t="shared" si="2"/>
        <v>30</v>
      </c>
    </row>
    <row r="786">
      <c r="A786" s="11" t="s">
        <v>235</v>
      </c>
      <c r="B786" s="11">
        <v>2.0</v>
      </c>
      <c r="C786" s="11">
        <v>3.0</v>
      </c>
      <c r="D786" s="11">
        <f t="shared" si="1"/>
        <v>1.5</v>
      </c>
      <c r="E786" s="11">
        <f t="shared" si="2"/>
        <v>45</v>
      </c>
    </row>
    <row r="787">
      <c r="A787" s="11" t="s">
        <v>1211</v>
      </c>
      <c r="B787" s="11">
        <v>1.0</v>
      </c>
      <c r="C787" s="11">
        <v>1.0</v>
      </c>
      <c r="D787" s="11">
        <f t="shared" si="1"/>
        <v>1</v>
      </c>
      <c r="E787" s="11">
        <f t="shared" si="2"/>
        <v>30</v>
      </c>
    </row>
    <row r="788">
      <c r="A788" s="11" t="s">
        <v>391</v>
      </c>
      <c r="B788" s="11">
        <v>2.0</v>
      </c>
      <c r="C788" s="11">
        <v>6.0</v>
      </c>
      <c r="D788" s="11">
        <f t="shared" si="1"/>
        <v>3</v>
      </c>
      <c r="E788" s="11">
        <f t="shared" si="2"/>
        <v>90</v>
      </c>
    </row>
    <row r="789">
      <c r="A789" s="11" t="s">
        <v>458</v>
      </c>
      <c r="B789" s="11">
        <v>1.0</v>
      </c>
      <c r="C789" s="11">
        <v>2.0</v>
      </c>
      <c r="D789" s="11">
        <f t="shared" si="1"/>
        <v>2</v>
      </c>
      <c r="E789" s="11">
        <f t="shared" si="2"/>
        <v>60</v>
      </c>
    </row>
    <row r="790">
      <c r="A790" s="11" t="s">
        <v>589</v>
      </c>
      <c r="B790" s="11">
        <v>1.0</v>
      </c>
      <c r="C790" s="11">
        <v>2.0</v>
      </c>
      <c r="D790" s="11">
        <f t="shared" si="1"/>
        <v>2</v>
      </c>
      <c r="E790" s="11">
        <f t="shared" si="2"/>
        <v>60</v>
      </c>
    </row>
    <row r="791">
      <c r="A791" s="11" t="s">
        <v>1215</v>
      </c>
      <c r="B791" s="11">
        <v>1.0</v>
      </c>
      <c r="C791" s="11">
        <v>1.0</v>
      </c>
      <c r="D791" s="11">
        <f t="shared" si="1"/>
        <v>1</v>
      </c>
      <c r="E791" s="11">
        <f t="shared" si="2"/>
        <v>30</v>
      </c>
    </row>
    <row r="792">
      <c r="A792" s="11" t="s">
        <v>1225</v>
      </c>
      <c r="B792" s="11">
        <v>1.0</v>
      </c>
      <c r="C792" s="11">
        <v>1.0</v>
      </c>
      <c r="D792" s="11">
        <f t="shared" si="1"/>
        <v>1</v>
      </c>
      <c r="E792" s="11">
        <f t="shared" si="2"/>
        <v>30</v>
      </c>
    </row>
    <row r="793">
      <c r="A793" s="11" t="s">
        <v>1117</v>
      </c>
      <c r="B793" s="11">
        <v>1.0</v>
      </c>
      <c r="C793" s="11">
        <v>1.0</v>
      </c>
      <c r="D793" s="11">
        <f t="shared" si="1"/>
        <v>1</v>
      </c>
      <c r="E793" s="11">
        <f t="shared" si="2"/>
        <v>30</v>
      </c>
    </row>
    <row r="794">
      <c r="A794" s="11" t="s">
        <v>1212</v>
      </c>
      <c r="B794" s="11">
        <v>1.0</v>
      </c>
      <c r="C794" s="11">
        <v>1.0</v>
      </c>
      <c r="D794" s="11">
        <f t="shared" si="1"/>
        <v>1</v>
      </c>
      <c r="E794" s="11">
        <f t="shared" si="2"/>
        <v>30</v>
      </c>
    </row>
    <row r="795">
      <c r="A795" s="11" t="s">
        <v>1220</v>
      </c>
      <c r="B795" s="11">
        <v>1.0</v>
      </c>
      <c r="C795" s="11">
        <v>1.0</v>
      </c>
      <c r="D795" s="11">
        <f t="shared" si="1"/>
        <v>1</v>
      </c>
      <c r="E795" s="11">
        <f t="shared" si="2"/>
        <v>30</v>
      </c>
    </row>
    <row r="796">
      <c r="A796" s="11" t="s">
        <v>84</v>
      </c>
      <c r="B796" s="11">
        <v>4.0</v>
      </c>
      <c r="C796" s="11">
        <v>7.0</v>
      </c>
      <c r="D796" s="11">
        <f t="shared" si="1"/>
        <v>1.75</v>
      </c>
      <c r="E796" s="11">
        <f t="shared" si="2"/>
        <v>52.5</v>
      </c>
    </row>
    <row r="797">
      <c r="A797" s="11" t="s">
        <v>1159</v>
      </c>
      <c r="B797" s="11">
        <v>1.0</v>
      </c>
      <c r="C797" s="11">
        <v>1.0</v>
      </c>
      <c r="D797" s="11">
        <f t="shared" si="1"/>
        <v>1</v>
      </c>
      <c r="E797" s="11">
        <f t="shared" si="2"/>
        <v>30</v>
      </c>
    </row>
    <row r="798">
      <c r="A798" s="11" t="s">
        <v>1169</v>
      </c>
      <c r="B798" s="11">
        <v>1.0</v>
      </c>
      <c r="C798" s="11">
        <v>1.0</v>
      </c>
      <c r="D798" s="11">
        <f t="shared" si="1"/>
        <v>1</v>
      </c>
      <c r="E798" s="11">
        <f t="shared" si="2"/>
        <v>30</v>
      </c>
    </row>
    <row r="799">
      <c r="A799" s="11" t="s">
        <v>1180</v>
      </c>
      <c r="B799" s="11">
        <v>1.0</v>
      </c>
      <c r="C799" s="11">
        <v>1.0</v>
      </c>
      <c r="D799" s="11">
        <f t="shared" si="1"/>
        <v>1</v>
      </c>
      <c r="E799" s="11">
        <f t="shared" si="2"/>
        <v>30</v>
      </c>
    </row>
    <row r="800">
      <c r="A800" s="11" t="s">
        <v>1163</v>
      </c>
      <c r="B800" s="11">
        <v>1.0</v>
      </c>
      <c r="C800" s="11">
        <v>1.0</v>
      </c>
      <c r="D800" s="11">
        <f t="shared" si="1"/>
        <v>1</v>
      </c>
      <c r="E800" s="11">
        <f t="shared" si="2"/>
        <v>30</v>
      </c>
    </row>
    <row r="801">
      <c r="A801" s="11" t="s">
        <v>1179</v>
      </c>
      <c r="B801" s="11">
        <v>1.0</v>
      </c>
      <c r="C801" s="11">
        <v>1.0</v>
      </c>
      <c r="D801" s="11">
        <f t="shared" si="1"/>
        <v>1</v>
      </c>
      <c r="E801" s="11">
        <f t="shared" si="2"/>
        <v>30</v>
      </c>
    </row>
    <row r="802">
      <c r="A802" s="11" t="s">
        <v>1193</v>
      </c>
      <c r="B802" s="11">
        <v>1.0</v>
      </c>
      <c r="C802" s="11">
        <v>1.0</v>
      </c>
      <c r="D802" s="11">
        <f t="shared" si="1"/>
        <v>1</v>
      </c>
      <c r="E802" s="11">
        <f t="shared" si="2"/>
        <v>30</v>
      </c>
    </row>
    <row r="803">
      <c r="A803" s="11" t="s">
        <v>588</v>
      </c>
      <c r="B803" s="11">
        <v>2.0</v>
      </c>
      <c r="C803" s="11">
        <v>2.0</v>
      </c>
      <c r="D803" s="11">
        <f t="shared" si="1"/>
        <v>1</v>
      </c>
      <c r="E803" s="11">
        <f t="shared" si="2"/>
        <v>30</v>
      </c>
    </row>
    <row r="804">
      <c r="A804" s="11" t="s">
        <v>68</v>
      </c>
      <c r="B804" s="11">
        <v>2.0</v>
      </c>
      <c r="C804" s="11">
        <v>3.0</v>
      </c>
      <c r="D804" s="11">
        <f t="shared" si="1"/>
        <v>1.5</v>
      </c>
      <c r="E804" s="11">
        <f t="shared" si="2"/>
        <v>45</v>
      </c>
    </row>
    <row r="805">
      <c r="A805" s="11" t="s">
        <v>1209</v>
      </c>
      <c r="B805" s="11">
        <v>1.0</v>
      </c>
      <c r="C805" s="11">
        <v>1.0</v>
      </c>
      <c r="D805" s="11">
        <f t="shared" si="1"/>
        <v>1</v>
      </c>
      <c r="E805" s="11">
        <f t="shared" si="2"/>
        <v>30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</v>
      </c>
      <c r="B1" s="11" t="s">
        <v>1231</v>
      </c>
      <c r="C1" s="1" t="s">
        <v>1238</v>
      </c>
      <c r="D1" s="1" t="s">
        <v>1239</v>
      </c>
      <c r="E1" s="1" t="s">
        <v>1240</v>
      </c>
    </row>
    <row r="2">
      <c r="A2" s="11" t="s">
        <v>640</v>
      </c>
      <c r="B2" s="11">
        <v>68.0</v>
      </c>
      <c r="C2" s="12">
        <f t="shared" ref="C2:C804" si="1">B2/SUM(B:B)</f>
        <v>0.04226592727</v>
      </c>
      <c r="D2" s="12">
        <f>C2</f>
        <v>0.04226592727</v>
      </c>
      <c r="E2" s="11" t="str">
        <f t="shared" ref="E2:E804" si="2">IF(D2&lt;0.8,"A",IF(D2&lt;0.95,"B","C"))</f>
        <v>A</v>
      </c>
    </row>
    <row r="3">
      <c r="A3" s="11" t="s">
        <v>649</v>
      </c>
      <c r="B3" s="11">
        <v>35.0</v>
      </c>
      <c r="C3" s="12">
        <f t="shared" si="1"/>
        <v>0.02175452139</v>
      </c>
      <c r="D3" s="12">
        <f t="shared" ref="D3:D804" si="3">D2+C3</f>
        <v>0.06402044866</v>
      </c>
      <c r="E3" s="11" t="str">
        <f t="shared" si="2"/>
        <v>A</v>
      </c>
    </row>
    <row r="4">
      <c r="A4" s="11" t="s">
        <v>596</v>
      </c>
      <c r="B4" s="11">
        <v>26.0</v>
      </c>
      <c r="C4" s="12">
        <f t="shared" si="1"/>
        <v>0.0161605016</v>
      </c>
      <c r="D4" s="12">
        <f t="shared" si="3"/>
        <v>0.08018095026</v>
      </c>
      <c r="E4" s="11" t="str">
        <f t="shared" si="2"/>
        <v>A</v>
      </c>
    </row>
    <row r="5">
      <c r="A5" s="11" t="s">
        <v>118</v>
      </c>
      <c r="B5" s="11">
        <v>25.0</v>
      </c>
      <c r="C5" s="12">
        <f t="shared" si="1"/>
        <v>0.01553894385</v>
      </c>
      <c r="D5" s="12">
        <f t="shared" si="3"/>
        <v>0.09571989411</v>
      </c>
      <c r="E5" s="11" t="str">
        <f t="shared" si="2"/>
        <v>A</v>
      </c>
    </row>
    <row r="6">
      <c r="A6" s="11" t="s">
        <v>677</v>
      </c>
      <c r="B6" s="11">
        <v>22.0</v>
      </c>
      <c r="C6" s="12">
        <f t="shared" si="1"/>
        <v>0.01367427059</v>
      </c>
      <c r="D6" s="12">
        <f t="shared" si="3"/>
        <v>0.1093941647</v>
      </c>
      <c r="E6" s="11" t="str">
        <f t="shared" si="2"/>
        <v>A</v>
      </c>
    </row>
    <row r="7">
      <c r="A7" s="11" t="s">
        <v>383</v>
      </c>
      <c r="B7" s="11">
        <v>17.0</v>
      </c>
      <c r="C7" s="12">
        <f t="shared" si="1"/>
        <v>0.01056648182</v>
      </c>
      <c r="D7" s="12">
        <f t="shared" si="3"/>
        <v>0.1199606465</v>
      </c>
      <c r="E7" s="11" t="str">
        <f t="shared" si="2"/>
        <v>A</v>
      </c>
    </row>
    <row r="8">
      <c r="A8" s="11" t="s">
        <v>415</v>
      </c>
      <c r="B8" s="11">
        <v>14.0</v>
      </c>
      <c r="C8" s="12">
        <f t="shared" si="1"/>
        <v>0.008701808556</v>
      </c>
      <c r="D8" s="12">
        <f t="shared" si="3"/>
        <v>0.1286624551</v>
      </c>
      <c r="E8" s="11" t="str">
        <f t="shared" si="2"/>
        <v>A</v>
      </c>
    </row>
    <row r="9">
      <c r="A9" s="11" t="s">
        <v>781</v>
      </c>
      <c r="B9" s="11">
        <v>14.0</v>
      </c>
      <c r="C9" s="12">
        <f t="shared" si="1"/>
        <v>0.008701808556</v>
      </c>
      <c r="D9" s="12">
        <f t="shared" si="3"/>
        <v>0.1373642636</v>
      </c>
      <c r="E9" s="11" t="str">
        <f t="shared" si="2"/>
        <v>A</v>
      </c>
    </row>
    <row r="10">
      <c r="A10" s="11" t="s">
        <v>654</v>
      </c>
      <c r="B10" s="11">
        <v>13.0</v>
      </c>
      <c r="C10" s="12">
        <f t="shared" si="1"/>
        <v>0.008080250802</v>
      </c>
      <c r="D10" s="12">
        <f t="shared" si="3"/>
        <v>0.1454445144</v>
      </c>
      <c r="E10" s="11" t="str">
        <f t="shared" si="2"/>
        <v>A</v>
      </c>
    </row>
    <row r="11">
      <c r="A11" s="11" t="s">
        <v>75</v>
      </c>
      <c r="B11" s="11">
        <v>13.0</v>
      </c>
      <c r="C11" s="12">
        <f t="shared" si="1"/>
        <v>0.008080250802</v>
      </c>
      <c r="D11" s="12">
        <f t="shared" si="3"/>
        <v>0.1535247652</v>
      </c>
      <c r="E11" s="11" t="str">
        <f t="shared" si="2"/>
        <v>A</v>
      </c>
    </row>
    <row r="12">
      <c r="A12" s="11" t="s">
        <v>680</v>
      </c>
      <c r="B12" s="11">
        <v>13.0</v>
      </c>
      <c r="C12" s="12">
        <f t="shared" si="1"/>
        <v>0.008080250802</v>
      </c>
      <c r="D12" s="12">
        <f t="shared" si="3"/>
        <v>0.161605016</v>
      </c>
      <c r="E12" s="11" t="str">
        <f t="shared" si="2"/>
        <v>A</v>
      </c>
    </row>
    <row r="13">
      <c r="A13" s="11" t="s">
        <v>563</v>
      </c>
      <c r="B13" s="11">
        <v>13.0</v>
      </c>
      <c r="C13" s="12">
        <f t="shared" si="1"/>
        <v>0.008080250802</v>
      </c>
      <c r="D13" s="12">
        <f t="shared" si="3"/>
        <v>0.1696852668</v>
      </c>
      <c r="E13" s="11" t="str">
        <f t="shared" si="2"/>
        <v>A</v>
      </c>
    </row>
    <row r="14">
      <c r="A14" s="11" t="s">
        <v>610</v>
      </c>
      <c r="B14" s="11">
        <v>12.0</v>
      </c>
      <c r="C14" s="12">
        <f t="shared" si="1"/>
        <v>0.007458693048</v>
      </c>
      <c r="D14" s="12">
        <f t="shared" si="3"/>
        <v>0.1771439599</v>
      </c>
      <c r="E14" s="11" t="str">
        <f t="shared" si="2"/>
        <v>A</v>
      </c>
    </row>
    <row r="15">
      <c r="A15" s="11" t="s">
        <v>617</v>
      </c>
      <c r="B15" s="11">
        <v>11.0</v>
      </c>
      <c r="C15" s="12">
        <f t="shared" si="1"/>
        <v>0.006837135294</v>
      </c>
      <c r="D15" s="12">
        <f t="shared" si="3"/>
        <v>0.1839810952</v>
      </c>
      <c r="E15" s="11" t="str">
        <f t="shared" si="2"/>
        <v>A</v>
      </c>
    </row>
    <row r="16">
      <c r="A16" s="11" t="s">
        <v>371</v>
      </c>
      <c r="B16" s="11">
        <v>11.0</v>
      </c>
      <c r="C16" s="12">
        <f t="shared" si="1"/>
        <v>0.006837135294</v>
      </c>
      <c r="D16" s="12">
        <f t="shared" si="3"/>
        <v>0.1908182305</v>
      </c>
      <c r="E16" s="11" t="str">
        <f t="shared" si="2"/>
        <v>A</v>
      </c>
    </row>
    <row r="17">
      <c r="A17" s="11" t="s">
        <v>151</v>
      </c>
      <c r="B17" s="11">
        <v>11.0</v>
      </c>
      <c r="C17" s="12">
        <f t="shared" si="1"/>
        <v>0.006837135294</v>
      </c>
      <c r="D17" s="12">
        <f t="shared" si="3"/>
        <v>0.1976553658</v>
      </c>
      <c r="E17" s="11" t="str">
        <f t="shared" si="2"/>
        <v>A</v>
      </c>
    </row>
    <row r="18">
      <c r="A18" s="11" t="s">
        <v>47</v>
      </c>
      <c r="B18" s="11">
        <v>10.0</v>
      </c>
      <c r="C18" s="12">
        <f t="shared" si="1"/>
        <v>0.00621557754</v>
      </c>
      <c r="D18" s="12">
        <f t="shared" si="3"/>
        <v>0.2038709433</v>
      </c>
      <c r="E18" s="11" t="str">
        <f t="shared" si="2"/>
        <v>A</v>
      </c>
    </row>
    <row r="19">
      <c r="A19" s="11" t="s">
        <v>108</v>
      </c>
      <c r="B19" s="11">
        <v>10.0</v>
      </c>
      <c r="C19" s="12">
        <f t="shared" si="1"/>
        <v>0.00621557754</v>
      </c>
      <c r="D19" s="12">
        <f t="shared" si="3"/>
        <v>0.2100865208</v>
      </c>
      <c r="E19" s="11" t="str">
        <f t="shared" si="2"/>
        <v>A</v>
      </c>
    </row>
    <row r="20">
      <c r="A20" s="11" t="s">
        <v>514</v>
      </c>
      <c r="B20" s="11">
        <v>10.0</v>
      </c>
      <c r="C20" s="12">
        <f t="shared" si="1"/>
        <v>0.00621557754</v>
      </c>
      <c r="D20" s="12">
        <f t="shared" si="3"/>
        <v>0.2163020984</v>
      </c>
      <c r="E20" s="11" t="str">
        <f t="shared" si="2"/>
        <v>A</v>
      </c>
    </row>
    <row r="21">
      <c r="A21" s="11" t="s">
        <v>61</v>
      </c>
      <c r="B21" s="11">
        <v>9.0</v>
      </c>
      <c r="C21" s="12">
        <f t="shared" si="1"/>
        <v>0.005594019786</v>
      </c>
      <c r="D21" s="12">
        <f t="shared" si="3"/>
        <v>0.2218961182</v>
      </c>
      <c r="E21" s="11" t="str">
        <f t="shared" si="2"/>
        <v>A</v>
      </c>
    </row>
    <row r="22">
      <c r="A22" s="11" t="s">
        <v>87</v>
      </c>
      <c r="B22" s="11">
        <v>9.0</v>
      </c>
      <c r="C22" s="12">
        <f t="shared" si="1"/>
        <v>0.005594019786</v>
      </c>
      <c r="D22" s="12">
        <f t="shared" si="3"/>
        <v>0.227490138</v>
      </c>
      <c r="E22" s="11" t="str">
        <f t="shared" si="2"/>
        <v>A</v>
      </c>
    </row>
    <row r="23">
      <c r="A23" s="11" t="s">
        <v>44</v>
      </c>
      <c r="B23" s="11">
        <v>9.0</v>
      </c>
      <c r="C23" s="12">
        <f t="shared" si="1"/>
        <v>0.005594019786</v>
      </c>
      <c r="D23" s="12">
        <f t="shared" si="3"/>
        <v>0.2330841577</v>
      </c>
      <c r="E23" s="11" t="str">
        <f t="shared" si="2"/>
        <v>A</v>
      </c>
    </row>
    <row r="24">
      <c r="A24" s="11" t="s">
        <v>489</v>
      </c>
      <c r="B24" s="11">
        <v>9.0</v>
      </c>
      <c r="C24" s="12">
        <f t="shared" si="1"/>
        <v>0.005594019786</v>
      </c>
      <c r="D24" s="12">
        <f t="shared" si="3"/>
        <v>0.2386781775</v>
      </c>
      <c r="E24" s="11" t="str">
        <f t="shared" si="2"/>
        <v>A</v>
      </c>
    </row>
    <row r="25">
      <c r="A25" s="11" t="s">
        <v>53</v>
      </c>
      <c r="B25" s="11">
        <v>8.0</v>
      </c>
      <c r="C25" s="12">
        <f t="shared" si="1"/>
        <v>0.004972462032</v>
      </c>
      <c r="D25" s="12">
        <f t="shared" si="3"/>
        <v>0.2436506396</v>
      </c>
      <c r="E25" s="11" t="str">
        <f t="shared" si="2"/>
        <v>A</v>
      </c>
    </row>
    <row r="26">
      <c r="A26" s="11" t="s">
        <v>469</v>
      </c>
      <c r="B26" s="11">
        <v>8.0</v>
      </c>
      <c r="C26" s="12">
        <f t="shared" si="1"/>
        <v>0.004972462032</v>
      </c>
      <c r="D26" s="12">
        <f t="shared" si="3"/>
        <v>0.2486231016</v>
      </c>
      <c r="E26" s="11" t="str">
        <f t="shared" si="2"/>
        <v>A</v>
      </c>
    </row>
    <row r="27">
      <c r="A27" s="11" t="s">
        <v>660</v>
      </c>
      <c r="B27" s="11">
        <v>8.0</v>
      </c>
      <c r="C27" s="12">
        <f t="shared" si="1"/>
        <v>0.004972462032</v>
      </c>
      <c r="D27" s="12">
        <f t="shared" si="3"/>
        <v>0.2535955636</v>
      </c>
      <c r="E27" s="11" t="str">
        <f t="shared" si="2"/>
        <v>A</v>
      </c>
    </row>
    <row r="28">
      <c r="A28" s="11" t="s">
        <v>393</v>
      </c>
      <c r="B28" s="11">
        <v>7.0</v>
      </c>
      <c r="C28" s="12">
        <f t="shared" si="1"/>
        <v>0.004350904278</v>
      </c>
      <c r="D28" s="12">
        <f t="shared" si="3"/>
        <v>0.2579464679</v>
      </c>
      <c r="E28" s="11" t="str">
        <f t="shared" si="2"/>
        <v>A</v>
      </c>
    </row>
    <row r="29">
      <c r="A29" s="11" t="s">
        <v>399</v>
      </c>
      <c r="B29" s="11">
        <v>7.0</v>
      </c>
      <c r="C29" s="12">
        <f t="shared" si="1"/>
        <v>0.004350904278</v>
      </c>
      <c r="D29" s="12">
        <f t="shared" si="3"/>
        <v>0.2622973722</v>
      </c>
      <c r="E29" s="11" t="str">
        <f t="shared" si="2"/>
        <v>A</v>
      </c>
    </row>
    <row r="30">
      <c r="A30" s="11" t="s">
        <v>384</v>
      </c>
      <c r="B30" s="11">
        <v>7.0</v>
      </c>
      <c r="C30" s="12">
        <f t="shared" si="1"/>
        <v>0.004350904278</v>
      </c>
      <c r="D30" s="12">
        <f t="shared" si="3"/>
        <v>0.2666482765</v>
      </c>
      <c r="E30" s="11" t="str">
        <f t="shared" si="2"/>
        <v>A</v>
      </c>
    </row>
    <row r="31">
      <c r="A31" s="11" t="s">
        <v>438</v>
      </c>
      <c r="B31" s="11">
        <v>7.0</v>
      </c>
      <c r="C31" s="12">
        <f t="shared" si="1"/>
        <v>0.004350904278</v>
      </c>
      <c r="D31" s="12">
        <f t="shared" si="3"/>
        <v>0.2709991807</v>
      </c>
      <c r="E31" s="11" t="str">
        <f t="shared" si="2"/>
        <v>A</v>
      </c>
    </row>
    <row r="32">
      <c r="A32" s="11" t="s">
        <v>600</v>
      </c>
      <c r="B32" s="11">
        <v>7.0</v>
      </c>
      <c r="C32" s="12">
        <f t="shared" si="1"/>
        <v>0.004350904278</v>
      </c>
      <c r="D32" s="12">
        <f t="shared" si="3"/>
        <v>0.275350085</v>
      </c>
      <c r="E32" s="11" t="str">
        <f t="shared" si="2"/>
        <v>A</v>
      </c>
    </row>
    <row r="33">
      <c r="A33" s="11" t="s">
        <v>84</v>
      </c>
      <c r="B33" s="11">
        <v>7.0</v>
      </c>
      <c r="C33" s="12">
        <f t="shared" si="1"/>
        <v>0.004350904278</v>
      </c>
      <c r="D33" s="12">
        <f t="shared" si="3"/>
        <v>0.2797009893</v>
      </c>
      <c r="E33" s="11" t="str">
        <f t="shared" si="2"/>
        <v>A</v>
      </c>
    </row>
    <row r="34">
      <c r="A34" s="11" t="s">
        <v>638</v>
      </c>
      <c r="B34" s="11">
        <v>6.0</v>
      </c>
      <c r="C34" s="12">
        <f t="shared" si="1"/>
        <v>0.003729346524</v>
      </c>
      <c r="D34" s="12">
        <f t="shared" si="3"/>
        <v>0.2834303358</v>
      </c>
      <c r="E34" s="11" t="str">
        <f t="shared" si="2"/>
        <v>A</v>
      </c>
    </row>
    <row r="35">
      <c r="A35" s="11" t="s">
        <v>403</v>
      </c>
      <c r="B35" s="11">
        <v>6.0</v>
      </c>
      <c r="C35" s="12">
        <f t="shared" si="1"/>
        <v>0.003729346524</v>
      </c>
      <c r="D35" s="12">
        <f t="shared" si="3"/>
        <v>0.2871596823</v>
      </c>
      <c r="E35" s="11" t="str">
        <f t="shared" si="2"/>
        <v>A</v>
      </c>
    </row>
    <row r="36">
      <c r="A36" s="11" t="s">
        <v>117</v>
      </c>
      <c r="B36" s="11">
        <v>6.0</v>
      </c>
      <c r="C36" s="12">
        <f t="shared" si="1"/>
        <v>0.003729346524</v>
      </c>
      <c r="D36" s="12">
        <f t="shared" si="3"/>
        <v>0.2908890289</v>
      </c>
      <c r="E36" s="11" t="str">
        <f t="shared" si="2"/>
        <v>A</v>
      </c>
    </row>
    <row r="37">
      <c r="A37" s="11" t="s">
        <v>374</v>
      </c>
      <c r="B37" s="11">
        <v>6.0</v>
      </c>
      <c r="C37" s="12">
        <f t="shared" si="1"/>
        <v>0.003729346524</v>
      </c>
      <c r="D37" s="12">
        <f t="shared" si="3"/>
        <v>0.2946183754</v>
      </c>
      <c r="E37" s="11" t="str">
        <f t="shared" si="2"/>
        <v>A</v>
      </c>
    </row>
    <row r="38">
      <c r="A38" s="11" t="s">
        <v>238</v>
      </c>
      <c r="B38" s="11">
        <v>6.0</v>
      </c>
      <c r="C38" s="12">
        <f t="shared" si="1"/>
        <v>0.003729346524</v>
      </c>
      <c r="D38" s="12">
        <f t="shared" si="3"/>
        <v>0.2983477219</v>
      </c>
      <c r="E38" s="11" t="str">
        <f t="shared" si="2"/>
        <v>A</v>
      </c>
    </row>
    <row r="39">
      <c r="A39" s="11" t="s">
        <v>385</v>
      </c>
      <c r="B39" s="11">
        <v>6.0</v>
      </c>
      <c r="C39" s="12">
        <f t="shared" si="1"/>
        <v>0.003729346524</v>
      </c>
      <c r="D39" s="12">
        <f t="shared" si="3"/>
        <v>0.3020770684</v>
      </c>
      <c r="E39" s="11" t="str">
        <f t="shared" si="2"/>
        <v>A</v>
      </c>
    </row>
    <row r="40">
      <c r="A40" s="11" t="s">
        <v>96</v>
      </c>
      <c r="B40" s="11">
        <v>6.0</v>
      </c>
      <c r="C40" s="12">
        <f t="shared" si="1"/>
        <v>0.003729346524</v>
      </c>
      <c r="D40" s="12">
        <f t="shared" si="3"/>
        <v>0.305806415</v>
      </c>
      <c r="E40" s="11" t="str">
        <f t="shared" si="2"/>
        <v>A</v>
      </c>
    </row>
    <row r="41">
      <c r="A41" s="11" t="s">
        <v>407</v>
      </c>
      <c r="B41" s="11">
        <v>6.0</v>
      </c>
      <c r="C41" s="12">
        <f t="shared" si="1"/>
        <v>0.003729346524</v>
      </c>
      <c r="D41" s="12">
        <f t="shared" si="3"/>
        <v>0.3095357615</v>
      </c>
      <c r="E41" s="11" t="str">
        <f t="shared" si="2"/>
        <v>A</v>
      </c>
    </row>
    <row r="42">
      <c r="A42" s="11" t="s">
        <v>90</v>
      </c>
      <c r="B42" s="11">
        <v>6.0</v>
      </c>
      <c r="C42" s="12">
        <f t="shared" si="1"/>
        <v>0.003729346524</v>
      </c>
      <c r="D42" s="12">
        <f t="shared" si="3"/>
        <v>0.313265108</v>
      </c>
      <c r="E42" s="11" t="str">
        <f t="shared" si="2"/>
        <v>A</v>
      </c>
    </row>
    <row r="43">
      <c r="A43" s="11" t="s">
        <v>391</v>
      </c>
      <c r="B43" s="11">
        <v>6.0</v>
      </c>
      <c r="C43" s="12">
        <f t="shared" si="1"/>
        <v>0.003729346524</v>
      </c>
      <c r="D43" s="12">
        <f t="shared" si="3"/>
        <v>0.3169944545</v>
      </c>
      <c r="E43" s="11" t="str">
        <f t="shared" si="2"/>
        <v>A</v>
      </c>
    </row>
    <row r="44">
      <c r="A44" s="11" t="s">
        <v>73</v>
      </c>
      <c r="B44" s="11">
        <v>5.0</v>
      </c>
      <c r="C44" s="12">
        <f t="shared" si="1"/>
        <v>0.00310778877</v>
      </c>
      <c r="D44" s="12">
        <f t="shared" si="3"/>
        <v>0.3201022433</v>
      </c>
      <c r="E44" s="11" t="str">
        <f t="shared" si="2"/>
        <v>A</v>
      </c>
    </row>
    <row r="45">
      <c r="A45" s="11" t="s">
        <v>482</v>
      </c>
      <c r="B45" s="11">
        <v>5.0</v>
      </c>
      <c r="C45" s="12">
        <f t="shared" si="1"/>
        <v>0.00310778877</v>
      </c>
      <c r="D45" s="12">
        <f t="shared" si="3"/>
        <v>0.3232100321</v>
      </c>
      <c r="E45" s="11" t="str">
        <f t="shared" si="2"/>
        <v>A</v>
      </c>
    </row>
    <row r="46">
      <c r="A46" s="11" t="s">
        <v>694</v>
      </c>
      <c r="B46" s="11">
        <v>5.0</v>
      </c>
      <c r="C46" s="12">
        <f t="shared" si="1"/>
        <v>0.00310778877</v>
      </c>
      <c r="D46" s="12">
        <f t="shared" si="3"/>
        <v>0.3263178208</v>
      </c>
      <c r="E46" s="11" t="str">
        <f t="shared" si="2"/>
        <v>A</v>
      </c>
    </row>
    <row r="47">
      <c r="A47" s="11" t="s">
        <v>473</v>
      </c>
      <c r="B47" s="11">
        <v>5.0</v>
      </c>
      <c r="C47" s="12">
        <f t="shared" si="1"/>
        <v>0.00310778877</v>
      </c>
      <c r="D47" s="12">
        <f t="shared" si="3"/>
        <v>0.3294256096</v>
      </c>
      <c r="E47" s="11" t="str">
        <f t="shared" si="2"/>
        <v>A</v>
      </c>
    </row>
    <row r="48">
      <c r="A48" s="11" t="s">
        <v>402</v>
      </c>
      <c r="B48" s="11">
        <v>5.0</v>
      </c>
      <c r="C48" s="12">
        <f t="shared" si="1"/>
        <v>0.00310778877</v>
      </c>
      <c r="D48" s="12">
        <f t="shared" si="3"/>
        <v>0.3325333984</v>
      </c>
      <c r="E48" s="11" t="str">
        <f t="shared" si="2"/>
        <v>A</v>
      </c>
    </row>
    <row r="49">
      <c r="A49" s="11" t="s">
        <v>669</v>
      </c>
      <c r="B49" s="11">
        <v>5.0</v>
      </c>
      <c r="C49" s="12">
        <f t="shared" si="1"/>
        <v>0.00310778877</v>
      </c>
      <c r="D49" s="12">
        <f t="shared" si="3"/>
        <v>0.3356411872</v>
      </c>
      <c r="E49" s="11" t="str">
        <f t="shared" si="2"/>
        <v>A</v>
      </c>
    </row>
    <row r="50">
      <c r="A50" s="11" t="s">
        <v>796</v>
      </c>
      <c r="B50" s="11">
        <v>5.0</v>
      </c>
      <c r="C50" s="12">
        <f t="shared" si="1"/>
        <v>0.00310778877</v>
      </c>
      <c r="D50" s="12">
        <f t="shared" si="3"/>
        <v>0.3387489759</v>
      </c>
      <c r="E50" s="11" t="str">
        <f t="shared" si="2"/>
        <v>A</v>
      </c>
    </row>
    <row r="51">
      <c r="A51" s="11" t="s">
        <v>767</v>
      </c>
      <c r="B51" s="11">
        <v>5.0</v>
      </c>
      <c r="C51" s="12">
        <f t="shared" si="1"/>
        <v>0.00310778877</v>
      </c>
      <c r="D51" s="12">
        <f t="shared" si="3"/>
        <v>0.3418567647</v>
      </c>
      <c r="E51" s="11" t="str">
        <f t="shared" si="2"/>
        <v>A</v>
      </c>
    </row>
    <row r="52">
      <c r="A52" s="11" t="s">
        <v>670</v>
      </c>
      <c r="B52" s="11">
        <v>5.0</v>
      </c>
      <c r="C52" s="12">
        <f t="shared" si="1"/>
        <v>0.00310778877</v>
      </c>
      <c r="D52" s="12">
        <f t="shared" si="3"/>
        <v>0.3449645535</v>
      </c>
      <c r="E52" s="11" t="str">
        <f t="shared" si="2"/>
        <v>A</v>
      </c>
    </row>
    <row r="53">
      <c r="A53" s="11" t="s">
        <v>146</v>
      </c>
      <c r="B53" s="11">
        <v>5.0</v>
      </c>
      <c r="C53" s="12">
        <f t="shared" si="1"/>
        <v>0.00310778877</v>
      </c>
      <c r="D53" s="12">
        <f t="shared" si="3"/>
        <v>0.3480723422</v>
      </c>
      <c r="E53" s="11" t="str">
        <f t="shared" si="2"/>
        <v>A</v>
      </c>
    </row>
    <row r="54">
      <c r="A54" s="11" t="s">
        <v>681</v>
      </c>
      <c r="B54" s="11">
        <v>5.0</v>
      </c>
      <c r="C54" s="12">
        <f t="shared" si="1"/>
        <v>0.00310778877</v>
      </c>
      <c r="D54" s="12">
        <f t="shared" si="3"/>
        <v>0.351180131</v>
      </c>
      <c r="E54" s="11" t="str">
        <f t="shared" si="2"/>
        <v>A</v>
      </c>
    </row>
    <row r="55">
      <c r="A55" s="11" t="s">
        <v>516</v>
      </c>
      <c r="B55" s="11">
        <v>5.0</v>
      </c>
      <c r="C55" s="12">
        <f t="shared" si="1"/>
        <v>0.00310778877</v>
      </c>
      <c r="D55" s="12">
        <f t="shared" si="3"/>
        <v>0.3542879198</v>
      </c>
      <c r="E55" s="11" t="str">
        <f t="shared" si="2"/>
        <v>A</v>
      </c>
    </row>
    <row r="56">
      <c r="A56" s="11" t="s">
        <v>397</v>
      </c>
      <c r="B56" s="11">
        <v>5.0</v>
      </c>
      <c r="C56" s="12">
        <f t="shared" si="1"/>
        <v>0.00310778877</v>
      </c>
      <c r="D56" s="12">
        <f t="shared" si="3"/>
        <v>0.3573957085</v>
      </c>
      <c r="E56" s="11" t="str">
        <f t="shared" si="2"/>
        <v>A</v>
      </c>
    </row>
    <row r="57">
      <c r="A57" s="11" t="s">
        <v>23</v>
      </c>
      <c r="B57" s="11">
        <v>4.0</v>
      </c>
      <c r="C57" s="12">
        <f t="shared" si="1"/>
        <v>0.002486231016</v>
      </c>
      <c r="D57" s="12">
        <f t="shared" si="3"/>
        <v>0.3598819396</v>
      </c>
      <c r="E57" s="11" t="str">
        <f t="shared" si="2"/>
        <v>A</v>
      </c>
    </row>
    <row r="58">
      <c r="A58" s="11" t="s">
        <v>768</v>
      </c>
      <c r="B58" s="11">
        <v>4.0</v>
      </c>
      <c r="C58" s="12">
        <f t="shared" si="1"/>
        <v>0.002486231016</v>
      </c>
      <c r="D58" s="12">
        <f t="shared" si="3"/>
        <v>0.3623681706</v>
      </c>
      <c r="E58" s="11" t="str">
        <f t="shared" si="2"/>
        <v>A</v>
      </c>
    </row>
    <row r="59">
      <c r="A59" s="11" t="s">
        <v>732</v>
      </c>
      <c r="B59" s="11">
        <v>4.0</v>
      </c>
      <c r="C59" s="12">
        <f t="shared" si="1"/>
        <v>0.002486231016</v>
      </c>
      <c r="D59" s="12">
        <f t="shared" si="3"/>
        <v>0.3648544016</v>
      </c>
      <c r="E59" s="11" t="str">
        <f t="shared" si="2"/>
        <v>A</v>
      </c>
    </row>
    <row r="60">
      <c r="A60" s="11" t="s">
        <v>643</v>
      </c>
      <c r="B60" s="11">
        <v>4.0</v>
      </c>
      <c r="C60" s="12">
        <f t="shared" si="1"/>
        <v>0.002486231016</v>
      </c>
      <c r="D60" s="12">
        <f t="shared" si="3"/>
        <v>0.3673406326</v>
      </c>
      <c r="E60" s="11" t="str">
        <f t="shared" si="2"/>
        <v>A</v>
      </c>
    </row>
    <row r="61">
      <c r="A61" s="11" t="s">
        <v>492</v>
      </c>
      <c r="B61" s="11">
        <v>4.0</v>
      </c>
      <c r="C61" s="12">
        <f t="shared" si="1"/>
        <v>0.002486231016</v>
      </c>
      <c r="D61" s="12">
        <f t="shared" si="3"/>
        <v>0.3698268636</v>
      </c>
      <c r="E61" s="11" t="str">
        <f t="shared" si="2"/>
        <v>A</v>
      </c>
    </row>
    <row r="62">
      <c r="A62" s="11" t="s">
        <v>726</v>
      </c>
      <c r="B62" s="11">
        <v>4.0</v>
      </c>
      <c r="C62" s="12">
        <f t="shared" si="1"/>
        <v>0.002486231016</v>
      </c>
      <c r="D62" s="12">
        <f t="shared" si="3"/>
        <v>0.3723130946</v>
      </c>
      <c r="E62" s="11" t="str">
        <f t="shared" si="2"/>
        <v>A</v>
      </c>
    </row>
    <row r="63">
      <c r="A63" s="11" t="s">
        <v>219</v>
      </c>
      <c r="B63" s="11">
        <v>4.0</v>
      </c>
      <c r="C63" s="12">
        <f t="shared" si="1"/>
        <v>0.002486231016</v>
      </c>
      <c r="D63" s="12">
        <f t="shared" si="3"/>
        <v>0.3747993257</v>
      </c>
      <c r="E63" s="11" t="str">
        <f t="shared" si="2"/>
        <v>A</v>
      </c>
    </row>
    <row r="64">
      <c r="A64" s="11" t="s">
        <v>536</v>
      </c>
      <c r="B64" s="11">
        <v>4.0</v>
      </c>
      <c r="C64" s="12">
        <f t="shared" si="1"/>
        <v>0.002486231016</v>
      </c>
      <c r="D64" s="12">
        <f t="shared" si="3"/>
        <v>0.3772855567</v>
      </c>
      <c r="E64" s="11" t="str">
        <f t="shared" si="2"/>
        <v>A</v>
      </c>
    </row>
    <row r="65">
      <c r="A65" s="11" t="s">
        <v>80</v>
      </c>
      <c r="B65" s="11">
        <v>4.0</v>
      </c>
      <c r="C65" s="12">
        <f t="shared" si="1"/>
        <v>0.002486231016</v>
      </c>
      <c r="D65" s="12">
        <f t="shared" si="3"/>
        <v>0.3797717877</v>
      </c>
      <c r="E65" s="11" t="str">
        <f t="shared" si="2"/>
        <v>A</v>
      </c>
    </row>
    <row r="66">
      <c r="A66" s="11" t="s">
        <v>28</v>
      </c>
      <c r="B66" s="11">
        <v>4.0</v>
      </c>
      <c r="C66" s="12">
        <f t="shared" si="1"/>
        <v>0.002486231016</v>
      </c>
      <c r="D66" s="12">
        <f t="shared" si="3"/>
        <v>0.3822580187</v>
      </c>
      <c r="E66" s="11" t="str">
        <f t="shared" si="2"/>
        <v>A</v>
      </c>
    </row>
    <row r="67">
      <c r="A67" s="11" t="s">
        <v>405</v>
      </c>
      <c r="B67" s="11">
        <v>4.0</v>
      </c>
      <c r="C67" s="12">
        <f t="shared" si="1"/>
        <v>0.002486231016</v>
      </c>
      <c r="D67" s="12">
        <f t="shared" si="3"/>
        <v>0.3847442497</v>
      </c>
      <c r="E67" s="11" t="str">
        <f t="shared" si="2"/>
        <v>A</v>
      </c>
    </row>
    <row r="68">
      <c r="A68" s="11" t="s">
        <v>41</v>
      </c>
      <c r="B68" s="11">
        <v>4.0</v>
      </c>
      <c r="C68" s="12">
        <f t="shared" si="1"/>
        <v>0.002486231016</v>
      </c>
      <c r="D68" s="12">
        <f t="shared" si="3"/>
        <v>0.3872304807</v>
      </c>
      <c r="E68" s="11" t="str">
        <f t="shared" si="2"/>
        <v>A</v>
      </c>
    </row>
    <row r="69">
      <c r="A69" s="11" t="s">
        <v>817</v>
      </c>
      <c r="B69" s="11">
        <v>4.0</v>
      </c>
      <c r="C69" s="12">
        <f t="shared" si="1"/>
        <v>0.002486231016</v>
      </c>
      <c r="D69" s="12">
        <f t="shared" si="3"/>
        <v>0.3897167118</v>
      </c>
      <c r="E69" s="11" t="str">
        <f t="shared" si="2"/>
        <v>A</v>
      </c>
    </row>
    <row r="70">
      <c r="A70" s="11" t="s">
        <v>195</v>
      </c>
      <c r="B70" s="11">
        <v>4.0</v>
      </c>
      <c r="C70" s="12">
        <f t="shared" si="1"/>
        <v>0.002486231016</v>
      </c>
      <c r="D70" s="12">
        <f t="shared" si="3"/>
        <v>0.3922029428</v>
      </c>
      <c r="E70" s="11" t="str">
        <f t="shared" si="2"/>
        <v>A</v>
      </c>
    </row>
    <row r="71">
      <c r="A71" s="11" t="s">
        <v>119</v>
      </c>
      <c r="B71" s="11">
        <v>4.0</v>
      </c>
      <c r="C71" s="12">
        <f t="shared" si="1"/>
        <v>0.002486231016</v>
      </c>
      <c r="D71" s="12">
        <f t="shared" si="3"/>
        <v>0.3946891738</v>
      </c>
      <c r="E71" s="11" t="str">
        <f t="shared" si="2"/>
        <v>A</v>
      </c>
    </row>
    <row r="72">
      <c r="A72" s="11" t="s">
        <v>74</v>
      </c>
      <c r="B72" s="11">
        <v>4.0</v>
      </c>
      <c r="C72" s="12">
        <f t="shared" si="1"/>
        <v>0.002486231016</v>
      </c>
      <c r="D72" s="12">
        <f t="shared" si="3"/>
        <v>0.3971754048</v>
      </c>
      <c r="E72" s="11" t="str">
        <f t="shared" si="2"/>
        <v>A</v>
      </c>
    </row>
    <row r="73">
      <c r="A73" s="11" t="s">
        <v>605</v>
      </c>
      <c r="B73" s="11">
        <v>4.0</v>
      </c>
      <c r="C73" s="12">
        <f t="shared" si="1"/>
        <v>0.002486231016</v>
      </c>
      <c r="D73" s="12">
        <f t="shared" si="3"/>
        <v>0.3996616358</v>
      </c>
      <c r="E73" s="11" t="str">
        <f t="shared" si="2"/>
        <v>A</v>
      </c>
    </row>
    <row r="74">
      <c r="A74" s="11" t="s">
        <v>718</v>
      </c>
      <c r="B74" s="11">
        <v>4.0</v>
      </c>
      <c r="C74" s="12">
        <f t="shared" si="1"/>
        <v>0.002486231016</v>
      </c>
      <c r="D74" s="12">
        <f t="shared" si="3"/>
        <v>0.4021478668</v>
      </c>
      <c r="E74" s="11" t="str">
        <f t="shared" si="2"/>
        <v>A</v>
      </c>
    </row>
    <row r="75">
      <c r="A75" s="11" t="s">
        <v>64</v>
      </c>
      <c r="B75" s="11">
        <v>4.0</v>
      </c>
      <c r="C75" s="12">
        <f t="shared" si="1"/>
        <v>0.002486231016</v>
      </c>
      <c r="D75" s="12">
        <f t="shared" si="3"/>
        <v>0.4046340978</v>
      </c>
      <c r="E75" s="11" t="str">
        <f t="shared" si="2"/>
        <v>A</v>
      </c>
    </row>
    <row r="76">
      <c r="A76" s="11" t="s">
        <v>367</v>
      </c>
      <c r="B76" s="11">
        <v>4.0</v>
      </c>
      <c r="C76" s="12">
        <f t="shared" si="1"/>
        <v>0.002486231016</v>
      </c>
      <c r="D76" s="12">
        <f t="shared" si="3"/>
        <v>0.4071203289</v>
      </c>
      <c r="E76" s="11" t="str">
        <f t="shared" si="2"/>
        <v>A</v>
      </c>
    </row>
    <row r="77">
      <c r="A77" s="11" t="s">
        <v>693</v>
      </c>
      <c r="B77" s="11">
        <v>4.0</v>
      </c>
      <c r="C77" s="12">
        <f t="shared" si="1"/>
        <v>0.002486231016</v>
      </c>
      <c r="D77" s="12">
        <f t="shared" si="3"/>
        <v>0.4096065599</v>
      </c>
      <c r="E77" s="11" t="str">
        <f t="shared" si="2"/>
        <v>A</v>
      </c>
    </row>
    <row r="78">
      <c r="A78" s="11" t="s">
        <v>592</v>
      </c>
      <c r="B78" s="11">
        <v>4.0</v>
      </c>
      <c r="C78" s="12">
        <f t="shared" si="1"/>
        <v>0.002486231016</v>
      </c>
      <c r="D78" s="12">
        <f t="shared" si="3"/>
        <v>0.4120927909</v>
      </c>
      <c r="E78" s="11" t="str">
        <f t="shared" si="2"/>
        <v>A</v>
      </c>
    </row>
    <row r="79">
      <c r="A79" s="11" t="s">
        <v>465</v>
      </c>
      <c r="B79" s="11">
        <v>3.0</v>
      </c>
      <c r="C79" s="12">
        <f t="shared" si="1"/>
        <v>0.001864673262</v>
      </c>
      <c r="D79" s="12">
        <f t="shared" si="3"/>
        <v>0.4139574642</v>
      </c>
      <c r="E79" s="11" t="str">
        <f t="shared" si="2"/>
        <v>A</v>
      </c>
    </row>
    <row r="80">
      <c r="A80" s="11" t="s">
        <v>401</v>
      </c>
      <c r="B80" s="11">
        <v>3.0</v>
      </c>
      <c r="C80" s="12">
        <f t="shared" si="1"/>
        <v>0.001864673262</v>
      </c>
      <c r="D80" s="12">
        <f t="shared" si="3"/>
        <v>0.4158221374</v>
      </c>
      <c r="E80" s="11" t="str">
        <f t="shared" si="2"/>
        <v>A</v>
      </c>
    </row>
    <row r="81">
      <c r="A81" s="11" t="s">
        <v>665</v>
      </c>
      <c r="B81" s="11">
        <v>3.0</v>
      </c>
      <c r="C81" s="12">
        <f t="shared" si="1"/>
        <v>0.001864673262</v>
      </c>
      <c r="D81" s="12">
        <f t="shared" si="3"/>
        <v>0.4176868107</v>
      </c>
      <c r="E81" s="11" t="str">
        <f t="shared" si="2"/>
        <v>A</v>
      </c>
    </row>
    <row r="82">
      <c r="A82" s="11" t="s">
        <v>418</v>
      </c>
      <c r="B82" s="11">
        <v>3.0</v>
      </c>
      <c r="C82" s="12">
        <f t="shared" si="1"/>
        <v>0.001864673262</v>
      </c>
      <c r="D82" s="12">
        <f t="shared" si="3"/>
        <v>0.4195514839</v>
      </c>
      <c r="E82" s="11" t="str">
        <f t="shared" si="2"/>
        <v>A</v>
      </c>
    </row>
    <row r="83">
      <c r="A83" s="11" t="s">
        <v>294</v>
      </c>
      <c r="B83" s="11">
        <v>3.0</v>
      </c>
      <c r="C83" s="12">
        <f t="shared" si="1"/>
        <v>0.001864673262</v>
      </c>
      <c r="D83" s="12">
        <f t="shared" si="3"/>
        <v>0.4214161572</v>
      </c>
      <c r="E83" s="11" t="str">
        <f t="shared" si="2"/>
        <v>A</v>
      </c>
    </row>
    <row r="84">
      <c r="A84" s="11" t="s">
        <v>701</v>
      </c>
      <c r="B84" s="11">
        <v>3.0</v>
      </c>
      <c r="C84" s="12">
        <f t="shared" si="1"/>
        <v>0.001864673262</v>
      </c>
      <c r="D84" s="12">
        <f t="shared" si="3"/>
        <v>0.4232808305</v>
      </c>
      <c r="E84" s="11" t="str">
        <f t="shared" si="2"/>
        <v>A</v>
      </c>
    </row>
    <row r="85">
      <c r="A85" s="11" t="s">
        <v>686</v>
      </c>
      <c r="B85" s="11">
        <v>3.0</v>
      </c>
      <c r="C85" s="12">
        <f t="shared" si="1"/>
        <v>0.001864673262</v>
      </c>
      <c r="D85" s="12">
        <f t="shared" si="3"/>
        <v>0.4251455037</v>
      </c>
      <c r="E85" s="11" t="str">
        <f t="shared" si="2"/>
        <v>A</v>
      </c>
    </row>
    <row r="86">
      <c r="A86" s="11" t="s">
        <v>529</v>
      </c>
      <c r="B86" s="11">
        <v>3.0</v>
      </c>
      <c r="C86" s="12">
        <f t="shared" si="1"/>
        <v>0.001864673262</v>
      </c>
      <c r="D86" s="12">
        <f t="shared" si="3"/>
        <v>0.427010177</v>
      </c>
      <c r="E86" s="11" t="str">
        <f t="shared" si="2"/>
        <v>A</v>
      </c>
    </row>
    <row r="87">
      <c r="A87" s="11" t="s">
        <v>50</v>
      </c>
      <c r="B87" s="11">
        <v>3.0</v>
      </c>
      <c r="C87" s="12">
        <f t="shared" si="1"/>
        <v>0.001864673262</v>
      </c>
      <c r="D87" s="12">
        <f t="shared" si="3"/>
        <v>0.4288748503</v>
      </c>
      <c r="E87" s="11" t="str">
        <f t="shared" si="2"/>
        <v>A</v>
      </c>
    </row>
    <row r="88">
      <c r="A88" s="11" t="s">
        <v>520</v>
      </c>
      <c r="B88" s="11">
        <v>3.0</v>
      </c>
      <c r="C88" s="12">
        <f t="shared" si="1"/>
        <v>0.001864673262</v>
      </c>
      <c r="D88" s="12">
        <f t="shared" si="3"/>
        <v>0.4307395235</v>
      </c>
      <c r="E88" s="11" t="str">
        <f t="shared" si="2"/>
        <v>A</v>
      </c>
    </row>
    <row r="89">
      <c r="A89" s="11" t="s">
        <v>113</v>
      </c>
      <c r="B89" s="11">
        <v>3.0</v>
      </c>
      <c r="C89" s="12">
        <f t="shared" si="1"/>
        <v>0.001864673262</v>
      </c>
      <c r="D89" s="12">
        <f t="shared" si="3"/>
        <v>0.4326041968</v>
      </c>
      <c r="E89" s="11" t="str">
        <f t="shared" si="2"/>
        <v>A</v>
      </c>
    </row>
    <row r="90">
      <c r="A90" s="11" t="s">
        <v>502</v>
      </c>
      <c r="B90" s="11">
        <v>3.0</v>
      </c>
      <c r="C90" s="12">
        <f t="shared" si="1"/>
        <v>0.001864673262</v>
      </c>
      <c r="D90" s="12">
        <f t="shared" si="3"/>
        <v>0.43446887</v>
      </c>
      <c r="E90" s="11" t="str">
        <f t="shared" si="2"/>
        <v>A</v>
      </c>
    </row>
    <row r="91">
      <c r="A91" s="11" t="s">
        <v>59</v>
      </c>
      <c r="B91" s="11">
        <v>3.0</v>
      </c>
      <c r="C91" s="12">
        <f t="shared" si="1"/>
        <v>0.001864673262</v>
      </c>
      <c r="D91" s="12">
        <f t="shared" si="3"/>
        <v>0.4363335433</v>
      </c>
      <c r="E91" s="11" t="str">
        <f t="shared" si="2"/>
        <v>A</v>
      </c>
    </row>
    <row r="92">
      <c r="A92" s="11" t="s">
        <v>105</v>
      </c>
      <c r="B92" s="11">
        <v>3.0</v>
      </c>
      <c r="C92" s="12">
        <f t="shared" si="1"/>
        <v>0.001864673262</v>
      </c>
      <c r="D92" s="12">
        <f t="shared" si="3"/>
        <v>0.4381982166</v>
      </c>
      <c r="E92" s="11" t="str">
        <f t="shared" si="2"/>
        <v>A</v>
      </c>
    </row>
    <row r="93">
      <c r="A93" s="11" t="s">
        <v>100</v>
      </c>
      <c r="B93" s="11">
        <v>3.0</v>
      </c>
      <c r="C93" s="12">
        <f t="shared" si="1"/>
        <v>0.001864673262</v>
      </c>
      <c r="D93" s="12">
        <f t="shared" si="3"/>
        <v>0.4400628898</v>
      </c>
      <c r="E93" s="11" t="str">
        <f t="shared" si="2"/>
        <v>A</v>
      </c>
    </row>
    <row r="94">
      <c r="A94" s="11" t="s">
        <v>167</v>
      </c>
      <c r="B94" s="11">
        <v>3.0</v>
      </c>
      <c r="C94" s="12">
        <f t="shared" si="1"/>
        <v>0.001864673262</v>
      </c>
      <c r="D94" s="12">
        <f t="shared" si="3"/>
        <v>0.4419275631</v>
      </c>
      <c r="E94" s="11" t="str">
        <f t="shared" si="2"/>
        <v>A</v>
      </c>
    </row>
    <row r="95">
      <c r="A95" s="11" t="s">
        <v>165</v>
      </c>
      <c r="B95" s="11">
        <v>3.0</v>
      </c>
      <c r="C95" s="12">
        <f t="shared" si="1"/>
        <v>0.001864673262</v>
      </c>
      <c r="D95" s="12">
        <f t="shared" si="3"/>
        <v>0.4437922363</v>
      </c>
      <c r="E95" s="11" t="str">
        <f t="shared" si="2"/>
        <v>A</v>
      </c>
    </row>
    <row r="96">
      <c r="A96" s="11" t="s">
        <v>636</v>
      </c>
      <c r="B96" s="11">
        <v>3.0</v>
      </c>
      <c r="C96" s="12">
        <f t="shared" si="1"/>
        <v>0.001864673262</v>
      </c>
      <c r="D96" s="12">
        <f t="shared" si="3"/>
        <v>0.4456569096</v>
      </c>
      <c r="E96" s="11" t="str">
        <f t="shared" si="2"/>
        <v>A</v>
      </c>
    </row>
    <row r="97">
      <c r="A97" s="11" t="s">
        <v>56</v>
      </c>
      <c r="B97" s="11">
        <v>3.0</v>
      </c>
      <c r="C97" s="12">
        <f t="shared" si="1"/>
        <v>0.001864673262</v>
      </c>
      <c r="D97" s="12">
        <f t="shared" si="3"/>
        <v>0.4475215829</v>
      </c>
      <c r="E97" s="11" t="str">
        <f t="shared" si="2"/>
        <v>A</v>
      </c>
    </row>
    <row r="98">
      <c r="A98" s="11" t="s">
        <v>448</v>
      </c>
      <c r="B98" s="11">
        <v>3.0</v>
      </c>
      <c r="C98" s="12">
        <f t="shared" si="1"/>
        <v>0.001864673262</v>
      </c>
      <c r="D98" s="12">
        <f t="shared" si="3"/>
        <v>0.4493862561</v>
      </c>
      <c r="E98" s="11" t="str">
        <f t="shared" si="2"/>
        <v>A</v>
      </c>
    </row>
    <row r="99">
      <c r="A99" s="11" t="s">
        <v>417</v>
      </c>
      <c r="B99" s="11">
        <v>3.0</v>
      </c>
      <c r="C99" s="12">
        <f t="shared" si="1"/>
        <v>0.001864673262</v>
      </c>
      <c r="D99" s="12">
        <f t="shared" si="3"/>
        <v>0.4512509294</v>
      </c>
      <c r="E99" s="11" t="str">
        <f t="shared" si="2"/>
        <v>A</v>
      </c>
    </row>
    <row r="100">
      <c r="A100" s="11" t="s">
        <v>616</v>
      </c>
      <c r="B100" s="11">
        <v>3.0</v>
      </c>
      <c r="C100" s="12">
        <f t="shared" si="1"/>
        <v>0.001864673262</v>
      </c>
      <c r="D100" s="12">
        <f t="shared" si="3"/>
        <v>0.4531156027</v>
      </c>
      <c r="E100" s="11" t="str">
        <f t="shared" si="2"/>
        <v>A</v>
      </c>
    </row>
    <row r="101">
      <c r="A101" s="11" t="s">
        <v>633</v>
      </c>
      <c r="B101" s="11">
        <v>3.0</v>
      </c>
      <c r="C101" s="12">
        <f t="shared" si="1"/>
        <v>0.001864673262</v>
      </c>
      <c r="D101" s="12">
        <f t="shared" si="3"/>
        <v>0.4549802759</v>
      </c>
      <c r="E101" s="11" t="str">
        <f t="shared" si="2"/>
        <v>A</v>
      </c>
    </row>
    <row r="102">
      <c r="A102" s="11" t="s">
        <v>114</v>
      </c>
      <c r="B102" s="11">
        <v>3.0</v>
      </c>
      <c r="C102" s="12">
        <f t="shared" si="1"/>
        <v>0.001864673262</v>
      </c>
      <c r="D102" s="12">
        <f t="shared" si="3"/>
        <v>0.4568449492</v>
      </c>
      <c r="E102" s="11" t="str">
        <f t="shared" si="2"/>
        <v>A</v>
      </c>
    </row>
    <row r="103">
      <c r="A103" s="11" t="s">
        <v>98</v>
      </c>
      <c r="B103" s="11">
        <v>3.0</v>
      </c>
      <c r="C103" s="12">
        <f t="shared" si="1"/>
        <v>0.001864673262</v>
      </c>
      <c r="D103" s="12">
        <f t="shared" si="3"/>
        <v>0.4587096224</v>
      </c>
      <c r="E103" s="11" t="str">
        <f t="shared" si="2"/>
        <v>A</v>
      </c>
    </row>
    <row r="104">
      <c r="A104" s="11" t="s">
        <v>125</v>
      </c>
      <c r="B104" s="11">
        <v>3.0</v>
      </c>
      <c r="C104" s="12">
        <f t="shared" si="1"/>
        <v>0.001864673262</v>
      </c>
      <c r="D104" s="12">
        <f t="shared" si="3"/>
        <v>0.4605742957</v>
      </c>
      <c r="E104" s="11" t="str">
        <f t="shared" si="2"/>
        <v>A</v>
      </c>
    </row>
    <row r="105">
      <c r="A105" s="11" t="s">
        <v>451</v>
      </c>
      <c r="B105" s="11">
        <v>3.0</v>
      </c>
      <c r="C105" s="12">
        <f t="shared" si="1"/>
        <v>0.001864673262</v>
      </c>
      <c r="D105" s="12">
        <f t="shared" si="3"/>
        <v>0.462438969</v>
      </c>
      <c r="E105" s="11" t="str">
        <f t="shared" si="2"/>
        <v>A</v>
      </c>
    </row>
    <row r="106">
      <c r="A106" s="11" t="s">
        <v>239</v>
      </c>
      <c r="B106" s="11">
        <v>3.0</v>
      </c>
      <c r="C106" s="12">
        <f t="shared" si="1"/>
        <v>0.001864673262</v>
      </c>
      <c r="D106" s="12">
        <f t="shared" si="3"/>
        <v>0.4643036422</v>
      </c>
      <c r="E106" s="11" t="str">
        <f t="shared" si="2"/>
        <v>A</v>
      </c>
    </row>
    <row r="107">
      <c r="A107" s="11" t="s">
        <v>729</v>
      </c>
      <c r="B107" s="11">
        <v>3.0</v>
      </c>
      <c r="C107" s="12">
        <f t="shared" si="1"/>
        <v>0.001864673262</v>
      </c>
      <c r="D107" s="12">
        <f t="shared" si="3"/>
        <v>0.4661683155</v>
      </c>
      <c r="E107" s="11" t="str">
        <f t="shared" si="2"/>
        <v>A</v>
      </c>
    </row>
    <row r="108">
      <c r="A108" s="11" t="s">
        <v>178</v>
      </c>
      <c r="B108" s="11">
        <v>3.0</v>
      </c>
      <c r="C108" s="12">
        <f t="shared" si="1"/>
        <v>0.001864673262</v>
      </c>
      <c r="D108" s="12">
        <f t="shared" si="3"/>
        <v>0.4680329888</v>
      </c>
      <c r="E108" s="11" t="str">
        <f t="shared" si="2"/>
        <v>A</v>
      </c>
    </row>
    <row r="109">
      <c r="A109" s="11" t="s">
        <v>785</v>
      </c>
      <c r="B109" s="11">
        <v>3.0</v>
      </c>
      <c r="C109" s="12">
        <f t="shared" si="1"/>
        <v>0.001864673262</v>
      </c>
      <c r="D109" s="12">
        <f t="shared" si="3"/>
        <v>0.469897662</v>
      </c>
      <c r="E109" s="11" t="str">
        <f t="shared" si="2"/>
        <v>A</v>
      </c>
    </row>
    <row r="110">
      <c r="A110" s="11" t="s">
        <v>644</v>
      </c>
      <c r="B110" s="11">
        <v>3.0</v>
      </c>
      <c r="C110" s="12">
        <f t="shared" si="1"/>
        <v>0.001864673262</v>
      </c>
      <c r="D110" s="12">
        <f t="shared" si="3"/>
        <v>0.4717623353</v>
      </c>
      <c r="E110" s="11" t="str">
        <f t="shared" si="2"/>
        <v>A</v>
      </c>
    </row>
    <row r="111">
      <c r="A111" s="11" t="s">
        <v>111</v>
      </c>
      <c r="B111" s="11">
        <v>3.0</v>
      </c>
      <c r="C111" s="12">
        <f t="shared" si="1"/>
        <v>0.001864673262</v>
      </c>
      <c r="D111" s="12">
        <f t="shared" si="3"/>
        <v>0.4736270085</v>
      </c>
      <c r="E111" s="11" t="str">
        <f t="shared" si="2"/>
        <v>A</v>
      </c>
    </row>
    <row r="112">
      <c r="A112" s="11" t="s">
        <v>628</v>
      </c>
      <c r="B112" s="11">
        <v>3.0</v>
      </c>
      <c r="C112" s="12">
        <f t="shared" si="1"/>
        <v>0.001864673262</v>
      </c>
      <c r="D112" s="12">
        <f t="shared" si="3"/>
        <v>0.4754916818</v>
      </c>
      <c r="E112" s="11" t="str">
        <f t="shared" si="2"/>
        <v>A</v>
      </c>
    </row>
    <row r="113">
      <c r="A113" s="11" t="s">
        <v>449</v>
      </c>
      <c r="B113" s="11">
        <v>3.0</v>
      </c>
      <c r="C113" s="12">
        <f t="shared" si="1"/>
        <v>0.001864673262</v>
      </c>
      <c r="D113" s="12">
        <f t="shared" si="3"/>
        <v>0.4773563551</v>
      </c>
      <c r="E113" s="11" t="str">
        <f t="shared" si="2"/>
        <v>A</v>
      </c>
    </row>
    <row r="114">
      <c r="A114" s="11" t="s">
        <v>380</v>
      </c>
      <c r="B114" s="11">
        <v>3.0</v>
      </c>
      <c r="C114" s="12">
        <f t="shared" si="1"/>
        <v>0.001864673262</v>
      </c>
      <c r="D114" s="12">
        <f t="shared" si="3"/>
        <v>0.4792210283</v>
      </c>
      <c r="E114" s="11" t="str">
        <f t="shared" si="2"/>
        <v>A</v>
      </c>
    </row>
    <row r="115">
      <c r="A115" s="11" t="s">
        <v>290</v>
      </c>
      <c r="B115" s="11">
        <v>3.0</v>
      </c>
      <c r="C115" s="12">
        <f t="shared" si="1"/>
        <v>0.001864673262</v>
      </c>
      <c r="D115" s="12">
        <f t="shared" si="3"/>
        <v>0.4810857016</v>
      </c>
      <c r="E115" s="11" t="str">
        <f t="shared" si="2"/>
        <v>A</v>
      </c>
    </row>
    <row r="116">
      <c r="A116" s="11" t="s">
        <v>409</v>
      </c>
      <c r="B116" s="11">
        <v>3.0</v>
      </c>
      <c r="C116" s="12">
        <f t="shared" si="1"/>
        <v>0.001864673262</v>
      </c>
      <c r="D116" s="12">
        <f t="shared" si="3"/>
        <v>0.4829503749</v>
      </c>
      <c r="E116" s="11" t="str">
        <f t="shared" si="2"/>
        <v>A</v>
      </c>
    </row>
    <row r="117">
      <c r="A117" s="11" t="s">
        <v>679</v>
      </c>
      <c r="B117" s="11">
        <v>3.0</v>
      </c>
      <c r="C117" s="12">
        <f t="shared" si="1"/>
        <v>0.001864673262</v>
      </c>
      <c r="D117" s="12">
        <f t="shared" si="3"/>
        <v>0.4848150481</v>
      </c>
      <c r="E117" s="11" t="str">
        <f t="shared" si="2"/>
        <v>A</v>
      </c>
    </row>
    <row r="118">
      <c r="A118" s="11" t="s">
        <v>369</v>
      </c>
      <c r="B118" s="11">
        <v>3.0</v>
      </c>
      <c r="C118" s="12">
        <f t="shared" si="1"/>
        <v>0.001864673262</v>
      </c>
      <c r="D118" s="12">
        <f t="shared" si="3"/>
        <v>0.4866797214</v>
      </c>
      <c r="E118" s="11" t="str">
        <f t="shared" si="2"/>
        <v>A</v>
      </c>
    </row>
    <row r="119">
      <c r="A119" s="11" t="s">
        <v>684</v>
      </c>
      <c r="B119" s="11">
        <v>3.0</v>
      </c>
      <c r="C119" s="12">
        <f t="shared" si="1"/>
        <v>0.001864673262</v>
      </c>
      <c r="D119" s="12">
        <f t="shared" si="3"/>
        <v>0.4885443946</v>
      </c>
      <c r="E119" s="11" t="str">
        <f t="shared" si="2"/>
        <v>A</v>
      </c>
    </row>
    <row r="120">
      <c r="A120" s="11" t="s">
        <v>697</v>
      </c>
      <c r="B120" s="11">
        <v>3.0</v>
      </c>
      <c r="C120" s="12">
        <f t="shared" si="1"/>
        <v>0.001864673262</v>
      </c>
      <c r="D120" s="12">
        <f t="shared" si="3"/>
        <v>0.4904090679</v>
      </c>
      <c r="E120" s="11" t="str">
        <f t="shared" si="2"/>
        <v>A</v>
      </c>
    </row>
    <row r="121">
      <c r="A121" s="11" t="s">
        <v>580</v>
      </c>
      <c r="B121" s="11">
        <v>3.0</v>
      </c>
      <c r="C121" s="12">
        <f t="shared" si="1"/>
        <v>0.001864673262</v>
      </c>
      <c r="D121" s="12">
        <f t="shared" si="3"/>
        <v>0.4922737412</v>
      </c>
      <c r="E121" s="11" t="str">
        <f t="shared" si="2"/>
        <v>A</v>
      </c>
    </row>
    <row r="122">
      <c r="A122" s="11" t="s">
        <v>378</v>
      </c>
      <c r="B122" s="11">
        <v>3.0</v>
      </c>
      <c r="C122" s="12">
        <f t="shared" si="1"/>
        <v>0.001864673262</v>
      </c>
      <c r="D122" s="12">
        <f t="shared" si="3"/>
        <v>0.4941384144</v>
      </c>
      <c r="E122" s="11" t="str">
        <f t="shared" si="2"/>
        <v>A</v>
      </c>
    </row>
    <row r="123">
      <c r="A123" s="11" t="s">
        <v>630</v>
      </c>
      <c r="B123" s="11">
        <v>3.0</v>
      </c>
      <c r="C123" s="12">
        <f t="shared" si="1"/>
        <v>0.001864673262</v>
      </c>
      <c r="D123" s="12">
        <f t="shared" si="3"/>
        <v>0.4960030877</v>
      </c>
      <c r="E123" s="11" t="str">
        <f t="shared" si="2"/>
        <v>A</v>
      </c>
    </row>
    <row r="124">
      <c r="A124" s="11" t="s">
        <v>621</v>
      </c>
      <c r="B124" s="11">
        <v>3.0</v>
      </c>
      <c r="C124" s="12">
        <f t="shared" si="1"/>
        <v>0.001864673262</v>
      </c>
      <c r="D124" s="12">
        <f t="shared" si="3"/>
        <v>0.4978677609</v>
      </c>
      <c r="E124" s="11" t="str">
        <f t="shared" si="2"/>
        <v>A</v>
      </c>
    </row>
    <row r="125">
      <c r="A125" s="11" t="s">
        <v>688</v>
      </c>
      <c r="B125" s="11">
        <v>3.0</v>
      </c>
      <c r="C125" s="12">
        <f t="shared" si="1"/>
        <v>0.001864673262</v>
      </c>
      <c r="D125" s="12">
        <f t="shared" si="3"/>
        <v>0.4997324342</v>
      </c>
      <c r="E125" s="11" t="str">
        <f t="shared" si="2"/>
        <v>A</v>
      </c>
    </row>
    <row r="126">
      <c r="A126" s="11" t="s">
        <v>129</v>
      </c>
      <c r="B126" s="11">
        <v>3.0</v>
      </c>
      <c r="C126" s="12">
        <f t="shared" si="1"/>
        <v>0.001864673262</v>
      </c>
      <c r="D126" s="12">
        <f t="shared" si="3"/>
        <v>0.5015971075</v>
      </c>
      <c r="E126" s="11" t="str">
        <f t="shared" si="2"/>
        <v>A</v>
      </c>
    </row>
    <row r="127">
      <c r="A127" s="11" t="s">
        <v>549</v>
      </c>
      <c r="B127" s="11">
        <v>3.0</v>
      </c>
      <c r="C127" s="12">
        <f t="shared" si="1"/>
        <v>0.001864673262</v>
      </c>
      <c r="D127" s="12">
        <f t="shared" si="3"/>
        <v>0.5034617807</v>
      </c>
      <c r="E127" s="11" t="str">
        <f t="shared" si="2"/>
        <v>A</v>
      </c>
    </row>
    <row r="128">
      <c r="A128" s="11" t="s">
        <v>581</v>
      </c>
      <c r="B128" s="11">
        <v>3.0</v>
      </c>
      <c r="C128" s="12">
        <f t="shared" si="1"/>
        <v>0.001864673262</v>
      </c>
      <c r="D128" s="12">
        <f t="shared" si="3"/>
        <v>0.505326454</v>
      </c>
      <c r="E128" s="11" t="str">
        <f t="shared" si="2"/>
        <v>A</v>
      </c>
    </row>
    <row r="129">
      <c r="A129" s="11" t="s">
        <v>674</v>
      </c>
      <c r="B129" s="11">
        <v>3.0</v>
      </c>
      <c r="C129" s="12">
        <f t="shared" si="1"/>
        <v>0.001864673262</v>
      </c>
      <c r="D129" s="12">
        <f t="shared" si="3"/>
        <v>0.5071911273</v>
      </c>
      <c r="E129" s="11" t="str">
        <f t="shared" si="2"/>
        <v>A</v>
      </c>
    </row>
    <row r="130">
      <c r="A130" s="11" t="s">
        <v>344</v>
      </c>
      <c r="B130" s="11">
        <v>3.0</v>
      </c>
      <c r="C130" s="12">
        <f t="shared" si="1"/>
        <v>0.001864673262</v>
      </c>
      <c r="D130" s="12">
        <f t="shared" si="3"/>
        <v>0.5090558005</v>
      </c>
      <c r="E130" s="11" t="str">
        <f t="shared" si="2"/>
        <v>A</v>
      </c>
    </row>
    <row r="131">
      <c r="A131" s="11" t="s">
        <v>356</v>
      </c>
      <c r="B131" s="11">
        <v>3.0</v>
      </c>
      <c r="C131" s="12">
        <f t="shared" si="1"/>
        <v>0.001864673262</v>
      </c>
      <c r="D131" s="12">
        <f t="shared" si="3"/>
        <v>0.5109204738</v>
      </c>
      <c r="E131" s="11" t="str">
        <f t="shared" si="2"/>
        <v>A</v>
      </c>
    </row>
    <row r="132">
      <c r="A132" s="11" t="s">
        <v>705</v>
      </c>
      <c r="B132" s="11">
        <v>3.0</v>
      </c>
      <c r="C132" s="12">
        <f t="shared" si="1"/>
        <v>0.001864673262</v>
      </c>
      <c r="D132" s="12">
        <f t="shared" si="3"/>
        <v>0.512785147</v>
      </c>
      <c r="E132" s="11" t="str">
        <f t="shared" si="2"/>
        <v>A</v>
      </c>
    </row>
    <row r="133">
      <c r="A133" s="11" t="s">
        <v>647</v>
      </c>
      <c r="B133" s="11">
        <v>3.0</v>
      </c>
      <c r="C133" s="12">
        <f t="shared" si="1"/>
        <v>0.001864673262</v>
      </c>
      <c r="D133" s="12">
        <f t="shared" si="3"/>
        <v>0.5146498203</v>
      </c>
      <c r="E133" s="11" t="str">
        <f t="shared" si="2"/>
        <v>A</v>
      </c>
    </row>
    <row r="134">
      <c r="A134" s="11" t="s">
        <v>775</v>
      </c>
      <c r="B134" s="11">
        <v>3.0</v>
      </c>
      <c r="C134" s="12">
        <f t="shared" si="1"/>
        <v>0.001864673262</v>
      </c>
      <c r="D134" s="12">
        <f t="shared" si="3"/>
        <v>0.5165144936</v>
      </c>
      <c r="E134" s="11" t="str">
        <f t="shared" si="2"/>
        <v>A</v>
      </c>
    </row>
    <row r="135">
      <c r="A135" s="11" t="s">
        <v>235</v>
      </c>
      <c r="B135" s="11">
        <v>3.0</v>
      </c>
      <c r="C135" s="12">
        <f t="shared" si="1"/>
        <v>0.001864673262</v>
      </c>
      <c r="D135" s="12">
        <f t="shared" si="3"/>
        <v>0.5183791668</v>
      </c>
      <c r="E135" s="11" t="str">
        <f t="shared" si="2"/>
        <v>A</v>
      </c>
    </row>
    <row r="136">
      <c r="A136" s="11" t="s">
        <v>68</v>
      </c>
      <c r="B136" s="11">
        <v>3.0</v>
      </c>
      <c r="C136" s="12">
        <f t="shared" si="1"/>
        <v>0.001864673262</v>
      </c>
      <c r="D136" s="12">
        <f t="shared" si="3"/>
        <v>0.5202438401</v>
      </c>
      <c r="E136" s="11" t="str">
        <f t="shared" si="2"/>
        <v>A</v>
      </c>
    </row>
    <row r="137">
      <c r="A137" s="11" t="s">
        <v>45</v>
      </c>
      <c r="B137" s="11">
        <v>2.0</v>
      </c>
      <c r="C137" s="12">
        <f t="shared" si="1"/>
        <v>0.001243115508</v>
      </c>
      <c r="D137" s="12">
        <f t="shared" si="3"/>
        <v>0.5214869556</v>
      </c>
      <c r="E137" s="11" t="str">
        <f t="shared" si="2"/>
        <v>A</v>
      </c>
    </row>
    <row r="138">
      <c r="A138" s="11" t="s">
        <v>512</v>
      </c>
      <c r="B138" s="11">
        <v>2.0</v>
      </c>
      <c r="C138" s="12">
        <f t="shared" si="1"/>
        <v>0.001243115508</v>
      </c>
      <c r="D138" s="12">
        <f t="shared" si="3"/>
        <v>0.5227300711</v>
      </c>
      <c r="E138" s="11" t="str">
        <f t="shared" si="2"/>
        <v>A</v>
      </c>
    </row>
    <row r="139">
      <c r="A139" s="11" t="s">
        <v>478</v>
      </c>
      <c r="B139" s="11">
        <v>2.0</v>
      </c>
      <c r="C139" s="12">
        <f t="shared" si="1"/>
        <v>0.001243115508</v>
      </c>
      <c r="D139" s="12">
        <f t="shared" si="3"/>
        <v>0.5239731866</v>
      </c>
      <c r="E139" s="11" t="str">
        <f t="shared" si="2"/>
        <v>A</v>
      </c>
    </row>
    <row r="140">
      <c r="A140" s="11" t="s">
        <v>631</v>
      </c>
      <c r="B140" s="11">
        <v>2.0</v>
      </c>
      <c r="C140" s="12">
        <f t="shared" si="1"/>
        <v>0.001243115508</v>
      </c>
      <c r="D140" s="12">
        <f t="shared" si="3"/>
        <v>0.5252163021</v>
      </c>
      <c r="E140" s="11" t="str">
        <f t="shared" si="2"/>
        <v>A</v>
      </c>
    </row>
    <row r="141">
      <c r="A141" s="11" t="s">
        <v>388</v>
      </c>
      <c r="B141" s="11">
        <v>2.0</v>
      </c>
      <c r="C141" s="12">
        <f t="shared" si="1"/>
        <v>0.001243115508</v>
      </c>
      <c r="D141" s="12">
        <f t="shared" si="3"/>
        <v>0.5264594176</v>
      </c>
      <c r="E141" s="11" t="str">
        <f t="shared" si="2"/>
        <v>A</v>
      </c>
    </row>
    <row r="142">
      <c r="A142" s="11" t="s">
        <v>661</v>
      </c>
      <c r="B142" s="11">
        <v>2.0</v>
      </c>
      <c r="C142" s="12">
        <f t="shared" si="1"/>
        <v>0.001243115508</v>
      </c>
      <c r="D142" s="12">
        <f t="shared" si="3"/>
        <v>0.5277025331</v>
      </c>
      <c r="E142" s="11" t="str">
        <f t="shared" si="2"/>
        <v>A</v>
      </c>
    </row>
    <row r="143">
      <c r="A143" s="11" t="s">
        <v>658</v>
      </c>
      <c r="B143" s="11">
        <v>2.0</v>
      </c>
      <c r="C143" s="12">
        <f t="shared" si="1"/>
        <v>0.001243115508</v>
      </c>
      <c r="D143" s="12">
        <f t="shared" si="3"/>
        <v>0.5289456486</v>
      </c>
      <c r="E143" s="11" t="str">
        <f t="shared" si="2"/>
        <v>A</v>
      </c>
    </row>
    <row r="144">
      <c r="A144" s="11" t="s">
        <v>232</v>
      </c>
      <c r="B144" s="11">
        <v>2.0</v>
      </c>
      <c r="C144" s="12">
        <f t="shared" si="1"/>
        <v>0.001243115508</v>
      </c>
      <c r="D144" s="12">
        <f t="shared" si="3"/>
        <v>0.5301887642</v>
      </c>
      <c r="E144" s="11" t="str">
        <f t="shared" si="2"/>
        <v>A</v>
      </c>
    </row>
    <row r="145">
      <c r="A145" s="11" t="s">
        <v>30</v>
      </c>
      <c r="B145" s="11">
        <v>2.0</v>
      </c>
      <c r="C145" s="12">
        <f t="shared" si="1"/>
        <v>0.001243115508</v>
      </c>
      <c r="D145" s="12">
        <f t="shared" si="3"/>
        <v>0.5314318797</v>
      </c>
      <c r="E145" s="11" t="str">
        <f t="shared" si="2"/>
        <v>A</v>
      </c>
    </row>
    <row r="146">
      <c r="A146" s="11" t="s">
        <v>655</v>
      </c>
      <c r="B146" s="11">
        <v>2.0</v>
      </c>
      <c r="C146" s="12">
        <f t="shared" si="1"/>
        <v>0.001243115508</v>
      </c>
      <c r="D146" s="12">
        <f t="shared" si="3"/>
        <v>0.5326749952</v>
      </c>
      <c r="E146" s="11" t="str">
        <f t="shared" si="2"/>
        <v>A</v>
      </c>
    </row>
    <row r="147">
      <c r="A147" s="11" t="s">
        <v>692</v>
      </c>
      <c r="B147" s="11">
        <v>2.0</v>
      </c>
      <c r="C147" s="12">
        <f t="shared" si="1"/>
        <v>0.001243115508</v>
      </c>
      <c r="D147" s="12">
        <f t="shared" si="3"/>
        <v>0.5339181107</v>
      </c>
      <c r="E147" s="11" t="str">
        <f t="shared" si="2"/>
        <v>A</v>
      </c>
    </row>
    <row r="148">
      <c r="A148" s="11" t="s">
        <v>289</v>
      </c>
      <c r="B148" s="11">
        <v>2.0</v>
      </c>
      <c r="C148" s="12">
        <f t="shared" si="1"/>
        <v>0.001243115508</v>
      </c>
      <c r="D148" s="12">
        <f t="shared" si="3"/>
        <v>0.5351612262</v>
      </c>
      <c r="E148" s="11" t="str">
        <f t="shared" si="2"/>
        <v>A</v>
      </c>
    </row>
    <row r="149">
      <c r="A149" s="11" t="s">
        <v>89</v>
      </c>
      <c r="B149" s="11">
        <v>2.0</v>
      </c>
      <c r="C149" s="12">
        <f t="shared" si="1"/>
        <v>0.001243115508</v>
      </c>
      <c r="D149" s="12">
        <f t="shared" si="3"/>
        <v>0.5364043417</v>
      </c>
      <c r="E149" s="11" t="str">
        <f t="shared" si="2"/>
        <v>A</v>
      </c>
    </row>
    <row r="150">
      <c r="A150" s="11" t="s">
        <v>381</v>
      </c>
      <c r="B150" s="11">
        <v>2.0</v>
      </c>
      <c r="C150" s="12">
        <f t="shared" si="1"/>
        <v>0.001243115508</v>
      </c>
      <c r="D150" s="12">
        <f t="shared" si="3"/>
        <v>0.5376474572</v>
      </c>
      <c r="E150" s="11" t="str">
        <f t="shared" si="2"/>
        <v>A</v>
      </c>
    </row>
    <row r="151">
      <c r="A151" s="11" t="s">
        <v>434</v>
      </c>
      <c r="B151" s="11">
        <v>2.0</v>
      </c>
      <c r="C151" s="12">
        <f t="shared" si="1"/>
        <v>0.001243115508</v>
      </c>
      <c r="D151" s="12">
        <f t="shared" si="3"/>
        <v>0.5388905727</v>
      </c>
      <c r="E151" s="11" t="str">
        <f t="shared" si="2"/>
        <v>A</v>
      </c>
    </row>
    <row r="152">
      <c r="A152" s="11" t="s">
        <v>471</v>
      </c>
      <c r="B152" s="11">
        <v>2.0</v>
      </c>
      <c r="C152" s="12">
        <f t="shared" si="1"/>
        <v>0.001243115508</v>
      </c>
      <c r="D152" s="12">
        <f t="shared" si="3"/>
        <v>0.5401336882</v>
      </c>
      <c r="E152" s="11" t="str">
        <f t="shared" si="2"/>
        <v>A</v>
      </c>
    </row>
    <row r="153">
      <c r="A153" s="11" t="s">
        <v>506</v>
      </c>
      <c r="B153" s="11">
        <v>2.0</v>
      </c>
      <c r="C153" s="12">
        <f t="shared" si="1"/>
        <v>0.001243115508</v>
      </c>
      <c r="D153" s="12">
        <f t="shared" si="3"/>
        <v>0.5413768037</v>
      </c>
      <c r="E153" s="11" t="str">
        <f t="shared" si="2"/>
        <v>A</v>
      </c>
    </row>
    <row r="154">
      <c r="A154" s="11" t="s">
        <v>622</v>
      </c>
      <c r="B154" s="11">
        <v>2.0</v>
      </c>
      <c r="C154" s="12">
        <f t="shared" si="1"/>
        <v>0.001243115508</v>
      </c>
      <c r="D154" s="12">
        <f t="shared" si="3"/>
        <v>0.5426199192</v>
      </c>
      <c r="E154" s="11" t="str">
        <f t="shared" si="2"/>
        <v>A</v>
      </c>
    </row>
    <row r="155">
      <c r="A155" s="11" t="s">
        <v>535</v>
      </c>
      <c r="B155" s="11">
        <v>2.0</v>
      </c>
      <c r="C155" s="12">
        <f t="shared" si="1"/>
        <v>0.001243115508</v>
      </c>
      <c r="D155" s="12">
        <f t="shared" si="3"/>
        <v>0.5438630347</v>
      </c>
      <c r="E155" s="11" t="str">
        <f t="shared" si="2"/>
        <v>A</v>
      </c>
    </row>
    <row r="156">
      <c r="A156" s="11" t="s">
        <v>725</v>
      </c>
      <c r="B156" s="11">
        <v>2.0</v>
      </c>
      <c r="C156" s="12">
        <f t="shared" si="1"/>
        <v>0.001243115508</v>
      </c>
      <c r="D156" s="12">
        <f t="shared" si="3"/>
        <v>0.5451061502</v>
      </c>
      <c r="E156" s="11" t="str">
        <f t="shared" si="2"/>
        <v>A</v>
      </c>
    </row>
    <row r="157">
      <c r="A157" s="11" t="s">
        <v>762</v>
      </c>
      <c r="B157" s="11">
        <v>2.0</v>
      </c>
      <c r="C157" s="12">
        <f t="shared" si="1"/>
        <v>0.001243115508</v>
      </c>
      <c r="D157" s="12">
        <f t="shared" si="3"/>
        <v>0.5463492658</v>
      </c>
      <c r="E157" s="11" t="str">
        <f t="shared" si="2"/>
        <v>A</v>
      </c>
    </row>
    <row r="158">
      <c r="A158" s="11" t="s">
        <v>414</v>
      </c>
      <c r="B158" s="11">
        <v>2.0</v>
      </c>
      <c r="C158" s="12">
        <f t="shared" si="1"/>
        <v>0.001243115508</v>
      </c>
      <c r="D158" s="12">
        <f t="shared" si="3"/>
        <v>0.5475923813</v>
      </c>
      <c r="E158" s="11" t="str">
        <f t="shared" si="2"/>
        <v>A</v>
      </c>
    </row>
    <row r="159">
      <c r="A159" s="11" t="s">
        <v>615</v>
      </c>
      <c r="B159" s="11">
        <v>2.0</v>
      </c>
      <c r="C159" s="12">
        <f t="shared" si="1"/>
        <v>0.001243115508</v>
      </c>
      <c r="D159" s="12">
        <f t="shared" si="3"/>
        <v>0.5488354968</v>
      </c>
      <c r="E159" s="11" t="str">
        <f t="shared" si="2"/>
        <v>A</v>
      </c>
    </row>
    <row r="160">
      <c r="A160" s="11" t="s">
        <v>389</v>
      </c>
      <c r="B160" s="11">
        <v>2.0</v>
      </c>
      <c r="C160" s="12">
        <f t="shared" si="1"/>
        <v>0.001243115508</v>
      </c>
      <c r="D160" s="12">
        <f t="shared" si="3"/>
        <v>0.5500786123</v>
      </c>
      <c r="E160" s="11" t="str">
        <f t="shared" si="2"/>
        <v>A</v>
      </c>
    </row>
    <row r="161">
      <c r="A161" s="11" t="s">
        <v>136</v>
      </c>
      <c r="B161" s="11">
        <v>2.0</v>
      </c>
      <c r="C161" s="12">
        <f t="shared" si="1"/>
        <v>0.001243115508</v>
      </c>
      <c r="D161" s="12">
        <f t="shared" si="3"/>
        <v>0.5513217278</v>
      </c>
      <c r="E161" s="11" t="str">
        <f t="shared" si="2"/>
        <v>A</v>
      </c>
    </row>
    <row r="162">
      <c r="A162" s="11" t="s">
        <v>373</v>
      </c>
      <c r="B162" s="11">
        <v>2.0</v>
      </c>
      <c r="C162" s="12">
        <f t="shared" si="1"/>
        <v>0.001243115508</v>
      </c>
      <c r="D162" s="12">
        <f t="shared" si="3"/>
        <v>0.5525648433</v>
      </c>
      <c r="E162" s="11" t="str">
        <f t="shared" si="2"/>
        <v>A</v>
      </c>
    </row>
    <row r="163">
      <c r="A163" s="11" t="s">
        <v>261</v>
      </c>
      <c r="B163" s="11">
        <v>2.0</v>
      </c>
      <c r="C163" s="12">
        <f t="shared" si="1"/>
        <v>0.001243115508</v>
      </c>
      <c r="D163" s="12">
        <f t="shared" si="3"/>
        <v>0.5538079588</v>
      </c>
      <c r="E163" s="11" t="str">
        <f t="shared" si="2"/>
        <v>A</v>
      </c>
    </row>
    <row r="164">
      <c r="A164" s="11" t="s">
        <v>788</v>
      </c>
      <c r="B164" s="11">
        <v>2.0</v>
      </c>
      <c r="C164" s="12">
        <f t="shared" si="1"/>
        <v>0.001243115508</v>
      </c>
      <c r="D164" s="12">
        <f t="shared" si="3"/>
        <v>0.5550510743</v>
      </c>
      <c r="E164" s="11" t="str">
        <f t="shared" si="2"/>
        <v>A</v>
      </c>
    </row>
    <row r="165">
      <c r="A165" s="11" t="s">
        <v>748</v>
      </c>
      <c r="B165" s="11">
        <v>2.0</v>
      </c>
      <c r="C165" s="12">
        <f t="shared" si="1"/>
        <v>0.001243115508</v>
      </c>
      <c r="D165" s="12">
        <f t="shared" si="3"/>
        <v>0.5562941898</v>
      </c>
      <c r="E165" s="11" t="str">
        <f t="shared" si="2"/>
        <v>A</v>
      </c>
    </row>
    <row r="166">
      <c r="A166" s="11" t="s">
        <v>95</v>
      </c>
      <c r="B166" s="11">
        <v>2.0</v>
      </c>
      <c r="C166" s="12">
        <f t="shared" si="1"/>
        <v>0.001243115508</v>
      </c>
      <c r="D166" s="12">
        <f t="shared" si="3"/>
        <v>0.5575373053</v>
      </c>
      <c r="E166" s="11" t="str">
        <f t="shared" si="2"/>
        <v>A</v>
      </c>
    </row>
    <row r="167">
      <c r="A167" s="11" t="s">
        <v>149</v>
      </c>
      <c r="B167" s="11">
        <v>2.0</v>
      </c>
      <c r="C167" s="12">
        <f t="shared" si="1"/>
        <v>0.001243115508</v>
      </c>
      <c r="D167" s="12">
        <f t="shared" si="3"/>
        <v>0.5587804208</v>
      </c>
      <c r="E167" s="11" t="str">
        <f t="shared" si="2"/>
        <v>A</v>
      </c>
    </row>
    <row r="168">
      <c r="A168" s="11" t="s">
        <v>751</v>
      </c>
      <c r="B168" s="11">
        <v>2.0</v>
      </c>
      <c r="C168" s="12">
        <f t="shared" si="1"/>
        <v>0.001243115508</v>
      </c>
      <c r="D168" s="12">
        <f t="shared" si="3"/>
        <v>0.5600235363</v>
      </c>
      <c r="E168" s="11" t="str">
        <f t="shared" si="2"/>
        <v>A</v>
      </c>
    </row>
    <row r="169">
      <c r="A169" s="11" t="s">
        <v>102</v>
      </c>
      <c r="B169" s="11">
        <v>2.0</v>
      </c>
      <c r="C169" s="12">
        <f t="shared" si="1"/>
        <v>0.001243115508</v>
      </c>
      <c r="D169" s="12">
        <f t="shared" si="3"/>
        <v>0.5612666519</v>
      </c>
      <c r="E169" s="11" t="str">
        <f t="shared" si="2"/>
        <v>A</v>
      </c>
    </row>
    <row r="170">
      <c r="A170" s="11" t="s">
        <v>327</v>
      </c>
      <c r="B170" s="11">
        <v>2.0</v>
      </c>
      <c r="C170" s="12">
        <f t="shared" si="1"/>
        <v>0.001243115508</v>
      </c>
      <c r="D170" s="12">
        <f t="shared" si="3"/>
        <v>0.5625097674</v>
      </c>
      <c r="E170" s="11" t="str">
        <f t="shared" si="2"/>
        <v>A</v>
      </c>
    </row>
    <row r="171">
      <c r="A171" s="11" t="s">
        <v>244</v>
      </c>
      <c r="B171" s="11">
        <v>2.0</v>
      </c>
      <c r="C171" s="12">
        <f t="shared" si="1"/>
        <v>0.001243115508</v>
      </c>
      <c r="D171" s="12">
        <f t="shared" si="3"/>
        <v>0.5637528829</v>
      </c>
      <c r="E171" s="11" t="str">
        <f t="shared" si="2"/>
        <v>A</v>
      </c>
    </row>
    <row r="172">
      <c r="A172" s="11" t="s">
        <v>728</v>
      </c>
      <c r="B172" s="11">
        <v>2.0</v>
      </c>
      <c r="C172" s="12">
        <f t="shared" si="1"/>
        <v>0.001243115508</v>
      </c>
      <c r="D172" s="12">
        <f t="shared" si="3"/>
        <v>0.5649959984</v>
      </c>
      <c r="E172" s="11" t="str">
        <f t="shared" si="2"/>
        <v>A</v>
      </c>
    </row>
    <row r="173">
      <c r="A173" s="11" t="s">
        <v>626</v>
      </c>
      <c r="B173" s="11">
        <v>2.0</v>
      </c>
      <c r="C173" s="12">
        <f t="shared" si="1"/>
        <v>0.001243115508</v>
      </c>
      <c r="D173" s="12">
        <f t="shared" si="3"/>
        <v>0.5662391139</v>
      </c>
      <c r="E173" s="11" t="str">
        <f t="shared" si="2"/>
        <v>A</v>
      </c>
    </row>
    <row r="174">
      <c r="A174" s="11" t="s">
        <v>717</v>
      </c>
      <c r="B174" s="11">
        <v>2.0</v>
      </c>
      <c r="C174" s="12">
        <f t="shared" si="1"/>
        <v>0.001243115508</v>
      </c>
      <c r="D174" s="12">
        <f t="shared" si="3"/>
        <v>0.5674822294</v>
      </c>
      <c r="E174" s="11" t="str">
        <f t="shared" si="2"/>
        <v>A</v>
      </c>
    </row>
    <row r="175">
      <c r="A175" s="11" t="s">
        <v>135</v>
      </c>
      <c r="B175" s="11">
        <v>2.0</v>
      </c>
      <c r="C175" s="12">
        <f t="shared" si="1"/>
        <v>0.001243115508</v>
      </c>
      <c r="D175" s="12">
        <f t="shared" si="3"/>
        <v>0.5687253449</v>
      </c>
      <c r="E175" s="11" t="str">
        <f t="shared" si="2"/>
        <v>A</v>
      </c>
    </row>
    <row r="176">
      <c r="A176" s="11" t="s">
        <v>205</v>
      </c>
      <c r="B176" s="11">
        <v>2.0</v>
      </c>
      <c r="C176" s="12">
        <f t="shared" si="1"/>
        <v>0.001243115508</v>
      </c>
      <c r="D176" s="12">
        <f t="shared" si="3"/>
        <v>0.5699684604</v>
      </c>
      <c r="E176" s="11" t="str">
        <f t="shared" si="2"/>
        <v>A</v>
      </c>
    </row>
    <row r="177">
      <c r="A177" s="11" t="s">
        <v>58</v>
      </c>
      <c r="B177" s="11">
        <v>2.0</v>
      </c>
      <c r="C177" s="12">
        <f t="shared" si="1"/>
        <v>0.001243115508</v>
      </c>
      <c r="D177" s="12">
        <f t="shared" si="3"/>
        <v>0.5712115759</v>
      </c>
      <c r="E177" s="11" t="str">
        <f t="shared" si="2"/>
        <v>A</v>
      </c>
    </row>
    <row r="178">
      <c r="A178" s="11" t="s">
        <v>539</v>
      </c>
      <c r="B178" s="11">
        <v>2.0</v>
      </c>
      <c r="C178" s="12">
        <f t="shared" si="1"/>
        <v>0.001243115508</v>
      </c>
      <c r="D178" s="12">
        <f t="shared" si="3"/>
        <v>0.5724546914</v>
      </c>
      <c r="E178" s="11" t="str">
        <f t="shared" si="2"/>
        <v>A</v>
      </c>
    </row>
    <row r="179">
      <c r="A179" s="11" t="s">
        <v>645</v>
      </c>
      <c r="B179" s="11">
        <v>2.0</v>
      </c>
      <c r="C179" s="12">
        <f t="shared" si="1"/>
        <v>0.001243115508</v>
      </c>
      <c r="D179" s="12">
        <f t="shared" si="3"/>
        <v>0.5736978069</v>
      </c>
      <c r="E179" s="11" t="str">
        <f t="shared" si="2"/>
        <v>A</v>
      </c>
    </row>
    <row r="180">
      <c r="A180" s="11" t="s">
        <v>420</v>
      </c>
      <c r="B180" s="11">
        <v>2.0</v>
      </c>
      <c r="C180" s="12">
        <f t="shared" si="1"/>
        <v>0.001243115508</v>
      </c>
      <c r="D180" s="12">
        <f t="shared" si="3"/>
        <v>0.5749409224</v>
      </c>
      <c r="E180" s="11" t="str">
        <f t="shared" si="2"/>
        <v>A</v>
      </c>
    </row>
    <row r="181">
      <c r="A181" s="11" t="s">
        <v>121</v>
      </c>
      <c r="B181" s="11">
        <v>2.0</v>
      </c>
      <c r="C181" s="12">
        <f t="shared" si="1"/>
        <v>0.001243115508</v>
      </c>
      <c r="D181" s="12">
        <f t="shared" si="3"/>
        <v>0.5761840379</v>
      </c>
      <c r="E181" s="11" t="str">
        <f t="shared" si="2"/>
        <v>A</v>
      </c>
    </row>
    <row r="182">
      <c r="A182" s="11" t="s">
        <v>595</v>
      </c>
      <c r="B182" s="11">
        <v>2.0</v>
      </c>
      <c r="C182" s="12">
        <f t="shared" si="1"/>
        <v>0.001243115508</v>
      </c>
      <c r="D182" s="12">
        <f t="shared" si="3"/>
        <v>0.5774271535</v>
      </c>
      <c r="E182" s="11" t="str">
        <f t="shared" si="2"/>
        <v>A</v>
      </c>
    </row>
    <row r="183">
      <c r="A183" s="11" t="s">
        <v>422</v>
      </c>
      <c r="B183" s="11">
        <v>2.0</v>
      </c>
      <c r="C183" s="12">
        <f t="shared" si="1"/>
        <v>0.001243115508</v>
      </c>
      <c r="D183" s="12">
        <f t="shared" si="3"/>
        <v>0.578670269</v>
      </c>
      <c r="E183" s="11" t="str">
        <f t="shared" si="2"/>
        <v>A</v>
      </c>
    </row>
    <row r="184">
      <c r="A184" s="11" t="s">
        <v>608</v>
      </c>
      <c r="B184" s="11">
        <v>2.0</v>
      </c>
      <c r="C184" s="12">
        <f t="shared" si="1"/>
        <v>0.001243115508</v>
      </c>
      <c r="D184" s="12">
        <f t="shared" si="3"/>
        <v>0.5799133845</v>
      </c>
      <c r="E184" s="11" t="str">
        <f t="shared" si="2"/>
        <v>A</v>
      </c>
    </row>
    <row r="185">
      <c r="A185" s="11" t="s">
        <v>572</v>
      </c>
      <c r="B185" s="11">
        <v>2.0</v>
      </c>
      <c r="C185" s="12">
        <f t="shared" si="1"/>
        <v>0.001243115508</v>
      </c>
      <c r="D185" s="12">
        <f t="shared" si="3"/>
        <v>0.5811565</v>
      </c>
      <c r="E185" s="11" t="str">
        <f t="shared" si="2"/>
        <v>A</v>
      </c>
    </row>
    <row r="186">
      <c r="A186" s="11" t="s">
        <v>575</v>
      </c>
      <c r="B186" s="11">
        <v>2.0</v>
      </c>
      <c r="C186" s="12">
        <f t="shared" si="1"/>
        <v>0.001243115508</v>
      </c>
      <c r="D186" s="12">
        <f t="shared" si="3"/>
        <v>0.5823996155</v>
      </c>
      <c r="E186" s="11" t="str">
        <f t="shared" si="2"/>
        <v>A</v>
      </c>
    </row>
    <row r="187">
      <c r="A187" s="11" t="s">
        <v>642</v>
      </c>
      <c r="B187" s="11">
        <v>2.0</v>
      </c>
      <c r="C187" s="12">
        <f t="shared" si="1"/>
        <v>0.001243115508</v>
      </c>
      <c r="D187" s="12">
        <f t="shared" si="3"/>
        <v>0.583642731</v>
      </c>
      <c r="E187" s="11" t="str">
        <f t="shared" si="2"/>
        <v>A</v>
      </c>
    </row>
    <row r="188">
      <c r="A188" s="11" t="s">
        <v>250</v>
      </c>
      <c r="B188" s="11">
        <v>2.0</v>
      </c>
      <c r="C188" s="12">
        <f t="shared" si="1"/>
        <v>0.001243115508</v>
      </c>
      <c r="D188" s="12">
        <f t="shared" si="3"/>
        <v>0.5848858465</v>
      </c>
      <c r="E188" s="11" t="str">
        <f t="shared" si="2"/>
        <v>A</v>
      </c>
    </row>
    <row r="189">
      <c r="A189" s="11" t="s">
        <v>501</v>
      </c>
      <c r="B189" s="11">
        <v>2.0</v>
      </c>
      <c r="C189" s="12">
        <f t="shared" si="1"/>
        <v>0.001243115508</v>
      </c>
      <c r="D189" s="12">
        <f t="shared" si="3"/>
        <v>0.586128962</v>
      </c>
      <c r="E189" s="11" t="str">
        <f t="shared" si="2"/>
        <v>A</v>
      </c>
    </row>
    <row r="190">
      <c r="A190" s="11" t="s">
        <v>766</v>
      </c>
      <c r="B190" s="11">
        <v>2.0</v>
      </c>
      <c r="C190" s="12">
        <f t="shared" si="1"/>
        <v>0.001243115508</v>
      </c>
      <c r="D190" s="12">
        <f t="shared" si="3"/>
        <v>0.5873720775</v>
      </c>
      <c r="E190" s="11" t="str">
        <f t="shared" si="2"/>
        <v>A</v>
      </c>
    </row>
    <row r="191">
      <c r="A191" s="11" t="s">
        <v>390</v>
      </c>
      <c r="B191" s="11">
        <v>2.0</v>
      </c>
      <c r="C191" s="12">
        <f t="shared" si="1"/>
        <v>0.001243115508</v>
      </c>
      <c r="D191" s="12">
        <f t="shared" si="3"/>
        <v>0.588615193</v>
      </c>
      <c r="E191" s="11" t="str">
        <f t="shared" si="2"/>
        <v>A</v>
      </c>
    </row>
    <row r="192">
      <c r="A192" s="11" t="s">
        <v>772</v>
      </c>
      <c r="B192" s="11">
        <v>2.0</v>
      </c>
      <c r="C192" s="12">
        <f t="shared" si="1"/>
        <v>0.001243115508</v>
      </c>
      <c r="D192" s="12">
        <f t="shared" si="3"/>
        <v>0.5898583085</v>
      </c>
      <c r="E192" s="11" t="str">
        <f t="shared" si="2"/>
        <v>A</v>
      </c>
    </row>
    <row r="193">
      <c r="A193" s="11" t="s">
        <v>252</v>
      </c>
      <c r="B193" s="11">
        <v>2.0</v>
      </c>
      <c r="C193" s="12">
        <f t="shared" si="1"/>
        <v>0.001243115508</v>
      </c>
      <c r="D193" s="12">
        <f t="shared" si="3"/>
        <v>0.591101424</v>
      </c>
      <c r="E193" s="11" t="str">
        <f t="shared" si="2"/>
        <v>A</v>
      </c>
    </row>
    <row r="194">
      <c r="A194" s="11" t="s">
        <v>210</v>
      </c>
      <c r="B194" s="11">
        <v>2.0</v>
      </c>
      <c r="C194" s="12">
        <f t="shared" si="1"/>
        <v>0.001243115508</v>
      </c>
      <c r="D194" s="12">
        <f t="shared" si="3"/>
        <v>0.5923445396</v>
      </c>
      <c r="E194" s="11" t="str">
        <f t="shared" si="2"/>
        <v>A</v>
      </c>
    </row>
    <row r="195">
      <c r="A195" s="11" t="s">
        <v>92</v>
      </c>
      <c r="B195" s="11">
        <v>2.0</v>
      </c>
      <c r="C195" s="12">
        <f t="shared" si="1"/>
        <v>0.001243115508</v>
      </c>
      <c r="D195" s="12">
        <f t="shared" si="3"/>
        <v>0.5935876551</v>
      </c>
      <c r="E195" s="11" t="str">
        <f t="shared" si="2"/>
        <v>A</v>
      </c>
    </row>
    <row r="196">
      <c r="A196" s="11" t="s">
        <v>653</v>
      </c>
      <c r="B196" s="11">
        <v>2.0</v>
      </c>
      <c r="C196" s="12">
        <f t="shared" si="1"/>
        <v>0.001243115508</v>
      </c>
      <c r="D196" s="12">
        <f t="shared" si="3"/>
        <v>0.5948307706</v>
      </c>
      <c r="E196" s="11" t="str">
        <f t="shared" si="2"/>
        <v>A</v>
      </c>
    </row>
    <row r="197">
      <c r="A197" s="11" t="s">
        <v>484</v>
      </c>
      <c r="B197" s="11">
        <v>2.0</v>
      </c>
      <c r="C197" s="12">
        <f t="shared" si="1"/>
        <v>0.001243115508</v>
      </c>
      <c r="D197" s="12">
        <f t="shared" si="3"/>
        <v>0.5960738861</v>
      </c>
      <c r="E197" s="11" t="str">
        <f t="shared" si="2"/>
        <v>A</v>
      </c>
    </row>
    <row r="198">
      <c r="A198" s="11" t="s">
        <v>103</v>
      </c>
      <c r="B198" s="11">
        <v>2.0</v>
      </c>
      <c r="C198" s="12">
        <f t="shared" si="1"/>
        <v>0.001243115508</v>
      </c>
      <c r="D198" s="12">
        <f t="shared" si="3"/>
        <v>0.5973170016</v>
      </c>
      <c r="E198" s="11" t="str">
        <f t="shared" si="2"/>
        <v>A</v>
      </c>
    </row>
    <row r="199">
      <c r="A199" s="11" t="s">
        <v>594</v>
      </c>
      <c r="B199" s="11">
        <v>2.0</v>
      </c>
      <c r="C199" s="12">
        <f t="shared" si="1"/>
        <v>0.001243115508</v>
      </c>
      <c r="D199" s="12">
        <f t="shared" si="3"/>
        <v>0.5985601171</v>
      </c>
      <c r="E199" s="11" t="str">
        <f t="shared" si="2"/>
        <v>A</v>
      </c>
    </row>
    <row r="200">
      <c r="A200" s="11" t="s">
        <v>413</v>
      </c>
      <c r="B200" s="11">
        <v>2.0</v>
      </c>
      <c r="C200" s="12">
        <f t="shared" si="1"/>
        <v>0.001243115508</v>
      </c>
      <c r="D200" s="12">
        <f t="shared" si="3"/>
        <v>0.5998032326</v>
      </c>
      <c r="E200" s="11" t="str">
        <f t="shared" si="2"/>
        <v>A</v>
      </c>
    </row>
    <row r="201">
      <c r="A201" s="11" t="s">
        <v>783</v>
      </c>
      <c r="B201" s="11">
        <v>2.0</v>
      </c>
      <c r="C201" s="12">
        <f t="shared" si="1"/>
        <v>0.001243115508</v>
      </c>
      <c r="D201" s="12">
        <f t="shared" si="3"/>
        <v>0.6010463481</v>
      </c>
      <c r="E201" s="11" t="str">
        <f t="shared" si="2"/>
        <v>A</v>
      </c>
    </row>
    <row r="202">
      <c r="A202" s="11" t="s">
        <v>810</v>
      </c>
      <c r="B202" s="11">
        <v>2.0</v>
      </c>
      <c r="C202" s="12">
        <f t="shared" si="1"/>
        <v>0.001243115508</v>
      </c>
      <c r="D202" s="12">
        <f t="shared" si="3"/>
        <v>0.6022894636</v>
      </c>
      <c r="E202" s="11" t="str">
        <f t="shared" si="2"/>
        <v>A</v>
      </c>
    </row>
    <row r="203">
      <c r="A203" s="11" t="s">
        <v>555</v>
      </c>
      <c r="B203" s="11">
        <v>2.0</v>
      </c>
      <c r="C203" s="12">
        <f t="shared" si="1"/>
        <v>0.001243115508</v>
      </c>
      <c r="D203" s="12">
        <f t="shared" si="3"/>
        <v>0.6035325791</v>
      </c>
      <c r="E203" s="11" t="str">
        <f t="shared" si="2"/>
        <v>A</v>
      </c>
    </row>
    <row r="204">
      <c r="A204" s="11" t="s">
        <v>696</v>
      </c>
      <c r="B204" s="11">
        <v>2.0</v>
      </c>
      <c r="C204" s="12">
        <f t="shared" si="1"/>
        <v>0.001243115508</v>
      </c>
      <c r="D204" s="12">
        <f t="shared" si="3"/>
        <v>0.6047756946</v>
      </c>
      <c r="E204" s="11" t="str">
        <f t="shared" si="2"/>
        <v>A</v>
      </c>
    </row>
    <row r="205">
      <c r="A205" s="11" t="s">
        <v>436</v>
      </c>
      <c r="B205" s="11">
        <v>2.0</v>
      </c>
      <c r="C205" s="12">
        <f t="shared" si="1"/>
        <v>0.001243115508</v>
      </c>
      <c r="D205" s="12">
        <f t="shared" si="3"/>
        <v>0.6060188101</v>
      </c>
      <c r="E205" s="11" t="str">
        <f t="shared" si="2"/>
        <v>A</v>
      </c>
    </row>
    <row r="206">
      <c r="A206" s="11" t="s">
        <v>424</v>
      </c>
      <c r="B206" s="11">
        <v>2.0</v>
      </c>
      <c r="C206" s="12">
        <f t="shared" si="1"/>
        <v>0.001243115508</v>
      </c>
      <c r="D206" s="12">
        <f t="shared" si="3"/>
        <v>0.6072619256</v>
      </c>
      <c r="E206" s="11" t="str">
        <f t="shared" si="2"/>
        <v>A</v>
      </c>
    </row>
    <row r="207">
      <c r="A207" s="11" t="s">
        <v>703</v>
      </c>
      <c r="B207" s="11">
        <v>2.0</v>
      </c>
      <c r="C207" s="12">
        <f t="shared" si="1"/>
        <v>0.001243115508</v>
      </c>
      <c r="D207" s="12">
        <f t="shared" si="3"/>
        <v>0.6085050412</v>
      </c>
      <c r="E207" s="11" t="str">
        <f t="shared" si="2"/>
        <v>A</v>
      </c>
    </row>
    <row r="208">
      <c r="A208" s="11" t="s">
        <v>758</v>
      </c>
      <c r="B208" s="11">
        <v>2.0</v>
      </c>
      <c r="C208" s="12">
        <f t="shared" si="1"/>
        <v>0.001243115508</v>
      </c>
      <c r="D208" s="12">
        <f t="shared" si="3"/>
        <v>0.6097481567</v>
      </c>
      <c r="E208" s="11" t="str">
        <f t="shared" si="2"/>
        <v>A</v>
      </c>
    </row>
    <row r="209">
      <c r="A209" s="11" t="s">
        <v>38</v>
      </c>
      <c r="B209" s="11">
        <v>2.0</v>
      </c>
      <c r="C209" s="12">
        <f t="shared" si="1"/>
        <v>0.001243115508</v>
      </c>
      <c r="D209" s="12">
        <f t="shared" si="3"/>
        <v>0.6109912722</v>
      </c>
      <c r="E209" s="11" t="str">
        <f t="shared" si="2"/>
        <v>A</v>
      </c>
    </row>
    <row r="210">
      <c r="A210" s="11" t="s">
        <v>714</v>
      </c>
      <c r="B210" s="11">
        <v>2.0</v>
      </c>
      <c r="C210" s="12">
        <f t="shared" si="1"/>
        <v>0.001243115508</v>
      </c>
      <c r="D210" s="12">
        <f t="shared" si="3"/>
        <v>0.6122343877</v>
      </c>
      <c r="E210" s="11" t="str">
        <f t="shared" si="2"/>
        <v>A</v>
      </c>
    </row>
    <row r="211">
      <c r="A211" s="11" t="s">
        <v>155</v>
      </c>
      <c r="B211" s="11">
        <v>2.0</v>
      </c>
      <c r="C211" s="12">
        <f t="shared" si="1"/>
        <v>0.001243115508</v>
      </c>
      <c r="D211" s="12">
        <f t="shared" si="3"/>
        <v>0.6134775032</v>
      </c>
      <c r="E211" s="11" t="str">
        <f t="shared" si="2"/>
        <v>A</v>
      </c>
    </row>
    <row r="212">
      <c r="A212" s="11" t="s">
        <v>441</v>
      </c>
      <c r="B212" s="11">
        <v>2.0</v>
      </c>
      <c r="C212" s="12">
        <f t="shared" si="1"/>
        <v>0.001243115508</v>
      </c>
      <c r="D212" s="12">
        <f t="shared" si="3"/>
        <v>0.6147206187</v>
      </c>
      <c r="E212" s="11" t="str">
        <f t="shared" si="2"/>
        <v>A</v>
      </c>
    </row>
    <row r="213">
      <c r="A213" s="11" t="s">
        <v>144</v>
      </c>
      <c r="B213" s="11">
        <v>2.0</v>
      </c>
      <c r="C213" s="12">
        <f t="shared" si="1"/>
        <v>0.001243115508</v>
      </c>
      <c r="D213" s="12">
        <f t="shared" si="3"/>
        <v>0.6159637342</v>
      </c>
      <c r="E213" s="11" t="str">
        <f t="shared" si="2"/>
        <v>A</v>
      </c>
    </row>
    <row r="214">
      <c r="A214" s="11" t="s">
        <v>169</v>
      </c>
      <c r="B214" s="11">
        <v>2.0</v>
      </c>
      <c r="C214" s="12">
        <f t="shared" si="1"/>
        <v>0.001243115508</v>
      </c>
      <c r="D214" s="12">
        <f t="shared" si="3"/>
        <v>0.6172068497</v>
      </c>
      <c r="E214" s="11" t="str">
        <f t="shared" si="2"/>
        <v>A</v>
      </c>
    </row>
    <row r="215">
      <c r="A215" s="11" t="s">
        <v>257</v>
      </c>
      <c r="B215" s="11">
        <v>2.0</v>
      </c>
      <c r="C215" s="12">
        <f t="shared" si="1"/>
        <v>0.001243115508</v>
      </c>
      <c r="D215" s="12">
        <f t="shared" si="3"/>
        <v>0.6184499652</v>
      </c>
      <c r="E215" s="11" t="str">
        <f t="shared" si="2"/>
        <v>A</v>
      </c>
    </row>
    <row r="216">
      <c r="A216" s="11" t="s">
        <v>233</v>
      </c>
      <c r="B216" s="11">
        <v>2.0</v>
      </c>
      <c r="C216" s="12">
        <f t="shared" si="1"/>
        <v>0.001243115508</v>
      </c>
      <c r="D216" s="12">
        <f t="shared" si="3"/>
        <v>0.6196930807</v>
      </c>
      <c r="E216" s="11" t="str">
        <f t="shared" si="2"/>
        <v>A</v>
      </c>
    </row>
    <row r="217">
      <c r="A217" s="11" t="s">
        <v>672</v>
      </c>
      <c r="B217" s="11">
        <v>2.0</v>
      </c>
      <c r="C217" s="12">
        <f t="shared" si="1"/>
        <v>0.001243115508</v>
      </c>
      <c r="D217" s="12">
        <f t="shared" si="3"/>
        <v>0.6209361962</v>
      </c>
      <c r="E217" s="11" t="str">
        <f t="shared" si="2"/>
        <v>A</v>
      </c>
    </row>
    <row r="218">
      <c r="A218" s="11" t="s">
        <v>93</v>
      </c>
      <c r="B218" s="11">
        <v>2.0</v>
      </c>
      <c r="C218" s="12">
        <f t="shared" si="1"/>
        <v>0.001243115508</v>
      </c>
      <c r="D218" s="12">
        <f t="shared" si="3"/>
        <v>0.6221793117</v>
      </c>
      <c r="E218" s="11" t="str">
        <f t="shared" si="2"/>
        <v>A</v>
      </c>
    </row>
    <row r="219">
      <c r="A219" s="11" t="s">
        <v>425</v>
      </c>
      <c r="B219" s="11">
        <v>2.0</v>
      </c>
      <c r="C219" s="12">
        <f t="shared" si="1"/>
        <v>0.001243115508</v>
      </c>
      <c r="D219" s="12">
        <f t="shared" si="3"/>
        <v>0.6234224273</v>
      </c>
      <c r="E219" s="11" t="str">
        <f t="shared" si="2"/>
        <v>A</v>
      </c>
    </row>
    <row r="220">
      <c r="A220" s="11" t="s">
        <v>133</v>
      </c>
      <c r="B220" s="11">
        <v>2.0</v>
      </c>
      <c r="C220" s="12">
        <f t="shared" si="1"/>
        <v>0.001243115508</v>
      </c>
      <c r="D220" s="12">
        <f t="shared" si="3"/>
        <v>0.6246655428</v>
      </c>
      <c r="E220" s="11" t="str">
        <f t="shared" si="2"/>
        <v>A</v>
      </c>
    </row>
    <row r="221">
      <c r="A221" s="11" t="s">
        <v>444</v>
      </c>
      <c r="B221" s="11">
        <v>2.0</v>
      </c>
      <c r="C221" s="12">
        <f t="shared" si="1"/>
        <v>0.001243115508</v>
      </c>
      <c r="D221" s="12">
        <f t="shared" si="3"/>
        <v>0.6259086583</v>
      </c>
      <c r="E221" s="11" t="str">
        <f t="shared" si="2"/>
        <v>A</v>
      </c>
    </row>
    <row r="222">
      <c r="A222" s="11" t="s">
        <v>254</v>
      </c>
      <c r="B222" s="11">
        <v>2.0</v>
      </c>
      <c r="C222" s="12">
        <f t="shared" si="1"/>
        <v>0.001243115508</v>
      </c>
      <c r="D222" s="12">
        <f t="shared" si="3"/>
        <v>0.6271517738</v>
      </c>
      <c r="E222" s="11" t="str">
        <f t="shared" si="2"/>
        <v>A</v>
      </c>
    </row>
    <row r="223">
      <c r="A223" s="11" t="s">
        <v>468</v>
      </c>
      <c r="B223" s="11">
        <v>2.0</v>
      </c>
      <c r="C223" s="12">
        <f t="shared" si="1"/>
        <v>0.001243115508</v>
      </c>
      <c r="D223" s="12">
        <f t="shared" si="3"/>
        <v>0.6283948893</v>
      </c>
      <c r="E223" s="11" t="str">
        <f t="shared" si="2"/>
        <v>A</v>
      </c>
    </row>
    <row r="224">
      <c r="A224" s="11" t="s">
        <v>584</v>
      </c>
      <c r="B224" s="11">
        <v>2.0</v>
      </c>
      <c r="C224" s="12">
        <f t="shared" si="1"/>
        <v>0.001243115508</v>
      </c>
      <c r="D224" s="12">
        <f t="shared" si="3"/>
        <v>0.6296380048</v>
      </c>
      <c r="E224" s="11" t="str">
        <f t="shared" si="2"/>
        <v>A</v>
      </c>
    </row>
    <row r="225">
      <c r="A225" s="11" t="s">
        <v>819</v>
      </c>
      <c r="B225" s="11">
        <v>2.0</v>
      </c>
      <c r="C225" s="12">
        <f t="shared" si="1"/>
        <v>0.001243115508</v>
      </c>
      <c r="D225" s="12">
        <f t="shared" si="3"/>
        <v>0.6308811203</v>
      </c>
      <c r="E225" s="11" t="str">
        <f t="shared" si="2"/>
        <v>A</v>
      </c>
    </row>
    <row r="226">
      <c r="A226" s="11" t="s">
        <v>753</v>
      </c>
      <c r="B226" s="11">
        <v>2.0</v>
      </c>
      <c r="C226" s="12">
        <f t="shared" si="1"/>
        <v>0.001243115508</v>
      </c>
      <c r="D226" s="12">
        <f t="shared" si="3"/>
        <v>0.6321242358</v>
      </c>
      <c r="E226" s="11" t="str">
        <f t="shared" si="2"/>
        <v>A</v>
      </c>
    </row>
    <row r="227">
      <c r="A227" s="11" t="s">
        <v>368</v>
      </c>
      <c r="B227" s="11">
        <v>2.0</v>
      </c>
      <c r="C227" s="12">
        <f t="shared" si="1"/>
        <v>0.001243115508</v>
      </c>
      <c r="D227" s="12">
        <f t="shared" si="3"/>
        <v>0.6333673513</v>
      </c>
      <c r="E227" s="11" t="str">
        <f t="shared" si="2"/>
        <v>A</v>
      </c>
    </row>
    <row r="228">
      <c r="A228" s="11" t="s">
        <v>598</v>
      </c>
      <c r="B228" s="11">
        <v>2.0</v>
      </c>
      <c r="C228" s="12">
        <f t="shared" si="1"/>
        <v>0.001243115508</v>
      </c>
      <c r="D228" s="12">
        <f t="shared" si="3"/>
        <v>0.6346104668</v>
      </c>
      <c r="E228" s="11" t="str">
        <f t="shared" si="2"/>
        <v>A</v>
      </c>
    </row>
    <row r="229">
      <c r="A229" s="11" t="s">
        <v>777</v>
      </c>
      <c r="B229" s="11">
        <v>2.0</v>
      </c>
      <c r="C229" s="12">
        <f t="shared" si="1"/>
        <v>0.001243115508</v>
      </c>
      <c r="D229" s="12">
        <f t="shared" si="3"/>
        <v>0.6358535823</v>
      </c>
      <c r="E229" s="11" t="str">
        <f t="shared" si="2"/>
        <v>A</v>
      </c>
    </row>
    <row r="230">
      <c r="A230" s="11" t="s">
        <v>347</v>
      </c>
      <c r="B230" s="11">
        <v>2.0</v>
      </c>
      <c r="C230" s="12">
        <f t="shared" si="1"/>
        <v>0.001243115508</v>
      </c>
      <c r="D230" s="12">
        <f t="shared" si="3"/>
        <v>0.6370966978</v>
      </c>
      <c r="E230" s="11" t="str">
        <f t="shared" si="2"/>
        <v>A</v>
      </c>
    </row>
    <row r="231">
      <c r="A231" s="11" t="s">
        <v>652</v>
      </c>
      <c r="B231" s="11">
        <v>2.0</v>
      </c>
      <c r="C231" s="12">
        <f t="shared" si="1"/>
        <v>0.001243115508</v>
      </c>
      <c r="D231" s="12">
        <f t="shared" si="3"/>
        <v>0.6383398133</v>
      </c>
      <c r="E231" s="11" t="str">
        <f t="shared" si="2"/>
        <v>A</v>
      </c>
    </row>
    <row r="232">
      <c r="A232" s="11" t="s">
        <v>763</v>
      </c>
      <c r="B232" s="11">
        <v>2.0</v>
      </c>
      <c r="C232" s="12">
        <f t="shared" si="1"/>
        <v>0.001243115508</v>
      </c>
      <c r="D232" s="12">
        <f t="shared" si="3"/>
        <v>0.6395829289</v>
      </c>
      <c r="E232" s="11" t="str">
        <f t="shared" si="2"/>
        <v>A</v>
      </c>
    </row>
    <row r="233">
      <c r="A233" s="11" t="s">
        <v>746</v>
      </c>
      <c r="B233" s="11">
        <v>2.0</v>
      </c>
      <c r="C233" s="12">
        <f t="shared" si="1"/>
        <v>0.001243115508</v>
      </c>
      <c r="D233" s="12">
        <f t="shared" si="3"/>
        <v>0.6408260444</v>
      </c>
      <c r="E233" s="11" t="str">
        <f t="shared" si="2"/>
        <v>A</v>
      </c>
    </row>
    <row r="234">
      <c r="A234" s="11" t="s">
        <v>340</v>
      </c>
      <c r="B234" s="11">
        <v>2.0</v>
      </c>
      <c r="C234" s="12">
        <f t="shared" si="1"/>
        <v>0.001243115508</v>
      </c>
      <c r="D234" s="12">
        <f t="shared" si="3"/>
        <v>0.6420691599</v>
      </c>
      <c r="E234" s="11" t="str">
        <f t="shared" si="2"/>
        <v>A</v>
      </c>
    </row>
    <row r="235">
      <c r="A235" s="11" t="s">
        <v>682</v>
      </c>
      <c r="B235" s="11">
        <v>2.0</v>
      </c>
      <c r="C235" s="12">
        <f t="shared" si="1"/>
        <v>0.001243115508</v>
      </c>
      <c r="D235" s="12">
        <f t="shared" si="3"/>
        <v>0.6433122754</v>
      </c>
      <c r="E235" s="11" t="str">
        <f t="shared" si="2"/>
        <v>A</v>
      </c>
    </row>
    <row r="236">
      <c r="A236" s="11" t="s">
        <v>225</v>
      </c>
      <c r="B236" s="11">
        <v>2.0</v>
      </c>
      <c r="C236" s="12">
        <f t="shared" si="1"/>
        <v>0.001243115508</v>
      </c>
      <c r="D236" s="12">
        <f t="shared" si="3"/>
        <v>0.6445553909</v>
      </c>
      <c r="E236" s="11" t="str">
        <f t="shared" si="2"/>
        <v>A</v>
      </c>
    </row>
    <row r="237">
      <c r="A237" s="11" t="s">
        <v>558</v>
      </c>
      <c r="B237" s="11">
        <v>2.0</v>
      </c>
      <c r="C237" s="12">
        <f t="shared" si="1"/>
        <v>0.001243115508</v>
      </c>
      <c r="D237" s="12">
        <f t="shared" si="3"/>
        <v>0.6457985064</v>
      </c>
      <c r="E237" s="11" t="str">
        <f t="shared" si="2"/>
        <v>A</v>
      </c>
    </row>
    <row r="238">
      <c r="A238" s="11" t="s">
        <v>331</v>
      </c>
      <c r="B238" s="11">
        <v>2.0</v>
      </c>
      <c r="C238" s="12">
        <f t="shared" si="1"/>
        <v>0.001243115508</v>
      </c>
      <c r="D238" s="12">
        <f t="shared" si="3"/>
        <v>0.6470416219</v>
      </c>
      <c r="E238" s="11" t="str">
        <f t="shared" si="2"/>
        <v>A</v>
      </c>
    </row>
    <row r="239">
      <c r="A239" s="11" t="s">
        <v>540</v>
      </c>
      <c r="B239" s="11">
        <v>2.0</v>
      </c>
      <c r="C239" s="12">
        <f t="shared" si="1"/>
        <v>0.001243115508</v>
      </c>
      <c r="D239" s="12">
        <f t="shared" si="3"/>
        <v>0.6482847374</v>
      </c>
      <c r="E239" s="11" t="str">
        <f t="shared" si="2"/>
        <v>A</v>
      </c>
    </row>
    <row r="240">
      <c r="A240" s="11" t="s">
        <v>625</v>
      </c>
      <c r="B240" s="11">
        <v>2.0</v>
      </c>
      <c r="C240" s="12">
        <f t="shared" si="1"/>
        <v>0.001243115508</v>
      </c>
      <c r="D240" s="12">
        <f t="shared" si="3"/>
        <v>0.6495278529</v>
      </c>
      <c r="E240" s="11" t="str">
        <f t="shared" si="2"/>
        <v>A</v>
      </c>
    </row>
    <row r="241">
      <c r="A241" s="11" t="s">
        <v>774</v>
      </c>
      <c r="B241" s="11">
        <v>2.0</v>
      </c>
      <c r="C241" s="12">
        <f t="shared" si="1"/>
        <v>0.001243115508</v>
      </c>
      <c r="D241" s="12">
        <f t="shared" si="3"/>
        <v>0.6507709684</v>
      </c>
      <c r="E241" s="11" t="str">
        <f t="shared" si="2"/>
        <v>A</v>
      </c>
    </row>
    <row r="242">
      <c r="A242" s="11" t="s">
        <v>791</v>
      </c>
      <c r="B242" s="11">
        <v>2.0</v>
      </c>
      <c r="C242" s="12">
        <f t="shared" si="1"/>
        <v>0.001243115508</v>
      </c>
      <c r="D242" s="12">
        <f t="shared" si="3"/>
        <v>0.6520140839</v>
      </c>
      <c r="E242" s="11" t="str">
        <f t="shared" si="2"/>
        <v>A</v>
      </c>
    </row>
    <row r="243">
      <c r="A243" s="11" t="s">
        <v>341</v>
      </c>
      <c r="B243" s="11">
        <v>2.0</v>
      </c>
      <c r="C243" s="12">
        <f t="shared" si="1"/>
        <v>0.001243115508</v>
      </c>
      <c r="D243" s="12">
        <f t="shared" si="3"/>
        <v>0.6532571994</v>
      </c>
      <c r="E243" s="11" t="str">
        <f t="shared" si="2"/>
        <v>A</v>
      </c>
    </row>
    <row r="244">
      <c r="A244" s="11" t="s">
        <v>639</v>
      </c>
      <c r="B244" s="11">
        <v>2.0</v>
      </c>
      <c r="C244" s="12">
        <f t="shared" si="1"/>
        <v>0.001243115508</v>
      </c>
      <c r="D244" s="12">
        <f t="shared" si="3"/>
        <v>0.654500315</v>
      </c>
      <c r="E244" s="11" t="str">
        <f t="shared" si="2"/>
        <v>A</v>
      </c>
    </row>
    <row r="245">
      <c r="A245" s="11" t="s">
        <v>350</v>
      </c>
      <c r="B245" s="11">
        <v>2.0</v>
      </c>
      <c r="C245" s="12">
        <f t="shared" si="1"/>
        <v>0.001243115508</v>
      </c>
      <c r="D245" s="12">
        <f t="shared" si="3"/>
        <v>0.6557434305</v>
      </c>
      <c r="E245" s="11" t="str">
        <f t="shared" si="2"/>
        <v>A</v>
      </c>
    </row>
    <row r="246">
      <c r="A246" s="11" t="s">
        <v>343</v>
      </c>
      <c r="B246" s="11">
        <v>2.0</v>
      </c>
      <c r="C246" s="12">
        <f t="shared" si="1"/>
        <v>0.001243115508</v>
      </c>
      <c r="D246" s="12">
        <f t="shared" si="3"/>
        <v>0.656986546</v>
      </c>
      <c r="E246" s="11" t="str">
        <f t="shared" si="2"/>
        <v>A</v>
      </c>
    </row>
    <row r="247">
      <c r="A247" s="11" t="s">
        <v>582</v>
      </c>
      <c r="B247" s="11">
        <v>2.0</v>
      </c>
      <c r="C247" s="12">
        <f t="shared" si="1"/>
        <v>0.001243115508</v>
      </c>
      <c r="D247" s="12">
        <f t="shared" si="3"/>
        <v>0.6582296615</v>
      </c>
      <c r="E247" s="11" t="str">
        <f t="shared" si="2"/>
        <v>A</v>
      </c>
    </row>
    <row r="248">
      <c r="A248" s="11" t="s">
        <v>541</v>
      </c>
      <c r="B248" s="11">
        <v>2.0</v>
      </c>
      <c r="C248" s="12">
        <f t="shared" si="1"/>
        <v>0.001243115508</v>
      </c>
      <c r="D248" s="12">
        <f t="shared" si="3"/>
        <v>0.659472777</v>
      </c>
      <c r="E248" s="11" t="str">
        <f t="shared" si="2"/>
        <v>A</v>
      </c>
    </row>
    <row r="249">
      <c r="A249" s="11" t="s">
        <v>495</v>
      </c>
      <c r="B249" s="11">
        <v>2.0</v>
      </c>
      <c r="C249" s="12">
        <f t="shared" si="1"/>
        <v>0.001243115508</v>
      </c>
      <c r="D249" s="12">
        <f t="shared" si="3"/>
        <v>0.6607158925</v>
      </c>
      <c r="E249" s="11" t="str">
        <f t="shared" si="2"/>
        <v>A</v>
      </c>
    </row>
    <row r="250">
      <c r="A250" s="11" t="s">
        <v>614</v>
      </c>
      <c r="B250" s="11">
        <v>2.0</v>
      </c>
      <c r="C250" s="12">
        <f t="shared" si="1"/>
        <v>0.001243115508</v>
      </c>
      <c r="D250" s="12">
        <f t="shared" si="3"/>
        <v>0.661959008</v>
      </c>
      <c r="E250" s="11" t="str">
        <f t="shared" si="2"/>
        <v>A</v>
      </c>
    </row>
    <row r="251">
      <c r="A251" s="11" t="s">
        <v>754</v>
      </c>
      <c r="B251" s="11">
        <v>2.0</v>
      </c>
      <c r="C251" s="12">
        <f t="shared" si="1"/>
        <v>0.001243115508</v>
      </c>
      <c r="D251" s="12">
        <f t="shared" si="3"/>
        <v>0.6632021235</v>
      </c>
      <c r="E251" s="11" t="str">
        <f t="shared" si="2"/>
        <v>A</v>
      </c>
    </row>
    <row r="252">
      <c r="A252" s="11" t="s">
        <v>342</v>
      </c>
      <c r="B252" s="11">
        <v>2.0</v>
      </c>
      <c r="C252" s="12">
        <f t="shared" si="1"/>
        <v>0.001243115508</v>
      </c>
      <c r="D252" s="12">
        <f t="shared" si="3"/>
        <v>0.664445239</v>
      </c>
      <c r="E252" s="11" t="str">
        <f t="shared" si="2"/>
        <v>A</v>
      </c>
    </row>
    <row r="253">
      <c r="A253" s="11" t="s">
        <v>346</v>
      </c>
      <c r="B253" s="11">
        <v>2.0</v>
      </c>
      <c r="C253" s="12">
        <f t="shared" si="1"/>
        <v>0.001243115508</v>
      </c>
      <c r="D253" s="12">
        <f t="shared" si="3"/>
        <v>0.6656883545</v>
      </c>
      <c r="E253" s="11" t="str">
        <f t="shared" si="2"/>
        <v>A</v>
      </c>
    </row>
    <row r="254">
      <c r="A254" s="11" t="s">
        <v>139</v>
      </c>
      <c r="B254" s="11">
        <v>2.0</v>
      </c>
      <c r="C254" s="12">
        <f t="shared" si="1"/>
        <v>0.001243115508</v>
      </c>
      <c r="D254" s="12">
        <f t="shared" si="3"/>
        <v>0.66693147</v>
      </c>
      <c r="E254" s="11" t="str">
        <f t="shared" si="2"/>
        <v>A</v>
      </c>
    </row>
    <row r="255">
      <c r="A255" s="11" t="s">
        <v>641</v>
      </c>
      <c r="B255" s="11">
        <v>2.0</v>
      </c>
      <c r="C255" s="12">
        <f t="shared" si="1"/>
        <v>0.001243115508</v>
      </c>
      <c r="D255" s="12">
        <f t="shared" si="3"/>
        <v>0.6681745855</v>
      </c>
      <c r="E255" s="11" t="str">
        <f t="shared" si="2"/>
        <v>A</v>
      </c>
    </row>
    <row r="256">
      <c r="A256" s="11" t="s">
        <v>579</v>
      </c>
      <c r="B256" s="11">
        <v>2.0</v>
      </c>
      <c r="C256" s="12">
        <f t="shared" si="1"/>
        <v>0.001243115508</v>
      </c>
      <c r="D256" s="12">
        <f t="shared" si="3"/>
        <v>0.669417701</v>
      </c>
      <c r="E256" s="11" t="str">
        <f t="shared" si="2"/>
        <v>A</v>
      </c>
    </row>
    <row r="257">
      <c r="A257" s="11" t="s">
        <v>348</v>
      </c>
      <c r="B257" s="11">
        <v>2.0</v>
      </c>
      <c r="C257" s="12">
        <f t="shared" si="1"/>
        <v>0.001243115508</v>
      </c>
      <c r="D257" s="12">
        <f t="shared" si="3"/>
        <v>0.6706608166</v>
      </c>
      <c r="E257" s="11" t="str">
        <f t="shared" si="2"/>
        <v>A</v>
      </c>
    </row>
    <row r="258">
      <c r="A258" s="11" t="s">
        <v>821</v>
      </c>
      <c r="B258" s="11">
        <v>2.0</v>
      </c>
      <c r="C258" s="12">
        <f t="shared" si="1"/>
        <v>0.001243115508</v>
      </c>
      <c r="D258" s="12">
        <f t="shared" si="3"/>
        <v>0.6719039321</v>
      </c>
      <c r="E258" s="11" t="str">
        <f t="shared" si="2"/>
        <v>A</v>
      </c>
    </row>
    <row r="259">
      <c r="A259" s="11" t="s">
        <v>412</v>
      </c>
      <c r="B259" s="11">
        <v>2.0</v>
      </c>
      <c r="C259" s="12">
        <f t="shared" si="1"/>
        <v>0.001243115508</v>
      </c>
      <c r="D259" s="12">
        <f t="shared" si="3"/>
        <v>0.6731470476</v>
      </c>
      <c r="E259" s="11" t="str">
        <f t="shared" si="2"/>
        <v>A</v>
      </c>
    </row>
    <row r="260">
      <c r="A260" s="11" t="s">
        <v>822</v>
      </c>
      <c r="B260" s="11">
        <v>2.0</v>
      </c>
      <c r="C260" s="12">
        <f t="shared" si="1"/>
        <v>0.001243115508</v>
      </c>
      <c r="D260" s="12">
        <f t="shared" si="3"/>
        <v>0.6743901631</v>
      </c>
      <c r="E260" s="11" t="str">
        <f t="shared" si="2"/>
        <v>A</v>
      </c>
    </row>
    <row r="261">
      <c r="A261" s="11" t="s">
        <v>357</v>
      </c>
      <c r="B261" s="11">
        <v>2.0</v>
      </c>
      <c r="C261" s="12">
        <f t="shared" si="1"/>
        <v>0.001243115508</v>
      </c>
      <c r="D261" s="12">
        <f t="shared" si="3"/>
        <v>0.6756332786</v>
      </c>
      <c r="E261" s="11" t="str">
        <f t="shared" si="2"/>
        <v>A</v>
      </c>
    </row>
    <row r="262">
      <c r="A262" s="11" t="s">
        <v>359</v>
      </c>
      <c r="B262" s="11">
        <v>2.0</v>
      </c>
      <c r="C262" s="12">
        <f t="shared" si="1"/>
        <v>0.001243115508</v>
      </c>
      <c r="D262" s="12">
        <f t="shared" si="3"/>
        <v>0.6768763941</v>
      </c>
      <c r="E262" s="11" t="str">
        <f t="shared" si="2"/>
        <v>A</v>
      </c>
    </row>
    <row r="263">
      <c r="A263" s="11" t="s">
        <v>370</v>
      </c>
      <c r="B263" s="11">
        <v>2.0</v>
      </c>
      <c r="C263" s="12">
        <f t="shared" si="1"/>
        <v>0.001243115508</v>
      </c>
      <c r="D263" s="12">
        <f t="shared" si="3"/>
        <v>0.6781195096</v>
      </c>
      <c r="E263" s="11" t="str">
        <f t="shared" si="2"/>
        <v>A</v>
      </c>
    </row>
    <row r="264">
      <c r="A264" s="11" t="s">
        <v>43</v>
      </c>
      <c r="B264" s="11">
        <v>2.0</v>
      </c>
      <c r="C264" s="12">
        <f t="shared" si="1"/>
        <v>0.001243115508</v>
      </c>
      <c r="D264" s="12">
        <f t="shared" si="3"/>
        <v>0.6793626251</v>
      </c>
      <c r="E264" s="11" t="str">
        <f t="shared" si="2"/>
        <v>A</v>
      </c>
    </row>
    <row r="265">
      <c r="A265" s="11" t="s">
        <v>354</v>
      </c>
      <c r="B265" s="11">
        <v>2.0</v>
      </c>
      <c r="C265" s="12">
        <f t="shared" si="1"/>
        <v>0.001243115508</v>
      </c>
      <c r="D265" s="12">
        <f t="shared" si="3"/>
        <v>0.6806057406</v>
      </c>
      <c r="E265" s="11" t="str">
        <f t="shared" si="2"/>
        <v>A</v>
      </c>
    </row>
    <row r="266">
      <c r="A266" s="11" t="s">
        <v>458</v>
      </c>
      <c r="B266" s="11">
        <v>2.0</v>
      </c>
      <c r="C266" s="12">
        <f t="shared" si="1"/>
        <v>0.001243115508</v>
      </c>
      <c r="D266" s="12">
        <f t="shared" si="3"/>
        <v>0.6818488561</v>
      </c>
      <c r="E266" s="11" t="str">
        <f t="shared" si="2"/>
        <v>A</v>
      </c>
    </row>
    <row r="267">
      <c r="A267" s="11" t="s">
        <v>589</v>
      </c>
      <c r="B267" s="11">
        <v>2.0</v>
      </c>
      <c r="C267" s="12">
        <f t="shared" si="1"/>
        <v>0.001243115508</v>
      </c>
      <c r="D267" s="12">
        <f t="shared" si="3"/>
        <v>0.6830919716</v>
      </c>
      <c r="E267" s="11" t="str">
        <f t="shared" si="2"/>
        <v>A</v>
      </c>
    </row>
    <row r="268">
      <c r="A268" s="11" t="s">
        <v>588</v>
      </c>
      <c r="B268" s="11">
        <v>2.0</v>
      </c>
      <c r="C268" s="12">
        <f t="shared" si="1"/>
        <v>0.001243115508</v>
      </c>
      <c r="D268" s="12">
        <f t="shared" si="3"/>
        <v>0.6843350871</v>
      </c>
      <c r="E268" s="11" t="str">
        <f t="shared" si="2"/>
        <v>A</v>
      </c>
    </row>
    <row r="269">
      <c r="A269" s="11" t="s">
        <v>358</v>
      </c>
      <c r="B269" s="11">
        <v>1.3</v>
      </c>
      <c r="C269" s="12">
        <f t="shared" si="1"/>
        <v>0.0008080250802</v>
      </c>
      <c r="D269" s="12">
        <f t="shared" si="3"/>
        <v>0.6851431122</v>
      </c>
      <c r="E269" s="11" t="str">
        <f t="shared" si="2"/>
        <v>A</v>
      </c>
    </row>
    <row r="270">
      <c r="A270" s="11" t="s">
        <v>613</v>
      </c>
      <c r="B270" s="11">
        <v>1.0</v>
      </c>
      <c r="C270" s="12">
        <f t="shared" si="1"/>
        <v>0.000621557754</v>
      </c>
      <c r="D270" s="12">
        <f t="shared" si="3"/>
        <v>0.68576467</v>
      </c>
      <c r="E270" s="11" t="str">
        <f t="shared" si="2"/>
        <v>A</v>
      </c>
    </row>
    <row r="271">
      <c r="A271" s="11" t="s">
        <v>667</v>
      </c>
      <c r="B271" s="11">
        <v>1.0</v>
      </c>
      <c r="C271" s="12">
        <f t="shared" si="1"/>
        <v>0.000621557754</v>
      </c>
      <c r="D271" s="12">
        <f t="shared" si="3"/>
        <v>0.6863862277</v>
      </c>
      <c r="E271" s="11" t="str">
        <f t="shared" si="2"/>
        <v>A</v>
      </c>
    </row>
    <row r="272">
      <c r="A272" s="11" t="s">
        <v>739</v>
      </c>
      <c r="B272" s="11">
        <v>1.0</v>
      </c>
      <c r="C272" s="12">
        <f t="shared" si="1"/>
        <v>0.000621557754</v>
      </c>
      <c r="D272" s="12">
        <f t="shared" si="3"/>
        <v>0.6870077855</v>
      </c>
      <c r="E272" s="11" t="str">
        <f t="shared" si="2"/>
        <v>A</v>
      </c>
    </row>
    <row r="273">
      <c r="A273" s="11" t="s">
        <v>499</v>
      </c>
      <c r="B273" s="11">
        <v>1.0</v>
      </c>
      <c r="C273" s="12">
        <f t="shared" si="1"/>
        <v>0.000621557754</v>
      </c>
      <c r="D273" s="12">
        <f t="shared" si="3"/>
        <v>0.6876293432</v>
      </c>
      <c r="E273" s="11" t="str">
        <f t="shared" si="2"/>
        <v>A</v>
      </c>
    </row>
    <row r="274">
      <c r="A274" s="11" t="s">
        <v>446</v>
      </c>
      <c r="B274" s="11">
        <v>1.0</v>
      </c>
      <c r="C274" s="12">
        <f t="shared" si="1"/>
        <v>0.000621557754</v>
      </c>
      <c r="D274" s="12">
        <f t="shared" si="3"/>
        <v>0.688250901</v>
      </c>
      <c r="E274" s="11" t="str">
        <f t="shared" si="2"/>
        <v>A</v>
      </c>
    </row>
    <row r="275">
      <c r="A275" s="11" t="s">
        <v>740</v>
      </c>
      <c r="B275" s="11">
        <v>1.0</v>
      </c>
      <c r="C275" s="12">
        <f t="shared" si="1"/>
        <v>0.000621557754</v>
      </c>
      <c r="D275" s="12">
        <f t="shared" si="3"/>
        <v>0.6888724587</v>
      </c>
      <c r="E275" s="11" t="str">
        <f t="shared" si="2"/>
        <v>A</v>
      </c>
    </row>
    <row r="276">
      <c r="A276" s="11" t="s">
        <v>522</v>
      </c>
      <c r="B276" s="11">
        <v>1.0</v>
      </c>
      <c r="C276" s="12">
        <f t="shared" si="1"/>
        <v>0.000621557754</v>
      </c>
      <c r="D276" s="12">
        <f t="shared" si="3"/>
        <v>0.6894940165</v>
      </c>
      <c r="E276" s="11" t="str">
        <f t="shared" si="2"/>
        <v>A</v>
      </c>
    </row>
    <row r="277">
      <c r="A277" s="11" t="s">
        <v>291</v>
      </c>
      <c r="B277" s="11">
        <v>1.0</v>
      </c>
      <c r="C277" s="12">
        <f t="shared" si="1"/>
        <v>0.000621557754</v>
      </c>
      <c r="D277" s="12">
        <f t="shared" si="3"/>
        <v>0.6901155743</v>
      </c>
      <c r="E277" s="11" t="str">
        <f t="shared" si="2"/>
        <v>A</v>
      </c>
    </row>
    <row r="278">
      <c r="A278" s="11" t="s">
        <v>799</v>
      </c>
      <c r="B278" s="11">
        <v>1.0</v>
      </c>
      <c r="C278" s="12">
        <f t="shared" si="1"/>
        <v>0.000621557754</v>
      </c>
      <c r="D278" s="12">
        <f t="shared" si="3"/>
        <v>0.690737132</v>
      </c>
      <c r="E278" s="11" t="str">
        <f t="shared" si="2"/>
        <v>A</v>
      </c>
    </row>
    <row r="279">
      <c r="A279" s="11" t="s">
        <v>576</v>
      </c>
      <c r="B279" s="11">
        <v>1.0</v>
      </c>
      <c r="C279" s="12">
        <f t="shared" si="1"/>
        <v>0.000621557754</v>
      </c>
      <c r="D279" s="12">
        <f t="shared" si="3"/>
        <v>0.6913586898</v>
      </c>
      <c r="E279" s="11" t="str">
        <f t="shared" si="2"/>
        <v>A</v>
      </c>
    </row>
    <row r="280">
      <c r="A280" s="11" t="s">
        <v>168</v>
      </c>
      <c r="B280" s="11">
        <v>1.0</v>
      </c>
      <c r="C280" s="12">
        <f t="shared" si="1"/>
        <v>0.000621557754</v>
      </c>
      <c r="D280" s="12">
        <f t="shared" si="3"/>
        <v>0.6919802475</v>
      </c>
      <c r="E280" s="11" t="str">
        <f t="shared" si="2"/>
        <v>A</v>
      </c>
    </row>
    <row r="281">
      <c r="A281" s="11" t="s">
        <v>445</v>
      </c>
      <c r="B281" s="11">
        <v>1.0</v>
      </c>
      <c r="C281" s="12">
        <f t="shared" si="1"/>
        <v>0.000621557754</v>
      </c>
      <c r="D281" s="12">
        <f t="shared" si="3"/>
        <v>0.6926018053</v>
      </c>
      <c r="E281" s="11" t="str">
        <f t="shared" si="2"/>
        <v>A</v>
      </c>
    </row>
    <row r="282">
      <c r="A282" s="11" t="s">
        <v>738</v>
      </c>
      <c r="B282" s="11">
        <v>1.0</v>
      </c>
      <c r="C282" s="12">
        <f t="shared" si="1"/>
        <v>0.000621557754</v>
      </c>
      <c r="D282" s="12">
        <f t="shared" si="3"/>
        <v>0.693223363</v>
      </c>
      <c r="E282" s="11" t="str">
        <f t="shared" si="2"/>
        <v>A</v>
      </c>
    </row>
    <row r="283">
      <c r="A283" s="11" t="s">
        <v>309</v>
      </c>
      <c r="B283" s="11">
        <v>1.0</v>
      </c>
      <c r="C283" s="12">
        <f t="shared" si="1"/>
        <v>0.000621557754</v>
      </c>
      <c r="D283" s="12">
        <f t="shared" si="3"/>
        <v>0.6938449208</v>
      </c>
      <c r="E283" s="11" t="str">
        <f t="shared" si="2"/>
        <v>A</v>
      </c>
    </row>
    <row r="284">
      <c r="A284" s="11" t="s">
        <v>277</v>
      </c>
      <c r="B284" s="11">
        <v>1.0</v>
      </c>
      <c r="C284" s="12">
        <f t="shared" si="1"/>
        <v>0.000621557754</v>
      </c>
      <c r="D284" s="12">
        <f t="shared" si="3"/>
        <v>0.6944664785</v>
      </c>
      <c r="E284" s="11" t="str">
        <f t="shared" si="2"/>
        <v>A</v>
      </c>
    </row>
    <row r="285">
      <c r="A285" s="11" t="s">
        <v>737</v>
      </c>
      <c r="B285" s="11">
        <v>1.0</v>
      </c>
      <c r="C285" s="12">
        <f t="shared" si="1"/>
        <v>0.000621557754</v>
      </c>
      <c r="D285" s="12">
        <f t="shared" si="3"/>
        <v>0.6950880363</v>
      </c>
      <c r="E285" s="11" t="str">
        <f t="shared" si="2"/>
        <v>A</v>
      </c>
    </row>
    <row r="286">
      <c r="A286" s="11" t="s">
        <v>259</v>
      </c>
      <c r="B286" s="11">
        <v>1.0</v>
      </c>
      <c r="C286" s="12">
        <f t="shared" si="1"/>
        <v>0.000621557754</v>
      </c>
      <c r="D286" s="12">
        <f t="shared" si="3"/>
        <v>0.695709594</v>
      </c>
      <c r="E286" s="11" t="str">
        <f t="shared" si="2"/>
        <v>A</v>
      </c>
    </row>
    <row r="287">
      <c r="A287" s="11" t="s">
        <v>163</v>
      </c>
      <c r="B287" s="11">
        <v>1.0</v>
      </c>
      <c r="C287" s="12">
        <f t="shared" si="1"/>
        <v>0.000621557754</v>
      </c>
      <c r="D287" s="12">
        <f t="shared" si="3"/>
        <v>0.6963311518</v>
      </c>
      <c r="E287" s="11" t="str">
        <f t="shared" si="2"/>
        <v>A</v>
      </c>
    </row>
    <row r="288">
      <c r="A288" s="11" t="s">
        <v>524</v>
      </c>
      <c r="B288" s="11">
        <v>1.0</v>
      </c>
      <c r="C288" s="12">
        <f t="shared" si="1"/>
        <v>0.000621557754</v>
      </c>
      <c r="D288" s="12">
        <f t="shared" si="3"/>
        <v>0.6969527095</v>
      </c>
      <c r="E288" s="11" t="str">
        <f t="shared" si="2"/>
        <v>A</v>
      </c>
    </row>
    <row r="289">
      <c r="A289" s="11" t="s">
        <v>662</v>
      </c>
      <c r="B289" s="11">
        <v>1.0</v>
      </c>
      <c r="C289" s="12">
        <f t="shared" si="1"/>
        <v>0.000621557754</v>
      </c>
      <c r="D289" s="12">
        <f t="shared" si="3"/>
        <v>0.6975742673</v>
      </c>
      <c r="E289" s="11" t="str">
        <f t="shared" si="2"/>
        <v>A</v>
      </c>
    </row>
    <row r="290">
      <c r="A290" s="11" t="s">
        <v>453</v>
      </c>
      <c r="B290" s="11">
        <v>1.0</v>
      </c>
      <c r="C290" s="12">
        <f t="shared" si="1"/>
        <v>0.000621557754</v>
      </c>
      <c r="D290" s="12">
        <f t="shared" si="3"/>
        <v>0.6981958251</v>
      </c>
      <c r="E290" s="11" t="str">
        <f t="shared" si="2"/>
        <v>A</v>
      </c>
    </row>
    <row r="291">
      <c r="A291" s="11" t="s">
        <v>337</v>
      </c>
      <c r="B291" s="11">
        <v>1.0</v>
      </c>
      <c r="C291" s="12">
        <f t="shared" si="1"/>
        <v>0.000621557754</v>
      </c>
      <c r="D291" s="12">
        <f t="shared" si="3"/>
        <v>0.6988173828</v>
      </c>
      <c r="E291" s="11" t="str">
        <f t="shared" si="2"/>
        <v>A</v>
      </c>
    </row>
    <row r="292">
      <c r="A292" s="11" t="s">
        <v>203</v>
      </c>
      <c r="B292" s="11">
        <v>1.0</v>
      </c>
      <c r="C292" s="12">
        <f t="shared" si="1"/>
        <v>0.000621557754</v>
      </c>
      <c r="D292" s="12">
        <f t="shared" si="3"/>
        <v>0.6994389406</v>
      </c>
      <c r="E292" s="11" t="str">
        <f t="shared" si="2"/>
        <v>A</v>
      </c>
    </row>
    <row r="293">
      <c r="A293" s="11" t="s">
        <v>771</v>
      </c>
      <c r="B293" s="11">
        <v>1.0</v>
      </c>
      <c r="C293" s="12">
        <f t="shared" si="1"/>
        <v>0.000621557754</v>
      </c>
      <c r="D293" s="12">
        <f t="shared" si="3"/>
        <v>0.7000604983</v>
      </c>
      <c r="E293" s="11" t="str">
        <f t="shared" si="2"/>
        <v>A</v>
      </c>
    </row>
    <row r="294">
      <c r="A294" s="11" t="s">
        <v>193</v>
      </c>
      <c r="B294" s="11">
        <v>1.0</v>
      </c>
      <c r="C294" s="12">
        <f t="shared" si="1"/>
        <v>0.000621557754</v>
      </c>
      <c r="D294" s="12">
        <f t="shared" si="3"/>
        <v>0.7006820561</v>
      </c>
      <c r="E294" s="11" t="str">
        <f t="shared" si="2"/>
        <v>A</v>
      </c>
    </row>
    <row r="295">
      <c r="A295" s="11" t="s">
        <v>749</v>
      </c>
      <c r="B295" s="11">
        <v>1.0</v>
      </c>
      <c r="C295" s="12">
        <f t="shared" si="1"/>
        <v>0.000621557754</v>
      </c>
      <c r="D295" s="12">
        <f t="shared" si="3"/>
        <v>0.7013036138</v>
      </c>
      <c r="E295" s="11" t="str">
        <f t="shared" si="2"/>
        <v>A</v>
      </c>
    </row>
    <row r="296">
      <c r="A296" s="11" t="s">
        <v>759</v>
      </c>
      <c r="B296" s="11">
        <v>1.0</v>
      </c>
      <c r="C296" s="12">
        <f t="shared" si="1"/>
        <v>0.000621557754</v>
      </c>
      <c r="D296" s="12">
        <f t="shared" si="3"/>
        <v>0.7019251716</v>
      </c>
      <c r="E296" s="11" t="str">
        <f t="shared" si="2"/>
        <v>A</v>
      </c>
    </row>
    <row r="297">
      <c r="A297" s="11" t="s">
        <v>743</v>
      </c>
      <c r="B297" s="11">
        <v>1.0</v>
      </c>
      <c r="C297" s="12">
        <f t="shared" si="1"/>
        <v>0.000621557754</v>
      </c>
      <c r="D297" s="12">
        <f t="shared" si="3"/>
        <v>0.7025467293</v>
      </c>
      <c r="E297" s="11" t="str">
        <f t="shared" si="2"/>
        <v>A</v>
      </c>
    </row>
    <row r="298">
      <c r="A298" s="11" t="s">
        <v>443</v>
      </c>
      <c r="B298" s="11">
        <v>1.0</v>
      </c>
      <c r="C298" s="12">
        <f t="shared" si="1"/>
        <v>0.000621557754</v>
      </c>
      <c r="D298" s="12">
        <f t="shared" si="3"/>
        <v>0.7031682871</v>
      </c>
      <c r="E298" s="11" t="str">
        <f t="shared" si="2"/>
        <v>A</v>
      </c>
    </row>
    <row r="299">
      <c r="A299" s="11" t="s">
        <v>183</v>
      </c>
      <c r="B299" s="11">
        <v>1.0</v>
      </c>
      <c r="C299" s="12">
        <f t="shared" si="1"/>
        <v>0.000621557754</v>
      </c>
      <c r="D299" s="12">
        <f t="shared" si="3"/>
        <v>0.7037898448</v>
      </c>
      <c r="E299" s="11" t="str">
        <f t="shared" si="2"/>
        <v>A</v>
      </c>
    </row>
    <row r="300">
      <c r="A300" s="11" t="s">
        <v>138</v>
      </c>
      <c r="B300" s="11">
        <v>1.0</v>
      </c>
      <c r="C300" s="12">
        <f t="shared" si="1"/>
        <v>0.000621557754</v>
      </c>
      <c r="D300" s="12">
        <f t="shared" si="3"/>
        <v>0.7044114026</v>
      </c>
      <c r="E300" s="11" t="str">
        <f t="shared" si="2"/>
        <v>A</v>
      </c>
    </row>
    <row r="301">
      <c r="A301" s="11" t="s">
        <v>716</v>
      </c>
      <c r="B301" s="11">
        <v>1.0</v>
      </c>
      <c r="C301" s="12">
        <f t="shared" si="1"/>
        <v>0.000621557754</v>
      </c>
      <c r="D301" s="12">
        <f t="shared" si="3"/>
        <v>0.7050329604</v>
      </c>
      <c r="E301" s="11" t="str">
        <f t="shared" si="2"/>
        <v>A</v>
      </c>
    </row>
    <row r="302">
      <c r="A302" s="11" t="s">
        <v>432</v>
      </c>
      <c r="B302" s="11">
        <v>1.0</v>
      </c>
      <c r="C302" s="12">
        <f t="shared" si="1"/>
        <v>0.000621557754</v>
      </c>
      <c r="D302" s="12">
        <f t="shared" si="3"/>
        <v>0.7056545181</v>
      </c>
      <c r="E302" s="11" t="str">
        <f t="shared" si="2"/>
        <v>A</v>
      </c>
    </row>
    <row r="303">
      <c r="A303" s="11" t="s">
        <v>812</v>
      </c>
      <c r="B303" s="11">
        <v>1.0</v>
      </c>
      <c r="C303" s="12">
        <f t="shared" si="1"/>
        <v>0.000621557754</v>
      </c>
      <c r="D303" s="12">
        <f t="shared" si="3"/>
        <v>0.7062760759</v>
      </c>
      <c r="E303" s="11" t="str">
        <f t="shared" si="2"/>
        <v>A</v>
      </c>
    </row>
    <row r="304">
      <c r="A304" s="11" t="s">
        <v>486</v>
      </c>
      <c r="B304" s="11">
        <v>1.0</v>
      </c>
      <c r="C304" s="12">
        <f t="shared" si="1"/>
        <v>0.000621557754</v>
      </c>
      <c r="D304" s="12">
        <f t="shared" si="3"/>
        <v>0.7068976336</v>
      </c>
      <c r="E304" s="11" t="str">
        <f t="shared" si="2"/>
        <v>A</v>
      </c>
    </row>
    <row r="305">
      <c r="A305" s="11" t="s">
        <v>663</v>
      </c>
      <c r="B305" s="11">
        <v>1.0</v>
      </c>
      <c r="C305" s="12">
        <f t="shared" si="1"/>
        <v>0.000621557754</v>
      </c>
      <c r="D305" s="12">
        <f t="shared" si="3"/>
        <v>0.7075191914</v>
      </c>
      <c r="E305" s="11" t="str">
        <f t="shared" si="2"/>
        <v>A</v>
      </c>
    </row>
    <row r="306">
      <c r="A306" s="11" t="s">
        <v>461</v>
      </c>
      <c r="B306" s="11">
        <v>1.0</v>
      </c>
      <c r="C306" s="12">
        <f t="shared" si="1"/>
        <v>0.000621557754</v>
      </c>
      <c r="D306" s="12">
        <f t="shared" si="3"/>
        <v>0.7081407491</v>
      </c>
      <c r="E306" s="11" t="str">
        <f t="shared" si="2"/>
        <v>A</v>
      </c>
    </row>
    <row r="307">
      <c r="A307" s="11" t="s">
        <v>698</v>
      </c>
      <c r="B307" s="11">
        <v>1.0</v>
      </c>
      <c r="C307" s="12">
        <f t="shared" si="1"/>
        <v>0.000621557754</v>
      </c>
      <c r="D307" s="12">
        <f t="shared" si="3"/>
        <v>0.7087623069</v>
      </c>
      <c r="E307" s="11" t="str">
        <f t="shared" si="2"/>
        <v>A</v>
      </c>
    </row>
    <row r="308">
      <c r="A308" s="11" t="s">
        <v>756</v>
      </c>
      <c r="B308" s="11">
        <v>1.0</v>
      </c>
      <c r="C308" s="12">
        <f t="shared" si="1"/>
        <v>0.000621557754</v>
      </c>
      <c r="D308" s="12">
        <f t="shared" si="3"/>
        <v>0.7093838646</v>
      </c>
      <c r="E308" s="11" t="str">
        <f t="shared" si="2"/>
        <v>A</v>
      </c>
    </row>
    <row r="309">
      <c r="A309" s="11" t="s">
        <v>650</v>
      </c>
      <c r="B309" s="11">
        <v>1.0</v>
      </c>
      <c r="C309" s="12">
        <f t="shared" si="1"/>
        <v>0.000621557754</v>
      </c>
      <c r="D309" s="12">
        <f t="shared" si="3"/>
        <v>0.7100054224</v>
      </c>
      <c r="E309" s="11" t="str">
        <f t="shared" si="2"/>
        <v>A</v>
      </c>
    </row>
    <row r="310">
      <c r="A310" s="11" t="s">
        <v>109</v>
      </c>
      <c r="B310" s="11">
        <v>1.0</v>
      </c>
      <c r="C310" s="12">
        <f t="shared" si="1"/>
        <v>0.000621557754</v>
      </c>
      <c r="D310" s="12">
        <f t="shared" si="3"/>
        <v>0.7106269801</v>
      </c>
      <c r="E310" s="11" t="str">
        <f t="shared" si="2"/>
        <v>A</v>
      </c>
    </row>
    <row r="311">
      <c r="A311" s="11" t="s">
        <v>447</v>
      </c>
      <c r="B311" s="11">
        <v>1.0</v>
      </c>
      <c r="C311" s="12">
        <f t="shared" si="1"/>
        <v>0.000621557754</v>
      </c>
      <c r="D311" s="12">
        <f t="shared" si="3"/>
        <v>0.7112485379</v>
      </c>
      <c r="E311" s="11" t="str">
        <f t="shared" si="2"/>
        <v>A</v>
      </c>
    </row>
    <row r="312">
      <c r="A312" s="11" t="s">
        <v>656</v>
      </c>
      <c r="B312" s="11">
        <v>1.0</v>
      </c>
      <c r="C312" s="12">
        <f t="shared" si="1"/>
        <v>0.000621557754</v>
      </c>
      <c r="D312" s="12">
        <f t="shared" si="3"/>
        <v>0.7118700956</v>
      </c>
      <c r="E312" s="11" t="str">
        <f t="shared" si="2"/>
        <v>A</v>
      </c>
    </row>
    <row r="313">
      <c r="A313" s="11" t="s">
        <v>456</v>
      </c>
      <c r="B313" s="11">
        <v>1.0</v>
      </c>
      <c r="C313" s="12">
        <f t="shared" si="1"/>
        <v>0.000621557754</v>
      </c>
      <c r="D313" s="12">
        <f t="shared" si="3"/>
        <v>0.7124916534</v>
      </c>
      <c r="E313" s="11" t="str">
        <f t="shared" si="2"/>
        <v>A</v>
      </c>
    </row>
    <row r="314">
      <c r="A314" s="11" t="s">
        <v>733</v>
      </c>
      <c r="B314" s="11">
        <v>1.0</v>
      </c>
      <c r="C314" s="12">
        <f t="shared" si="1"/>
        <v>0.000621557754</v>
      </c>
      <c r="D314" s="12">
        <f t="shared" si="3"/>
        <v>0.7131132112</v>
      </c>
      <c r="E314" s="11" t="str">
        <f t="shared" si="2"/>
        <v>A</v>
      </c>
    </row>
    <row r="315">
      <c r="A315" s="11" t="s">
        <v>158</v>
      </c>
      <c r="B315" s="11">
        <v>1.0</v>
      </c>
      <c r="C315" s="12">
        <f t="shared" si="1"/>
        <v>0.000621557754</v>
      </c>
      <c r="D315" s="12">
        <f t="shared" si="3"/>
        <v>0.7137347689</v>
      </c>
      <c r="E315" s="11" t="str">
        <f t="shared" si="2"/>
        <v>A</v>
      </c>
    </row>
    <row r="316">
      <c r="A316" s="11" t="s">
        <v>67</v>
      </c>
      <c r="B316" s="11">
        <v>1.0</v>
      </c>
      <c r="C316" s="12">
        <f t="shared" si="1"/>
        <v>0.000621557754</v>
      </c>
      <c r="D316" s="12">
        <f t="shared" si="3"/>
        <v>0.7143563267</v>
      </c>
      <c r="E316" s="11" t="str">
        <f t="shared" si="2"/>
        <v>A</v>
      </c>
    </row>
    <row r="317">
      <c r="A317" s="11" t="s">
        <v>222</v>
      </c>
      <c r="B317" s="11">
        <v>1.0</v>
      </c>
      <c r="C317" s="12">
        <f t="shared" si="1"/>
        <v>0.000621557754</v>
      </c>
      <c r="D317" s="12">
        <f t="shared" si="3"/>
        <v>0.7149778844</v>
      </c>
      <c r="E317" s="11" t="str">
        <f t="shared" si="2"/>
        <v>A</v>
      </c>
    </row>
    <row r="318">
      <c r="A318" s="11" t="s">
        <v>408</v>
      </c>
      <c r="B318" s="11">
        <v>1.0</v>
      </c>
      <c r="C318" s="12">
        <f t="shared" si="1"/>
        <v>0.000621557754</v>
      </c>
      <c r="D318" s="12">
        <f t="shared" si="3"/>
        <v>0.7155994422</v>
      </c>
      <c r="E318" s="11" t="str">
        <f t="shared" si="2"/>
        <v>A</v>
      </c>
    </row>
    <row r="319">
      <c r="A319" s="11" t="s">
        <v>806</v>
      </c>
      <c r="B319" s="11">
        <v>1.0</v>
      </c>
      <c r="C319" s="12">
        <f t="shared" si="1"/>
        <v>0.000621557754</v>
      </c>
      <c r="D319" s="12">
        <f t="shared" si="3"/>
        <v>0.7162209999</v>
      </c>
      <c r="E319" s="11" t="str">
        <f t="shared" si="2"/>
        <v>A</v>
      </c>
    </row>
    <row r="320">
      <c r="A320" s="11" t="s">
        <v>750</v>
      </c>
      <c r="B320" s="11">
        <v>1.0</v>
      </c>
      <c r="C320" s="12">
        <f t="shared" si="1"/>
        <v>0.000621557754</v>
      </c>
      <c r="D320" s="12">
        <f t="shared" si="3"/>
        <v>0.7168425577</v>
      </c>
      <c r="E320" s="11" t="str">
        <f t="shared" si="2"/>
        <v>A</v>
      </c>
    </row>
    <row r="321">
      <c r="A321" s="11" t="s">
        <v>795</v>
      </c>
      <c r="B321" s="11">
        <v>1.0</v>
      </c>
      <c r="C321" s="12">
        <f t="shared" si="1"/>
        <v>0.000621557754</v>
      </c>
      <c r="D321" s="12">
        <f t="shared" si="3"/>
        <v>0.7174641154</v>
      </c>
      <c r="E321" s="11" t="str">
        <f t="shared" si="2"/>
        <v>A</v>
      </c>
    </row>
    <row r="322">
      <c r="A322" s="11" t="s">
        <v>240</v>
      </c>
      <c r="B322" s="11">
        <v>1.0</v>
      </c>
      <c r="C322" s="12">
        <f t="shared" si="1"/>
        <v>0.000621557754</v>
      </c>
      <c r="D322" s="12">
        <f t="shared" si="3"/>
        <v>0.7180856732</v>
      </c>
      <c r="E322" s="11" t="str">
        <f t="shared" si="2"/>
        <v>A</v>
      </c>
    </row>
    <row r="323">
      <c r="A323" s="11" t="s">
        <v>242</v>
      </c>
      <c r="B323" s="11">
        <v>1.0</v>
      </c>
      <c r="C323" s="12">
        <f t="shared" si="1"/>
        <v>0.000621557754</v>
      </c>
      <c r="D323" s="12">
        <f t="shared" si="3"/>
        <v>0.7187072309</v>
      </c>
      <c r="E323" s="11" t="str">
        <f t="shared" si="2"/>
        <v>A</v>
      </c>
    </row>
    <row r="324">
      <c r="A324" s="11" t="s">
        <v>504</v>
      </c>
      <c r="B324" s="11">
        <v>1.0</v>
      </c>
      <c r="C324" s="12">
        <f t="shared" si="1"/>
        <v>0.000621557754</v>
      </c>
      <c r="D324" s="12">
        <f t="shared" si="3"/>
        <v>0.7193287887</v>
      </c>
      <c r="E324" s="11" t="str">
        <f t="shared" si="2"/>
        <v>A</v>
      </c>
    </row>
    <row r="325">
      <c r="A325" s="11" t="s">
        <v>480</v>
      </c>
      <c r="B325" s="11">
        <v>1.0</v>
      </c>
      <c r="C325" s="12">
        <f t="shared" si="1"/>
        <v>0.000621557754</v>
      </c>
      <c r="D325" s="12">
        <f t="shared" si="3"/>
        <v>0.7199503464</v>
      </c>
      <c r="E325" s="11" t="str">
        <f t="shared" si="2"/>
        <v>A</v>
      </c>
    </row>
    <row r="326">
      <c r="A326" s="11" t="s">
        <v>365</v>
      </c>
      <c r="B326" s="11">
        <v>1.0</v>
      </c>
      <c r="C326" s="12">
        <f t="shared" si="1"/>
        <v>0.000621557754</v>
      </c>
      <c r="D326" s="12">
        <f t="shared" si="3"/>
        <v>0.7205719042</v>
      </c>
      <c r="E326" s="11" t="str">
        <f t="shared" si="2"/>
        <v>A</v>
      </c>
    </row>
    <row r="327">
      <c r="A327" s="11" t="s">
        <v>457</v>
      </c>
      <c r="B327" s="11">
        <v>1.0</v>
      </c>
      <c r="C327" s="12">
        <f t="shared" si="1"/>
        <v>0.000621557754</v>
      </c>
      <c r="D327" s="12">
        <f t="shared" si="3"/>
        <v>0.721193462</v>
      </c>
      <c r="E327" s="11" t="str">
        <f t="shared" si="2"/>
        <v>A</v>
      </c>
    </row>
    <row r="328">
      <c r="A328" s="11" t="s">
        <v>213</v>
      </c>
      <c r="B328" s="11">
        <v>1.0</v>
      </c>
      <c r="C328" s="12">
        <f t="shared" si="1"/>
        <v>0.000621557754</v>
      </c>
      <c r="D328" s="12">
        <f t="shared" si="3"/>
        <v>0.7218150197</v>
      </c>
      <c r="E328" s="11" t="str">
        <f t="shared" si="2"/>
        <v>A</v>
      </c>
    </row>
    <row r="329">
      <c r="A329" s="11" t="s">
        <v>376</v>
      </c>
      <c r="B329" s="11">
        <v>1.0</v>
      </c>
      <c r="C329" s="12">
        <f t="shared" si="1"/>
        <v>0.000621557754</v>
      </c>
      <c r="D329" s="12">
        <f t="shared" si="3"/>
        <v>0.7224365775</v>
      </c>
      <c r="E329" s="11" t="str">
        <f t="shared" si="2"/>
        <v>A</v>
      </c>
    </row>
    <row r="330">
      <c r="A330" s="11" t="s">
        <v>712</v>
      </c>
      <c r="B330" s="11">
        <v>1.0</v>
      </c>
      <c r="C330" s="12">
        <f t="shared" si="1"/>
        <v>0.000621557754</v>
      </c>
      <c r="D330" s="12">
        <f t="shared" si="3"/>
        <v>0.7230581352</v>
      </c>
      <c r="E330" s="11" t="str">
        <f t="shared" si="2"/>
        <v>A</v>
      </c>
    </row>
    <row r="331">
      <c r="A331" s="11" t="s">
        <v>801</v>
      </c>
      <c r="B331" s="11">
        <v>1.0</v>
      </c>
      <c r="C331" s="12">
        <f t="shared" si="1"/>
        <v>0.000621557754</v>
      </c>
      <c r="D331" s="12">
        <f t="shared" si="3"/>
        <v>0.723679693</v>
      </c>
      <c r="E331" s="11" t="str">
        <f t="shared" si="2"/>
        <v>A</v>
      </c>
    </row>
    <row r="332">
      <c r="A332" s="11" t="s">
        <v>782</v>
      </c>
      <c r="B332" s="11">
        <v>1.0</v>
      </c>
      <c r="C332" s="12">
        <f t="shared" si="1"/>
        <v>0.000621557754</v>
      </c>
      <c r="D332" s="12">
        <f t="shared" si="3"/>
        <v>0.7243012507</v>
      </c>
      <c r="E332" s="11" t="str">
        <f t="shared" si="2"/>
        <v>A</v>
      </c>
    </row>
    <row r="333">
      <c r="A333" s="11" t="s">
        <v>760</v>
      </c>
      <c r="B333" s="11">
        <v>1.0</v>
      </c>
      <c r="C333" s="12">
        <f t="shared" si="1"/>
        <v>0.000621557754</v>
      </c>
      <c r="D333" s="12">
        <f t="shared" si="3"/>
        <v>0.7249228085</v>
      </c>
      <c r="E333" s="11" t="str">
        <f t="shared" si="2"/>
        <v>A</v>
      </c>
    </row>
    <row r="334">
      <c r="A334" s="11" t="s">
        <v>807</v>
      </c>
      <c r="B334" s="11">
        <v>1.0</v>
      </c>
      <c r="C334" s="12">
        <f t="shared" si="1"/>
        <v>0.000621557754</v>
      </c>
      <c r="D334" s="12">
        <f t="shared" si="3"/>
        <v>0.7255443662</v>
      </c>
      <c r="E334" s="11" t="str">
        <f t="shared" si="2"/>
        <v>A</v>
      </c>
    </row>
    <row r="335">
      <c r="A335" s="11" t="s">
        <v>496</v>
      </c>
      <c r="B335" s="11">
        <v>1.0</v>
      </c>
      <c r="C335" s="12">
        <f t="shared" si="1"/>
        <v>0.000621557754</v>
      </c>
      <c r="D335" s="12">
        <f t="shared" si="3"/>
        <v>0.726165924</v>
      </c>
      <c r="E335" s="11" t="str">
        <f t="shared" si="2"/>
        <v>A</v>
      </c>
    </row>
    <row r="336">
      <c r="A336" s="11" t="s">
        <v>687</v>
      </c>
      <c r="B336" s="11">
        <v>1.0</v>
      </c>
      <c r="C336" s="12">
        <f t="shared" si="1"/>
        <v>0.000621557754</v>
      </c>
      <c r="D336" s="12">
        <f t="shared" si="3"/>
        <v>0.7267874817</v>
      </c>
      <c r="E336" s="11" t="str">
        <f t="shared" si="2"/>
        <v>A</v>
      </c>
    </row>
    <row r="337">
      <c r="A337" s="11" t="s">
        <v>264</v>
      </c>
      <c r="B337" s="11">
        <v>1.0</v>
      </c>
      <c r="C337" s="12">
        <f t="shared" si="1"/>
        <v>0.000621557754</v>
      </c>
      <c r="D337" s="12">
        <f t="shared" si="3"/>
        <v>0.7274090395</v>
      </c>
      <c r="E337" s="11" t="str">
        <f t="shared" si="2"/>
        <v>A</v>
      </c>
    </row>
    <row r="338">
      <c r="A338" s="11" t="s">
        <v>325</v>
      </c>
      <c r="B338" s="11">
        <v>1.0</v>
      </c>
      <c r="C338" s="12">
        <f t="shared" si="1"/>
        <v>0.000621557754</v>
      </c>
      <c r="D338" s="12">
        <f t="shared" si="3"/>
        <v>0.7280305972</v>
      </c>
      <c r="E338" s="11" t="str">
        <f t="shared" si="2"/>
        <v>A</v>
      </c>
    </row>
    <row r="339">
      <c r="A339" s="11" t="s">
        <v>487</v>
      </c>
      <c r="B339" s="11">
        <v>1.0</v>
      </c>
      <c r="C339" s="12">
        <f t="shared" si="1"/>
        <v>0.000621557754</v>
      </c>
      <c r="D339" s="12">
        <f t="shared" si="3"/>
        <v>0.728652155</v>
      </c>
      <c r="E339" s="11" t="str">
        <f t="shared" si="2"/>
        <v>A</v>
      </c>
    </row>
    <row r="340">
      <c r="A340" s="11" t="s">
        <v>423</v>
      </c>
      <c r="B340" s="11">
        <v>1.0</v>
      </c>
      <c r="C340" s="12">
        <f t="shared" si="1"/>
        <v>0.000621557754</v>
      </c>
      <c r="D340" s="12">
        <f t="shared" si="3"/>
        <v>0.7292737128</v>
      </c>
      <c r="E340" s="11" t="str">
        <f t="shared" si="2"/>
        <v>A</v>
      </c>
    </row>
    <row r="341">
      <c r="A341" s="11" t="s">
        <v>286</v>
      </c>
      <c r="B341" s="11">
        <v>1.0</v>
      </c>
      <c r="C341" s="12">
        <f t="shared" si="1"/>
        <v>0.000621557754</v>
      </c>
      <c r="D341" s="12">
        <f t="shared" si="3"/>
        <v>0.7298952705</v>
      </c>
      <c r="E341" s="11" t="str">
        <f t="shared" si="2"/>
        <v>A</v>
      </c>
    </row>
    <row r="342">
      <c r="A342" s="11" t="s">
        <v>275</v>
      </c>
      <c r="B342" s="11">
        <v>1.0</v>
      </c>
      <c r="C342" s="12">
        <f t="shared" si="1"/>
        <v>0.000621557754</v>
      </c>
      <c r="D342" s="12">
        <f t="shared" si="3"/>
        <v>0.7305168283</v>
      </c>
      <c r="E342" s="11" t="str">
        <f t="shared" si="2"/>
        <v>A</v>
      </c>
    </row>
    <row r="343">
      <c r="A343" s="11" t="s">
        <v>248</v>
      </c>
      <c r="B343" s="11">
        <v>1.0</v>
      </c>
      <c r="C343" s="12">
        <f t="shared" si="1"/>
        <v>0.000621557754</v>
      </c>
      <c r="D343" s="12">
        <f t="shared" si="3"/>
        <v>0.731138386</v>
      </c>
      <c r="E343" s="11" t="str">
        <f t="shared" si="2"/>
        <v>A</v>
      </c>
    </row>
    <row r="344">
      <c r="A344" s="11" t="s">
        <v>533</v>
      </c>
      <c r="B344" s="11">
        <v>1.0</v>
      </c>
      <c r="C344" s="12">
        <f t="shared" si="1"/>
        <v>0.000621557754</v>
      </c>
      <c r="D344" s="12">
        <f t="shared" si="3"/>
        <v>0.7317599438</v>
      </c>
      <c r="E344" s="11" t="str">
        <f t="shared" si="2"/>
        <v>A</v>
      </c>
    </row>
    <row r="345">
      <c r="A345" s="11" t="s">
        <v>91</v>
      </c>
      <c r="B345" s="11">
        <v>1.0</v>
      </c>
      <c r="C345" s="12">
        <f t="shared" si="1"/>
        <v>0.000621557754</v>
      </c>
      <c r="D345" s="12">
        <f t="shared" si="3"/>
        <v>0.7323815015</v>
      </c>
      <c r="E345" s="11" t="str">
        <f t="shared" si="2"/>
        <v>A</v>
      </c>
    </row>
    <row r="346">
      <c r="A346" s="11" t="s">
        <v>143</v>
      </c>
      <c r="B346" s="11">
        <v>1.0</v>
      </c>
      <c r="C346" s="12">
        <f t="shared" si="1"/>
        <v>0.000621557754</v>
      </c>
      <c r="D346" s="12">
        <f t="shared" si="3"/>
        <v>0.7330030593</v>
      </c>
      <c r="E346" s="11" t="str">
        <f t="shared" si="2"/>
        <v>A</v>
      </c>
    </row>
    <row r="347">
      <c r="A347" s="11" t="s">
        <v>602</v>
      </c>
      <c r="B347" s="11">
        <v>1.0</v>
      </c>
      <c r="C347" s="12">
        <f t="shared" si="1"/>
        <v>0.000621557754</v>
      </c>
      <c r="D347" s="12">
        <f t="shared" si="3"/>
        <v>0.733624617</v>
      </c>
      <c r="E347" s="11" t="str">
        <f t="shared" si="2"/>
        <v>A</v>
      </c>
    </row>
    <row r="348">
      <c r="A348" s="11" t="s">
        <v>735</v>
      </c>
      <c r="B348" s="11">
        <v>1.0</v>
      </c>
      <c r="C348" s="12">
        <f t="shared" si="1"/>
        <v>0.000621557754</v>
      </c>
      <c r="D348" s="12">
        <f t="shared" si="3"/>
        <v>0.7342461748</v>
      </c>
      <c r="E348" s="11" t="str">
        <f t="shared" si="2"/>
        <v>A</v>
      </c>
    </row>
    <row r="349">
      <c r="A349" s="11" t="s">
        <v>784</v>
      </c>
      <c r="B349" s="11">
        <v>1.0</v>
      </c>
      <c r="C349" s="12">
        <f t="shared" si="1"/>
        <v>0.000621557754</v>
      </c>
      <c r="D349" s="12">
        <f t="shared" si="3"/>
        <v>0.7348677325</v>
      </c>
      <c r="E349" s="11" t="str">
        <f t="shared" si="2"/>
        <v>A</v>
      </c>
    </row>
    <row r="350">
      <c r="A350" s="11" t="s">
        <v>676</v>
      </c>
      <c r="B350" s="11">
        <v>1.0</v>
      </c>
      <c r="C350" s="12">
        <f t="shared" si="1"/>
        <v>0.000621557754</v>
      </c>
      <c r="D350" s="12">
        <f t="shared" si="3"/>
        <v>0.7354892903</v>
      </c>
      <c r="E350" s="11" t="str">
        <f t="shared" si="2"/>
        <v>A</v>
      </c>
    </row>
    <row r="351">
      <c r="A351" s="11" t="s">
        <v>635</v>
      </c>
      <c r="B351" s="11">
        <v>1.0</v>
      </c>
      <c r="C351" s="12">
        <f t="shared" si="1"/>
        <v>0.000621557754</v>
      </c>
      <c r="D351" s="12">
        <f t="shared" si="3"/>
        <v>0.7361108481</v>
      </c>
      <c r="E351" s="11" t="str">
        <f t="shared" si="2"/>
        <v>A</v>
      </c>
    </row>
    <row r="352">
      <c r="A352" s="11" t="s">
        <v>690</v>
      </c>
      <c r="B352" s="11">
        <v>1.0</v>
      </c>
      <c r="C352" s="12">
        <f t="shared" si="1"/>
        <v>0.000621557754</v>
      </c>
      <c r="D352" s="12">
        <f t="shared" si="3"/>
        <v>0.7367324058</v>
      </c>
      <c r="E352" s="11" t="str">
        <f t="shared" si="2"/>
        <v>A</v>
      </c>
    </row>
    <row r="353">
      <c r="A353" s="11" t="s">
        <v>700</v>
      </c>
      <c r="B353" s="11">
        <v>1.0</v>
      </c>
      <c r="C353" s="12">
        <f t="shared" si="1"/>
        <v>0.000621557754</v>
      </c>
      <c r="D353" s="12">
        <f t="shared" si="3"/>
        <v>0.7373539636</v>
      </c>
      <c r="E353" s="11" t="str">
        <f t="shared" si="2"/>
        <v>A</v>
      </c>
    </row>
    <row r="354">
      <c r="A354" s="11" t="s">
        <v>339</v>
      </c>
      <c r="B354" s="11">
        <v>1.0</v>
      </c>
      <c r="C354" s="12">
        <f t="shared" si="1"/>
        <v>0.000621557754</v>
      </c>
      <c r="D354" s="12">
        <f t="shared" si="3"/>
        <v>0.7379755213</v>
      </c>
      <c r="E354" s="11" t="str">
        <f t="shared" si="2"/>
        <v>A</v>
      </c>
    </row>
    <row r="355">
      <c r="A355" s="11" t="s">
        <v>590</v>
      </c>
      <c r="B355" s="11">
        <v>1.0</v>
      </c>
      <c r="C355" s="12">
        <f t="shared" si="1"/>
        <v>0.000621557754</v>
      </c>
      <c r="D355" s="12">
        <f t="shared" si="3"/>
        <v>0.7385970791</v>
      </c>
      <c r="E355" s="11" t="str">
        <f t="shared" si="2"/>
        <v>A</v>
      </c>
    </row>
    <row r="356">
      <c r="A356" s="11" t="s">
        <v>722</v>
      </c>
      <c r="B356" s="11">
        <v>1.0</v>
      </c>
      <c r="C356" s="12">
        <f t="shared" si="1"/>
        <v>0.000621557754</v>
      </c>
      <c r="D356" s="12">
        <f t="shared" si="3"/>
        <v>0.7392186368</v>
      </c>
      <c r="E356" s="11" t="str">
        <f t="shared" si="2"/>
        <v>A</v>
      </c>
    </row>
    <row r="357">
      <c r="A357" s="11" t="s">
        <v>683</v>
      </c>
      <c r="B357" s="11">
        <v>1.0</v>
      </c>
      <c r="C357" s="12">
        <f t="shared" si="1"/>
        <v>0.000621557754</v>
      </c>
      <c r="D357" s="12">
        <f t="shared" si="3"/>
        <v>0.7398401946</v>
      </c>
      <c r="E357" s="11" t="str">
        <f t="shared" si="2"/>
        <v>A</v>
      </c>
    </row>
    <row r="358">
      <c r="A358" s="11" t="s">
        <v>742</v>
      </c>
      <c r="B358" s="11">
        <v>1.0</v>
      </c>
      <c r="C358" s="12">
        <f t="shared" si="1"/>
        <v>0.000621557754</v>
      </c>
      <c r="D358" s="12">
        <f t="shared" si="3"/>
        <v>0.7404617523</v>
      </c>
      <c r="E358" s="11" t="str">
        <f t="shared" si="2"/>
        <v>A</v>
      </c>
    </row>
    <row r="359">
      <c r="A359" s="11" t="s">
        <v>619</v>
      </c>
      <c r="B359" s="11">
        <v>1.0</v>
      </c>
      <c r="C359" s="12">
        <f t="shared" si="1"/>
        <v>0.000621557754</v>
      </c>
      <c r="D359" s="12">
        <f t="shared" si="3"/>
        <v>0.7410833101</v>
      </c>
      <c r="E359" s="11" t="str">
        <f t="shared" si="2"/>
        <v>A</v>
      </c>
    </row>
    <row r="360">
      <c r="A360" s="11" t="s">
        <v>305</v>
      </c>
      <c r="B360" s="11">
        <v>1.0</v>
      </c>
      <c r="C360" s="12">
        <f t="shared" si="1"/>
        <v>0.000621557754</v>
      </c>
      <c r="D360" s="12">
        <f t="shared" si="3"/>
        <v>0.7417048678</v>
      </c>
      <c r="E360" s="11" t="str">
        <f t="shared" si="2"/>
        <v>A</v>
      </c>
    </row>
    <row r="361">
      <c r="A361" s="11" t="s">
        <v>527</v>
      </c>
      <c r="B361" s="11">
        <v>1.0</v>
      </c>
      <c r="C361" s="12">
        <f t="shared" si="1"/>
        <v>0.000621557754</v>
      </c>
      <c r="D361" s="12">
        <f t="shared" si="3"/>
        <v>0.7423264256</v>
      </c>
      <c r="E361" s="11" t="str">
        <f t="shared" si="2"/>
        <v>A</v>
      </c>
    </row>
    <row r="362">
      <c r="A362" s="11" t="s">
        <v>804</v>
      </c>
      <c r="B362" s="11">
        <v>1.0</v>
      </c>
      <c r="C362" s="12">
        <f t="shared" si="1"/>
        <v>0.000621557754</v>
      </c>
      <c r="D362" s="12">
        <f t="shared" si="3"/>
        <v>0.7429479833</v>
      </c>
      <c r="E362" s="11" t="str">
        <f t="shared" si="2"/>
        <v>A</v>
      </c>
    </row>
    <row r="363">
      <c r="A363" s="11" t="s">
        <v>229</v>
      </c>
      <c r="B363" s="11">
        <v>1.0</v>
      </c>
      <c r="C363" s="12">
        <f t="shared" si="1"/>
        <v>0.000621557754</v>
      </c>
      <c r="D363" s="12">
        <f t="shared" si="3"/>
        <v>0.7435695411</v>
      </c>
      <c r="E363" s="11" t="str">
        <f t="shared" si="2"/>
        <v>A</v>
      </c>
    </row>
    <row r="364">
      <c r="A364" s="11" t="s">
        <v>419</v>
      </c>
      <c r="B364" s="11">
        <v>1.0</v>
      </c>
      <c r="C364" s="12">
        <f t="shared" si="1"/>
        <v>0.000621557754</v>
      </c>
      <c r="D364" s="12">
        <f t="shared" si="3"/>
        <v>0.7441910989</v>
      </c>
      <c r="E364" s="11" t="str">
        <f t="shared" si="2"/>
        <v>A</v>
      </c>
    </row>
    <row r="365">
      <c r="A365" s="11" t="s">
        <v>570</v>
      </c>
      <c r="B365" s="11">
        <v>1.0</v>
      </c>
      <c r="C365" s="12">
        <f t="shared" si="1"/>
        <v>0.000621557754</v>
      </c>
      <c r="D365" s="12">
        <f t="shared" si="3"/>
        <v>0.7448126566</v>
      </c>
      <c r="E365" s="11" t="str">
        <f t="shared" si="2"/>
        <v>A</v>
      </c>
    </row>
    <row r="366">
      <c r="A366" s="11" t="s">
        <v>814</v>
      </c>
      <c r="B366" s="11">
        <v>1.0</v>
      </c>
      <c r="C366" s="12">
        <f t="shared" si="1"/>
        <v>0.000621557754</v>
      </c>
      <c r="D366" s="12">
        <f t="shared" si="3"/>
        <v>0.7454342144</v>
      </c>
      <c r="E366" s="11" t="str">
        <f t="shared" si="2"/>
        <v>A</v>
      </c>
    </row>
    <row r="367">
      <c r="A367" s="11" t="s">
        <v>323</v>
      </c>
      <c r="B367" s="11">
        <v>1.0</v>
      </c>
      <c r="C367" s="12">
        <f t="shared" si="1"/>
        <v>0.000621557754</v>
      </c>
      <c r="D367" s="12">
        <f t="shared" si="3"/>
        <v>0.7460557721</v>
      </c>
      <c r="E367" s="11" t="str">
        <f t="shared" si="2"/>
        <v>A</v>
      </c>
    </row>
    <row r="368">
      <c r="A368" s="11" t="s">
        <v>226</v>
      </c>
      <c r="B368" s="11">
        <v>1.0</v>
      </c>
      <c r="C368" s="12">
        <f t="shared" si="1"/>
        <v>0.000621557754</v>
      </c>
      <c r="D368" s="12">
        <f t="shared" si="3"/>
        <v>0.7466773299</v>
      </c>
      <c r="E368" s="11" t="str">
        <f t="shared" si="2"/>
        <v>A</v>
      </c>
    </row>
    <row r="369">
      <c r="A369" s="11" t="s">
        <v>320</v>
      </c>
      <c r="B369" s="11">
        <v>1.0</v>
      </c>
      <c r="C369" s="12">
        <f t="shared" si="1"/>
        <v>0.000621557754</v>
      </c>
      <c r="D369" s="12">
        <f t="shared" si="3"/>
        <v>0.7472988876</v>
      </c>
      <c r="E369" s="11" t="str">
        <f t="shared" si="2"/>
        <v>A</v>
      </c>
    </row>
    <row r="370">
      <c r="A370" s="11" t="s">
        <v>565</v>
      </c>
      <c r="B370" s="11">
        <v>1.0</v>
      </c>
      <c r="C370" s="12">
        <f t="shared" si="1"/>
        <v>0.000621557754</v>
      </c>
      <c r="D370" s="12">
        <f t="shared" si="3"/>
        <v>0.7479204454</v>
      </c>
      <c r="E370" s="11" t="str">
        <f t="shared" si="2"/>
        <v>A</v>
      </c>
    </row>
    <row r="371">
      <c r="A371" s="11" t="s">
        <v>790</v>
      </c>
      <c r="B371" s="11">
        <v>1.0</v>
      </c>
      <c r="C371" s="12">
        <f t="shared" si="1"/>
        <v>0.000621557754</v>
      </c>
      <c r="D371" s="12">
        <f t="shared" si="3"/>
        <v>0.7485420031</v>
      </c>
      <c r="E371" s="11" t="str">
        <f t="shared" si="2"/>
        <v>A</v>
      </c>
    </row>
    <row r="372">
      <c r="A372" s="11" t="s">
        <v>227</v>
      </c>
      <c r="B372" s="11">
        <v>1.0</v>
      </c>
      <c r="C372" s="12">
        <f t="shared" si="1"/>
        <v>0.000621557754</v>
      </c>
      <c r="D372" s="12">
        <f t="shared" si="3"/>
        <v>0.7491635609</v>
      </c>
      <c r="E372" s="11" t="str">
        <f t="shared" si="2"/>
        <v>A</v>
      </c>
    </row>
    <row r="373">
      <c r="A373" s="11" t="s">
        <v>292</v>
      </c>
      <c r="B373" s="11">
        <v>1.0</v>
      </c>
      <c r="C373" s="12">
        <f t="shared" si="1"/>
        <v>0.000621557754</v>
      </c>
      <c r="D373" s="12">
        <f t="shared" si="3"/>
        <v>0.7497851186</v>
      </c>
      <c r="E373" s="11" t="str">
        <f t="shared" si="2"/>
        <v>A</v>
      </c>
    </row>
    <row r="374">
      <c r="A374" s="11" t="s">
        <v>675</v>
      </c>
      <c r="B374" s="11">
        <v>1.0</v>
      </c>
      <c r="C374" s="12">
        <f t="shared" si="1"/>
        <v>0.000621557754</v>
      </c>
      <c r="D374" s="12">
        <f t="shared" si="3"/>
        <v>0.7504066764</v>
      </c>
      <c r="E374" s="11" t="str">
        <f t="shared" si="2"/>
        <v>A</v>
      </c>
    </row>
    <row r="375">
      <c r="A375" s="11" t="s">
        <v>336</v>
      </c>
      <c r="B375" s="11">
        <v>1.0</v>
      </c>
      <c r="C375" s="12">
        <f t="shared" si="1"/>
        <v>0.000621557754</v>
      </c>
      <c r="D375" s="12">
        <f t="shared" si="3"/>
        <v>0.7510282341</v>
      </c>
      <c r="E375" s="11" t="str">
        <f t="shared" si="2"/>
        <v>A</v>
      </c>
    </row>
    <row r="376">
      <c r="A376" s="11" t="s">
        <v>808</v>
      </c>
      <c r="B376" s="11">
        <v>1.0</v>
      </c>
      <c r="C376" s="12">
        <f t="shared" si="1"/>
        <v>0.000621557754</v>
      </c>
      <c r="D376" s="12">
        <f t="shared" si="3"/>
        <v>0.7516497919</v>
      </c>
      <c r="E376" s="11" t="str">
        <f t="shared" si="2"/>
        <v>A</v>
      </c>
    </row>
    <row r="377">
      <c r="A377" s="11" t="s">
        <v>411</v>
      </c>
      <c r="B377" s="11">
        <v>1.0</v>
      </c>
      <c r="C377" s="12">
        <f t="shared" si="1"/>
        <v>0.000621557754</v>
      </c>
      <c r="D377" s="12">
        <f t="shared" si="3"/>
        <v>0.7522713497</v>
      </c>
      <c r="E377" s="11" t="str">
        <f t="shared" si="2"/>
        <v>A</v>
      </c>
    </row>
    <row r="378">
      <c r="A378" s="11" t="s">
        <v>474</v>
      </c>
      <c r="B378" s="11">
        <v>1.0</v>
      </c>
      <c r="C378" s="12">
        <f t="shared" si="1"/>
        <v>0.000621557754</v>
      </c>
      <c r="D378" s="12">
        <f t="shared" si="3"/>
        <v>0.7528929074</v>
      </c>
      <c r="E378" s="11" t="str">
        <f t="shared" si="2"/>
        <v>A</v>
      </c>
    </row>
    <row r="379">
      <c r="A379" s="11" t="s">
        <v>498</v>
      </c>
      <c r="B379" s="11">
        <v>1.0</v>
      </c>
      <c r="C379" s="12">
        <f t="shared" si="1"/>
        <v>0.000621557754</v>
      </c>
      <c r="D379" s="12">
        <f t="shared" si="3"/>
        <v>0.7535144652</v>
      </c>
      <c r="E379" s="11" t="str">
        <f t="shared" si="2"/>
        <v>A</v>
      </c>
    </row>
    <row r="380">
      <c r="A380" s="11" t="s">
        <v>704</v>
      </c>
      <c r="B380" s="11">
        <v>1.0</v>
      </c>
      <c r="C380" s="12">
        <f t="shared" si="1"/>
        <v>0.000621557754</v>
      </c>
      <c r="D380" s="12">
        <f t="shared" si="3"/>
        <v>0.7541360229</v>
      </c>
      <c r="E380" s="11" t="str">
        <f t="shared" si="2"/>
        <v>A</v>
      </c>
    </row>
    <row r="381">
      <c r="A381" s="11" t="s">
        <v>206</v>
      </c>
      <c r="B381" s="11">
        <v>1.0</v>
      </c>
      <c r="C381" s="12">
        <f t="shared" si="1"/>
        <v>0.000621557754</v>
      </c>
      <c r="D381" s="12">
        <f t="shared" si="3"/>
        <v>0.7547575807</v>
      </c>
      <c r="E381" s="11" t="str">
        <f t="shared" si="2"/>
        <v>A</v>
      </c>
    </row>
    <row r="382">
      <c r="A382" s="11" t="s">
        <v>94</v>
      </c>
      <c r="B382" s="11">
        <v>1.0</v>
      </c>
      <c r="C382" s="12">
        <f t="shared" si="1"/>
        <v>0.000621557754</v>
      </c>
      <c r="D382" s="12">
        <f t="shared" si="3"/>
        <v>0.7553791384</v>
      </c>
      <c r="E382" s="11" t="str">
        <f t="shared" si="2"/>
        <v>A</v>
      </c>
    </row>
    <row r="383">
      <c r="A383" s="11" t="s">
        <v>364</v>
      </c>
      <c r="B383" s="11">
        <v>1.0</v>
      </c>
      <c r="C383" s="12">
        <f t="shared" si="1"/>
        <v>0.000621557754</v>
      </c>
      <c r="D383" s="12">
        <f t="shared" si="3"/>
        <v>0.7560006962</v>
      </c>
      <c r="E383" s="11" t="str">
        <f t="shared" si="2"/>
        <v>A</v>
      </c>
    </row>
    <row r="384">
      <c r="A384" s="11" t="s">
        <v>509</v>
      </c>
      <c r="B384" s="11">
        <v>1.0</v>
      </c>
      <c r="C384" s="12">
        <f t="shared" si="1"/>
        <v>0.000621557754</v>
      </c>
      <c r="D384" s="12">
        <f t="shared" si="3"/>
        <v>0.7566222539</v>
      </c>
      <c r="E384" s="11" t="str">
        <f t="shared" si="2"/>
        <v>A</v>
      </c>
    </row>
    <row r="385">
      <c r="A385" s="11" t="s">
        <v>566</v>
      </c>
      <c r="B385" s="11">
        <v>1.0</v>
      </c>
      <c r="C385" s="12">
        <f t="shared" si="1"/>
        <v>0.000621557754</v>
      </c>
      <c r="D385" s="12">
        <f t="shared" si="3"/>
        <v>0.7572438117</v>
      </c>
      <c r="E385" s="11" t="str">
        <f t="shared" si="2"/>
        <v>A</v>
      </c>
    </row>
    <row r="386">
      <c r="A386" s="11" t="s">
        <v>466</v>
      </c>
      <c r="B386" s="11">
        <v>1.0</v>
      </c>
      <c r="C386" s="12">
        <f t="shared" si="1"/>
        <v>0.000621557754</v>
      </c>
      <c r="D386" s="12">
        <f t="shared" si="3"/>
        <v>0.7578653694</v>
      </c>
      <c r="E386" s="11" t="str">
        <f t="shared" si="2"/>
        <v>A</v>
      </c>
    </row>
    <row r="387">
      <c r="A387" s="11" t="s">
        <v>377</v>
      </c>
      <c r="B387" s="11">
        <v>1.0</v>
      </c>
      <c r="C387" s="12">
        <f t="shared" si="1"/>
        <v>0.000621557754</v>
      </c>
      <c r="D387" s="12">
        <f t="shared" si="3"/>
        <v>0.7584869272</v>
      </c>
      <c r="E387" s="11" t="str">
        <f t="shared" si="2"/>
        <v>A</v>
      </c>
    </row>
    <row r="388">
      <c r="A388" s="11" t="s">
        <v>36</v>
      </c>
      <c r="B388" s="11">
        <v>1.0</v>
      </c>
      <c r="C388" s="12">
        <f t="shared" si="1"/>
        <v>0.000621557754</v>
      </c>
      <c r="D388" s="12">
        <f t="shared" si="3"/>
        <v>0.7591084849</v>
      </c>
      <c r="E388" s="11" t="str">
        <f t="shared" si="2"/>
        <v>A</v>
      </c>
    </row>
    <row r="389">
      <c r="A389" s="11" t="s">
        <v>818</v>
      </c>
      <c r="B389" s="11">
        <v>1.0</v>
      </c>
      <c r="C389" s="12">
        <f t="shared" si="1"/>
        <v>0.000621557754</v>
      </c>
      <c r="D389" s="12">
        <f t="shared" si="3"/>
        <v>0.7597300427</v>
      </c>
      <c r="E389" s="11" t="str">
        <f t="shared" si="2"/>
        <v>A</v>
      </c>
    </row>
    <row r="390">
      <c r="A390" s="11" t="s">
        <v>761</v>
      </c>
      <c r="B390" s="11">
        <v>1.0</v>
      </c>
      <c r="C390" s="12">
        <f t="shared" si="1"/>
        <v>0.000621557754</v>
      </c>
      <c r="D390" s="12">
        <f t="shared" si="3"/>
        <v>0.7603516005</v>
      </c>
      <c r="E390" s="11" t="str">
        <f t="shared" si="2"/>
        <v>A</v>
      </c>
    </row>
    <row r="391">
      <c r="A391" s="11" t="s">
        <v>813</v>
      </c>
      <c r="B391" s="11">
        <v>1.0</v>
      </c>
      <c r="C391" s="12">
        <f t="shared" si="1"/>
        <v>0.000621557754</v>
      </c>
      <c r="D391" s="12">
        <f t="shared" si="3"/>
        <v>0.7609731582</v>
      </c>
      <c r="E391" s="11" t="str">
        <f t="shared" si="2"/>
        <v>A</v>
      </c>
    </row>
    <row r="392">
      <c r="A392" s="11" t="s">
        <v>266</v>
      </c>
      <c r="B392" s="11">
        <v>1.0</v>
      </c>
      <c r="C392" s="12">
        <f t="shared" si="1"/>
        <v>0.000621557754</v>
      </c>
      <c r="D392" s="12">
        <f t="shared" si="3"/>
        <v>0.761594716</v>
      </c>
      <c r="E392" s="11" t="str">
        <f t="shared" si="2"/>
        <v>A</v>
      </c>
    </row>
    <row r="393">
      <c r="A393" s="11" t="s">
        <v>618</v>
      </c>
      <c r="B393" s="11">
        <v>1.0</v>
      </c>
      <c r="C393" s="12">
        <f t="shared" si="1"/>
        <v>0.000621557754</v>
      </c>
      <c r="D393" s="12">
        <f t="shared" si="3"/>
        <v>0.7622162737</v>
      </c>
      <c r="E393" s="11" t="str">
        <f t="shared" si="2"/>
        <v>A</v>
      </c>
    </row>
    <row r="394">
      <c r="A394" s="11" t="s">
        <v>513</v>
      </c>
      <c r="B394" s="11">
        <v>1.0</v>
      </c>
      <c r="C394" s="12">
        <f t="shared" si="1"/>
        <v>0.000621557754</v>
      </c>
      <c r="D394" s="12">
        <f t="shared" si="3"/>
        <v>0.7628378315</v>
      </c>
      <c r="E394" s="11" t="str">
        <f t="shared" si="2"/>
        <v>A</v>
      </c>
    </row>
    <row r="395">
      <c r="A395" s="11" t="s">
        <v>455</v>
      </c>
      <c r="B395" s="11">
        <v>1.0</v>
      </c>
      <c r="C395" s="12">
        <f t="shared" si="1"/>
        <v>0.000621557754</v>
      </c>
      <c r="D395" s="12">
        <f t="shared" si="3"/>
        <v>0.7634593892</v>
      </c>
      <c r="E395" s="11" t="str">
        <f t="shared" si="2"/>
        <v>A</v>
      </c>
    </row>
    <row r="396">
      <c r="A396" s="11" t="s">
        <v>295</v>
      </c>
      <c r="B396" s="11">
        <v>1.0</v>
      </c>
      <c r="C396" s="12">
        <f t="shared" si="1"/>
        <v>0.000621557754</v>
      </c>
      <c r="D396" s="12">
        <f t="shared" si="3"/>
        <v>0.764080947</v>
      </c>
      <c r="E396" s="11" t="str">
        <f t="shared" si="2"/>
        <v>A</v>
      </c>
    </row>
    <row r="397">
      <c r="A397" s="11" t="s">
        <v>724</v>
      </c>
      <c r="B397" s="11">
        <v>1.0</v>
      </c>
      <c r="C397" s="12">
        <f t="shared" si="1"/>
        <v>0.000621557754</v>
      </c>
      <c r="D397" s="12">
        <f t="shared" si="3"/>
        <v>0.7647025047</v>
      </c>
      <c r="E397" s="11" t="str">
        <f t="shared" si="2"/>
        <v>A</v>
      </c>
    </row>
    <row r="398">
      <c r="A398" s="11" t="s">
        <v>181</v>
      </c>
      <c r="B398" s="11">
        <v>1.0</v>
      </c>
      <c r="C398" s="12">
        <f t="shared" si="1"/>
        <v>0.000621557754</v>
      </c>
      <c r="D398" s="12">
        <f t="shared" si="3"/>
        <v>0.7653240625</v>
      </c>
      <c r="E398" s="11" t="str">
        <f t="shared" si="2"/>
        <v>A</v>
      </c>
    </row>
    <row r="399">
      <c r="A399" s="11" t="s">
        <v>463</v>
      </c>
      <c r="B399" s="11">
        <v>1.0</v>
      </c>
      <c r="C399" s="12">
        <f t="shared" si="1"/>
        <v>0.000621557754</v>
      </c>
      <c r="D399" s="12">
        <f t="shared" si="3"/>
        <v>0.7659456202</v>
      </c>
      <c r="E399" s="11" t="str">
        <f t="shared" si="2"/>
        <v>A</v>
      </c>
    </row>
    <row r="400">
      <c r="A400" s="11" t="s">
        <v>300</v>
      </c>
      <c r="B400" s="11">
        <v>1.0</v>
      </c>
      <c r="C400" s="12">
        <f t="shared" si="1"/>
        <v>0.000621557754</v>
      </c>
      <c r="D400" s="12">
        <f t="shared" si="3"/>
        <v>0.766567178</v>
      </c>
      <c r="E400" s="11" t="str">
        <f t="shared" si="2"/>
        <v>A</v>
      </c>
    </row>
    <row r="401">
      <c r="A401" s="11" t="s">
        <v>603</v>
      </c>
      <c r="B401" s="11">
        <v>1.0</v>
      </c>
      <c r="C401" s="12">
        <f t="shared" si="1"/>
        <v>0.000621557754</v>
      </c>
      <c r="D401" s="12">
        <f t="shared" si="3"/>
        <v>0.7671887357</v>
      </c>
      <c r="E401" s="11" t="str">
        <f t="shared" si="2"/>
        <v>A</v>
      </c>
    </row>
    <row r="402">
      <c r="A402" s="11" t="s">
        <v>82</v>
      </c>
      <c r="B402" s="11">
        <v>1.0</v>
      </c>
      <c r="C402" s="12">
        <f t="shared" si="1"/>
        <v>0.000621557754</v>
      </c>
      <c r="D402" s="12">
        <f t="shared" si="3"/>
        <v>0.7678102935</v>
      </c>
      <c r="E402" s="11" t="str">
        <f t="shared" si="2"/>
        <v>A</v>
      </c>
    </row>
    <row r="403">
      <c r="A403" s="11" t="s">
        <v>375</v>
      </c>
      <c r="B403" s="11">
        <v>1.0</v>
      </c>
      <c r="C403" s="12">
        <f t="shared" si="1"/>
        <v>0.000621557754</v>
      </c>
      <c r="D403" s="12">
        <f t="shared" si="3"/>
        <v>0.7684318513</v>
      </c>
      <c r="E403" s="11" t="str">
        <f t="shared" si="2"/>
        <v>A</v>
      </c>
    </row>
    <row r="404">
      <c r="A404" s="11" t="s">
        <v>510</v>
      </c>
      <c r="B404" s="11">
        <v>1.0</v>
      </c>
      <c r="C404" s="12">
        <f t="shared" si="1"/>
        <v>0.000621557754</v>
      </c>
      <c r="D404" s="12">
        <f t="shared" si="3"/>
        <v>0.769053409</v>
      </c>
      <c r="E404" s="11" t="str">
        <f t="shared" si="2"/>
        <v>A</v>
      </c>
    </row>
    <row r="405">
      <c r="A405" s="11" t="s">
        <v>319</v>
      </c>
      <c r="B405" s="11">
        <v>1.0</v>
      </c>
      <c r="C405" s="12">
        <f t="shared" si="1"/>
        <v>0.000621557754</v>
      </c>
      <c r="D405" s="12">
        <f t="shared" si="3"/>
        <v>0.7696749668</v>
      </c>
      <c r="E405" s="11" t="str">
        <f t="shared" si="2"/>
        <v>A</v>
      </c>
    </row>
    <row r="406">
      <c r="A406" s="11" t="s">
        <v>488</v>
      </c>
      <c r="B406" s="11">
        <v>1.0</v>
      </c>
      <c r="C406" s="12">
        <f t="shared" si="1"/>
        <v>0.000621557754</v>
      </c>
      <c r="D406" s="12">
        <f t="shared" si="3"/>
        <v>0.7702965245</v>
      </c>
      <c r="E406" s="11" t="str">
        <f t="shared" si="2"/>
        <v>A</v>
      </c>
    </row>
    <row r="407">
      <c r="A407" s="11" t="s">
        <v>720</v>
      </c>
      <c r="B407" s="11">
        <v>1.0</v>
      </c>
      <c r="C407" s="12">
        <f t="shared" si="1"/>
        <v>0.000621557754</v>
      </c>
      <c r="D407" s="12">
        <f t="shared" si="3"/>
        <v>0.7709180823</v>
      </c>
      <c r="E407" s="11" t="str">
        <f t="shared" si="2"/>
        <v>A</v>
      </c>
    </row>
    <row r="408">
      <c r="A408" s="11" t="s">
        <v>721</v>
      </c>
      <c r="B408" s="11">
        <v>1.0</v>
      </c>
      <c r="C408" s="12">
        <f t="shared" si="1"/>
        <v>0.000621557754</v>
      </c>
      <c r="D408" s="12">
        <f t="shared" si="3"/>
        <v>0.77153964</v>
      </c>
      <c r="E408" s="11" t="str">
        <f t="shared" si="2"/>
        <v>A</v>
      </c>
    </row>
    <row r="409">
      <c r="A409" s="11" t="s">
        <v>519</v>
      </c>
      <c r="B409" s="11">
        <v>1.0</v>
      </c>
      <c r="C409" s="12">
        <f t="shared" si="1"/>
        <v>0.000621557754</v>
      </c>
      <c r="D409" s="12">
        <f t="shared" si="3"/>
        <v>0.7721611978</v>
      </c>
      <c r="E409" s="11" t="str">
        <f t="shared" si="2"/>
        <v>A</v>
      </c>
    </row>
    <row r="410">
      <c r="A410" s="11" t="s">
        <v>542</v>
      </c>
      <c r="B410" s="11">
        <v>1.0</v>
      </c>
      <c r="C410" s="12">
        <f t="shared" si="1"/>
        <v>0.000621557754</v>
      </c>
      <c r="D410" s="12">
        <f t="shared" si="3"/>
        <v>0.7727827555</v>
      </c>
      <c r="E410" s="11" t="str">
        <f t="shared" si="2"/>
        <v>A</v>
      </c>
    </row>
    <row r="411">
      <c r="A411" s="11" t="s">
        <v>211</v>
      </c>
      <c r="B411" s="11">
        <v>1.0</v>
      </c>
      <c r="C411" s="12">
        <f t="shared" si="1"/>
        <v>0.000621557754</v>
      </c>
      <c r="D411" s="12">
        <f t="shared" si="3"/>
        <v>0.7734043133</v>
      </c>
      <c r="E411" s="11" t="str">
        <f t="shared" si="2"/>
        <v>A</v>
      </c>
    </row>
    <row r="412">
      <c r="A412" s="11" t="s">
        <v>174</v>
      </c>
      <c r="B412" s="11">
        <v>1.0</v>
      </c>
      <c r="C412" s="12">
        <f t="shared" si="1"/>
        <v>0.000621557754</v>
      </c>
      <c r="D412" s="12">
        <f t="shared" si="3"/>
        <v>0.774025871</v>
      </c>
      <c r="E412" s="11" t="str">
        <f t="shared" si="2"/>
        <v>A</v>
      </c>
    </row>
    <row r="413">
      <c r="A413" s="11" t="s">
        <v>429</v>
      </c>
      <c r="B413" s="11">
        <v>1.0</v>
      </c>
      <c r="C413" s="12">
        <f t="shared" si="1"/>
        <v>0.000621557754</v>
      </c>
      <c r="D413" s="12">
        <f t="shared" si="3"/>
        <v>0.7746474288</v>
      </c>
      <c r="E413" s="11" t="str">
        <f t="shared" si="2"/>
        <v>A</v>
      </c>
    </row>
    <row r="414">
      <c r="A414" s="11" t="s">
        <v>71</v>
      </c>
      <c r="B414" s="11">
        <v>1.0</v>
      </c>
      <c r="C414" s="12">
        <f t="shared" si="1"/>
        <v>0.000621557754</v>
      </c>
      <c r="D414" s="12">
        <f t="shared" si="3"/>
        <v>0.7752689866</v>
      </c>
      <c r="E414" s="11" t="str">
        <f t="shared" si="2"/>
        <v>A</v>
      </c>
    </row>
    <row r="415">
      <c r="A415" s="11" t="s">
        <v>578</v>
      </c>
      <c r="B415" s="11">
        <v>1.0</v>
      </c>
      <c r="C415" s="12">
        <f t="shared" si="1"/>
        <v>0.000621557754</v>
      </c>
      <c r="D415" s="12">
        <f t="shared" si="3"/>
        <v>0.7758905443</v>
      </c>
      <c r="E415" s="11" t="str">
        <f t="shared" si="2"/>
        <v>A</v>
      </c>
    </row>
    <row r="416">
      <c r="A416" s="11" t="s">
        <v>547</v>
      </c>
      <c r="B416" s="11">
        <v>1.0</v>
      </c>
      <c r="C416" s="12">
        <f t="shared" si="1"/>
        <v>0.000621557754</v>
      </c>
      <c r="D416" s="12">
        <f t="shared" si="3"/>
        <v>0.7765121021</v>
      </c>
      <c r="E416" s="11" t="str">
        <f t="shared" si="2"/>
        <v>A</v>
      </c>
    </row>
    <row r="417">
      <c r="A417" s="11" t="s">
        <v>141</v>
      </c>
      <c r="B417" s="11">
        <v>1.0</v>
      </c>
      <c r="C417" s="12">
        <f t="shared" si="1"/>
        <v>0.000621557754</v>
      </c>
      <c r="D417" s="12">
        <f t="shared" si="3"/>
        <v>0.7771336598</v>
      </c>
      <c r="E417" s="11" t="str">
        <f t="shared" si="2"/>
        <v>A</v>
      </c>
    </row>
    <row r="418">
      <c r="A418" s="11" t="s">
        <v>780</v>
      </c>
      <c r="B418" s="11">
        <v>1.0</v>
      </c>
      <c r="C418" s="12">
        <f t="shared" si="1"/>
        <v>0.000621557754</v>
      </c>
      <c r="D418" s="12">
        <f t="shared" si="3"/>
        <v>0.7777552176</v>
      </c>
      <c r="E418" s="11" t="str">
        <f t="shared" si="2"/>
        <v>A</v>
      </c>
    </row>
    <row r="419">
      <c r="A419" s="11" t="s">
        <v>559</v>
      </c>
      <c r="B419" s="11">
        <v>1.0</v>
      </c>
      <c r="C419" s="12">
        <f t="shared" si="1"/>
        <v>0.000621557754</v>
      </c>
      <c r="D419" s="12">
        <f t="shared" si="3"/>
        <v>0.7783767753</v>
      </c>
      <c r="E419" s="11" t="str">
        <f t="shared" si="2"/>
        <v>A</v>
      </c>
    </row>
    <row r="420">
      <c r="A420" s="11" t="s">
        <v>627</v>
      </c>
      <c r="B420" s="11">
        <v>1.0</v>
      </c>
      <c r="C420" s="12">
        <f t="shared" si="1"/>
        <v>0.000621557754</v>
      </c>
      <c r="D420" s="12">
        <f t="shared" si="3"/>
        <v>0.7789983331</v>
      </c>
      <c r="E420" s="11" t="str">
        <f t="shared" si="2"/>
        <v>A</v>
      </c>
    </row>
    <row r="421">
      <c r="A421" s="11" t="s">
        <v>476</v>
      </c>
      <c r="B421" s="11">
        <v>1.0</v>
      </c>
      <c r="C421" s="12">
        <f t="shared" si="1"/>
        <v>0.000621557754</v>
      </c>
      <c r="D421" s="12">
        <f t="shared" si="3"/>
        <v>0.7796198908</v>
      </c>
      <c r="E421" s="11" t="str">
        <f t="shared" si="2"/>
        <v>A</v>
      </c>
    </row>
    <row r="422">
      <c r="A422" s="11" t="s">
        <v>534</v>
      </c>
      <c r="B422" s="11">
        <v>1.0</v>
      </c>
      <c r="C422" s="12">
        <f t="shared" si="1"/>
        <v>0.000621557754</v>
      </c>
      <c r="D422" s="12">
        <f t="shared" si="3"/>
        <v>0.7802414486</v>
      </c>
      <c r="E422" s="11" t="str">
        <f t="shared" si="2"/>
        <v>A</v>
      </c>
    </row>
    <row r="423">
      <c r="A423" s="11" t="s">
        <v>815</v>
      </c>
      <c r="B423" s="11">
        <v>1.0</v>
      </c>
      <c r="C423" s="12">
        <f t="shared" si="1"/>
        <v>0.000621557754</v>
      </c>
      <c r="D423" s="12">
        <f t="shared" si="3"/>
        <v>0.7808630063</v>
      </c>
      <c r="E423" s="11" t="str">
        <f t="shared" si="2"/>
        <v>A</v>
      </c>
    </row>
    <row r="424">
      <c r="A424" s="11" t="s">
        <v>431</v>
      </c>
      <c r="B424" s="11">
        <v>1.0</v>
      </c>
      <c r="C424" s="12">
        <f t="shared" si="1"/>
        <v>0.000621557754</v>
      </c>
      <c r="D424" s="12">
        <f t="shared" si="3"/>
        <v>0.7814845641</v>
      </c>
      <c r="E424" s="11" t="str">
        <f t="shared" si="2"/>
        <v>A</v>
      </c>
    </row>
    <row r="425">
      <c r="A425" s="11" t="s">
        <v>530</v>
      </c>
      <c r="B425" s="11">
        <v>1.0</v>
      </c>
      <c r="C425" s="12">
        <f t="shared" si="1"/>
        <v>0.000621557754</v>
      </c>
      <c r="D425" s="12">
        <f t="shared" si="3"/>
        <v>0.7821061218</v>
      </c>
      <c r="E425" s="11" t="str">
        <f t="shared" si="2"/>
        <v>A</v>
      </c>
    </row>
    <row r="426">
      <c r="A426" s="11" t="s">
        <v>470</v>
      </c>
      <c r="B426" s="11">
        <v>1.0</v>
      </c>
      <c r="C426" s="12">
        <f t="shared" si="1"/>
        <v>0.000621557754</v>
      </c>
      <c r="D426" s="12">
        <f t="shared" si="3"/>
        <v>0.7827276796</v>
      </c>
      <c r="E426" s="11" t="str">
        <f t="shared" si="2"/>
        <v>A</v>
      </c>
    </row>
    <row r="427">
      <c r="A427" s="11" t="s">
        <v>297</v>
      </c>
      <c r="B427" s="11">
        <v>1.0</v>
      </c>
      <c r="C427" s="12">
        <f t="shared" si="1"/>
        <v>0.000621557754</v>
      </c>
      <c r="D427" s="12">
        <f t="shared" si="3"/>
        <v>0.7833492374</v>
      </c>
      <c r="E427" s="11" t="str">
        <f t="shared" si="2"/>
        <v>A</v>
      </c>
    </row>
    <row r="428">
      <c r="A428" s="11" t="s">
        <v>472</v>
      </c>
      <c r="B428" s="11">
        <v>1.0</v>
      </c>
      <c r="C428" s="12">
        <f t="shared" si="1"/>
        <v>0.000621557754</v>
      </c>
      <c r="D428" s="12">
        <f t="shared" si="3"/>
        <v>0.7839707951</v>
      </c>
      <c r="E428" s="11" t="str">
        <f t="shared" si="2"/>
        <v>A</v>
      </c>
    </row>
    <row r="429">
      <c r="A429" s="11" t="s">
        <v>180</v>
      </c>
      <c r="B429" s="11">
        <v>1.0</v>
      </c>
      <c r="C429" s="12">
        <f t="shared" si="1"/>
        <v>0.000621557754</v>
      </c>
      <c r="D429" s="12">
        <f t="shared" si="3"/>
        <v>0.7845923529</v>
      </c>
      <c r="E429" s="11" t="str">
        <f t="shared" si="2"/>
        <v>A</v>
      </c>
    </row>
    <row r="430">
      <c r="A430" s="11" t="s">
        <v>302</v>
      </c>
      <c r="B430" s="11">
        <v>1.0</v>
      </c>
      <c r="C430" s="12">
        <f t="shared" si="1"/>
        <v>0.000621557754</v>
      </c>
      <c r="D430" s="12">
        <f t="shared" si="3"/>
        <v>0.7852139106</v>
      </c>
      <c r="E430" s="11" t="str">
        <f t="shared" si="2"/>
        <v>A</v>
      </c>
    </row>
    <row r="431">
      <c r="A431" s="11" t="s">
        <v>273</v>
      </c>
      <c r="B431" s="11">
        <v>1.0</v>
      </c>
      <c r="C431" s="12">
        <f t="shared" si="1"/>
        <v>0.000621557754</v>
      </c>
      <c r="D431" s="12">
        <f t="shared" si="3"/>
        <v>0.7858354684</v>
      </c>
      <c r="E431" s="11" t="str">
        <f t="shared" si="2"/>
        <v>A</v>
      </c>
    </row>
    <row r="432">
      <c r="A432" s="11" t="s">
        <v>624</v>
      </c>
      <c r="B432" s="11">
        <v>1.0</v>
      </c>
      <c r="C432" s="12">
        <f t="shared" si="1"/>
        <v>0.000621557754</v>
      </c>
      <c r="D432" s="12">
        <f t="shared" si="3"/>
        <v>0.7864570261</v>
      </c>
      <c r="E432" s="11" t="str">
        <f t="shared" si="2"/>
        <v>A</v>
      </c>
    </row>
    <row r="433">
      <c r="A433" s="11" t="s">
        <v>299</v>
      </c>
      <c r="B433" s="11">
        <v>1.0</v>
      </c>
      <c r="C433" s="12">
        <f t="shared" si="1"/>
        <v>0.000621557754</v>
      </c>
      <c r="D433" s="12">
        <f t="shared" si="3"/>
        <v>0.7870785839</v>
      </c>
      <c r="E433" s="11" t="str">
        <f t="shared" si="2"/>
        <v>A</v>
      </c>
    </row>
    <row r="434">
      <c r="A434" s="11" t="s">
        <v>212</v>
      </c>
      <c r="B434" s="11">
        <v>1.0</v>
      </c>
      <c r="C434" s="12">
        <f t="shared" si="1"/>
        <v>0.000621557754</v>
      </c>
      <c r="D434" s="12">
        <f t="shared" si="3"/>
        <v>0.7877001416</v>
      </c>
      <c r="E434" s="11" t="str">
        <f t="shared" si="2"/>
        <v>A</v>
      </c>
    </row>
    <row r="435">
      <c r="A435" s="11" t="s">
        <v>568</v>
      </c>
      <c r="B435" s="11">
        <v>1.0</v>
      </c>
      <c r="C435" s="12">
        <f t="shared" si="1"/>
        <v>0.000621557754</v>
      </c>
      <c r="D435" s="12">
        <f t="shared" si="3"/>
        <v>0.7883216994</v>
      </c>
      <c r="E435" s="11" t="str">
        <f t="shared" si="2"/>
        <v>A</v>
      </c>
    </row>
    <row r="436">
      <c r="A436" s="11" t="s">
        <v>33</v>
      </c>
      <c r="B436" s="11">
        <v>1.0</v>
      </c>
      <c r="C436" s="12">
        <f t="shared" si="1"/>
        <v>0.000621557754</v>
      </c>
      <c r="D436" s="12">
        <f t="shared" si="3"/>
        <v>0.7889432571</v>
      </c>
      <c r="E436" s="11" t="str">
        <f t="shared" si="2"/>
        <v>A</v>
      </c>
    </row>
    <row r="437">
      <c r="A437" s="11" t="s">
        <v>764</v>
      </c>
      <c r="B437" s="11">
        <v>1.0</v>
      </c>
      <c r="C437" s="12">
        <f t="shared" si="1"/>
        <v>0.000621557754</v>
      </c>
      <c r="D437" s="12">
        <f t="shared" si="3"/>
        <v>0.7895648149</v>
      </c>
      <c r="E437" s="11" t="str">
        <f t="shared" si="2"/>
        <v>A</v>
      </c>
    </row>
    <row r="438">
      <c r="A438" s="11" t="s">
        <v>646</v>
      </c>
      <c r="B438" s="11">
        <v>1.0</v>
      </c>
      <c r="C438" s="12">
        <f t="shared" si="1"/>
        <v>0.000621557754</v>
      </c>
      <c r="D438" s="12">
        <f t="shared" si="3"/>
        <v>0.7901863726</v>
      </c>
      <c r="E438" s="11" t="str">
        <f t="shared" si="2"/>
        <v>A</v>
      </c>
    </row>
    <row r="439">
      <c r="A439" s="11" t="s">
        <v>427</v>
      </c>
      <c r="B439" s="11">
        <v>1.0</v>
      </c>
      <c r="C439" s="12">
        <f t="shared" si="1"/>
        <v>0.000621557754</v>
      </c>
      <c r="D439" s="12">
        <f t="shared" si="3"/>
        <v>0.7908079304</v>
      </c>
      <c r="E439" s="11" t="str">
        <f t="shared" si="2"/>
        <v>A</v>
      </c>
    </row>
    <row r="440">
      <c r="A440" s="11" t="s">
        <v>561</v>
      </c>
      <c r="B440" s="11">
        <v>1.0</v>
      </c>
      <c r="C440" s="12">
        <f t="shared" si="1"/>
        <v>0.000621557754</v>
      </c>
      <c r="D440" s="12">
        <f t="shared" si="3"/>
        <v>0.7914294882</v>
      </c>
      <c r="E440" s="11" t="str">
        <f t="shared" si="2"/>
        <v>A</v>
      </c>
    </row>
    <row r="441">
      <c r="A441" s="11" t="s">
        <v>545</v>
      </c>
      <c r="B441" s="11">
        <v>1.0</v>
      </c>
      <c r="C441" s="12">
        <f t="shared" si="1"/>
        <v>0.000621557754</v>
      </c>
      <c r="D441" s="12">
        <f t="shared" si="3"/>
        <v>0.7920510459</v>
      </c>
      <c r="E441" s="11" t="str">
        <f t="shared" si="2"/>
        <v>A</v>
      </c>
    </row>
    <row r="442">
      <c r="A442" s="11" t="s">
        <v>691</v>
      </c>
      <c r="B442" s="11">
        <v>1.0</v>
      </c>
      <c r="C442" s="12">
        <f t="shared" si="1"/>
        <v>0.000621557754</v>
      </c>
      <c r="D442" s="12">
        <f t="shared" si="3"/>
        <v>0.7926726037</v>
      </c>
      <c r="E442" s="11" t="str">
        <f t="shared" si="2"/>
        <v>A</v>
      </c>
    </row>
    <row r="443">
      <c r="A443" s="11" t="s">
        <v>467</v>
      </c>
      <c r="B443" s="11">
        <v>1.0</v>
      </c>
      <c r="C443" s="12">
        <f t="shared" si="1"/>
        <v>0.000621557754</v>
      </c>
      <c r="D443" s="12">
        <f t="shared" si="3"/>
        <v>0.7932941614</v>
      </c>
      <c r="E443" s="11" t="str">
        <f t="shared" si="2"/>
        <v>A</v>
      </c>
    </row>
    <row r="444">
      <c r="A444" s="11" t="s">
        <v>632</v>
      </c>
      <c r="B444" s="11">
        <v>1.0</v>
      </c>
      <c r="C444" s="12">
        <f t="shared" si="1"/>
        <v>0.000621557754</v>
      </c>
      <c r="D444" s="12">
        <f t="shared" si="3"/>
        <v>0.7939157192</v>
      </c>
      <c r="E444" s="11" t="str">
        <f t="shared" si="2"/>
        <v>A</v>
      </c>
    </row>
    <row r="445">
      <c r="A445" s="11" t="s">
        <v>659</v>
      </c>
      <c r="B445" s="11">
        <v>1.0</v>
      </c>
      <c r="C445" s="12">
        <f t="shared" si="1"/>
        <v>0.000621557754</v>
      </c>
      <c r="D445" s="12">
        <f t="shared" si="3"/>
        <v>0.7945372769</v>
      </c>
      <c r="E445" s="11" t="str">
        <f t="shared" si="2"/>
        <v>A</v>
      </c>
    </row>
    <row r="446">
      <c r="A446" s="11" t="s">
        <v>562</v>
      </c>
      <c r="B446" s="11">
        <v>1.0</v>
      </c>
      <c r="C446" s="12">
        <f t="shared" si="1"/>
        <v>0.000621557754</v>
      </c>
      <c r="D446" s="12">
        <f t="shared" si="3"/>
        <v>0.7951588347</v>
      </c>
      <c r="E446" s="11" t="str">
        <f t="shared" si="2"/>
        <v>A</v>
      </c>
    </row>
    <row r="447">
      <c r="A447" s="11" t="s">
        <v>460</v>
      </c>
      <c r="B447" s="11">
        <v>1.0</v>
      </c>
      <c r="C447" s="12">
        <f t="shared" si="1"/>
        <v>0.000621557754</v>
      </c>
      <c r="D447" s="12">
        <f t="shared" si="3"/>
        <v>0.7957803924</v>
      </c>
      <c r="E447" s="11" t="str">
        <f t="shared" si="2"/>
        <v>A</v>
      </c>
    </row>
    <row r="448">
      <c r="A448" s="11" t="s">
        <v>741</v>
      </c>
      <c r="B448" s="11">
        <v>1.0</v>
      </c>
      <c r="C448" s="12">
        <f t="shared" si="1"/>
        <v>0.000621557754</v>
      </c>
      <c r="D448" s="12">
        <f t="shared" si="3"/>
        <v>0.7964019502</v>
      </c>
      <c r="E448" s="11" t="str">
        <f t="shared" si="2"/>
        <v>A</v>
      </c>
    </row>
    <row r="449">
      <c r="A449" s="11" t="s">
        <v>723</v>
      </c>
      <c r="B449" s="11">
        <v>1.0</v>
      </c>
      <c r="C449" s="12">
        <f t="shared" si="1"/>
        <v>0.000621557754</v>
      </c>
      <c r="D449" s="12">
        <f t="shared" si="3"/>
        <v>0.7970235079</v>
      </c>
      <c r="E449" s="11" t="str">
        <f t="shared" si="2"/>
        <v>A</v>
      </c>
    </row>
    <row r="450">
      <c r="A450" s="11" t="s">
        <v>789</v>
      </c>
      <c r="B450" s="11">
        <v>1.0</v>
      </c>
      <c r="C450" s="12">
        <f t="shared" si="1"/>
        <v>0.000621557754</v>
      </c>
      <c r="D450" s="12">
        <f t="shared" si="3"/>
        <v>0.7976450657</v>
      </c>
      <c r="E450" s="11" t="str">
        <f t="shared" si="2"/>
        <v>A</v>
      </c>
    </row>
    <row r="451">
      <c r="A451" s="11" t="s">
        <v>197</v>
      </c>
      <c r="B451" s="11">
        <v>1.0</v>
      </c>
      <c r="C451" s="12">
        <f t="shared" si="1"/>
        <v>0.000621557754</v>
      </c>
      <c r="D451" s="12">
        <f t="shared" si="3"/>
        <v>0.7982666234</v>
      </c>
      <c r="E451" s="11" t="str">
        <f t="shared" si="2"/>
        <v>A</v>
      </c>
    </row>
    <row r="452">
      <c r="A452" s="11" t="s">
        <v>537</v>
      </c>
      <c r="B452" s="11">
        <v>1.0</v>
      </c>
      <c r="C452" s="12">
        <f t="shared" si="1"/>
        <v>0.000621557754</v>
      </c>
      <c r="D452" s="12">
        <f t="shared" si="3"/>
        <v>0.7988881812</v>
      </c>
      <c r="E452" s="11" t="str">
        <f t="shared" si="2"/>
        <v>A</v>
      </c>
    </row>
    <row r="453">
      <c r="A453" s="11" t="s">
        <v>526</v>
      </c>
      <c r="B453" s="11">
        <v>1.0</v>
      </c>
      <c r="C453" s="12">
        <f t="shared" si="1"/>
        <v>0.000621557754</v>
      </c>
      <c r="D453" s="12">
        <f t="shared" si="3"/>
        <v>0.799509739</v>
      </c>
      <c r="E453" s="11" t="str">
        <f t="shared" si="2"/>
        <v>A</v>
      </c>
    </row>
    <row r="454">
      <c r="A454" s="11" t="s">
        <v>1048</v>
      </c>
      <c r="B454" s="11">
        <v>1.0</v>
      </c>
      <c r="C454" s="12">
        <f t="shared" si="1"/>
        <v>0.000621557754</v>
      </c>
      <c r="D454" s="12">
        <f t="shared" si="3"/>
        <v>0.8001312967</v>
      </c>
      <c r="E454" s="11" t="str">
        <f t="shared" si="2"/>
        <v>B</v>
      </c>
    </row>
    <row r="455">
      <c r="A455" s="11" t="s">
        <v>852</v>
      </c>
      <c r="B455" s="11">
        <v>1.0</v>
      </c>
      <c r="C455" s="12">
        <f t="shared" si="1"/>
        <v>0.000621557754</v>
      </c>
      <c r="D455" s="12">
        <f t="shared" si="3"/>
        <v>0.8007528545</v>
      </c>
      <c r="E455" s="11" t="str">
        <f t="shared" si="2"/>
        <v>B</v>
      </c>
    </row>
    <row r="456">
      <c r="A456" s="11" t="s">
        <v>824</v>
      </c>
      <c r="B456" s="11">
        <v>1.0</v>
      </c>
      <c r="C456" s="12">
        <f t="shared" si="1"/>
        <v>0.000621557754</v>
      </c>
      <c r="D456" s="12">
        <f t="shared" si="3"/>
        <v>0.8013744122</v>
      </c>
      <c r="E456" s="11" t="str">
        <f t="shared" si="2"/>
        <v>B</v>
      </c>
    </row>
    <row r="457">
      <c r="A457" s="11" t="s">
        <v>1034</v>
      </c>
      <c r="B457" s="11">
        <v>1.0</v>
      </c>
      <c r="C457" s="12">
        <f t="shared" si="1"/>
        <v>0.000621557754</v>
      </c>
      <c r="D457" s="12">
        <f t="shared" si="3"/>
        <v>0.80199597</v>
      </c>
      <c r="E457" s="11" t="str">
        <f t="shared" si="2"/>
        <v>B</v>
      </c>
    </row>
    <row r="458">
      <c r="A458" s="11" t="s">
        <v>831</v>
      </c>
      <c r="B458" s="11">
        <v>1.0</v>
      </c>
      <c r="C458" s="12">
        <f t="shared" si="1"/>
        <v>0.000621557754</v>
      </c>
      <c r="D458" s="12">
        <f t="shared" si="3"/>
        <v>0.8026175277</v>
      </c>
      <c r="E458" s="11" t="str">
        <f t="shared" si="2"/>
        <v>B</v>
      </c>
    </row>
    <row r="459">
      <c r="A459" s="11" t="s">
        <v>857</v>
      </c>
      <c r="B459" s="11">
        <v>1.0</v>
      </c>
      <c r="C459" s="12">
        <f t="shared" si="1"/>
        <v>0.000621557754</v>
      </c>
      <c r="D459" s="12">
        <f t="shared" si="3"/>
        <v>0.8032390855</v>
      </c>
      <c r="E459" s="11" t="str">
        <f t="shared" si="2"/>
        <v>B</v>
      </c>
    </row>
    <row r="460">
      <c r="A460" s="11" t="s">
        <v>958</v>
      </c>
      <c r="B460" s="11">
        <v>1.0</v>
      </c>
      <c r="C460" s="12">
        <f t="shared" si="1"/>
        <v>0.000621557754</v>
      </c>
      <c r="D460" s="12">
        <f t="shared" si="3"/>
        <v>0.8038606432</v>
      </c>
      <c r="E460" s="11" t="str">
        <f t="shared" si="2"/>
        <v>B</v>
      </c>
    </row>
    <row r="461">
      <c r="A461" s="11" t="s">
        <v>1054</v>
      </c>
      <c r="B461" s="11">
        <v>1.0</v>
      </c>
      <c r="C461" s="12">
        <f t="shared" si="1"/>
        <v>0.000621557754</v>
      </c>
      <c r="D461" s="12">
        <f t="shared" si="3"/>
        <v>0.804482201</v>
      </c>
      <c r="E461" s="11" t="str">
        <f t="shared" si="2"/>
        <v>B</v>
      </c>
    </row>
    <row r="462">
      <c r="A462" s="11" t="s">
        <v>872</v>
      </c>
      <c r="B462" s="11">
        <v>1.0</v>
      </c>
      <c r="C462" s="12">
        <f t="shared" si="1"/>
        <v>0.000621557754</v>
      </c>
      <c r="D462" s="12">
        <f t="shared" si="3"/>
        <v>0.8051037587</v>
      </c>
      <c r="E462" s="11" t="str">
        <f t="shared" si="2"/>
        <v>B</v>
      </c>
    </row>
    <row r="463">
      <c r="A463" s="11" t="s">
        <v>962</v>
      </c>
      <c r="B463" s="11">
        <v>1.0</v>
      </c>
      <c r="C463" s="12">
        <f t="shared" si="1"/>
        <v>0.000621557754</v>
      </c>
      <c r="D463" s="12">
        <f t="shared" si="3"/>
        <v>0.8057253165</v>
      </c>
      <c r="E463" s="11" t="str">
        <f t="shared" si="2"/>
        <v>B</v>
      </c>
    </row>
    <row r="464">
      <c r="A464" s="11" t="s">
        <v>834</v>
      </c>
      <c r="B464" s="11">
        <v>1.0</v>
      </c>
      <c r="C464" s="12">
        <f t="shared" si="1"/>
        <v>0.000621557754</v>
      </c>
      <c r="D464" s="12">
        <f t="shared" si="3"/>
        <v>0.8063468743</v>
      </c>
      <c r="E464" s="11" t="str">
        <f t="shared" si="2"/>
        <v>B</v>
      </c>
    </row>
    <row r="465">
      <c r="A465" s="11" t="s">
        <v>855</v>
      </c>
      <c r="B465" s="11">
        <v>1.0</v>
      </c>
      <c r="C465" s="12">
        <f t="shared" si="1"/>
        <v>0.000621557754</v>
      </c>
      <c r="D465" s="12">
        <f t="shared" si="3"/>
        <v>0.806968432</v>
      </c>
      <c r="E465" s="11" t="str">
        <f t="shared" si="2"/>
        <v>B</v>
      </c>
    </row>
    <row r="466">
      <c r="A466" s="11" t="s">
        <v>922</v>
      </c>
      <c r="B466" s="11">
        <v>1.0</v>
      </c>
      <c r="C466" s="12">
        <f t="shared" si="1"/>
        <v>0.000621557754</v>
      </c>
      <c r="D466" s="12">
        <f t="shared" si="3"/>
        <v>0.8075899898</v>
      </c>
      <c r="E466" s="11" t="str">
        <f t="shared" si="2"/>
        <v>B</v>
      </c>
    </row>
    <row r="467">
      <c r="A467" s="11" t="s">
        <v>927</v>
      </c>
      <c r="B467" s="11">
        <v>1.0</v>
      </c>
      <c r="C467" s="12">
        <f t="shared" si="1"/>
        <v>0.000621557754</v>
      </c>
      <c r="D467" s="12">
        <f t="shared" si="3"/>
        <v>0.8082115475</v>
      </c>
      <c r="E467" s="11" t="str">
        <f t="shared" si="2"/>
        <v>B</v>
      </c>
    </row>
    <row r="468">
      <c r="A468" s="11" t="s">
        <v>1021</v>
      </c>
      <c r="B468" s="11">
        <v>1.0</v>
      </c>
      <c r="C468" s="12">
        <f t="shared" si="1"/>
        <v>0.000621557754</v>
      </c>
      <c r="D468" s="12">
        <f t="shared" si="3"/>
        <v>0.8088331053</v>
      </c>
      <c r="E468" s="11" t="str">
        <f t="shared" si="2"/>
        <v>B</v>
      </c>
    </row>
    <row r="469">
      <c r="A469" s="11" t="s">
        <v>1057</v>
      </c>
      <c r="B469" s="11">
        <v>1.0</v>
      </c>
      <c r="C469" s="12">
        <f t="shared" si="1"/>
        <v>0.000621557754</v>
      </c>
      <c r="D469" s="12">
        <f t="shared" si="3"/>
        <v>0.809454663</v>
      </c>
      <c r="E469" s="11" t="str">
        <f t="shared" si="2"/>
        <v>B</v>
      </c>
    </row>
    <row r="470">
      <c r="A470" s="11" t="s">
        <v>1056</v>
      </c>
      <c r="B470" s="11">
        <v>1.0</v>
      </c>
      <c r="C470" s="12">
        <f t="shared" si="1"/>
        <v>0.000621557754</v>
      </c>
      <c r="D470" s="12">
        <f t="shared" si="3"/>
        <v>0.8100762208</v>
      </c>
      <c r="E470" s="11" t="str">
        <f t="shared" si="2"/>
        <v>B</v>
      </c>
    </row>
    <row r="471">
      <c r="A471" s="11" t="s">
        <v>851</v>
      </c>
      <c r="B471" s="11">
        <v>1.0</v>
      </c>
      <c r="C471" s="12">
        <f t="shared" si="1"/>
        <v>0.000621557754</v>
      </c>
      <c r="D471" s="12">
        <f t="shared" si="3"/>
        <v>0.8106977785</v>
      </c>
      <c r="E471" s="11" t="str">
        <f t="shared" si="2"/>
        <v>B</v>
      </c>
    </row>
    <row r="472">
      <c r="A472" s="11" t="s">
        <v>944</v>
      </c>
      <c r="B472" s="11">
        <v>1.0</v>
      </c>
      <c r="C472" s="12">
        <f t="shared" si="1"/>
        <v>0.000621557754</v>
      </c>
      <c r="D472" s="12">
        <f t="shared" si="3"/>
        <v>0.8113193363</v>
      </c>
      <c r="E472" s="11" t="str">
        <f t="shared" si="2"/>
        <v>B</v>
      </c>
    </row>
    <row r="473">
      <c r="A473" s="11" t="s">
        <v>1012</v>
      </c>
      <c r="B473" s="11">
        <v>1.0</v>
      </c>
      <c r="C473" s="12">
        <f t="shared" si="1"/>
        <v>0.000621557754</v>
      </c>
      <c r="D473" s="12">
        <f t="shared" si="3"/>
        <v>0.811940894</v>
      </c>
      <c r="E473" s="11" t="str">
        <f t="shared" si="2"/>
        <v>B</v>
      </c>
    </row>
    <row r="474">
      <c r="A474" s="11" t="s">
        <v>1011</v>
      </c>
      <c r="B474" s="11">
        <v>1.0</v>
      </c>
      <c r="C474" s="12">
        <f t="shared" si="1"/>
        <v>0.000621557754</v>
      </c>
      <c r="D474" s="12">
        <f t="shared" si="3"/>
        <v>0.8125624518</v>
      </c>
      <c r="E474" s="11" t="str">
        <f t="shared" si="2"/>
        <v>B</v>
      </c>
    </row>
    <row r="475">
      <c r="A475" s="11" t="s">
        <v>823</v>
      </c>
      <c r="B475" s="11">
        <v>1.0</v>
      </c>
      <c r="C475" s="12">
        <f t="shared" si="1"/>
        <v>0.000621557754</v>
      </c>
      <c r="D475" s="12">
        <f t="shared" si="3"/>
        <v>0.8131840095</v>
      </c>
      <c r="E475" s="11" t="str">
        <f t="shared" si="2"/>
        <v>B</v>
      </c>
    </row>
    <row r="476">
      <c r="A476" s="11" t="s">
        <v>874</v>
      </c>
      <c r="B476" s="11">
        <v>1.0</v>
      </c>
      <c r="C476" s="12">
        <f t="shared" si="1"/>
        <v>0.000621557754</v>
      </c>
      <c r="D476" s="12">
        <f t="shared" si="3"/>
        <v>0.8138055673</v>
      </c>
      <c r="E476" s="11" t="str">
        <f t="shared" si="2"/>
        <v>B</v>
      </c>
    </row>
    <row r="477">
      <c r="A477" s="11" t="s">
        <v>965</v>
      </c>
      <c r="B477" s="11">
        <v>1.0</v>
      </c>
      <c r="C477" s="12">
        <f t="shared" si="1"/>
        <v>0.000621557754</v>
      </c>
      <c r="D477" s="12">
        <f t="shared" si="3"/>
        <v>0.8144271251</v>
      </c>
      <c r="E477" s="11" t="str">
        <f t="shared" si="2"/>
        <v>B</v>
      </c>
    </row>
    <row r="478">
      <c r="A478" s="11" t="s">
        <v>828</v>
      </c>
      <c r="B478" s="11">
        <v>1.0</v>
      </c>
      <c r="C478" s="12">
        <f t="shared" si="1"/>
        <v>0.000621557754</v>
      </c>
      <c r="D478" s="12">
        <f t="shared" si="3"/>
        <v>0.8150486828</v>
      </c>
      <c r="E478" s="11" t="str">
        <f t="shared" si="2"/>
        <v>B</v>
      </c>
    </row>
    <row r="479">
      <c r="A479" s="11" t="s">
        <v>948</v>
      </c>
      <c r="B479" s="11">
        <v>1.0</v>
      </c>
      <c r="C479" s="12">
        <f t="shared" si="1"/>
        <v>0.000621557754</v>
      </c>
      <c r="D479" s="12">
        <f t="shared" si="3"/>
        <v>0.8156702406</v>
      </c>
      <c r="E479" s="11" t="str">
        <f t="shared" si="2"/>
        <v>B</v>
      </c>
    </row>
    <row r="480">
      <c r="A480" s="11" t="s">
        <v>875</v>
      </c>
      <c r="B480" s="11">
        <v>1.0</v>
      </c>
      <c r="C480" s="12">
        <f t="shared" si="1"/>
        <v>0.000621557754</v>
      </c>
      <c r="D480" s="12">
        <f t="shared" si="3"/>
        <v>0.8162917983</v>
      </c>
      <c r="E480" s="11" t="str">
        <f t="shared" si="2"/>
        <v>B</v>
      </c>
    </row>
    <row r="481">
      <c r="A481" s="11" t="s">
        <v>826</v>
      </c>
      <c r="B481" s="11">
        <v>1.0</v>
      </c>
      <c r="C481" s="12">
        <f t="shared" si="1"/>
        <v>0.000621557754</v>
      </c>
      <c r="D481" s="12">
        <f t="shared" si="3"/>
        <v>0.8169133561</v>
      </c>
      <c r="E481" s="11" t="str">
        <f t="shared" si="2"/>
        <v>B</v>
      </c>
    </row>
    <row r="482">
      <c r="A482" s="11" t="s">
        <v>937</v>
      </c>
      <c r="B482" s="11">
        <v>1.0</v>
      </c>
      <c r="C482" s="12">
        <f t="shared" si="1"/>
        <v>0.000621557754</v>
      </c>
      <c r="D482" s="12">
        <f t="shared" si="3"/>
        <v>0.8175349138</v>
      </c>
      <c r="E482" s="11" t="str">
        <f t="shared" si="2"/>
        <v>B</v>
      </c>
    </row>
    <row r="483">
      <c r="A483" s="11" t="s">
        <v>947</v>
      </c>
      <c r="B483" s="11">
        <v>1.0</v>
      </c>
      <c r="C483" s="12">
        <f t="shared" si="1"/>
        <v>0.000621557754</v>
      </c>
      <c r="D483" s="12">
        <f t="shared" si="3"/>
        <v>0.8181564716</v>
      </c>
      <c r="E483" s="11" t="str">
        <f t="shared" si="2"/>
        <v>B</v>
      </c>
    </row>
    <row r="484">
      <c r="A484" s="11" t="s">
        <v>966</v>
      </c>
      <c r="B484" s="11">
        <v>1.0</v>
      </c>
      <c r="C484" s="12">
        <f t="shared" si="1"/>
        <v>0.000621557754</v>
      </c>
      <c r="D484" s="12">
        <f t="shared" si="3"/>
        <v>0.8187780293</v>
      </c>
      <c r="E484" s="11" t="str">
        <f t="shared" si="2"/>
        <v>B</v>
      </c>
    </row>
    <row r="485">
      <c r="A485" s="11" t="s">
        <v>925</v>
      </c>
      <c r="B485" s="11">
        <v>1.0</v>
      </c>
      <c r="C485" s="12">
        <f t="shared" si="1"/>
        <v>0.000621557754</v>
      </c>
      <c r="D485" s="12">
        <f t="shared" si="3"/>
        <v>0.8193995871</v>
      </c>
      <c r="E485" s="11" t="str">
        <f t="shared" si="2"/>
        <v>B</v>
      </c>
    </row>
    <row r="486">
      <c r="A486" s="11" t="s">
        <v>843</v>
      </c>
      <c r="B486" s="11">
        <v>1.0</v>
      </c>
      <c r="C486" s="12">
        <f t="shared" si="1"/>
        <v>0.000621557754</v>
      </c>
      <c r="D486" s="12">
        <f t="shared" si="3"/>
        <v>0.8200211448</v>
      </c>
      <c r="E486" s="11" t="str">
        <f t="shared" si="2"/>
        <v>B</v>
      </c>
    </row>
    <row r="487">
      <c r="A487" s="11" t="s">
        <v>1045</v>
      </c>
      <c r="B487" s="11">
        <v>1.0</v>
      </c>
      <c r="C487" s="12">
        <f t="shared" si="1"/>
        <v>0.000621557754</v>
      </c>
      <c r="D487" s="12">
        <f t="shared" si="3"/>
        <v>0.8206427026</v>
      </c>
      <c r="E487" s="11" t="str">
        <f t="shared" si="2"/>
        <v>B</v>
      </c>
    </row>
    <row r="488">
      <c r="A488" s="11" t="s">
        <v>856</v>
      </c>
      <c r="B488" s="11">
        <v>1.0</v>
      </c>
      <c r="C488" s="12">
        <f t="shared" si="1"/>
        <v>0.000621557754</v>
      </c>
      <c r="D488" s="12">
        <f t="shared" si="3"/>
        <v>0.8212642603</v>
      </c>
      <c r="E488" s="11" t="str">
        <f t="shared" si="2"/>
        <v>B</v>
      </c>
    </row>
    <row r="489">
      <c r="A489" s="11" t="s">
        <v>952</v>
      </c>
      <c r="B489" s="11">
        <v>1.0</v>
      </c>
      <c r="C489" s="12">
        <f t="shared" si="1"/>
        <v>0.000621557754</v>
      </c>
      <c r="D489" s="12">
        <f t="shared" si="3"/>
        <v>0.8218858181</v>
      </c>
      <c r="E489" s="11" t="str">
        <f t="shared" si="2"/>
        <v>B</v>
      </c>
    </row>
    <row r="490">
      <c r="A490" s="11" t="s">
        <v>955</v>
      </c>
      <c r="B490" s="11">
        <v>1.0</v>
      </c>
      <c r="C490" s="12">
        <f t="shared" si="1"/>
        <v>0.000621557754</v>
      </c>
      <c r="D490" s="12">
        <f t="shared" si="3"/>
        <v>0.8225073759</v>
      </c>
      <c r="E490" s="11" t="str">
        <f t="shared" si="2"/>
        <v>B</v>
      </c>
    </row>
    <row r="491">
      <c r="A491" s="11" t="s">
        <v>853</v>
      </c>
      <c r="B491" s="11">
        <v>1.0</v>
      </c>
      <c r="C491" s="12">
        <f t="shared" si="1"/>
        <v>0.000621557754</v>
      </c>
      <c r="D491" s="12">
        <f t="shared" si="3"/>
        <v>0.8231289336</v>
      </c>
      <c r="E491" s="11" t="str">
        <f t="shared" si="2"/>
        <v>B</v>
      </c>
    </row>
    <row r="492">
      <c r="A492" s="11" t="s">
        <v>841</v>
      </c>
      <c r="B492" s="11">
        <v>1.0</v>
      </c>
      <c r="C492" s="12">
        <f t="shared" si="1"/>
        <v>0.000621557754</v>
      </c>
      <c r="D492" s="12">
        <f t="shared" si="3"/>
        <v>0.8237504914</v>
      </c>
      <c r="E492" s="11" t="str">
        <f t="shared" si="2"/>
        <v>B</v>
      </c>
    </row>
    <row r="493">
      <c r="A493" s="11" t="s">
        <v>1058</v>
      </c>
      <c r="B493" s="11">
        <v>1.0</v>
      </c>
      <c r="C493" s="12">
        <f t="shared" si="1"/>
        <v>0.000621557754</v>
      </c>
      <c r="D493" s="12">
        <f t="shared" si="3"/>
        <v>0.8243720491</v>
      </c>
      <c r="E493" s="11" t="str">
        <f t="shared" si="2"/>
        <v>B</v>
      </c>
    </row>
    <row r="494">
      <c r="A494" s="11" t="s">
        <v>1015</v>
      </c>
      <c r="B494" s="11">
        <v>1.0</v>
      </c>
      <c r="C494" s="12">
        <f t="shared" si="1"/>
        <v>0.000621557754</v>
      </c>
      <c r="D494" s="12">
        <f t="shared" si="3"/>
        <v>0.8249936069</v>
      </c>
      <c r="E494" s="11" t="str">
        <f t="shared" si="2"/>
        <v>B</v>
      </c>
    </row>
    <row r="495">
      <c r="A495" s="11" t="s">
        <v>921</v>
      </c>
      <c r="B495" s="11">
        <v>1.0</v>
      </c>
      <c r="C495" s="12">
        <f t="shared" si="1"/>
        <v>0.000621557754</v>
      </c>
      <c r="D495" s="12">
        <f t="shared" si="3"/>
        <v>0.8256151646</v>
      </c>
      <c r="E495" s="11" t="str">
        <f t="shared" si="2"/>
        <v>B</v>
      </c>
    </row>
    <row r="496">
      <c r="A496" s="11" t="s">
        <v>858</v>
      </c>
      <c r="B496" s="11">
        <v>1.0</v>
      </c>
      <c r="C496" s="12">
        <f t="shared" si="1"/>
        <v>0.000621557754</v>
      </c>
      <c r="D496" s="12">
        <f t="shared" si="3"/>
        <v>0.8262367224</v>
      </c>
      <c r="E496" s="11" t="str">
        <f t="shared" si="2"/>
        <v>B</v>
      </c>
    </row>
    <row r="497">
      <c r="A497" s="11" t="s">
        <v>924</v>
      </c>
      <c r="B497" s="11">
        <v>1.0</v>
      </c>
      <c r="C497" s="12">
        <f t="shared" si="1"/>
        <v>0.000621557754</v>
      </c>
      <c r="D497" s="12">
        <f t="shared" si="3"/>
        <v>0.8268582801</v>
      </c>
      <c r="E497" s="11" t="str">
        <f t="shared" si="2"/>
        <v>B</v>
      </c>
    </row>
    <row r="498">
      <c r="A498" s="11" t="s">
        <v>963</v>
      </c>
      <c r="B498" s="11">
        <v>1.0</v>
      </c>
      <c r="C498" s="12">
        <f t="shared" si="1"/>
        <v>0.000621557754</v>
      </c>
      <c r="D498" s="12">
        <f t="shared" si="3"/>
        <v>0.8274798379</v>
      </c>
      <c r="E498" s="11" t="str">
        <f t="shared" si="2"/>
        <v>B</v>
      </c>
    </row>
    <row r="499">
      <c r="A499" s="11" t="s">
        <v>1055</v>
      </c>
      <c r="B499" s="11">
        <v>1.0</v>
      </c>
      <c r="C499" s="12">
        <f t="shared" si="1"/>
        <v>0.000621557754</v>
      </c>
      <c r="D499" s="12">
        <f t="shared" si="3"/>
        <v>0.8281013956</v>
      </c>
      <c r="E499" s="11" t="str">
        <f t="shared" si="2"/>
        <v>B</v>
      </c>
    </row>
    <row r="500">
      <c r="A500" s="11" t="s">
        <v>1035</v>
      </c>
      <c r="B500" s="11">
        <v>1.0</v>
      </c>
      <c r="C500" s="12">
        <f t="shared" si="1"/>
        <v>0.000621557754</v>
      </c>
      <c r="D500" s="12">
        <f t="shared" si="3"/>
        <v>0.8287229534</v>
      </c>
      <c r="E500" s="11" t="str">
        <f t="shared" si="2"/>
        <v>B</v>
      </c>
    </row>
    <row r="501">
      <c r="A501" s="11" t="s">
        <v>1032</v>
      </c>
      <c r="B501" s="11">
        <v>1.0</v>
      </c>
      <c r="C501" s="12">
        <f t="shared" si="1"/>
        <v>0.000621557754</v>
      </c>
      <c r="D501" s="12">
        <f t="shared" si="3"/>
        <v>0.8293445111</v>
      </c>
      <c r="E501" s="11" t="str">
        <f t="shared" si="2"/>
        <v>B</v>
      </c>
    </row>
    <row r="502">
      <c r="A502" s="11" t="s">
        <v>1044</v>
      </c>
      <c r="B502" s="11">
        <v>1.0</v>
      </c>
      <c r="C502" s="12">
        <f t="shared" si="1"/>
        <v>0.000621557754</v>
      </c>
      <c r="D502" s="12">
        <f t="shared" si="3"/>
        <v>0.8299660689</v>
      </c>
      <c r="E502" s="11" t="str">
        <f t="shared" si="2"/>
        <v>B</v>
      </c>
    </row>
    <row r="503">
      <c r="A503" s="11" t="s">
        <v>953</v>
      </c>
      <c r="B503" s="11">
        <v>1.0</v>
      </c>
      <c r="C503" s="12">
        <f t="shared" si="1"/>
        <v>0.000621557754</v>
      </c>
      <c r="D503" s="12">
        <f t="shared" si="3"/>
        <v>0.8305876267</v>
      </c>
      <c r="E503" s="11" t="str">
        <f t="shared" si="2"/>
        <v>B</v>
      </c>
    </row>
    <row r="504">
      <c r="A504" s="11" t="s">
        <v>949</v>
      </c>
      <c r="B504" s="11">
        <v>1.0</v>
      </c>
      <c r="C504" s="12">
        <f t="shared" si="1"/>
        <v>0.000621557754</v>
      </c>
      <c r="D504" s="12">
        <f t="shared" si="3"/>
        <v>0.8312091844</v>
      </c>
      <c r="E504" s="11" t="str">
        <f t="shared" si="2"/>
        <v>B</v>
      </c>
    </row>
    <row r="505">
      <c r="A505" s="11" t="s">
        <v>969</v>
      </c>
      <c r="B505" s="11">
        <v>1.0</v>
      </c>
      <c r="C505" s="12">
        <f t="shared" si="1"/>
        <v>0.000621557754</v>
      </c>
      <c r="D505" s="12">
        <f t="shared" si="3"/>
        <v>0.8318307422</v>
      </c>
      <c r="E505" s="11" t="str">
        <f t="shared" si="2"/>
        <v>B</v>
      </c>
    </row>
    <row r="506">
      <c r="A506" s="11" t="s">
        <v>849</v>
      </c>
      <c r="B506" s="11">
        <v>1.0</v>
      </c>
      <c r="C506" s="12">
        <f t="shared" si="1"/>
        <v>0.000621557754</v>
      </c>
      <c r="D506" s="12">
        <f t="shared" si="3"/>
        <v>0.8324522999</v>
      </c>
      <c r="E506" s="11" t="str">
        <f t="shared" si="2"/>
        <v>B</v>
      </c>
    </row>
    <row r="507">
      <c r="A507" s="11" t="s">
        <v>1038</v>
      </c>
      <c r="B507" s="11">
        <v>1.0</v>
      </c>
      <c r="C507" s="12">
        <f t="shared" si="1"/>
        <v>0.000621557754</v>
      </c>
      <c r="D507" s="12">
        <f t="shared" si="3"/>
        <v>0.8330738577</v>
      </c>
      <c r="E507" s="11" t="str">
        <f t="shared" si="2"/>
        <v>B</v>
      </c>
    </row>
    <row r="508">
      <c r="A508" s="11" t="s">
        <v>1043</v>
      </c>
      <c r="B508" s="11">
        <v>1.0</v>
      </c>
      <c r="C508" s="12">
        <f t="shared" si="1"/>
        <v>0.000621557754</v>
      </c>
      <c r="D508" s="12">
        <f t="shared" si="3"/>
        <v>0.8336954154</v>
      </c>
      <c r="E508" s="11" t="str">
        <f t="shared" si="2"/>
        <v>B</v>
      </c>
    </row>
    <row r="509">
      <c r="A509" s="11" t="s">
        <v>1028</v>
      </c>
      <c r="B509" s="11">
        <v>1.0</v>
      </c>
      <c r="C509" s="12">
        <f t="shared" si="1"/>
        <v>0.000621557754</v>
      </c>
      <c r="D509" s="12">
        <f t="shared" si="3"/>
        <v>0.8343169732</v>
      </c>
      <c r="E509" s="11" t="str">
        <f t="shared" si="2"/>
        <v>B</v>
      </c>
    </row>
    <row r="510">
      <c r="A510" s="11" t="s">
        <v>869</v>
      </c>
      <c r="B510" s="11">
        <v>1.0</v>
      </c>
      <c r="C510" s="12">
        <f t="shared" si="1"/>
        <v>0.000621557754</v>
      </c>
      <c r="D510" s="12">
        <f t="shared" si="3"/>
        <v>0.8349385309</v>
      </c>
      <c r="E510" s="11" t="str">
        <f t="shared" si="2"/>
        <v>B</v>
      </c>
    </row>
    <row r="511">
      <c r="A511" s="11" t="s">
        <v>939</v>
      </c>
      <c r="B511" s="11">
        <v>1.0</v>
      </c>
      <c r="C511" s="12">
        <f t="shared" si="1"/>
        <v>0.000621557754</v>
      </c>
      <c r="D511" s="12">
        <f t="shared" si="3"/>
        <v>0.8355600887</v>
      </c>
      <c r="E511" s="11" t="str">
        <f t="shared" si="2"/>
        <v>B</v>
      </c>
    </row>
    <row r="512">
      <c r="A512" s="11" t="s">
        <v>838</v>
      </c>
      <c r="B512" s="11">
        <v>1.0</v>
      </c>
      <c r="C512" s="12">
        <f t="shared" si="1"/>
        <v>0.000621557754</v>
      </c>
      <c r="D512" s="12">
        <f t="shared" si="3"/>
        <v>0.8361816464</v>
      </c>
      <c r="E512" s="11" t="str">
        <f t="shared" si="2"/>
        <v>B</v>
      </c>
    </row>
    <row r="513">
      <c r="A513" s="11" t="s">
        <v>842</v>
      </c>
      <c r="B513" s="11">
        <v>1.0</v>
      </c>
      <c r="C513" s="12">
        <f t="shared" si="1"/>
        <v>0.000621557754</v>
      </c>
      <c r="D513" s="12">
        <f t="shared" si="3"/>
        <v>0.8368032042</v>
      </c>
      <c r="E513" s="11" t="str">
        <f t="shared" si="2"/>
        <v>B</v>
      </c>
    </row>
    <row r="514">
      <c r="A514" s="11" t="s">
        <v>941</v>
      </c>
      <c r="B514" s="11">
        <v>1.0</v>
      </c>
      <c r="C514" s="12">
        <f t="shared" si="1"/>
        <v>0.000621557754</v>
      </c>
      <c r="D514" s="12">
        <f t="shared" si="3"/>
        <v>0.837424762</v>
      </c>
      <c r="E514" s="11" t="str">
        <f t="shared" si="2"/>
        <v>B</v>
      </c>
    </row>
    <row r="515">
      <c r="A515" s="11" t="s">
        <v>862</v>
      </c>
      <c r="B515" s="11">
        <v>1.0</v>
      </c>
      <c r="C515" s="12">
        <f t="shared" si="1"/>
        <v>0.000621557754</v>
      </c>
      <c r="D515" s="12">
        <f t="shared" si="3"/>
        <v>0.8380463197</v>
      </c>
      <c r="E515" s="11" t="str">
        <f t="shared" si="2"/>
        <v>B</v>
      </c>
    </row>
    <row r="516">
      <c r="A516" s="11" t="s">
        <v>1019</v>
      </c>
      <c r="B516" s="11">
        <v>1.0</v>
      </c>
      <c r="C516" s="12">
        <f t="shared" si="1"/>
        <v>0.000621557754</v>
      </c>
      <c r="D516" s="12">
        <f t="shared" si="3"/>
        <v>0.8386678775</v>
      </c>
      <c r="E516" s="11" t="str">
        <f t="shared" si="2"/>
        <v>B</v>
      </c>
    </row>
    <row r="517">
      <c r="A517" s="11" t="s">
        <v>1018</v>
      </c>
      <c r="B517" s="11">
        <v>1.0</v>
      </c>
      <c r="C517" s="12">
        <f t="shared" si="1"/>
        <v>0.000621557754</v>
      </c>
      <c r="D517" s="12">
        <f t="shared" si="3"/>
        <v>0.8392894352</v>
      </c>
      <c r="E517" s="11" t="str">
        <f t="shared" si="2"/>
        <v>B</v>
      </c>
    </row>
    <row r="518">
      <c r="A518" s="11" t="s">
        <v>1014</v>
      </c>
      <c r="B518" s="11">
        <v>1.0</v>
      </c>
      <c r="C518" s="12">
        <f t="shared" si="1"/>
        <v>0.000621557754</v>
      </c>
      <c r="D518" s="12">
        <f t="shared" si="3"/>
        <v>0.839910993</v>
      </c>
      <c r="E518" s="11" t="str">
        <f t="shared" si="2"/>
        <v>B</v>
      </c>
    </row>
    <row r="519">
      <c r="A519" s="11" t="s">
        <v>1023</v>
      </c>
      <c r="B519" s="11">
        <v>1.0</v>
      </c>
      <c r="C519" s="12">
        <f t="shared" si="1"/>
        <v>0.000621557754</v>
      </c>
      <c r="D519" s="12">
        <f t="shared" si="3"/>
        <v>0.8405325507</v>
      </c>
      <c r="E519" s="11" t="str">
        <f t="shared" si="2"/>
        <v>B</v>
      </c>
    </row>
    <row r="520">
      <c r="A520" s="11" t="s">
        <v>1040</v>
      </c>
      <c r="B520" s="11">
        <v>1.0</v>
      </c>
      <c r="C520" s="12">
        <f t="shared" si="1"/>
        <v>0.000621557754</v>
      </c>
      <c r="D520" s="12">
        <f t="shared" si="3"/>
        <v>0.8411541085</v>
      </c>
      <c r="E520" s="11" t="str">
        <f t="shared" si="2"/>
        <v>B</v>
      </c>
    </row>
    <row r="521">
      <c r="A521" s="11" t="s">
        <v>1051</v>
      </c>
      <c r="B521" s="11">
        <v>1.0</v>
      </c>
      <c r="C521" s="12">
        <f t="shared" si="1"/>
        <v>0.000621557754</v>
      </c>
      <c r="D521" s="12">
        <f t="shared" si="3"/>
        <v>0.8417756662</v>
      </c>
      <c r="E521" s="11" t="str">
        <f t="shared" si="2"/>
        <v>B</v>
      </c>
    </row>
    <row r="522">
      <c r="A522" s="11" t="s">
        <v>840</v>
      </c>
      <c r="B522" s="11">
        <v>1.0</v>
      </c>
      <c r="C522" s="12">
        <f t="shared" si="1"/>
        <v>0.000621557754</v>
      </c>
      <c r="D522" s="12">
        <f t="shared" si="3"/>
        <v>0.842397224</v>
      </c>
      <c r="E522" s="11" t="str">
        <f t="shared" si="2"/>
        <v>B</v>
      </c>
    </row>
    <row r="523">
      <c r="A523" s="11" t="s">
        <v>861</v>
      </c>
      <c r="B523" s="11">
        <v>1.0</v>
      </c>
      <c r="C523" s="12">
        <f t="shared" si="1"/>
        <v>0.000621557754</v>
      </c>
      <c r="D523" s="12">
        <f t="shared" si="3"/>
        <v>0.8430187817</v>
      </c>
      <c r="E523" s="11" t="str">
        <f t="shared" si="2"/>
        <v>B</v>
      </c>
    </row>
    <row r="524">
      <c r="A524" s="11" t="s">
        <v>961</v>
      </c>
      <c r="B524" s="11">
        <v>1.0</v>
      </c>
      <c r="C524" s="12">
        <f t="shared" si="1"/>
        <v>0.000621557754</v>
      </c>
      <c r="D524" s="12">
        <f t="shared" si="3"/>
        <v>0.8436403395</v>
      </c>
      <c r="E524" s="11" t="str">
        <f t="shared" si="2"/>
        <v>B</v>
      </c>
    </row>
    <row r="525">
      <c r="A525" s="11" t="s">
        <v>846</v>
      </c>
      <c r="B525" s="11">
        <v>1.0</v>
      </c>
      <c r="C525" s="12">
        <f t="shared" si="1"/>
        <v>0.000621557754</v>
      </c>
      <c r="D525" s="12">
        <f t="shared" si="3"/>
        <v>0.8442618972</v>
      </c>
      <c r="E525" s="11" t="str">
        <f t="shared" si="2"/>
        <v>B</v>
      </c>
    </row>
    <row r="526">
      <c r="A526" s="11" t="s">
        <v>1047</v>
      </c>
      <c r="B526" s="11">
        <v>1.0</v>
      </c>
      <c r="C526" s="12">
        <f t="shared" si="1"/>
        <v>0.000621557754</v>
      </c>
      <c r="D526" s="12">
        <f t="shared" si="3"/>
        <v>0.844883455</v>
      </c>
      <c r="E526" s="11" t="str">
        <f t="shared" si="2"/>
        <v>B</v>
      </c>
    </row>
    <row r="527">
      <c r="A527" s="11" t="s">
        <v>950</v>
      </c>
      <c r="B527" s="11">
        <v>1.0</v>
      </c>
      <c r="C527" s="12">
        <f t="shared" si="1"/>
        <v>0.000621557754</v>
      </c>
      <c r="D527" s="12">
        <f t="shared" si="3"/>
        <v>0.8455050128</v>
      </c>
      <c r="E527" s="11" t="str">
        <f t="shared" si="2"/>
        <v>B</v>
      </c>
    </row>
    <row r="528">
      <c r="A528" s="11" t="s">
        <v>863</v>
      </c>
      <c r="B528" s="11">
        <v>1.0</v>
      </c>
      <c r="C528" s="12">
        <f t="shared" si="1"/>
        <v>0.000621557754</v>
      </c>
      <c r="D528" s="12">
        <f t="shared" si="3"/>
        <v>0.8461265705</v>
      </c>
      <c r="E528" s="11" t="str">
        <f t="shared" si="2"/>
        <v>B</v>
      </c>
    </row>
    <row r="529">
      <c r="A529" s="11" t="s">
        <v>832</v>
      </c>
      <c r="B529" s="11">
        <v>1.0</v>
      </c>
      <c r="C529" s="12">
        <f t="shared" si="1"/>
        <v>0.000621557754</v>
      </c>
      <c r="D529" s="12">
        <f t="shared" si="3"/>
        <v>0.8467481283</v>
      </c>
      <c r="E529" s="11" t="str">
        <f t="shared" si="2"/>
        <v>B</v>
      </c>
    </row>
    <row r="530">
      <c r="A530" s="11" t="s">
        <v>932</v>
      </c>
      <c r="B530" s="11">
        <v>1.0</v>
      </c>
      <c r="C530" s="12">
        <f t="shared" si="1"/>
        <v>0.000621557754</v>
      </c>
      <c r="D530" s="12">
        <f t="shared" si="3"/>
        <v>0.847369686</v>
      </c>
      <c r="E530" s="11" t="str">
        <f t="shared" si="2"/>
        <v>B</v>
      </c>
    </row>
    <row r="531">
      <c r="A531" s="11" t="s">
        <v>1050</v>
      </c>
      <c r="B531" s="11">
        <v>1.0</v>
      </c>
      <c r="C531" s="12">
        <f t="shared" si="1"/>
        <v>0.000621557754</v>
      </c>
      <c r="D531" s="12">
        <f t="shared" si="3"/>
        <v>0.8479912438</v>
      </c>
      <c r="E531" s="11" t="str">
        <f t="shared" si="2"/>
        <v>B</v>
      </c>
    </row>
    <row r="532">
      <c r="A532" s="11" t="s">
        <v>1041</v>
      </c>
      <c r="B532" s="11">
        <v>1.0</v>
      </c>
      <c r="C532" s="12">
        <f t="shared" si="1"/>
        <v>0.000621557754</v>
      </c>
      <c r="D532" s="12">
        <f t="shared" si="3"/>
        <v>0.8486128015</v>
      </c>
      <c r="E532" s="11" t="str">
        <f t="shared" si="2"/>
        <v>B</v>
      </c>
    </row>
    <row r="533">
      <c r="A533" s="11" t="s">
        <v>847</v>
      </c>
      <c r="B533" s="11">
        <v>1.0</v>
      </c>
      <c r="C533" s="12">
        <f t="shared" si="1"/>
        <v>0.000621557754</v>
      </c>
      <c r="D533" s="12">
        <f t="shared" si="3"/>
        <v>0.8492343593</v>
      </c>
      <c r="E533" s="11" t="str">
        <f t="shared" si="2"/>
        <v>B</v>
      </c>
    </row>
    <row r="534">
      <c r="A534" s="11" t="s">
        <v>854</v>
      </c>
      <c r="B534" s="11">
        <v>1.0</v>
      </c>
      <c r="C534" s="12">
        <f t="shared" si="1"/>
        <v>0.000621557754</v>
      </c>
      <c r="D534" s="12">
        <f t="shared" si="3"/>
        <v>0.849855917</v>
      </c>
      <c r="E534" s="11" t="str">
        <f t="shared" si="2"/>
        <v>B</v>
      </c>
    </row>
    <row r="535">
      <c r="A535" s="11" t="s">
        <v>933</v>
      </c>
      <c r="B535" s="11">
        <v>1.0</v>
      </c>
      <c r="C535" s="12">
        <f t="shared" si="1"/>
        <v>0.000621557754</v>
      </c>
      <c r="D535" s="12">
        <f t="shared" si="3"/>
        <v>0.8504774748</v>
      </c>
      <c r="E535" s="11" t="str">
        <f t="shared" si="2"/>
        <v>B</v>
      </c>
    </row>
    <row r="536">
      <c r="A536" s="11" t="s">
        <v>848</v>
      </c>
      <c r="B536" s="11">
        <v>1.0</v>
      </c>
      <c r="C536" s="12">
        <f t="shared" si="1"/>
        <v>0.000621557754</v>
      </c>
      <c r="D536" s="12">
        <f t="shared" si="3"/>
        <v>0.8510990325</v>
      </c>
      <c r="E536" s="11" t="str">
        <f t="shared" si="2"/>
        <v>B</v>
      </c>
    </row>
    <row r="537">
      <c r="A537" s="11" t="s">
        <v>957</v>
      </c>
      <c r="B537" s="11">
        <v>1.0</v>
      </c>
      <c r="C537" s="12">
        <f t="shared" si="1"/>
        <v>0.000621557754</v>
      </c>
      <c r="D537" s="12">
        <f t="shared" si="3"/>
        <v>0.8517205903</v>
      </c>
      <c r="E537" s="11" t="str">
        <f t="shared" si="2"/>
        <v>B</v>
      </c>
    </row>
    <row r="538">
      <c r="A538" s="11" t="s">
        <v>850</v>
      </c>
      <c r="B538" s="11">
        <v>1.0</v>
      </c>
      <c r="C538" s="12">
        <f t="shared" si="1"/>
        <v>0.000621557754</v>
      </c>
      <c r="D538" s="12">
        <f t="shared" si="3"/>
        <v>0.852342148</v>
      </c>
      <c r="E538" s="11" t="str">
        <f t="shared" si="2"/>
        <v>B</v>
      </c>
    </row>
    <row r="539">
      <c r="A539" s="11" t="s">
        <v>871</v>
      </c>
      <c r="B539" s="11">
        <v>1.0</v>
      </c>
      <c r="C539" s="12">
        <f t="shared" si="1"/>
        <v>0.000621557754</v>
      </c>
      <c r="D539" s="12">
        <f t="shared" si="3"/>
        <v>0.8529637058</v>
      </c>
      <c r="E539" s="11" t="str">
        <f t="shared" si="2"/>
        <v>B</v>
      </c>
    </row>
    <row r="540">
      <c r="A540" s="11" t="s">
        <v>1031</v>
      </c>
      <c r="B540" s="11">
        <v>1.0</v>
      </c>
      <c r="C540" s="12">
        <f t="shared" si="1"/>
        <v>0.000621557754</v>
      </c>
      <c r="D540" s="12">
        <f t="shared" si="3"/>
        <v>0.8535852636</v>
      </c>
      <c r="E540" s="11" t="str">
        <f t="shared" si="2"/>
        <v>B</v>
      </c>
    </row>
    <row r="541">
      <c r="A541" s="11" t="s">
        <v>1026</v>
      </c>
      <c r="B541" s="11">
        <v>1.0</v>
      </c>
      <c r="C541" s="12">
        <f t="shared" si="1"/>
        <v>0.000621557754</v>
      </c>
      <c r="D541" s="12">
        <f t="shared" si="3"/>
        <v>0.8542068213</v>
      </c>
      <c r="E541" s="11" t="str">
        <f t="shared" si="2"/>
        <v>B</v>
      </c>
    </row>
    <row r="542">
      <c r="A542" s="11" t="s">
        <v>956</v>
      </c>
      <c r="B542" s="11">
        <v>1.0</v>
      </c>
      <c r="C542" s="12">
        <f t="shared" si="1"/>
        <v>0.000621557754</v>
      </c>
      <c r="D542" s="12">
        <f t="shared" si="3"/>
        <v>0.8548283791</v>
      </c>
      <c r="E542" s="11" t="str">
        <f t="shared" si="2"/>
        <v>B</v>
      </c>
    </row>
    <row r="543">
      <c r="A543" s="11" t="s">
        <v>926</v>
      </c>
      <c r="B543" s="11">
        <v>1.0</v>
      </c>
      <c r="C543" s="12">
        <f t="shared" si="1"/>
        <v>0.000621557754</v>
      </c>
      <c r="D543" s="12">
        <f t="shared" si="3"/>
        <v>0.8554499368</v>
      </c>
      <c r="E543" s="11" t="str">
        <f t="shared" si="2"/>
        <v>B</v>
      </c>
    </row>
    <row r="544">
      <c r="A544" s="11" t="s">
        <v>845</v>
      </c>
      <c r="B544" s="11">
        <v>1.0</v>
      </c>
      <c r="C544" s="12">
        <f t="shared" si="1"/>
        <v>0.000621557754</v>
      </c>
      <c r="D544" s="12">
        <f t="shared" si="3"/>
        <v>0.8560714946</v>
      </c>
      <c r="E544" s="11" t="str">
        <f t="shared" si="2"/>
        <v>B</v>
      </c>
    </row>
    <row r="545">
      <c r="A545" s="11" t="s">
        <v>1027</v>
      </c>
      <c r="B545" s="11">
        <v>1.0</v>
      </c>
      <c r="C545" s="12">
        <f t="shared" si="1"/>
        <v>0.000621557754</v>
      </c>
      <c r="D545" s="12">
        <f t="shared" si="3"/>
        <v>0.8566930523</v>
      </c>
      <c r="E545" s="11" t="str">
        <f t="shared" si="2"/>
        <v>B</v>
      </c>
    </row>
    <row r="546">
      <c r="A546" s="11" t="s">
        <v>928</v>
      </c>
      <c r="B546" s="11">
        <v>1.0</v>
      </c>
      <c r="C546" s="12">
        <f t="shared" si="1"/>
        <v>0.000621557754</v>
      </c>
      <c r="D546" s="12">
        <f t="shared" si="3"/>
        <v>0.8573146101</v>
      </c>
      <c r="E546" s="11" t="str">
        <f t="shared" si="2"/>
        <v>B</v>
      </c>
    </row>
    <row r="547">
      <c r="A547" s="11" t="s">
        <v>942</v>
      </c>
      <c r="B547" s="11">
        <v>1.0</v>
      </c>
      <c r="C547" s="12">
        <f t="shared" si="1"/>
        <v>0.000621557754</v>
      </c>
      <c r="D547" s="12">
        <f t="shared" si="3"/>
        <v>0.8579361678</v>
      </c>
      <c r="E547" s="11" t="str">
        <f t="shared" si="2"/>
        <v>B</v>
      </c>
    </row>
    <row r="548">
      <c r="A548" s="11" t="s">
        <v>1037</v>
      </c>
      <c r="B548" s="11">
        <v>1.0</v>
      </c>
      <c r="C548" s="12">
        <f t="shared" si="1"/>
        <v>0.000621557754</v>
      </c>
      <c r="D548" s="12">
        <f t="shared" si="3"/>
        <v>0.8585577256</v>
      </c>
      <c r="E548" s="11" t="str">
        <f t="shared" si="2"/>
        <v>B</v>
      </c>
    </row>
    <row r="549">
      <c r="A549" s="11" t="s">
        <v>1036</v>
      </c>
      <c r="B549" s="11">
        <v>1.0</v>
      </c>
      <c r="C549" s="12">
        <f t="shared" si="1"/>
        <v>0.000621557754</v>
      </c>
      <c r="D549" s="12">
        <f t="shared" si="3"/>
        <v>0.8591792833</v>
      </c>
      <c r="E549" s="11" t="str">
        <f t="shared" si="2"/>
        <v>B</v>
      </c>
    </row>
    <row r="550">
      <c r="A550" s="11" t="s">
        <v>930</v>
      </c>
      <c r="B550" s="11">
        <v>1.0</v>
      </c>
      <c r="C550" s="12">
        <f t="shared" si="1"/>
        <v>0.000621557754</v>
      </c>
      <c r="D550" s="12">
        <f t="shared" si="3"/>
        <v>0.8598008411</v>
      </c>
      <c r="E550" s="11" t="str">
        <f t="shared" si="2"/>
        <v>B</v>
      </c>
    </row>
    <row r="551">
      <c r="A551" s="11" t="s">
        <v>870</v>
      </c>
      <c r="B551" s="11">
        <v>1.0</v>
      </c>
      <c r="C551" s="12">
        <f t="shared" si="1"/>
        <v>0.000621557754</v>
      </c>
      <c r="D551" s="12">
        <f t="shared" si="3"/>
        <v>0.8604223988</v>
      </c>
      <c r="E551" s="11" t="str">
        <f t="shared" si="2"/>
        <v>B</v>
      </c>
    </row>
    <row r="552">
      <c r="A552" s="11" t="s">
        <v>940</v>
      </c>
      <c r="B552" s="11">
        <v>1.0</v>
      </c>
      <c r="C552" s="12">
        <f t="shared" si="1"/>
        <v>0.000621557754</v>
      </c>
      <c r="D552" s="12">
        <f t="shared" si="3"/>
        <v>0.8610439566</v>
      </c>
      <c r="E552" s="11" t="str">
        <f t="shared" si="2"/>
        <v>B</v>
      </c>
    </row>
    <row r="553">
      <c r="A553" s="11" t="s">
        <v>1030</v>
      </c>
      <c r="B553" s="11">
        <v>1.0</v>
      </c>
      <c r="C553" s="12">
        <f t="shared" si="1"/>
        <v>0.000621557754</v>
      </c>
      <c r="D553" s="12">
        <f t="shared" si="3"/>
        <v>0.8616655144</v>
      </c>
      <c r="E553" s="11" t="str">
        <f t="shared" si="2"/>
        <v>B</v>
      </c>
    </row>
    <row r="554">
      <c r="A554" s="11" t="s">
        <v>946</v>
      </c>
      <c r="B554" s="11">
        <v>1.0</v>
      </c>
      <c r="C554" s="12">
        <f t="shared" si="1"/>
        <v>0.000621557754</v>
      </c>
      <c r="D554" s="12">
        <f t="shared" si="3"/>
        <v>0.8622870721</v>
      </c>
      <c r="E554" s="11" t="str">
        <f t="shared" si="2"/>
        <v>B</v>
      </c>
    </row>
    <row r="555">
      <c r="A555" s="11" t="s">
        <v>960</v>
      </c>
      <c r="B555" s="11">
        <v>1.0</v>
      </c>
      <c r="C555" s="12">
        <f t="shared" si="1"/>
        <v>0.000621557754</v>
      </c>
      <c r="D555" s="12">
        <f t="shared" si="3"/>
        <v>0.8629086299</v>
      </c>
      <c r="E555" s="11" t="str">
        <f t="shared" si="2"/>
        <v>B</v>
      </c>
    </row>
    <row r="556">
      <c r="A556" s="11" t="s">
        <v>867</v>
      </c>
      <c r="B556" s="11">
        <v>1.0</v>
      </c>
      <c r="C556" s="12">
        <f t="shared" si="1"/>
        <v>0.000621557754</v>
      </c>
      <c r="D556" s="12">
        <f t="shared" si="3"/>
        <v>0.8635301876</v>
      </c>
      <c r="E556" s="11" t="str">
        <f t="shared" si="2"/>
        <v>B</v>
      </c>
    </row>
    <row r="557">
      <c r="A557" s="11" t="s">
        <v>964</v>
      </c>
      <c r="B557" s="11">
        <v>1.0</v>
      </c>
      <c r="C557" s="12">
        <f t="shared" si="1"/>
        <v>0.000621557754</v>
      </c>
      <c r="D557" s="12">
        <f t="shared" si="3"/>
        <v>0.8641517454</v>
      </c>
      <c r="E557" s="11" t="str">
        <f t="shared" si="2"/>
        <v>B</v>
      </c>
    </row>
    <row r="558">
      <c r="A558" s="11" t="s">
        <v>923</v>
      </c>
      <c r="B558" s="11">
        <v>1.0</v>
      </c>
      <c r="C558" s="12">
        <f t="shared" si="1"/>
        <v>0.000621557754</v>
      </c>
      <c r="D558" s="12">
        <f t="shared" si="3"/>
        <v>0.8647733031</v>
      </c>
      <c r="E558" s="11" t="str">
        <f t="shared" si="2"/>
        <v>B</v>
      </c>
    </row>
    <row r="559">
      <c r="A559" s="11" t="s">
        <v>825</v>
      </c>
      <c r="B559" s="11">
        <v>1.0</v>
      </c>
      <c r="C559" s="12">
        <f t="shared" si="1"/>
        <v>0.000621557754</v>
      </c>
      <c r="D559" s="12">
        <f t="shared" si="3"/>
        <v>0.8653948609</v>
      </c>
      <c r="E559" s="11" t="str">
        <f t="shared" si="2"/>
        <v>B</v>
      </c>
    </row>
    <row r="560">
      <c r="A560" s="11" t="s">
        <v>1033</v>
      </c>
      <c r="B560" s="11">
        <v>1.0</v>
      </c>
      <c r="C560" s="12">
        <f t="shared" si="1"/>
        <v>0.000621557754</v>
      </c>
      <c r="D560" s="12">
        <f t="shared" si="3"/>
        <v>0.8660164186</v>
      </c>
      <c r="E560" s="11" t="str">
        <f t="shared" si="2"/>
        <v>B</v>
      </c>
    </row>
    <row r="561">
      <c r="A561" s="11" t="s">
        <v>830</v>
      </c>
      <c r="B561" s="11">
        <v>1.0</v>
      </c>
      <c r="C561" s="12">
        <f t="shared" si="1"/>
        <v>0.000621557754</v>
      </c>
      <c r="D561" s="12">
        <f t="shared" si="3"/>
        <v>0.8666379764</v>
      </c>
      <c r="E561" s="11" t="str">
        <f t="shared" si="2"/>
        <v>B</v>
      </c>
    </row>
    <row r="562">
      <c r="A562" s="11" t="s">
        <v>1024</v>
      </c>
      <c r="B562" s="11">
        <v>1.0</v>
      </c>
      <c r="C562" s="12">
        <f t="shared" si="1"/>
        <v>0.000621557754</v>
      </c>
      <c r="D562" s="12">
        <f t="shared" si="3"/>
        <v>0.8672595341</v>
      </c>
      <c r="E562" s="11" t="str">
        <f t="shared" si="2"/>
        <v>B</v>
      </c>
    </row>
    <row r="563">
      <c r="A563" s="11" t="s">
        <v>1052</v>
      </c>
      <c r="B563" s="11">
        <v>1.0</v>
      </c>
      <c r="C563" s="12">
        <f t="shared" si="1"/>
        <v>0.000621557754</v>
      </c>
      <c r="D563" s="12">
        <f t="shared" si="3"/>
        <v>0.8678810919</v>
      </c>
      <c r="E563" s="11" t="str">
        <f t="shared" si="2"/>
        <v>B</v>
      </c>
    </row>
    <row r="564">
      <c r="A564" s="11" t="s">
        <v>1017</v>
      </c>
      <c r="B564" s="11">
        <v>1.0</v>
      </c>
      <c r="C564" s="12">
        <f t="shared" si="1"/>
        <v>0.000621557754</v>
      </c>
      <c r="D564" s="12">
        <f t="shared" si="3"/>
        <v>0.8685026497</v>
      </c>
      <c r="E564" s="11" t="str">
        <f t="shared" si="2"/>
        <v>B</v>
      </c>
    </row>
    <row r="565">
      <c r="A565" s="11" t="s">
        <v>860</v>
      </c>
      <c r="B565" s="11">
        <v>1.0</v>
      </c>
      <c r="C565" s="12">
        <f t="shared" si="1"/>
        <v>0.000621557754</v>
      </c>
      <c r="D565" s="12">
        <f t="shared" si="3"/>
        <v>0.8691242074</v>
      </c>
      <c r="E565" s="11" t="str">
        <f t="shared" si="2"/>
        <v>B</v>
      </c>
    </row>
    <row r="566">
      <c r="A566" s="11" t="s">
        <v>873</v>
      </c>
      <c r="B566" s="11">
        <v>1.0</v>
      </c>
      <c r="C566" s="12">
        <f t="shared" si="1"/>
        <v>0.000621557754</v>
      </c>
      <c r="D566" s="12">
        <f t="shared" si="3"/>
        <v>0.8697457652</v>
      </c>
      <c r="E566" s="11" t="str">
        <f t="shared" si="2"/>
        <v>B</v>
      </c>
    </row>
    <row r="567">
      <c r="A567" s="11" t="s">
        <v>935</v>
      </c>
      <c r="B567" s="11">
        <v>1.0</v>
      </c>
      <c r="C567" s="12">
        <f t="shared" si="1"/>
        <v>0.000621557754</v>
      </c>
      <c r="D567" s="12">
        <f t="shared" si="3"/>
        <v>0.8703673229</v>
      </c>
      <c r="E567" s="11" t="str">
        <f t="shared" si="2"/>
        <v>B</v>
      </c>
    </row>
    <row r="568">
      <c r="A568" s="11" t="s">
        <v>931</v>
      </c>
      <c r="B568" s="11">
        <v>1.0</v>
      </c>
      <c r="C568" s="12">
        <f t="shared" si="1"/>
        <v>0.000621557754</v>
      </c>
      <c r="D568" s="12">
        <f t="shared" si="3"/>
        <v>0.8709888807</v>
      </c>
      <c r="E568" s="11" t="str">
        <f t="shared" si="2"/>
        <v>B</v>
      </c>
    </row>
    <row r="569">
      <c r="A569" s="11" t="s">
        <v>943</v>
      </c>
      <c r="B569" s="11">
        <v>1.0</v>
      </c>
      <c r="C569" s="12">
        <f t="shared" si="1"/>
        <v>0.000621557754</v>
      </c>
      <c r="D569" s="12">
        <f t="shared" si="3"/>
        <v>0.8716104384</v>
      </c>
      <c r="E569" s="11" t="str">
        <f t="shared" si="2"/>
        <v>B</v>
      </c>
    </row>
    <row r="570">
      <c r="A570" s="11" t="s">
        <v>866</v>
      </c>
      <c r="B570" s="11">
        <v>1.0</v>
      </c>
      <c r="C570" s="12">
        <f t="shared" si="1"/>
        <v>0.000621557754</v>
      </c>
      <c r="D570" s="12">
        <f t="shared" si="3"/>
        <v>0.8722319962</v>
      </c>
      <c r="E570" s="11" t="str">
        <f t="shared" si="2"/>
        <v>B</v>
      </c>
    </row>
    <row r="571">
      <c r="A571" s="11" t="s">
        <v>837</v>
      </c>
      <c r="B571" s="11">
        <v>1.0</v>
      </c>
      <c r="C571" s="12">
        <f t="shared" si="1"/>
        <v>0.000621557754</v>
      </c>
      <c r="D571" s="12">
        <f t="shared" si="3"/>
        <v>0.8728535539</v>
      </c>
      <c r="E571" s="11" t="str">
        <f t="shared" si="2"/>
        <v>B</v>
      </c>
    </row>
    <row r="572">
      <c r="A572" s="11" t="s">
        <v>836</v>
      </c>
      <c r="B572" s="11">
        <v>1.0</v>
      </c>
      <c r="C572" s="12">
        <f t="shared" si="1"/>
        <v>0.000621557754</v>
      </c>
      <c r="D572" s="12">
        <f t="shared" si="3"/>
        <v>0.8734751117</v>
      </c>
      <c r="E572" s="11" t="str">
        <f t="shared" si="2"/>
        <v>B</v>
      </c>
    </row>
    <row r="573">
      <c r="A573" s="11" t="s">
        <v>934</v>
      </c>
      <c r="B573" s="11">
        <v>1.0</v>
      </c>
      <c r="C573" s="12">
        <f t="shared" si="1"/>
        <v>0.000621557754</v>
      </c>
      <c r="D573" s="12">
        <f t="shared" si="3"/>
        <v>0.8740966694</v>
      </c>
      <c r="E573" s="11" t="str">
        <f t="shared" si="2"/>
        <v>B</v>
      </c>
    </row>
    <row r="574">
      <c r="A574" s="11" t="s">
        <v>1042</v>
      </c>
      <c r="B574" s="11">
        <v>1.0</v>
      </c>
      <c r="C574" s="12">
        <f t="shared" si="1"/>
        <v>0.000621557754</v>
      </c>
      <c r="D574" s="12">
        <f t="shared" si="3"/>
        <v>0.8747182272</v>
      </c>
      <c r="E574" s="11" t="str">
        <f t="shared" si="2"/>
        <v>B</v>
      </c>
    </row>
    <row r="575">
      <c r="A575" s="11" t="s">
        <v>859</v>
      </c>
      <c r="B575" s="11">
        <v>1.0</v>
      </c>
      <c r="C575" s="12">
        <f t="shared" si="1"/>
        <v>0.000621557754</v>
      </c>
      <c r="D575" s="12">
        <f t="shared" si="3"/>
        <v>0.8753397849</v>
      </c>
      <c r="E575" s="11" t="str">
        <f t="shared" si="2"/>
        <v>B</v>
      </c>
    </row>
    <row r="576">
      <c r="A576" s="11" t="s">
        <v>929</v>
      </c>
      <c r="B576" s="11">
        <v>1.0</v>
      </c>
      <c r="C576" s="12">
        <f t="shared" si="1"/>
        <v>0.000621557754</v>
      </c>
      <c r="D576" s="12">
        <f t="shared" si="3"/>
        <v>0.8759613427</v>
      </c>
      <c r="E576" s="11" t="str">
        <f t="shared" si="2"/>
        <v>B</v>
      </c>
    </row>
    <row r="577">
      <c r="A577" s="11" t="s">
        <v>827</v>
      </c>
      <c r="B577" s="11">
        <v>1.0</v>
      </c>
      <c r="C577" s="12">
        <f t="shared" si="1"/>
        <v>0.000621557754</v>
      </c>
      <c r="D577" s="12">
        <f t="shared" si="3"/>
        <v>0.8765829005</v>
      </c>
      <c r="E577" s="11" t="str">
        <f t="shared" si="2"/>
        <v>B</v>
      </c>
    </row>
    <row r="578">
      <c r="A578" s="11" t="s">
        <v>839</v>
      </c>
      <c r="B578" s="11">
        <v>1.0</v>
      </c>
      <c r="C578" s="12">
        <f t="shared" si="1"/>
        <v>0.000621557754</v>
      </c>
      <c r="D578" s="12">
        <f t="shared" si="3"/>
        <v>0.8772044582</v>
      </c>
      <c r="E578" s="11" t="str">
        <f t="shared" si="2"/>
        <v>B</v>
      </c>
    </row>
    <row r="579">
      <c r="A579" s="11" t="s">
        <v>954</v>
      </c>
      <c r="B579" s="11">
        <v>1.0</v>
      </c>
      <c r="C579" s="12">
        <f t="shared" si="1"/>
        <v>0.000621557754</v>
      </c>
      <c r="D579" s="12">
        <f t="shared" si="3"/>
        <v>0.877826016</v>
      </c>
      <c r="E579" s="11" t="str">
        <f t="shared" si="2"/>
        <v>B</v>
      </c>
    </row>
    <row r="580">
      <c r="A580" s="11" t="s">
        <v>936</v>
      </c>
      <c r="B580" s="11">
        <v>1.0</v>
      </c>
      <c r="C580" s="12">
        <f t="shared" si="1"/>
        <v>0.000621557754</v>
      </c>
      <c r="D580" s="12">
        <f t="shared" si="3"/>
        <v>0.8784475737</v>
      </c>
      <c r="E580" s="11" t="str">
        <f t="shared" si="2"/>
        <v>B</v>
      </c>
    </row>
    <row r="581">
      <c r="A581" s="11" t="s">
        <v>968</v>
      </c>
      <c r="B581" s="11">
        <v>1.0</v>
      </c>
      <c r="C581" s="12">
        <f t="shared" si="1"/>
        <v>0.000621557754</v>
      </c>
      <c r="D581" s="12">
        <f t="shared" si="3"/>
        <v>0.8790691315</v>
      </c>
      <c r="E581" s="11" t="str">
        <f t="shared" si="2"/>
        <v>B</v>
      </c>
    </row>
    <row r="582">
      <c r="A582" s="11" t="s">
        <v>1013</v>
      </c>
      <c r="B582" s="11">
        <v>1.0</v>
      </c>
      <c r="C582" s="12">
        <f t="shared" si="1"/>
        <v>0.000621557754</v>
      </c>
      <c r="D582" s="12">
        <f t="shared" si="3"/>
        <v>0.8796906892</v>
      </c>
      <c r="E582" s="11" t="str">
        <f t="shared" si="2"/>
        <v>B</v>
      </c>
    </row>
    <row r="583">
      <c r="A583" s="11" t="s">
        <v>938</v>
      </c>
      <c r="B583" s="11">
        <v>1.0</v>
      </c>
      <c r="C583" s="12">
        <f t="shared" si="1"/>
        <v>0.000621557754</v>
      </c>
      <c r="D583" s="12">
        <f t="shared" si="3"/>
        <v>0.880312247</v>
      </c>
      <c r="E583" s="11" t="str">
        <f t="shared" si="2"/>
        <v>B</v>
      </c>
    </row>
    <row r="584">
      <c r="A584" s="11" t="s">
        <v>865</v>
      </c>
      <c r="B584" s="11">
        <v>1.0</v>
      </c>
      <c r="C584" s="12">
        <f t="shared" si="1"/>
        <v>0.000621557754</v>
      </c>
      <c r="D584" s="12">
        <f t="shared" si="3"/>
        <v>0.8809338047</v>
      </c>
      <c r="E584" s="11" t="str">
        <f t="shared" si="2"/>
        <v>B</v>
      </c>
    </row>
    <row r="585">
      <c r="A585" s="11" t="s">
        <v>997</v>
      </c>
      <c r="B585" s="11">
        <v>1.0</v>
      </c>
      <c r="C585" s="12">
        <f t="shared" si="1"/>
        <v>0.000621557754</v>
      </c>
      <c r="D585" s="12">
        <f t="shared" si="3"/>
        <v>0.8815553625</v>
      </c>
      <c r="E585" s="11" t="str">
        <f t="shared" si="2"/>
        <v>B</v>
      </c>
    </row>
    <row r="586">
      <c r="A586" s="11" t="s">
        <v>1089</v>
      </c>
      <c r="B586" s="11">
        <v>1.0</v>
      </c>
      <c r="C586" s="12">
        <f t="shared" si="1"/>
        <v>0.000621557754</v>
      </c>
      <c r="D586" s="12">
        <f t="shared" si="3"/>
        <v>0.8821769202</v>
      </c>
      <c r="E586" s="11" t="str">
        <f t="shared" si="2"/>
        <v>B</v>
      </c>
    </row>
    <row r="587">
      <c r="A587" s="11" t="s">
        <v>885</v>
      </c>
      <c r="B587" s="11">
        <v>1.0</v>
      </c>
      <c r="C587" s="12">
        <f t="shared" si="1"/>
        <v>0.000621557754</v>
      </c>
      <c r="D587" s="12">
        <f t="shared" si="3"/>
        <v>0.882798478</v>
      </c>
      <c r="E587" s="11" t="str">
        <f t="shared" si="2"/>
        <v>B</v>
      </c>
    </row>
    <row r="588">
      <c r="A588" s="11" t="s">
        <v>1079</v>
      </c>
      <c r="B588" s="11">
        <v>1.0</v>
      </c>
      <c r="C588" s="12">
        <f t="shared" si="1"/>
        <v>0.000621557754</v>
      </c>
      <c r="D588" s="12">
        <f t="shared" si="3"/>
        <v>0.8834200357</v>
      </c>
      <c r="E588" s="11" t="str">
        <f t="shared" si="2"/>
        <v>B</v>
      </c>
    </row>
    <row r="589">
      <c r="A589" s="11" t="s">
        <v>975</v>
      </c>
      <c r="B589" s="11">
        <v>1.0</v>
      </c>
      <c r="C589" s="12">
        <f t="shared" si="1"/>
        <v>0.000621557754</v>
      </c>
      <c r="D589" s="12">
        <f t="shared" si="3"/>
        <v>0.8840415935</v>
      </c>
      <c r="E589" s="11" t="str">
        <f t="shared" si="2"/>
        <v>B</v>
      </c>
    </row>
    <row r="590">
      <c r="A590" s="11" t="s">
        <v>1065</v>
      </c>
      <c r="B590" s="11">
        <v>1.0</v>
      </c>
      <c r="C590" s="12">
        <f t="shared" si="1"/>
        <v>0.000621557754</v>
      </c>
      <c r="D590" s="12">
        <f t="shared" si="3"/>
        <v>0.8846631513</v>
      </c>
      <c r="E590" s="11" t="str">
        <f t="shared" si="2"/>
        <v>B</v>
      </c>
    </row>
    <row r="591">
      <c r="A591" s="11" t="s">
        <v>1088</v>
      </c>
      <c r="B591" s="11">
        <v>1.0</v>
      </c>
      <c r="C591" s="12">
        <f t="shared" si="1"/>
        <v>0.000621557754</v>
      </c>
      <c r="D591" s="12">
        <f t="shared" si="3"/>
        <v>0.885284709</v>
      </c>
      <c r="E591" s="11" t="str">
        <f t="shared" si="2"/>
        <v>B</v>
      </c>
    </row>
    <row r="592">
      <c r="A592" s="11" t="s">
        <v>990</v>
      </c>
      <c r="B592" s="11">
        <v>1.0</v>
      </c>
      <c r="C592" s="12">
        <f t="shared" si="1"/>
        <v>0.000621557754</v>
      </c>
      <c r="D592" s="12">
        <f t="shared" si="3"/>
        <v>0.8859062668</v>
      </c>
      <c r="E592" s="11" t="str">
        <f t="shared" si="2"/>
        <v>B</v>
      </c>
    </row>
    <row r="593">
      <c r="A593" s="11" t="s">
        <v>878</v>
      </c>
      <c r="B593" s="11">
        <v>1.0</v>
      </c>
      <c r="C593" s="12">
        <f t="shared" si="1"/>
        <v>0.000621557754</v>
      </c>
      <c r="D593" s="12">
        <f t="shared" si="3"/>
        <v>0.8865278245</v>
      </c>
      <c r="E593" s="11" t="str">
        <f t="shared" si="2"/>
        <v>B</v>
      </c>
    </row>
    <row r="594">
      <c r="A594" s="11" t="s">
        <v>1009</v>
      </c>
      <c r="B594" s="11">
        <v>1.0</v>
      </c>
      <c r="C594" s="12">
        <f t="shared" si="1"/>
        <v>0.000621557754</v>
      </c>
      <c r="D594" s="12">
        <f t="shared" si="3"/>
        <v>0.8871493823</v>
      </c>
      <c r="E594" s="11" t="str">
        <f t="shared" si="2"/>
        <v>B</v>
      </c>
    </row>
    <row r="595">
      <c r="A595" s="11" t="s">
        <v>883</v>
      </c>
      <c r="B595" s="11">
        <v>1.0</v>
      </c>
      <c r="C595" s="12">
        <f t="shared" si="1"/>
        <v>0.000621557754</v>
      </c>
      <c r="D595" s="12">
        <f t="shared" si="3"/>
        <v>0.88777094</v>
      </c>
      <c r="E595" s="11" t="str">
        <f t="shared" si="2"/>
        <v>B</v>
      </c>
    </row>
    <row r="596">
      <c r="A596" s="11" t="s">
        <v>916</v>
      </c>
      <c r="B596" s="11">
        <v>1.0</v>
      </c>
      <c r="C596" s="12">
        <f t="shared" si="1"/>
        <v>0.000621557754</v>
      </c>
      <c r="D596" s="12">
        <f t="shared" si="3"/>
        <v>0.8883924978</v>
      </c>
      <c r="E596" s="11" t="str">
        <f t="shared" si="2"/>
        <v>B</v>
      </c>
    </row>
    <row r="597">
      <c r="A597" s="11" t="s">
        <v>917</v>
      </c>
      <c r="B597" s="11">
        <v>1.0</v>
      </c>
      <c r="C597" s="12">
        <f t="shared" si="1"/>
        <v>0.000621557754</v>
      </c>
      <c r="D597" s="12">
        <f t="shared" si="3"/>
        <v>0.8890140555</v>
      </c>
      <c r="E597" s="11" t="str">
        <f t="shared" si="2"/>
        <v>B</v>
      </c>
    </row>
    <row r="598">
      <c r="A598" s="11" t="s">
        <v>906</v>
      </c>
      <c r="B598" s="11">
        <v>1.0</v>
      </c>
      <c r="C598" s="12">
        <f t="shared" si="1"/>
        <v>0.000621557754</v>
      </c>
      <c r="D598" s="12">
        <f t="shared" si="3"/>
        <v>0.8896356133</v>
      </c>
      <c r="E598" s="11" t="str">
        <f t="shared" si="2"/>
        <v>B</v>
      </c>
    </row>
    <row r="599">
      <c r="A599" s="11" t="s">
        <v>1096</v>
      </c>
      <c r="B599" s="11">
        <v>1.0</v>
      </c>
      <c r="C599" s="12">
        <f t="shared" si="1"/>
        <v>0.000621557754</v>
      </c>
      <c r="D599" s="12">
        <f t="shared" si="3"/>
        <v>0.890257171</v>
      </c>
      <c r="E599" s="11" t="str">
        <f t="shared" si="2"/>
        <v>B</v>
      </c>
    </row>
    <row r="600">
      <c r="A600" s="11" t="s">
        <v>994</v>
      </c>
      <c r="B600" s="11">
        <v>1.0</v>
      </c>
      <c r="C600" s="12">
        <f t="shared" si="1"/>
        <v>0.000621557754</v>
      </c>
      <c r="D600" s="12">
        <f t="shared" si="3"/>
        <v>0.8908787288</v>
      </c>
      <c r="E600" s="11" t="str">
        <f t="shared" si="2"/>
        <v>B</v>
      </c>
    </row>
    <row r="601">
      <c r="A601" s="11" t="s">
        <v>1094</v>
      </c>
      <c r="B601" s="11">
        <v>1.0</v>
      </c>
      <c r="C601" s="12">
        <f t="shared" si="1"/>
        <v>0.000621557754</v>
      </c>
      <c r="D601" s="12">
        <f t="shared" si="3"/>
        <v>0.8915002865</v>
      </c>
      <c r="E601" s="11" t="str">
        <f t="shared" si="2"/>
        <v>B</v>
      </c>
    </row>
    <row r="602">
      <c r="A602" s="11" t="s">
        <v>888</v>
      </c>
      <c r="B602" s="11">
        <v>1.0</v>
      </c>
      <c r="C602" s="12">
        <f t="shared" si="1"/>
        <v>0.000621557754</v>
      </c>
      <c r="D602" s="12">
        <f t="shared" si="3"/>
        <v>0.8921218443</v>
      </c>
      <c r="E602" s="11" t="str">
        <f t="shared" si="2"/>
        <v>B</v>
      </c>
    </row>
    <row r="603">
      <c r="A603" s="11" t="s">
        <v>908</v>
      </c>
      <c r="B603" s="11">
        <v>1.0</v>
      </c>
      <c r="C603" s="12">
        <f t="shared" si="1"/>
        <v>0.000621557754</v>
      </c>
      <c r="D603" s="12">
        <f t="shared" si="3"/>
        <v>0.8927434021</v>
      </c>
      <c r="E603" s="11" t="str">
        <f t="shared" si="2"/>
        <v>B</v>
      </c>
    </row>
    <row r="604">
      <c r="A604" s="11" t="s">
        <v>1001</v>
      </c>
      <c r="B604" s="11">
        <v>1.0</v>
      </c>
      <c r="C604" s="12">
        <f t="shared" si="1"/>
        <v>0.000621557754</v>
      </c>
      <c r="D604" s="12">
        <f t="shared" si="3"/>
        <v>0.8933649598</v>
      </c>
      <c r="E604" s="11" t="str">
        <f t="shared" si="2"/>
        <v>B</v>
      </c>
    </row>
    <row r="605">
      <c r="A605" s="11" t="s">
        <v>970</v>
      </c>
      <c r="B605" s="11">
        <v>1.0</v>
      </c>
      <c r="C605" s="12">
        <f t="shared" si="1"/>
        <v>0.000621557754</v>
      </c>
      <c r="D605" s="12">
        <f t="shared" si="3"/>
        <v>0.8939865176</v>
      </c>
      <c r="E605" s="11" t="str">
        <f t="shared" si="2"/>
        <v>B</v>
      </c>
    </row>
    <row r="606">
      <c r="A606" s="11" t="s">
        <v>1060</v>
      </c>
      <c r="B606" s="11">
        <v>1.0</v>
      </c>
      <c r="C606" s="12">
        <f t="shared" si="1"/>
        <v>0.000621557754</v>
      </c>
      <c r="D606" s="12">
        <f t="shared" si="3"/>
        <v>0.8946080753</v>
      </c>
      <c r="E606" s="11" t="str">
        <f t="shared" si="2"/>
        <v>B</v>
      </c>
    </row>
    <row r="607">
      <c r="A607" s="11" t="s">
        <v>1077</v>
      </c>
      <c r="B607" s="11">
        <v>1.0</v>
      </c>
      <c r="C607" s="12">
        <f t="shared" si="1"/>
        <v>0.000621557754</v>
      </c>
      <c r="D607" s="12">
        <f t="shared" si="3"/>
        <v>0.8952296331</v>
      </c>
      <c r="E607" s="11" t="str">
        <f t="shared" si="2"/>
        <v>B</v>
      </c>
    </row>
    <row r="608">
      <c r="A608" s="11" t="s">
        <v>1076</v>
      </c>
      <c r="B608" s="11">
        <v>1.0</v>
      </c>
      <c r="C608" s="12">
        <f t="shared" si="1"/>
        <v>0.000621557754</v>
      </c>
      <c r="D608" s="12">
        <f t="shared" si="3"/>
        <v>0.8958511908</v>
      </c>
      <c r="E608" s="11" t="str">
        <f t="shared" si="2"/>
        <v>B</v>
      </c>
    </row>
    <row r="609">
      <c r="A609" s="11" t="s">
        <v>914</v>
      </c>
      <c r="B609" s="11">
        <v>1.0</v>
      </c>
      <c r="C609" s="12">
        <f t="shared" si="1"/>
        <v>0.000621557754</v>
      </c>
      <c r="D609" s="12">
        <f t="shared" si="3"/>
        <v>0.8964727486</v>
      </c>
      <c r="E609" s="11" t="str">
        <f t="shared" si="2"/>
        <v>B</v>
      </c>
    </row>
    <row r="610">
      <c r="A610" s="11" t="s">
        <v>884</v>
      </c>
      <c r="B610" s="11">
        <v>1.0</v>
      </c>
      <c r="C610" s="12">
        <f t="shared" si="1"/>
        <v>0.000621557754</v>
      </c>
      <c r="D610" s="12">
        <f t="shared" si="3"/>
        <v>0.8970943063</v>
      </c>
      <c r="E610" s="11" t="str">
        <f t="shared" si="2"/>
        <v>B</v>
      </c>
    </row>
    <row r="611">
      <c r="A611" s="11" t="s">
        <v>910</v>
      </c>
      <c r="B611" s="11">
        <v>1.0</v>
      </c>
      <c r="C611" s="12">
        <f t="shared" si="1"/>
        <v>0.000621557754</v>
      </c>
      <c r="D611" s="12">
        <f t="shared" si="3"/>
        <v>0.8977158641</v>
      </c>
      <c r="E611" s="11" t="str">
        <f t="shared" si="2"/>
        <v>B</v>
      </c>
    </row>
    <row r="612">
      <c r="A612" s="11" t="s">
        <v>891</v>
      </c>
      <c r="B612" s="11">
        <v>1.0</v>
      </c>
      <c r="C612" s="12">
        <f t="shared" si="1"/>
        <v>0.000621557754</v>
      </c>
      <c r="D612" s="12">
        <f t="shared" si="3"/>
        <v>0.8983374218</v>
      </c>
      <c r="E612" s="11" t="str">
        <f t="shared" si="2"/>
        <v>B</v>
      </c>
    </row>
    <row r="613">
      <c r="A613" s="11" t="s">
        <v>1084</v>
      </c>
      <c r="B613" s="11">
        <v>1.0</v>
      </c>
      <c r="C613" s="12">
        <f t="shared" si="1"/>
        <v>0.000621557754</v>
      </c>
      <c r="D613" s="12">
        <f t="shared" si="3"/>
        <v>0.8989589796</v>
      </c>
      <c r="E613" s="11" t="str">
        <f t="shared" si="2"/>
        <v>B</v>
      </c>
    </row>
    <row r="614">
      <c r="A614" s="11" t="s">
        <v>974</v>
      </c>
      <c r="B614" s="11">
        <v>1.0</v>
      </c>
      <c r="C614" s="12">
        <f t="shared" si="1"/>
        <v>0.000621557754</v>
      </c>
      <c r="D614" s="12">
        <f t="shared" si="3"/>
        <v>0.8995805373</v>
      </c>
      <c r="E614" s="11" t="str">
        <f t="shared" si="2"/>
        <v>B</v>
      </c>
    </row>
    <row r="615">
      <c r="A615" s="11" t="s">
        <v>904</v>
      </c>
      <c r="B615" s="11">
        <v>1.0</v>
      </c>
      <c r="C615" s="12">
        <f t="shared" si="1"/>
        <v>0.000621557754</v>
      </c>
      <c r="D615" s="12">
        <f t="shared" si="3"/>
        <v>0.9002020951</v>
      </c>
      <c r="E615" s="11" t="str">
        <f t="shared" si="2"/>
        <v>B</v>
      </c>
    </row>
    <row r="616">
      <c r="A616" s="11" t="s">
        <v>898</v>
      </c>
      <c r="B616" s="11">
        <v>1.0</v>
      </c>
      <c r="C616" s="12">
        <f t="shared" si="1"/>
        <v>0.000621557754</v>
      </c>
      <c r="D616" s="12">
        <f t="shared" si="3"/>
        <v>0.9008236529</v>
      </c>
      <c r="E616" s="11" t="str">
        <f t="shared" si="2"/>
        <v>B</v>
      </c>
    </row>
    <row r="617">
      <c r="A617" s="11" t="s">
        <v>1093</v>
      </c>
      <c r="B617" s="11">
        <v>1.0</v>
      </c>
      <c r="C617" s="12">
        <f t="shared" si="1"/>
        <v>0.000621557754</v>
      </c>
      <c r="D617" s="12">
        <f t="shared" si="3"/>
        <v>0.9014452106</v>
      </c>
      <c r="E617" s="11" t="str">
        <f t="shared" si="2"/>
        <v>B</v>
      </c>
    </row>
    <row r="618">
      <c r="A618" s="11" t="s">
        <v>877</v>
      </c>
      <c r="B618" s="11">
        <v>1.0</v>
      </c>
      <c r="C618" s="12">
        <f t="shared" si="1"/>
        <v>0.000621557754</v>
      </c>
      <c r="D618" s="12">
        <f t="shared" si="3"/>
        <v>0.9020667684</v>
      </c>
      <c r="E618" s="11" t="str">
        <f t="shared" si="2"/>
        <v>B</v>
      </c>
    </row>
    <row r="619">
      <c r="A619" s="11" t="s">
        <v>1087</v>
      </c>
      <c r="B619" s="11">
        <v>1.0</v>
      </c>
      <c r="C619" s="12">
        <f t="shared" si="1"/>
        <v>0.000621557754</v>
      </c>
      <c r="D619" s="12">
        <f t="shared" si="3"/>
        <v>0.9026883261</v>
      </c>
      <c r="E619" s="11" t="str">
        <f t="shared" si="2"/>
        <v>B</v>
      </c>
    </row>
    <row r="620">
      <c r="A620" s="11" t="s">
        <v>1064</v>
      </c>
      <c r="B620" s="11">
        <v>1.0</v>
      </c>
      <c r="C620" s="12">
        <f t="shared" si="1"/>
        <v>0.000621557754</v>
      </c>
      <c r="D620" s="12">
        <f t="shared" si="3"/>
        <v>0.9033098839</v>
      </c>
      <c r="E620" s="11" t="str">
        <f t="shared" si="2"/>
        <v>B</v>
      </c>
    </row>
    <row r="621">
      <c r="A621" s="11" t="s">
        <v>889</v>
      </c>
      <c r="B621" s="11">
        <v>1.0</v>
      </c>
      <c r="C621" s="12">
        <f t="shared" si="1"/>
        <v>0.000621557754</v>
      </c>
      <c r="D621" s="12">
        <f t="shared" si="3"/>
        <v>0.9039314416</v>
      </c>
      <c r="E621" s="11" t="str">
        <f t="shared" si="2"/>
        <v>B</v>
      </c>
    </row>
    <row r="622">
      <c r="A622" s="11" t="s">
        <v>989</v>
      </c>
      <c r="B622" s="11">
        <v>1.0</v>
      </c>
      <c r="C622" s="12">
        <f t="shared" si="1"/>
        <v>0.000621557754</v>
      </c>
      <c r="D622" s="12">
        <f t="shared" si="3"/>
        <v>0.9045529994</v>
      </c>
      <c r="E622" s="11" t="str">
        <f t="shared" si="2"/>
        <v>B</v>
      </c>
    </row>
    <row r="623">
      <c r="A623" s="11" t="s">
        <v>902</v>
      </c>
      <c r="B623" s="11">
        <v>1.0</v>
      </c>
      <c r="C623" s="12">
        <f t="shared" si="1"/>
        <v>0.000621557754</v>
      </c>
      <c r="D623" s="12">
        <f t="shared" si="3"/>
        <v>0.9051745571</v>
      </c>
      <c r="E623" s="11" t="str">
        <f t="shared" si="2"/>
        <v>B</v>
      </c>
    </row>
    <row r="624">
      <c r="A624" s="11" t="s">
        <v>984</v>
      </c>
      <c r="B624" s="11">
        <v>1.0</v>
      </c>
      <c r="C624" s="12">
        <f t="shared" si="1"/>
        <v>0.000621557754</v>
      </c>
      <c r="D624" s="12">
        <f t="shared" si="3"/>
        <v>0.9057961149</v>
      </c>
      <c r="E624" s="11" t="str">
        <f t="shared" si="2"/>
        <v>B</v>
      </c>
    </row>
    <row r="625">
      <c r="A625" s="11" t="s">
        <v>903</v>
      </c>
      <c r="B625" s="11">
        <v>1.0</v>
      </c>
      <c r="C625" s="12">
        <f t="shared" si="1"/>
        <v>0.000621557754</v>
      </c>
      <c r="D625" s="12">
        <f t="shared" si="3"/>
        <v>0.9064176726</v>
      </c>
      <c r="E625" s="11" t="str">
        <f t="shared" si="2"/>
        <v>B</v>
      </c>
    </row>
    <row r="626">
      <c r="A626" s="11" t="s">
        <v>971</v>
      </c>
      <c r="B626" s="11">
        <v>1.0</v>
      </c>
      <c r="C626" s="12">
        <f t="shared" si="1"/>
        <v>0.000621557754</v>
      </c>
      <c r="D626" s="12">
        <f t="shared" si="3"/>
        <v>0.9070392304</v>
      </c>
      <c r="E626" s="11" t="str">
        <f t="shared" si="2"/>
        <v>B</v>
      </c>
    </row>
    <row r="627">
      <c r="A627" s="11" t="s">
        <v>1072</v>
      </c>
      <c r="B627" s="11">
        <v>1.0</v>
      </c>
      <c r="C627" s="12">
        <f t="shared" si="1"/>
        <v>0.000621557754</v>
      </c>
      <c r="D627" s="12">
        <f t="shared" si="3"/>
        <v>0.9076607882</v>
      </c>
      <c r="E627" s="11" t="str">
        <f t="shared" si="2"/>
        <v>B</v>
      </c>
    </row>
    <row r="628">
      <c r="A628" s="11" t="s">
        <v>973</v>
      </c>
      <c r="B628" s="11">
        <v>1.0</v>
      </c>
      <c r="C628" s="12">
        <f t="shared" si="1"/>
        <v>0.000621557754</v>
      </c>
      <c r="D628" s="12">
        <f t="shared" si="3"/>
        <v>0.9082823459</v>
      </c>
      <c r="E628" s="11" t="str">
        <f t="shared" si="2"/>
        <v>B</v>
      </c>
    </row>
    <row r="629">
      <c r="A629" s="11" t="s">
        <v>901</v>
      </c>
      <c r="B629" s="11">
        <v>1.0</v>
      </c>
      <c r="C629" s="12">
        <f t="shared" si="1"/>
        <v>0.000621557754</v>
      </c>
      <c r="D629" s="12">
        <f t="shared" si="3"/>
        <v>0.9089039037</v>
      </c>
      <c r="E629" s="11" t="str">
        <f t="shared" si="2"/>
        <v>B</v>
      </c>
    </row>
    <row r="630">
      <c r="A630" s="11" t="s">
        <v>886</v>
      </c>
      <c r="B630" s="11">
        <v>1.0</v>
      </c>
      <c r="C630" s="12">
        <f t="shared" si="1"/>
        <v>0.000621557754</v>
      </c>
      <c r="D630" s="12">
        <f t="shared" si="3"/>
        <v>0.9095254614</v>
      </c>
      <c r="E630" s="11" t="str">
        <f t="shared" si="2"/>
        <v>B</v>
      </c>
    </row>
    <row r="631">
      <c r="A631" s="11" t="s">
        <v>1004</v>
      </c>
      <c r="B631" s="11">
        <v>1.0</v>
      </c>
      <c r="C631" s="12">
        <f t="shared" si="1"/>
        <v>0.000621557754</v>
      </c>
      <c r="D631" s="12">
        <f t="shared" si="3"/>
        <v>0.9101470192</v>
      </c>
      <c r="E631" s="11" t="str">
        <f t="shared" si="2"/>
        <v>B</v>
      </c>
    </row>
    <row r="632">
      <c r="A632" s="11" t="s">
        <v>893</v>
      </c>
      <c r="B632" s="11">
        <v>1.0</v>
      </c>
      <c r="C632" s="12">
        <f t="shared" si="1"/>
        <v>0.000621557754</v>
      </c>
      <c r="D632" s="12">
        <f t="shared" si="3"/>
        <v>0.9107685769</v>
      </c>
      <c r="E632" s="11" t="str">
        <f t="shared" si="2"/>
        <v>B</v>
      </c>
    </row>
    <row r="633">
      <c r="A633" s="11" t="s">
        <v>919</v>
      </c>
      <c r="B633" s="11">
        <v>1.0</v>
      </c>
      <c r="C633" s="12">
        <f t="shared" si="1"/>
        <v>0.000621557754</v>
      </c>
      <c r="D633" s="12">
        <f t="shared" si="3"/>
        <v>0.9113901347</v>
      </c>
      <c r="E633" s="11" t="str">
        <f t="shared" si="2"/>
        <v>B</v>
      </c>
    </row>
    <row r="634">
      <c r="A634" s="11" t="s">
        <v>920</v>
      </c>
      <c r="B634" s="11">
        <v>1.0</v>
      </c>
      <c r="C634" s="12">
        <f t="shared" si="1"/>
        <v>0.000621557754</v>
      </c>
      <c r="D634" s="12">
        <f t="shared" si="3"/>
        <v>0.9120116924</v>
      </c>
      <c r="E634" s="11" t="str">
        <f t="shared" si="2"/>
        <v>B</v>
      </c>
    </row>
    <row r="635">
      <c r="A635" s="11" t="s">
        <v>1091</v>
      </c>
      <c r="B635" s="11">
        <v>1.0</v>
      </c>
      <c r="C635" s="12">
        <f t="shared" si="1"/>
        <v>0.000621557754</v>
      </c>
      <c r="D635" s="12">
        <f t="shared" si="3"/>
        <v>0.9126332502</v>
      </c>
      <c r="E635" s="11" t="str">
        <f t="shared" si="2"/>
        <v>B</v>
      </c>
    </row>
    <row r="636">
      <c r="A636" s="11" t="s">
        <v>992</v>
      </c>
      <c r="B636" s="11">
        <v>1.0</v>
      </c>
      <c r="C636" s="12">
        <f t="shared" si="1"/>
        <v>0.000621557754</v>
      </c>
      <c r="D636" s="12">
        <f t="shared" si="3"/>
        <v>0.9132548079</v>
      </c>
      <c r="E636" s="11" t="str">
        <f t="shared" si="2"/>
        <v>B</v>
      </c>
    </row>
    <row r="637">
      <c r="A637" s="11" t="s">
        <v>1082</v>
      </c>
      <c r="B637" s="11">
        <v>1.0</v>
      </c>
      <c r="C637" s="12">
        <f t="shared" si="1"/>
        <v>0.000621557754</v>
      </c>
      <c r="D637" s="12">
        <f t="shared" si="3"/>
        <v>0.9138763657</v>
      </c>
      <c r="E637" s="11" t="str">
        <f t="shared" si="2"/>
        <v>B</v>
      </c>
    </row>
    <row r="638">
      <c r="A638" s="11" t="s">
        <v>876</v>
      </c>
      <c r="B638" s="11">
        <v>1.0</v>
      </c>
      <c r="C638" s="12">
        <f t="shared" si="1"/>
        <v>0.000621557754</v>
      </c>
      <c r="D638" s="12">
        <f t="shared" si="3"/>
        <v>0.9144979234</v>
      </c>
      <c r="E638" s="11" t="str">
        <f t="shared" si="2"/>
        <v>B</v>
      </c>
    </row>
    <row r="639">
      <c r="A639" s="11" t="s">
        <v>900</v>
      </c>
      <c r="B639" s="11">
        <v>1.0</v>
      </c>
      <c r="C639" s="12">
        <f t="shared" si="1"/>
        <v>0.000621557754</v>
      </c>
      <c r="D639" s="12">
        <f t="shared" si="3"/>
        <v>0.9151194812</v>
      </c>
      <c r="E639" s="11" t="str">
        <f t="shared" si="2"/>
        <v>B</v>
      </c>
    </row>
    <row r="640">
      <c r="A640" s="11" t="s">
        <v>1003</v>
      </c>
      <c r="B640" s="11">
        <v>1.0</v>
      </c>
      <c r="C640" s="12">
        <f t="shared" si="1"/>
        <v>0.000621557754</v>
      </c>
      <c r="D640" s="12">
        <f t="shared" si="3"/>
        <v>0.915741039</v>
      </c>
      <c r="E640" s="11" t="str">
        <f t="shared" si="2"/>
        <v>B</v>
      </c>
    </row>
    <row r="641">
      <c r="A641" s="11" t="s">
        <v>1086</v>
      </c>
      <c r="B641" s="11">
        <v>1.0</v>
      </c>
      <c r="C641" s="12">
        <f t="shared" si="1"/>
        <v>0.000621557754</v>
      </c>
      <c r="D641" s="12">
        <f t="shared" si="3"/>
        <v>0.9163625967</v>
      </c>
      <c r="E641" s="11" t="str">
        <f t="shared" si="2"/>
        <v>B</v>
      </c>
    </row>
    <row r="642">
      <c r="A642" s="11" t="s">
        <v>978</v>
      </c>
      <c r="B642" s="11">
        <v>1.0</v>
      </c>
      <c r="C642" s="12">
        <f t="shared" si="1"/>
        <v>0.000621557754</v>
      </c>
      <c r="D642" s="12">
        <f t="shared" si="3"/>
        <v>0.9169841545</v>
      </c>
      <c r="E642" s="11" t="str">
        <f t="shared" si="2"/>
        <v>B</v>
      </c>
    </row>
    <row r="643">
      <c r="A643" s="11" t="s">
        <v>1083</v>
      </c>
      <c r="B643" s="11">
        <v>1.0</v>
      </c>
      <c r="C643" s="12">
        <f t="shared" si="1"/>
        <v>0.000621557754</v>
      </c>
      <c r="D643" s="12">
        <f t="shared" si="3"/>
        <v>0.9176057122</v>
      </c>
      <c r="E643" s="11" t="str">
        <f t="shared" si="2"/>
        <v>B</v>
      </c>
    </row>
    <row r="644">
      <c r="A644" s="11" t="s">
        <v>1070</v>
      </c>
      <c r="B644" s="11">
        <v>1.0</v>
      </c>
      <c r="C644" s="12">
        <f t="shared" si="1"/>
        <v>0.000621557754</v>
      </c>
      <c r="D644" s="12">
        <f t="shared" si="3"/>
        <v>0.91822727</v>
      </c>
      <c r="E644" s="11" t="str">
        <f t="shared" si="2"/>
        <v>B</v>
      </c>
    </row>
    <row r="645">
      <c r="A645" s="11" t="s">
        <v>1066</v>
      </c>
      <c r="B645" s="11">
        <v>1.0</v>
      </c>
      <c r="C645" s="12">
        <f t="shared" si="1"/>
        <v>0.000621557754</v>
      </c>
      <c r="D645" s="12">
        <f t="shared" si="3"/>
        <v>0.9188488277</v>
      </c>
      <c r="E645" s="11" t="str">
        <f t="shared" si="2"/>
        <v>B</v>
      </c>
    </row>
    <row r="646">
      <c r="A646" s="11" t="s">
        <v>1071</v>
      </c>
      <c r="B646" s="11">
        <v>1.0</v>
      </c>
      <c r="C646" s="12">
        <f t="shared" si="1"/>
        <v>0.000621557754</v>
      </c>
      <c r="D646" s="12">
        <f t="shared" si="3"/>
        <v>0.9194703855</v>
      </c>
      <c r="E646" s="11" t="str">
        <f t="shared" si="2"/>
        <v>B</v>
      </c>
    </row>
    <row r="647">
      <c r="A647" s="11" t="s">
        <v>983</v>
      </c>
      <c r="B647" s="11">
        <v>1.0</v>
      </c>
      <c r="C647" s="12">
        <f t="shared" si="1"/>
        <v>0.000621557754</v>
      </c>
      <c r="D647" s="12">
        <f t="shared" si="3"/>
        <v>0.9200919432</v>
      </c>
      <c r="E647" s="11" t="str">
        <f t="shared" si="2"/>
        <v>B</v>
      </c>
    </row>
    <row r="648">
      <c r="A648" s="11" t="s">
        <v>887</v>
      </c>
      <c r="B648" s="11">
        <v>1.0</v>
      </c>
      <c r="C648" s="12">
        <f t="shared" si="1"/>
        <v>0.000621557754</v>
      </c>
      <c r="D648" s="12">
        <f t="shared" si="3"/>
        <v>0.920713501</v>
      </c>
      <c r="E648" s="11" t="str">
        <f t="shared" si="2"/>
        <v>B</v>
      </c>
    </row>
    <row r="649">
      <c r="A649" s="11" t="s">
        <v>1081</v>
      </c>
      <c r="B649" s="11">
        <v>1.0</v>
      </c>
      <c r="C649" s="12">
        <f t="shared" si="1"/>
        <v>0.000621557754</v>
      </c>
      <c r="D649" s="12">
        <f t="shared" si="3"/>
        <v>0.9213350587</v>
      </c>
      <c r="E649" s="11" t="str">
        <f t="shared" si="2"/>
        <v>B</v>
      </c>
    </row>
    <row r="650">
      <c r="A650" s="11" t="s">
        <v>912</v>
      </c>
      <c r="B650" s="11">
        <v>1.0</v>
      </c>
      <c r="C650" s="12">
        <f t="shared" si="1"/>
        <v>0.000621557754</v>
      </c>
      <c r="D650" s="12">
        <f t="shared" si="3"/>
        <v>0.9219566165</v>
      </c>
      <c r="E650" s="11" t="str">
        <f t="shared" si="2"/>
        <v>B</v>
      </c>
    </row>
    <row r="651">
      <c r="A651" s="11" t="s">
        <v>879</v>
      </c>
      <c r="B651" s="11">
        <v>1.0</v>
      </c>
      <c r="C651" s="12">
        <f t="shared" si="1"/>
        <v>0.000621557754</v>
      </c>
      <c r="D651" s="12">
        <f t="shared" si="3"/>
        <v>0.9225781742</v>
      </c>
      <c r="E651" s="11" t="str">
        <f t="shared" si="2"/>
        <v>B</v>
      </c>
    </row>
    <row r="652">
      <c r="A652" s="11" t="s">
        <v>890</v>
      </c>
      <c r="B652" s="11">
        <v>1.0</v>
      </c>
      <c r="C652" s="12">
        <f t="shared" si="1"/>
        <v>0.000621557754</v>
      </c>
      <c r="D652" s="12">
        <f t="shared" si="3"/>
        <v>0.923199732</v>
      </c>
      <c r="E652" s="11" t="str">
        <f t="shared" si="2"/>
        <v>B</v>
      </c>
    </row>
    <row r="653">
      <c r="A653" s="11" t="s">
        <v>991</v>
      </c>
      <c r="B653" s="11">
        <v>1.0</v>
      </c>
      <c r="C653" s="12">
        <f t="shared" si="1"/>
        <v>0.000621557754</v>
      </c>
      <c r="D653" s="12">
        <f t="shared" si="3"/>
        <v>0.9238212898</v>
      </c>
      <c r="E653" s="11" t="str">
        <f t="shared" si="2"/>
        <v>B</v>
      </c>
    </row>
    <row r="654">
      <c r="A654" s="11" t="s">
        <v>985</v>
      </c>
      <c r="B654" s="11">
        <v>1.0</v>
      </c>
      <c r="C654" s="12">
        <f t="shared" si="1"/>
        <v>0.000621557754</v>
      </c>
      <c r="D654" s="12">
        <f t="shared" si="3"/>
        <v>0.9244428475</v>
      </c>
      <c r="E654" s="11" t="str">
        <f t="shared" si="2"/>
        <v>B</v>
      </c>
    </row>
    <row r="655">
      <c r="A655" s="11" t="s">
        <v>980</v>
      </c>
      <c r="B655" s="11">
        <v>1.0</v>
      </c>
      <c r="C655" s="12">
        <f t="shared" si="1"/>
        <v>0.000621557754</v>
      </c>
      <c r="D655" s="12">
        <f t="shared" si="3"/>
        <v>0.9250644053</v>
      </c>
      <c r="E655" s="11" t="str">
        <f t="shared" si="2"/>
        <v>B</v>
      </c>
    </row>
    <row r="656">
      <c r="A656" s="11" t="s">
        <v>880</v>
      </c>
      <c r="B656" s="11">
        <v>1.0</v>
      </c>
      <c r="C656" s="12">
        <f t="shared" si="1"/>
        <v>0.000621557754</v>
      </c>
      <c r="D656" s="12">
        <f t="shared" si="3"/>
        <v>0.925685963</v>
      </c>
      <c r="E656" s="11" t="str">
        <f t="shared" si="2"/>
        <v>B</v>
      </c>
    </row>
    <row r="657">
      <c r="A657" s="11" t="s">
        <v>1069</v>
      </c>
      <c r="B657" s="11">
        <v>1.0</v>
      </c>
      <c r="C657" s="12">
        <f t="shared" si="1"/>
        <v>0.000621557754</v>
      </c>
      <c r="D657" s="12">
        <f t="shared" si="3"/>
        <v>0.9263075208</v>
      </c>
      <c r="E657" s="11" t="str">
        <f t="shared" si="2"/>
        <v>B</v>
      </c>
    </row>
    <row r="658">
      <c r="A658" s="11" t="s">
        <v>1068</v>
      </c>
      <c r="B658" s="11">
        <v>1.0</v>
      </c>
      <c r="C658" s="12">
        <f t="shared" si="1"/>
        <v>0.000621557754</v>
      </c>
      <c r="D658" s="12">
        <f t="shared" si="3"/>
        <v>0.9269290785</v>
      </c>
      <c r="E658" s="11" t="str">
        <f t="shared" si="2"/>
        <v>B</v>
      </c>
    </row>
    <row r="659">
      <c r="A659" s="11" t="s">
        <v>1010</v>
      </c>
      <c r="B659" s="11">
        <v>1.0</v>
      </c>
      <c r="C659" s="12">
        <f t="shared" si="1"/>
        <v>0.000621557754</v>
      </c>
      <c r="D659" s="12">
        <f t="shared" si="3"/>
        <v>0.9275506363</v>
      </c>
      <c r="E659" s="11" t="str">
        <f t="shared" si="2"/>
        <v>B</v>
      </c>
    </row>
    <row r="660">
      <c r="A660" s="11" t="s">
        <v>998</v>
      </c>
      <c r="B660" s="11">
        <v>1.0</v>
      </c>
      <c r="C660" s="12">
        <f t="shared" si="1"/>
        <v>0.000621557754</v>
      </c>
      <c r="D660" s="12">
        <f t="shared" si="3"/>
        <v>0.928172194</v>
      </c>
      <c r="E660" s="11" t="str">
        <f t="shared" si="2"/>
        <v>B</v>
      </c>
    </row>
    <row r="661">
      <c r="A661" s="11" t="s">
        <v>1008</v>
      </c>
      <c r="B661" s="11">
        <v>1.0</v>
      </c>
      <c r="C661" s="12">
        <f t="shared" si="1"/>
        <v>0.000621557754</v>
      </c>
      <c r="D661" s="12">
        <f t="shared" si="3"/>
        <v>0.9287937518</v>
      </c>
      <c r="E661" s="11" t="str">
        <f t="shared" si="2"/>
        <v>B</v>
      </c>
    </row>
    <row r="662">
      <c r="A662" s="11" t="s">
        <v>993</v>
      </c>
      <c r="B662" s="11">
        <v>1.0</v>
      </c>
      <c r="C662" s="12">
        <f t="shared" si="1"/>
        <v>0.000621557754</v>
      </c>
      <c r="D662" s="12">
        <f t="shared" si="3"/>
        <v>0.9294153095</v>
      </c>
      <c r="E662" s="11" t="str">
        <f t="shared" si="2"/>
        <v>B</v>
      </c>
    </row>
    <row r="663">
      <c r="A663" s="11" t="s">
        <v>977</v>
      </c>
      <c r="B663" s="11">
        <v>1.0</v>
      </c>
      <c r="C663" s="12">
        <f t="shared" si="1"/>
        <v>0.000621557754</v>
      </c>
      <c r="D663" s="12">
        <f t="shared" si="3"/>
        <v>0.9300368673</v>
      </c>
      <c r="E663" s="11" t="str">
        <f t="shared" si="2"/>
        <v>B</v>
      </c>
    </row>
    <row r="664">
      <c r="A664" s="11" t="s">
        <v>899</v>
      </c>
      <c r="B664" s="11">
        <v>1.0</v>
      </c>
      <c r="C664" s="12">
        <f t="shared" si="1"/>
        <v>0.000621557754</v>
      </c>
      <c r="D664" s="12">
        <f t="shared" si="3"/>
        <v>0.930658425</v>
      </c>
      <c r="E664" s="11" t="str">
        <f t="shared" si="2"/>
        <v>B</v>
      </c>
    </row>
    <row r="665">
      <c r="A665" s="11" t="s">
        <v>1002</v>
      </c>
      <c r="B665" s="11">
        <v>1.0</v>
      </c>
      <c r="C665" s="12">
        <f t="shared" si="1"/>
        <v>0.000621557754</v>
      </c>
      <c r="D665" s="12">
        <f t="shared" si="3"/>
        <v>0.9312799828</v>
      </c>
      <c r="E665" s="11" t="str">
        <f t="shared" si="2"/>
        <v>B</v>
      </c>
    </row>
    <row r="666">
      <c r="A666" s="11" t="s">
        <v>988</v>
      </c>
      <c r="B666" s="11">
        <v>1.0</v>
      </c>
      <c r="C666" s="12">
        <f t="shared" si="1"/>
        <v>0.000621557754</v>
      </c>
      <c r="D666" s="12">
        <f t="shared" si="3"/>
        <v>0.9319015406</v>
      </c>
      <c r="E666" s="11" t="str">
        <f t="shared" si="2"/>
        <v>B</v>
      </c>
    </row>
    <row r="667">
      <c r="A667" s="11" t="s">
        <v>1062</v>
      </c>
      <c r="B667" s="11">
        <v>1.0</v>
      </c>
      <c r="C667" s="12">
        <f t="shared" si="1"/>
        <v>0.000621557754</v>
      </c>
      <c r="D667" s="12">
        <f t="shared" si="3"/>
        <v>0.9325230983</v>
      </c>
      <c r="E667" s="11" t="str">
        <f t="shared" si="2"/>
        <v>B</v>
      </c>
    </row>
    <row r="668">
      <c r="A668" s="11" t="s">
        <v>913</v>
      </c>
      <c r="B668" s="11">
        <v>1.0</v>
      </c>
      <c r="C668" s="12">
        <f t="shared" si="1"/>
        <v>0.000621557754</v>
      </c>
      <c r="D668" s="12">
        <f t="shared" si="3"/>
        <v>0.9331446561</v>
      </c>
      <c r="E668" s="11" t="str">
        <f t="shared" si="2"/>
        <v>B</v>
      </c>
    </row>
    <row r="669">
      <c r="A669" s="11" t="s">
        <v>896</v>
      </c>
      <c r="B669" s="11">
        <v>1.0</v>
      </c>
      <c r="C669" s="12">
        <f t="shared" si="1"/>
        <v>0.000621557754</v>
      </c>
      <c r="D669" s="12">
        <f t="shared" si="3"/>
        <v>0.9337662138</v>
      </c>
      <c r="E669" s="11" t="str">
        <f t="shared" si="2"/>
        <v>B</v>
      </c>
    </row>
    <row r="670">
      <c r="A670" s="11" t="s">
        <v>1007</v>
      </c>
      <c r="B670" s="11">
        <v>1.0</v>
      </c>
      <c r="C670" s="12">
        <f t="shared" si="1"/>
        <v>0.000621557754</v>
      </c>
      <c r="D670" s="12">
        <f t="shared" si="3"/>
        <v>0.9343877716</v>
      </c>
      <c r="E670" s="11" t="str">
        <f t="shared" si="2"/>
        <v>B</v>
      </c>
    </row>
    <row r="671">
      <c r="A671" s="11" t="s">
        <v>892</v>
      </c>
      <c r="B671" s="11">
        <v>1.0</v>
      </c>
      <c r="C671" s="12">
        <f t="shared" si="1"/>
        <v>0.000621557754</v>
      </c>
      <c r="D671" s="12">
        <f t="shared" si="3"/>
        <v>0.9350093293</v>
      </c>
      <c r="E671" s="11" t="str">
        <f t="shared" si="2"/>
        <v>B</v>
      </c>
    </row>
    <row r="672">
      <c r="A672" s="11" t="s">
        <v>1005</v>
      </c>
      <c r="B672" s="11">
        <v>1.0</v>
      </c>
      <c r="C672" s="12">
        <f t="shared" si="1"/>
        <v>0.000621557754</v>
      </c>
      <c r="D672" s="12">
        <f t="shared" si="3"/>
        <v>0.9356308871</v>
      </c>
      <c r="E672" s="11" t="str">
        <f t="shared" si="2"/>
        <v>B</v>
      </c>
    </row>
    <row r="673">
      <c r="A673" s="11" t="s">
        <v>987</v>
      </c>
      <c r="B673" s="11">
        <v>1.0</v>
      </c>
      <c r="C673" s="12">
        <f t="shared" si="1"/>
        <v>0.000621557754</v>
      </c>
      <c r="D673" s="12">
        <f t="shared" si="3"/>
        <v>0.9362524448</v>
      </c>
      <c r="E673" s="11" t="str">
        <f t="shared" si="2"/>
        <v>B</v>
      </c>
    </row>
    <row r="674">
      <c r="A674" s="11" t="s">
        <v>1092</v>
      </c>
      <c r="B674" s="11">
        <v>1.0</v>
      </c>
      <c r="C674" s="12">
        <f t="shared" si="1"/>
        <v>0.000621557754</v>
      </c>
      <c r="D674" s="12">
        <f t="shared" si="3"/>
        <v>0.9368740026</v>
      </c>
      <c r="E674" s="11" t="str">
        <f t="shared" si="2"/>
        <v>B</v>
      </c>
    </row>
    <row r="675">
      <c r="A675" s="11" t="s">
        <v>918</v>
      </c>
      <c r="B675" s="11">
        <v>1.0</v>
      </c>
      <c r="C675" s="12">
        <f t="shared" si="1"/>
        <v>0.000621557754</v>
      </c>
      <c r="D675" s="12">
        <f t="shared" si="3"/>
        <v>0.9374955603</v>
      </c>
      <c r="E675" s="11" t="str">
        <f t="shared" si="2"/>
        <v>B</v>
      </c>
    </row>
    <row r="676">
      <c r="A676" s="11" t="s">
        <v>894</v>
      </c>
      <c r="B676" s="11">
        <v>1.0</v>
      </c>
      <c r="C676" s="12">
        <f t="shared" si="1"/>
        <v>0.000621557754</v>
      </c>
      <c r="D676" s="12">
        <f t="shared" si="3"/>
        <v>0.9381171181</v>
      </c>
      <c r="E676" s="11" t="str">
        <f t="shared" si="2"/>
        <v>B</v>
      </c>
    </row>
    <row r="677">
      <c r="A677" s="11" t="s">
        <v>996</v>
      </c>
      <c r="B677" s="11">
        <v>1.0</v>
      </c>
      <c r="C677" s="12">
        <f t="shared" si="1"/>
        <v>0.000621557754</v>
      </c>
      <c r="D677" s="12">
        <f t="shared" si="3"/>
        <v>0.9387386759</v>
      </c>
      <c r="E677" s="11" t="str">
        <f t="shared" si="2"/>
        <v>B</v>
      </c>
    </row>
    <row r="678">
      <c r="A678" s="11" t="s">
        <v>1067</v>
      </c>
      <c r="B678" s="11">
        <v>1.0</v>
      </c>
      <c r="C678" s="12">
        <f t="shared" si="1"/>
        <v>0.000621557754</v>
      </c>
      <c r="D678" s="12">
        <f t="shared" si="3"/>
        <v>0.9393602336</v>
      </c>
      <c r="E678" s="11" t="str">
        <f t="shared" si="2"/>
        <v>B</v>
      </c>
    </row>
    <row r="679">
      <c r="A679" s="11" t="s">
        <v>1090</v>
      </c>
      <c r="B679" s="11">
        <v>1.0</v>
      </c>
      <c r="C679" s="12">
        <f t="shared" si="1"/>
        <v>0.000621557754</v>
      </c>
      <c r="D679" s="12">
        <f t="shared" si="3"/>
        <v>0.9399817914</v>
      </c>
      <c r="E679" s="11" t="str">
        <f t="shared" si="2"/>
        <v>B</v>
      </c>
    </row>
    <row r="680">
      <c r="A680" s="11" t="s">
        <v>905</v>
      </c>
      <c r="B680" s="11">
        <v>1.0</v>
      </c>
      <c r="C680" s="12">
        <f t="shared" si="1"/>
        <v>0.000621557754</v>
      </c>
      <c r="D680" s="12">
        <f t="shared" si="3"/>
        <v>0.9406033491</v>
      </c>
      <c r="E680" s="11" t="str">
        <f t="shared" si="2"/>
        <v>B</v>
      </c>
    </row>
    <row r="681">
      <c r="A681" s="11" t="s">
        <v>986</v>
      </c>
      <c r="B681" s="11">
        <v>1.0</v>
      </c>
      <c r="C681" s="12">
        <f t="shared" si="1"/>
        <v>0.000621557754</v>
      </c>
      <c r="D681" s="12">
        <f t="shared" si="3"/>
        <v>0.9412249069</v>
      </c>
      <c r="E681" s="11" t="str">
        <f t="shared" si="2"/>
        <v>B</v>
      </c>
    </row>
    <row r="682">
      <c r="A682" s="11" t="s">
        <v>1074</v>
      </c>
      <c r="B682" s="11">
        <v>1.0</v>
      </c>
      <c r="C682" s="12">
        <f t="shared" si="1"/>
        <v>0.000621557754</v>
      </c>
      <c r="D682" s="12">
        <f t="shared" si="3"/>
        <v>0.9418464646</v>
      </c>
      <c r="E682" s="11" t="str">
        <f t="shared" si="2"/>
        <v>B</v>
      </c>
    </row>
    <row r="683">
      <c r="A683" s="11" t="s">
        <v>882</v>
      </c>
      <c r="B683" s="11">
        <v>1.0</v>
      </c>
      <c r="C683" s="12">
        <f t="shared" si="1"/>
        <v>0.000621557754</v>
      </c>
      <c r="D683" s="12">
        <f t="shared" si="3"/>
        <v>0.9424680224</v>
      </c>
      <c r="E683" s="11" t="str">
        <f t="shared" si="2"/>
        <v>B</v>
      </c>
    </row>
    <row r="684">
      <c r="A684" s="11" t="s">
        <v>881</v>
      </c>
      <c r="B684" s="11">
        <v>1.0</v>
      </c>
      <c r="C684" s="12">
        <f t="shared" si="1"/>
        <v>0.000621557754</v>
      </c>
      <c r="D684" s="12">
        <f t="shared" si="3"/>
        <v>0.9430895801</v>
      </c>
      <c r="E684" s="11" t="str">
        <f t="shared" si="2"/>
        <v>B</v>
      </c>
    </row>
    <row r="685">
      <c r="A685" s="11" t="s">
        <v>895</v>
      </c>
      <c r="B685" s="11">
        <v>1.0</v>
      </c>
      <c r="C685" s="12">
        <f t="shared" si="1"/>
        <v>0.000621557754</v>
      </c>
      <c r="D685" s="12">
        <f t="shared" si="3"/>
        <v>0.9437111379</v>
      </c>
      <c r="E685" s="11" t="str">
        <f t="shared" si="2"/>
        <v>B</v>
      </c>
    </row>
    <row r="686">
      <c r="A686" s="11" t="s">
        <v>1006</v>
      </c>
      <c r="B686" s="11">
        <v>1.0</v>
      </c>
      <c r="C686" s="12">
        <f t="shared" si="1"/>
        <v>0.000621557754</v>
      </c>
      <c r="D686" s="12">
        <f t="shared" si="3"/>
        <v>0.9443326956</v>
      </c>
      <c r="E686" s="11" t="str">
        <f t="shared" si="2"/>
        <v>B</v>
      </c>
    </row>
    <row r="687">
      <c r="A687" s="11" t="s">
        <v>976</v>
      </c>
      <c r="B687" s="11">
        <v>1.0</v>
      </c>
      <c r="C687" s="12">
        <f t="shared" si="1"/>
        <v>0.000621557754</v>
      </c>
      <c r="D687" s="12">
        <f t="shared" si="3"/>
        <v>0.9449542534</v>
      </c>
      <c r="E687" s="11" t="str">
        <f t="shared" si="2"/>
        <v>B</v>
      </c>
    </row>
    <row r="688">
      <c r="A688" s="11" t="s">
        <v>981</v>
      </c>
      <c r="B688" s="11">
        <v>1.0</v>
      </c>
      <c r="C688" s="12">
        <f t="shared" si="1"/>
        <v>0.000621557754</v>
      </c>
      <c r="D688" s="12">
        <f t="shared" si="3"/>
        <v>0.9455758111</v>
      </c>
      <c r="E688" s="11" t="str">
        <f t="shared" si="2"/>
        <v>B</v>
      </c>
    </row>
    <row r="689">
      <c r="A689" s="11" t="s">
        <v>995</v>
      </c>
      <c r="B689" s="11">
        <v>1.0</v>
      </c>
      <c r="C689" s="12">
        <f t="shared" si="1"/>
        <v>0.000621557754</v>
      </c>
      <c r="D689" s="12">
        <f t="shared" si="3"/>
        <v>0.9461973689</v>
      </c>
      <c r="E689" s="11" t="str">
        <f t="shared" si="2"/>
        <v>B</v>
      </c>
    </row>
    <row r="690">
      <c r="A690" s="11" t="s">
        <v>1075</v>
      </c>
      <c r="B690" s="11">
        <v>1.0</v>
      </c>
      <c r="C690" s="12">
        <f t="shared" si="1"/>
        <v>0.000621557754</v>
      </c>
      <c r="D690" s="12">
        <f t="shared" si="3"/>
        <v>0.9468189267</v>
      </c>
      <c r="E690" s="11" t="str">
        <f t="shared" si="2"/>
        <v>B</v>
      </c>
    </row>
    <row r="691">
      <c r="A691" s="11" t="s">
        <v>979</v>
      </c>
      <c r="B691" s="11">
        <v>1.0</v>
      </c>
      <c r="C691" s="12">
        <f t="shared" si="1"/>
        <v>0.000621557754</v>
      </c>
      <c r="D691" s="12">
        <f t="shared" si="3"/>
        <v>0.9474404844</v>
      </c>
      <c r="E691" s="11" t="str">
        <f t="shared" si="2"/>
        <v>B</v>
      </c>
    </row>
    <row r="692">
      <c r="A692" s="11" t="s">
        <v>1061</v>
      </c>
      <c r="B692" s="11">
        <v>1.0</v>
      </c>
      <c r="C692" s="12">
        <f t="shared" si="1"/>
        <v>0.000621557754</v>
      </c>
      <c r="D692" s="12">
        <f t="shared" si="3"/>
        <v>0.9480620422</v>
      </c>
      <c r="E692" s="11" t="str">
        <f t="shared" si="2"/>
        <v>B</v>
      </c>
    </row>
    <row r="693">
      <c r="A693" s="11" t="s">
        <v>1000</v>
      </c>
      <c r="B693" s="11">
        <v>1.0</v>
      </c>
      <c r="C693" s="12">
        <f t="shared" si="1"/>
        <v>0.000621557754</v>
      </c>
      <c r="D693" s="12">
        <f t="shared" si="3"/>
        <v>0.9486835999</v>
      </c>
      <c r="E693" s="11" t="str">
        <f t="shared" si="2"/>
        <v>B</v>
      </c>
    </row>
    <row r="694">
      <c r="A694" s="11" t="s">
        <v>1059</v>
      </c>
      <c r="B694" s="11">
        <v>1.0</v>
      </c>
      <c r="C694" s="12">
        <f t="shared" si="1"/>
        <v>0.000621557754</v>
      </c>
      <c r="D694" s="12">
        <f t="shared" si="3"/>
        <v>0.9493051577</v>
      </c>
      <c r="E694" s="11" t="str">
        <f t="shared" si="2"/>
        <v>B</v>
      </c>
    </row>
    <row r="695">
      <c r="A695" s="11" t="s">
        <v>909</v>
      </c>
      <c r="B695" s="11">
        <v>1.0</v>
      </c>
      <c r="C695" s="12">
        <f t="shared" si="1"/>
        <v>0.000621557754</v>
      </c>
      <c r="D695" s="12">
        <f t="shared" si="3"/>
        <v>0.9499267154</v>
      </c>
      <c r="E695" s="11" t="str">
        <f t="shared" si="2"/>
        <v>B</v>
      </c>
    </row>
    <row r="696">
      <c r="A696" s="11" t="s">
        <v>1174</v>
      </c>
      <c r="B696" s="11">
        <v>1.0</v>
      </c>
      <c r="C696" s="12">
        <f t="shared" si="1"/>
        <v>0.000621557754</v>
      </c>
      <c r="D696" s="12">
        <f t="shared" si="3"/>
        <v>0.9505482732</v>
      </c>
      <c r="E696" s="11" t="str">
        <f t="shared" si="2"/>
        <v>C</v>
      </c>
    </row>
    <row r="697">
      <c r="A697" s="11" t="s">
        <v>1110</v>
      </c>
      <c r="B697" s="11">
        <v>1.0</v>
      </c>
      <c r="C697" s="12">
        <f t="shared" si="1"/>
        <v>0.000621557754</v>
      </c>
      <c r="D697" s="12">
        <f t="shared" si="3"/>
        <v>0.9511698309</v>
      </c>
      <c r="E697" s="11" t="str">
        <f t="shared" si="2"/>
        <v>C</v>
      </c>
    </row>
    <row r="698">
      <c r="A698" s="11" t="s">
        <v>1203</v>
      </c>
      <c r="B698" s="11">
        <v>1.0</v>
      </c>
      <c r="C698" s="12">
        <f t="shared" si="1"/>
        <v>0.000621557754</v>
      </c>
      <c r="D698" s="12">
        <f t="shared" si="3"/>
        <v>0.9517913887</v>
      </c>
      <c r="E698" s="11" t="str">
        <f t="shared" si="2"/>
        <v>C</v>
      </c>
    </row>
    <row r="699">
      <c r="A699" s="11" t="s">
        <v>1097</v>
      </c>
      <c r="B699" s="11">
        <v>1.0</v>
      </c>
      <c r="C699" s="12">
        <f t="shared" si="1"/>
        <v>0.000621557754</v>
      </c>
      <c r="D699" s="12">
        <f t="shared" si="3"/>
        <v>0.9524129464</v>
      </c>
      <c r="E699" s="11" t="str">
        <f t="shared" si="2"/>
        <v>C</v>
      </c>
    </row>
    <row r="700">
      <c r="A700" s="11" t="s">
        <v>1114</v>
      </c>
      <c r="B700" s="11">
        <v>1.0</v>
      </c>
      <c r="C700" s="12">
        <f t="shared" si="1"/>
        <v>0.000621557754</v>
      </c>
      <c r="D700" s="12">
        <f t="shared" si="3"/>
        <v>0.9530345042</v>
      </c>
      <c r="E700" s="11" t="str">
        <f t="shared" si="2"/>
        <v>C</v>
      </c>
    </row>
    <row r="701">
      <c r="A701" s="11" t="s">
        <v>1112</v>
      </c>
      <c r="B701" s="11">
        <v>1.0</v>
      </c>
      <c r="C701" s="12">
        <f t="shared" si="1"/>
        <v>0.000621557754</v>
      </c>
      <c r="D701" s="12">
        <f t="shared" si="3"/>
        <v>0.9536560619</v>
      </c>
      <c r="E701" s="11" t="str">
        <f t="shared" si="2"/>
        <v>C</v>
      </c>
    </row>
    <row r="702">
      <c r="A702" s="11" t="s">
        <v>1101</v>
      </c>
      <c r="B702" s="11">
        <v>1.0</v>
      </c>
      <c r="C702" s="12">
        <f t="shared" si="1"/>
        <v>0.000621557754</v>
      </c>
      <c r="D702" s="12">
        <f t="shared" si="3"/>
        <v>0.9542776197</v>
      </c>
      <c r="E702" s="11" t="str">
        <f t="shared" si="2"/>
        <v>C</v>
      </c>
    </row>
    <row r="703">
      <c r="A703" s="11" t="s">
        <v>1108</v>
      </c>
      <c r="B703" s="11">
        <v>1.0</v>
      </c>
      <c r="C703" s="12">
        <f t="shared" si="1"/>
        <v>0.000621557754</v>
      </c>
      <c r="D703" s="12">
        <f t="shared" si="3"/>
        <v>0.9548991775</v>
      </c>
      <c r="E703" s="11" t="str">
        <f t="shared" si="2"/>
        <v>C</v>
      </c>
    </row>
    <row r="704">
      <c r="A704" s="11" t="s">
        <v>1100</v>
      </c>
      <c r="B704" s="11">
        <v>1.0</v>
      </c>
      <c r="C704" s="12">
        <f t="shared" si="1"/>
        <v>0.000621557754</v>
      </c>
      <c r="D704" s="12">
        <f t="shared" si="3"/>
        <v>0.9555207352</v>
      </c>
      <c r="E704" s="11" t="str">
        <f t="shared" si="2"/>
        <v>C</v>
      </c>
    </row>
    <row r="705">
      <c r="A705" s="11" t="s">
        <v>1206</v>
      </c>
      <c r="B705" s="11">
        <v>1.0</v>
      </c>
      <c r="C705" s="12">
        <f t="shared" si="1"/>
        <v>0.000621557754</v>
      </c>
      <c r="D705" s="12">
        <f t="shared" si="3"/>
        <v>0.956142293</v>
      </c>
      <c r="E705" s="11" t="str">
        <f t="shared" si="2"/>
        <v>C</v>
      </c>
    </row>
    <row r="706">
      <c r="A706" s="11" t="s">
        <v>1205</v>
      </c>
      <c r="B706" s="11">
        <v>1.0</v>
      </c>
      <c r="C706" s="12">
        <f t="shared" si="1"/>
        <v>0.000621557754</v>
      </c>
      <c r="D706" s="12">
        <f t="shared" si="3"/>
        <v>0.9567638507</v>
      </c>
      <c r="E706" s="11" t="str">
        <f t="shared" si="2"/>
        <v>C</v>
      </c>
    </row>
    <row r="707">
      <c r="A707" s="11" t="s">
        <v>1102</v>
      </c>
      <c r="B707" s="11">
        <v>1.0</v>
      </c>
      <c r="C707" s="12">
        <f t="shared" si="1"/>
        <v>0.000621557754</v>
      </c>
      <c r="D707" s="12">
        <f t="shared" si="3"/>
        <v>0.9573854085</v>
      </c>
      <c r="E707" s="11" t="str">
        <f t="shared" si="2"/>
        <v>C</v>
      </c>
    </row>
    <row r="708">
      <c r="A708" s="11" t="s">
        <v>1204</v>
      </c>
      <c r="B708" s="11">
        <v>1.0</v>
      </c>
      <c r="C708" s="12">
        <f t="shared" si="1"/>
        <v>0.000621557754</v>
      </c>
      <c r="D708" s="12">
        <f t="shared" si="3"/>
        <v>0.9580069662</v>
      </c>
      <c r="E708" s="11" t="str">
        <f t="shared" si="2"/>
        <v>C</v>
      </c>
    </row>
    <row r="709">
      <c r="A709" s="11" t="s">
        <v>1113</v>
      </c>
      <c r="B709" s="11">
        <v>1.0</v>
      </c>
      <c r="C709" s="12">
        <f t="shared" si="1"/>
        <v>0.000621557754</v>
      </c>
      <c r="D709" s="12">
        <f t="shared" si="3"/>
        <v>0.958628524</v>
      </c>
      <c r="E709" s="11" t="str">
        <f t="shared" si="2"/>
        <v>C</v>
      </c>
    </row>
    <row r="710">
      <c r="A710" s="11" t="s">
        <v>1103</v>
      </c>
      <c r="B710" s="11">
        <v>1.0</v>
      </c>
      <c r="C710" s="12">
        <f t="shared" si="1"/>
        <v>0.000621557754</v>
      </c>
      <c r="D710" s="12">
        <f t="shared" si="3"/>
        <v>0.9592500817</v>
      </c>
      <c r="E710" s="11" t="str">
        <f t="shared" si="2"/>
        <v>C</v>
      </c>
    </row>
    <row r="711">
      <c r="A711" s="11" t="s">
        <v>1105</v>
      </c>
      <c r="B711" s="11">
        <v>1.0</v>
      </c>
      <c r="C711" s="12">
        <f t="shared" si="1"/>
        <v>0.000621557754</v>
      </c>
      <c r="D711" s="12">
        <f t="shared" si="3"/>
        <v>0.9598716395</v>
      </c>
      <c r="E711" s="11" t="str">
        <f t="shared" si="2"/>
        <v>C</v>
      </c>
    </row>
    <row r="712">
      <c r="A712" s="11" t="s">
        <v>1107</v>
      </c>
      <c r="B712" s="11">
        <v>1.0</v>
      </c>
      <c r="C712" s="12">
        <f t="shared" si="1"/>
        <v>0.000621557754</v>
      </c>
      <c r="D712" s="12">
        <f t="shared" si="3"/>
        <v>0.9604931972</v>
      </c>
      <c r="E712" s="11" t="str">
        <f t="shared" si="2"/>
        <v>C</v>
      </c>
    </row>
    <row r="713">
      <c r="A713" s="11" t="s">
        <v>1099</v>
      </c>
      <c r="B713" s="11">
        <v>1.0</v>
      </c>
      <c r="C713" s="12">
        <f t="shared" si="1"/>
        <v>0.000621557754</v>
      </c>
      <c r="D713" s="12">
        <f t="shared" si="3"/>
        <v>0.961114755</v>
      </c>
      <c r="E713" s="11" t="str">
        <f t="shared" si="2"/>
        <v>C</v>
      </c>
    </row>
    <row r="714">
      <c r="A714" s="11" t="s">
        <v>1200</v>
      </c>
      <c r="B714" s="11">
        <v>1.0</v>
      </c>
      <c r="C714" s="12">
        <f t="shared" si="1"/>
        <v>0.000621557754</v>
      </c>
      <c r="D714" s="12">
        <f t="shared" si="3"/>
        <v>0.9617363127</v>
      </c>
      <c r="E714" s="11" t="str">
        <f t="shared" si="2"/>
        <v>C</v>
      </c>
    </row>
    <row r="715">
      <c r="A715" s="11" t="s">
        <v>1115</v>
      </c>
      <c r="B715" s="11">
        <v>1.0</v>
      </c>
      <c r="C715" s="12">
        <f t="shared" si="1"/>
        <v>0.000621557754</v>
      </c>
      <c r="D715" s="12">
        <f t="shared" si="3"/>
        <v>0.9623578705</v>
      </c>
      <c r="E715" s="11" t="str">
        <f t="shared" si="2"/>
        <v>C</v>
      </c>
    </row>
    <row r="716">
      <c r="A716" s="11" t="s">
        <v>1177</v>
      </c>
      <c r="B716" s="11">
        <v>1.0</v>
      </c>
      <c r="C716" s="12">
        <f t="shared" si="1"/>
        <v>0.000621557754</v>
      </c>
      <c r="D716" s="12">
        <f t="shared" si="3"/>
        <v>0.9629794283</v>
      </c>
      <c r="E716" s="11" t="str">
        <f t="shared" si="2"/>
        <v>C</v>
      </c>
    </row>
    <row r="717">
      <c r="A717" s="11" t="s">
        <v>1176</v>
      </c>
      <c r="B717" s="11">
        <v>1.0</v>
      </c>
      <c r="C717" s="12">
        <f t="shared" si="1"/>
        <v>0.000621557754</v>
      </c>
      <c r="D717" s="12">
        <f t="shared" si="3"/>
        <v>0.963600986</v>
      </c>
      <c r="E717" s="11" t="str">
        <f t="shared" si="2"/>
        <v>C</v>
      </c>
    </row>
    <row r="718">
      <c r="A718" s="11" t="s">
        <v>1198</v>
      </c>
      <c r="B718" s="11">
        <v>1.0</v>
      </c>
      <c r="C718" s="12">
        <f t="shared" si="1"/>
        <v>0.000621557754</v>
      </c>
      <c r="D718" s="12">
        <f t="shared" si="3"/>
        <v>0.9642225438</v>
      </c>
      <c r="E718" s="11" t="str">
        <f t="shared" si="2"/>
        <v>C</v>
      </c>
    </row>
    <row r="719">
      <c r="A719" s="11" t="s">
        <v>1208</v>
      </c>
      <c r="B719" s="11">
        <v>1.0</v>
      </c>
      <c r="C719" s="12">
        <f t="shared" si="1"/>
        <v>0.000621557754</v>
      </c>
      <c r="D719" s="12">
        <f t="shared" si="3"/>
        <v>0.9648441015</v>
      </c>
      <c r="E719" s="11" t="str">
        <f t="shared" si="2"/>
        <v>C</v>
      </c>
    </row>
    <row r="720">
      <c r="A720" s="11" t="s">
        <v>1106</v>
      </c>
      <c r="B720" s="11">
        <v>1.0</v>
      </c>
      <c r="C720" s="12">
        <f t="shared" si="1"/>
        <v>0.000621557754</v>
      </c>
      <c r="D720" s="12">
        <f t="shared" si="3"/>
        <v>0.9654656593</v>
      </c>
      <c r="E720" s="11" t="str">
        <f t="shared" si="2"/>
        <v>C</v>
      </c>
    </row>
    <row r="721">
      <c r="A721" s="11" t="s">
        <v>1178</v>
      </c>
      <c r="B721" s="11">
        <v>1.0</v>
      </c>
      <c r="C721" s="12">
        <f t="shared" si="1"/>
        <v>0.000621557754</v>
      </c>
      <c r="D721" s="12">
        <f t="shared" si="3"/>
        <v>0.966087217</v>
      </c>
      <c r="E721" s="11" t="str">
        <f t="shared" si="2"/>
        <v>C</v>
      </c>
    </row>
    <row r="722">
      <c r="A722" s="11" t="s">
        <v>1199</v>
      </c>
      <c r="B722" s="11">
        <v>1.0</v>
      </c>
      <c r="C722" s="12">
        <f t="shared" si="1"/>
        <v>0.000621557754</v>
      </c>
      <c r="D722" s="12">
        <f t="shared" si="3"/>
        <v>0.9667087748</v>
      </c>
      <c r="E722" s="11" t="str">
        <f t="shared" si="2"/>
        <v>C</v>
      </c>
    </row>
    <row r="723">
      <c r="A723" s="11" t="s">
        <v>1175</v>
      </c>
      <c r="B723" s="11">
        <v>1.0</v>
      </c>
      <c r="C723" s="12">
        <f t="shared" si="1"/>
        <v>0.000621557754</v>
      </c>
      <c r="D723" s="12">
        <f t="shared" si="3"/>
        <v>0.9673303325</v>
      </c>
      <c r="E723" s="11" t="str">
        <f t="shared" si="2"/>
        <v>C</v>
      </c>
    </row>
    <row r="724">
      <c r="A724" s="11" t="s">
        <v>1195</v>
      </c>
      <c r="B724" s="11">
        <v>1.0</v>
      </c>
      <c r="C724" s="12">
        <f t="shared" si="1"/>
        <v>0.000621557754</v>
      </c>
      <c r="D724" s="12">
        <f t="shared" si="3"/>
        <v>0.9679518903</v>
      </c>
      <c r="E724" s="11" t="str">
        <f t="shared" si="2"/>
        <v>C</v>
      </c>
    </row>
    <row r="725">
      <c r="A725" s="11" t="s">
        <v>1202</v>
      </c>
      <c r="B725" s="11">
        <v>1.0</v>
      </c>
      <c r="C725" s="12">
        <f t="shared" si="1"/>
        <v>0.000621557754</v>
      </c>
      <c r="D725" s="12">
        <f t="shared" si="3"/>
        <v>0.968573448</v>
      </c>
      <c r="E725" s="11" t="str">
        <f t="shared" si="2"/>
        <v>C</v>
      </c>
    </row>
    <row r="726">
      <c r="A726" s="11" t="s">
        <v>1173</v>
      </c>
      <c r="B726" s="11">
        <v>1.0</v>
      </c>
      <c r="C726" s="12">
        <f t="shared" si="1"/>
        <v>0.000621557754</v>
      </c>
      <c r="D726" s="12">
        <f t="shared" si="3"/>
        <v>0.9691950058</v>
      </c>
      <c r="E726" s="11" t="str">
        <f t="shared" si="2"/>
        <v>C</v>
      </c>
    </row>
    <row r="727">
      <c r="A727" s="11" t="s">
        <v>1104</v>
      </c>
      <c r="B727" s="11">
        <v>1.0</v>
      </c>
      <c r="C727" s="12">
        <f t="shared" si="1"/>
        <v>0.000621557754</v>
      </c>
      <c r="D727" s="12">
        <f t="shared" si="3"/>
        <v>0.9698165636</v>
      </c>
      <c r="E727" s="11" t="str">
        <f t="shared" si="2"/>
        <v>C</v>
      </c>
    </row>
    <row r="728">
      <c r="A728" s="11" t="s">
        <v>1196</v>
      </c>
      <c r="B728" s="11">
        <v>1.0</v>
      </c>
      <c r="C728" s="12">
        <f t="shared" si="1"/>
        <v>0.000621557754</v>
      </c>
      <c r="D728" s="12">
        <f t="shared" si="3"/>
        <v>0.9704381213</v>
      </c>
      <c r="E728" s="11" t="str">
        <f t="shared" si="2"/>
        <v>C</v>
      </c>
    </row>
    <row r="729">
      <c r="A729" s="11" t="s">
        <v>1213</v>
      </c>
      <c r="B729" s="11">
        <v>1.0</v>
      </c>
      <c r="C729" s="12">
        <f t="shared" si="1"/>
        <v>0.000621557754</v>
      </c>
      <c r="D729" s="12">
        <f t="shared" si="3"/>
        <v>0.9710596791</v>
      </c>
      <c r="E729" s="11" t="str">
        <f t="shared" si="2"/>
        <v>C</v>
      </c>
    </row>
    <row r="730">
      <c r="A730" s="11" t="s">
        <v>1184</v>
      </c>
      <c r="B730" s="11">
        <v>1.0</v>
      </c>
      <c r="C730" s="12">
        <f t="shared" si="1"/>
        <v>0.000621557754</v>
      </c>
      <c r="D730" s="12">
        <f t="shared" si="3"/>
        <v>0.9716812368</v>
      </c>
      <c r="E730" s="11" t="str">
        <f t="shared" si="2"/>
        <v>C</v>
      </c>
    </row>
    <row r="731">
      <c r="A731" s="11" t="s">
        <v>1190</v>
      </c>
      <c r="B731" s="11">
        <v>1.0</v>
      </c>
      <c r="C731" s="12">
        <f t="shared" si="1"/>
        <v>0.000621557754</v>
      </c>
      <c r="D731" s="12">
        <f t="shared" si="3"/>
        <v>0.9723027946</v>
      </c>
      <c r="E731" s="11" t="str">
        <f t="shared" si="2"/>
        <v>C</v>
      </c>
    </row>
    <row r="732">
      <c r="A732" s="11" t="s">
        <v>1214</v>
      </c>
      <c r="B732" s="11">
        <v>1.0</v>
      </c>
      <c r="C732" s="12">
        <f t="shared" si="1"/>
        <v>0.000621557754</v>
      </c>
      <c r="D732" s="12">
        <f t="shared" si="3"/>
        <v>0.9729243523</v>
      </c>
      <c r="E732" s="11" t="str">
        <f t="shared" si="2"/>
        <v>C</v>
      </c>
    </row>
    <row r="733">
      <c r="A733" s="11" t="s">
        <v>1216</v>
      </c>
      <c r="B733" s="11">
        <v>1.0</v>
      </c>
      <c r="C733" s="12">
        <f t="shared" si="1"/>
        <v>0.000621557754</v>
      </c>
      <c r="D733" s="12">
        <f t="shared" si="3"/>
        <v>0.9735459101</v>
      </c>
      <c r="E733" s="11" t="str">
        <f t="shared" si="2"/>
        <v>C</v>
      </c>
    </row>
    <row r="734">
      <c r="A734" s="11" t="s">
        <v>1221</v>
      </c>
      <c r="B734" s="11">
        <v>1.0</v>
      </c>
      <c r="C734" s="12">
        <f t="shared" si="1"/>
        <v>0.000621557754</v>
      </c>
      <c r="D734" s="12">
        <f t="shared" si="3"/>
        <v>0.9741674678</v>
      </c>
      <c r="E734" s="11" t="str">
        <f t="shared" si="2"/>
        <v>C</v>
      </c>
    </row>
    <row r="735">
      <c r="A735" s="11" t="s">
        <v>1126</v>
      </c>
      <c r="B735" s="11">
        <v>1.0</v>
      </c>
      <c r="C735" s="12">
        <f t="shared" si="1"/>
        <v>0.000621557754</v>
      </c>
      <c r="D735" s="12">
        <f t="shared" si="3"/>
        <v>0.9747890256</v>
      </c>
      <c r="E735" s="11" t="str">
        <f t="shared" si="2"/>
        <v>C</v>
      </c>
    </row>
    <row r="736">
      <c r="A736" s="11" t="s">
        <v>1224</v>
      </c>
      <c r="B736" s="11">
        <v>1.0</v>
      </c>
      <c r="C736" s="12">
        <f t="shared" si="1"/>
        <v>0.000621557754</v>
      </c>
      <c r="D736" s="12">
        <f t="shared" si="3"/>
        <v>0.9754105833</v>
      </c>
      <c r="E736" s="11" t="str">
        <f t="shared" si="2"/>
        <v>C</v>
      </c>
    </row>
    <row r="737">
      <c r="A737" s="11" t="s">
        <v>1229</v>
      </c>
      <c r="B737" s="11">
        <v>1.0</v>
      </c>
      <c r="C737" s="12">
        <f t="shared" si="1"/>
        <v>0.000621557754</v>
      </c>
      <c r="D737" s="12">
        <f t="shared" si="3"/>
        <v>0.9760321411</v>
      </c>
      <c r="E737" s="11" t="str">
        <f t="shared" si="2"/>
        <v>C</v>
      </c>
    </row>
    <row r="738">
      <c r="A738" s="11" t="s">
        <v>1187</v>
      </c>
      <c r="B738" s="11">
        <v>1.0</v>
      </c>
      <c r="C738" s="12">
        <f t="shared" si="1"/>
        <v>0.000621557754</v>
      </c>
      <c r="D738" s="12">
        <f t="shared" si="3"/>
        <v>0.9766536988</v>
      </c>
      <c r="E738" s="11" t="str">
        <f t="shared" si="2"/>
        <v>C</v>
      </c>
    </row>
    <row r="739">
      <c r="A739" s="11" t="s">
        <v>1191</v>
      </c>
      <c r="B739" s="11">
        <v>1.0</v>
      </c>
      <c r="C739" s="12">
        <f t="shared" si="1"/>
        <v>0.000621557754</v>
      </c>
      <c r="D739" s="12">
        <f t="shared" si="3"/>
        <v>0.9772752566</v>
      </c>
      <c r="E739" s="11" t="str">
        <f t="shared" si="2"/>
        <v>C</v>
      </c>
    </row>
    <row r="740">
      <c r="A740" s="11" t="s">
        <v>1152</v>
      </c>
      <c r="B740" s="11">
        <v>1.0</v>
      </c>
      <c r="C740" s="12">
        <f t="shared" si="1"/>
        <v>0.000621557754</v>
      </c>
      <c r="D740" s="12">
        <f t="shared" si="3"/>
        <v>0.9778968144</v>
      </c>
      <c r="E740" s="11" t="str">
        <f t="shared" si="2"/>
        <v>C</v>
      </c>
    </row>
    <row r="741">
      <c r="A741" s="11" t="s">
        <v>1185</v>
      </c>
      <c r="B741" s="11">
        <v>1.0</v>
      </c>
      <c r="C741" s="12">
        <f t="shared" si="1"/>
        <v>0.000621557754</v>
      </c>
      <c r="D741" s="12">
        <f t="shared" si="3"/>
        <v>0.9785183721</v>
      </c>
      <c r="E741" s="11" t="str">
        <f t="shared" si="2"/>
        <v>C</v>
      </c>
    </row>
    <row r="742">
      <c r="A742" s="11" t="s">
        <v>1218</v>
      </c>
      <c r="B742" s="11">
        <v>1.0</v>
      </c>
      <c r="C742" s="12">
        <f t="shared" si="1"/>
        <v>0.000621557754</v>
      </c>
      <c r="D742" s="12">
        <f t="shared" si="3"/>
        <v>0.9791399299</v>
      </c>
      <c r="E742" s="11" t="str">
        <f t="shared" si="2"/>
        <v>C</v>
      </c>
    </row>
    <row r="743">
      <c r="A743" s="11" t="s">
        <v>1170</v>
      </c>
      <c r="B743" s="11">
        <v>1.0</v>
      </c>
      <c r="C743" s="12">
        <f t="shared" si="1"/>
        <v>0.000621557754</v>
      </c>
      <c r="D743" s="12">
        <f t="shared" si="3"/>
        <v>0.9797614876</v>
      </c>
      <c r="E743" s="11" t="str">
        <f t="shared" si="2"/>
        <v>C</v>
      </c>
    </row>
    <row r="744">
      <c r="A744" s="11" t="s">
        <v>1121</v>
      </c>
      <c r="B744" s="11">
        <v>1.0</v>
      </c>
      <c r="C744" s="12">
        <f t="shared" si="1"/>
        <v>0.000621557754</v>
      </c>
      <c r="D744" s="12">
        <f t="shared" si="3"/>
        <v>0.9803830454</v>
      </c>
      <c r="E744" s="11" t="str">
        <f t="shared" si="2"/>
        <v>C</v>
      </c>
    </row>
    <row r="745">
      <c r="A745" s="11" t="s">
        <v>1192</v>
      </c>
      <c r="B745" s="11">
        <v>1.0</v>
      </c>
      <c r="C745" s="12">
        <f t="shared" si="1"/>
        <v>0.000621557754</v>
      </c>
      <c r="D745" s="12">
        <f t="shared" si="3"/>
        <v>0.9810046031</v>
      </c>
      <c r="E745" s="11" t="str">
        <f t="shared" si="2"/>
        <v>C</v>
      </c>
    </row>
    <row r="746">
      <c r="A746" s="11" t="s">
        <v>1139</v>
      </c>
      <c r="B746" s="11">
        <v>1.0</v>
      </c>
      <c r="C746" s="12">
        <f t="shared" si="1"/>
        <v>0.000621557754</v>
      </c>
      <c r="D746" s="12">
        <f t="shared" si="3"/>
        <v>0.9816261609</v>
      </c>
      <c r="E746" s="11" t="str">
        <f t="shared" si="2"/>
        <v>C</v>
      </c>
    </row>
    <row r="747">
      <c r="A747" s="11" t="s">
        <v>1210</v>
      </c>
      <c r="B747" s="11">
        <v>1.0</v>
      </c>
      <c r="C747" s="12">
        <f t="shared" si="1"/>
        <v>0.000621557754</v>
      </c>
      <c r="D747" s="12">
        <f t="shared" si="3"/>
        <v>0.9822477186</v>
      </c>
      <c r="E747" s="11" t="str">
        <f t="shared" si="2"/>
        <v>C</v>
      </c>
    </row>
    <row r="748">
      <c r="A748" s="11" t="s">
        <v>1181</v>
      </c>
      <c r="B748" s="11">
        <v>1.0</v>
      </c>
      <c r="C748" s="12">
        <f t="shared" si="1"/>
        <v>0.000621557754</v>
      </c>
      <c r="D748" s="12">
        <f t="shared" si="3"/>
        <v>0.9828692764</v>
      </c>
      <c r="E748" s="11" t="str">
        <f t="shared" si="2"/>
        <v>C</v>
      </c>
    </row>
    <row r="749">
      <c r="A749" s="11" t="s">
        <v>1227</v>
      </c>
      <c r="B749" s="11">
        <v>1.0</v>
      </c>
      <c r="C749" s="12">
        <f t="shared" si="1"/>
        <v>0.000621557754</v>
      </c>
      <c r="D749" s="12">
        <f t="shared" si="3"/>
        <v>0.9834908341</v>
      </c>
      <c r="E749" s="11" t="str">
        <f t="shared" si="2"/>
        <v>C</v>
      </c>
    </row>
    <row r="750">
      <c r="A750" s="11" t="s">
        <v>1230</v>
      </c>
      <c r="B750" s="11">
        <v>1.0</v>
      </c>
      <c r="C750" s="12">
        <f t="shared" si="1"/>
        <v>0.000621557754</v>
      </c>
      <c r="D750" s="12">
        <f t="shared" si="3"/>
        <v>0.9841123919</v>
      </c>
      <c r="E750" s="11" t="str">
        <f t="shared" si="2"/>
        <v>C</v>
      </c>
    </row>
    <row r="751">
      <c r="A751" s="11" t="s">
        <v>1222</v>
      </c>
      <c r="B751" s="11">
        <v>1.0</v>
      </c>
      <c r="C751" s="12">
        <f t="shared" si="1"/>
        <v>0.000621557754</v>
      </c>
      <c r="D751" s="12">
        <f t="shared" si="3"/>
        <v>0.9847339496</v>
      </c>
      <c r="E751" s="11" t="str">
        <f t="shared" si="2"/>
        <v>C</v>
      </c>
    </row>
    <row r="752">
      <c r="A752" s="11" t="s">
        <v>1189</v>
      </c>
      <c r="B752" s="11">
        <v>1.0</v>
      </c>
      <c r="C752" s="12">
        <f t="shared" si="1"/>
        <v>0.000621557754</v>
      </c>
      <c r="D752" s="12">
        <f t="shared" si="3"/>
        <v>0.9853555074</v>
      </c>
      <c r="E752" s="11" t="str">
        <f t="shared" si="2"/>
        <v>C</v>
      </c>
    </row>
    <row r="753">
      <c r="A753" s="11" t="s">
        <v>1211</v>
      </c>
      <c r="B753" s="11">
        <v>1.0</v>
      </c>
      <c r="C753" s="12">
        <f t="shared" si="1"/>
        <v>0.000621557754</v>
      </c>
      <c r="D753" s="12">
        <f t="shared" si="3"/>
        <v>0.9859770652</v>
      </c>
      <c r="E753" s="11" t="str">
        <f t="shared" si="2"/>
        <v>C</v>
      </c>
    </row>
    <row r="754">
      <c r="A754" s="11" t="s">
        <v>1215</v>
      </c>
      <c r="B754" s="11">
        <v>1.0</v>
      </c>
      <c r="C754" s="12">
        <f t="shared" si="1"/>
        <v>0.000621557754</v>
      </c>
      <c r="D754" s="12">
        <f t="shared" si="3"/>
        <v>0.9865986229</v>
      </c>
      <c r="E754" s="11" t="str">
        <f t="shared" si="2"/>
        <v>C</v>
      </c>
    </row>
    <row r="755">
      <c r="A755" s="11" t="s">
        <v>1225</v>
      </c>
      <c r="B755" s="11">
        <v>1.0</v>
      </c>
      <c r="C755" s="12">
        <f t="shared" si="1"/>
        <v>0.000621557754</v>
      </c>
      <c r="D755" s="12">
        <f t="shared" si="3"/>
        <v>0.9872201807</v>
      </c>
      <c r="E755" s="11" t="str">
        <f t="shared" si="2"/>
        <v>C</v>
      </c>
    </row>
    <row r="756">
      <c r="A756" s="11" t="s">
        <v>1117</v>
      </c>
      <c r="B756" s="11">
        <v>1.0</v>
      </c>
      <c r="C756" s="12">
        <f t="shared" si="1"/>
        <v>0.000621557754</v>
      </c>
      <c r="D756" s="12">
        <f t="shared" si="3"/>
        <v>0.9878417384</v>
      </c>
      <c r="E756" s="11" t="str">
        <f t="shared" si="2"/>
        <v>C</v>
      </c>
    </row>
    <row r="757">
      <c r="A757" s="11" t="s">
        <v>1212</v>
      </c>
      <c r="B757" s="11">
        <v>1.0</v>
      </c>
      <c r="C757" s="12">
        <f t="shared" si="1"/>
        <v>0.000621557754</v>
      </c>
      <c r="D757" s="12">
        <f t="shared" si="3"/>
        <v>0.9884632962</v>
      </c>
      <c r="E757" s="11" t="str">
        <f t="shared" si="2"/>
        <v>C</v>
      </c>
    </row>
    <row r="758">
      <c r="A758" s="11" t="s">
        <v>1220</v>
      </c>
      <c r="B758" s="11">
        <v>1.0</v>
      </c>
      <c r="C758" s="12">
        <f t="shared" si="1"/>
        <v>0.000621557754</v>
      </c>
      <c r="D758" s="12">
        <f t="shared" si="3"/>
        <v>0.9890848539</v>
      </c>
      <c r="E758" s="11" t="str">
        <f t="shared" si="2"/>
        <v>C</v>
      </c>
    </row>
    <row r="759">
      <c r="A759" s="11" t="s">
        <v>1159</v>
      </c>
      <c r="B759" s="11">
        <v>1.0</v>
      </c>
      <c r="C759" s="12">
        <f t="shared" si="1"/>
        <v>0.000621557754</v>
      </c>
      <c r="D759" s="12">
        <f t="shared" si="3"/>
        <v>0.9897064117</v>
      </c>
      <c r="E759" s="11" t="str">
        <f t="shared" si="2"/>
        <v>C</v>
      </c>
    </row>
    <row r="760">
      <c r="A760" s="11" t="s">
        <v>1169</v>
      </c>
      <c r="B760" s="11">
        <v>1.0</v>
      </c>
      <c r="C760" s="12">
        <f t="shared" si="1"/>
        <v>0.000621557754</v>
      </c>
      <c r="D760" s="12">
        <f t="shared" si="3"/>
        <v>0.9903279694</v>
      </c>
      <c r="E760" s="11" t="str">
        <f t="shared" si="2"/>
        <v>C</v>
      </c>
    </row>
    <row r="761">
      <c r="A761" s="11" t="s">
        <v>1180</v>
      </c>
      <c r="B761" s="11">
        <v>1.0</v>
      </c>
      <c r="C761" s="12">
        <f t="shared" si="1"/>
        <v>0.000621557754</v>
      </c>
      <c r="D761" s="12">
        <f t="shared" si="3"/>
        <v>0.9909495272</v>
      </c>
      <c r="E761" s="11" t="str">
        <f t="shared" si="2"/>
        <v>C</v>
      </c>
    </row>
    <row r="762">
      <c r="A762" s="11" t="s">
        <v>1163</v>
      </c>
      <c r="B762" s="11">
        <v>1.0</v>
      </c>
      <c r="C762" s="12">
        <f t="shared" si="1"/>
        <v>0.000621557754</v>
      </c>
      <c r="D762" s="12">
        <f t="shared" si="3"/>
        <v>0.9915710849</v>
      </c>
      <c r="E762" s="11" t="str">
        <f t="shared" si="2"/>
        <v>C</v>
      </c>
    </row>
    <row r="763">
      <c r="A763" s="11" t="s">
        <v>1179</v>
      </c>
      <c r="B763" s="11">
        <v>1.0</v>
      </c>
      <c r="C763" s="12">
        <f t="shared" si="1"/>
        <v>0.000621557754</v>
      </c>
      <c r="D763" s="12">
        <f t="shared" si="3"/>
        <v>0.9921926427</v>
      </c>
      <c r="E763" s="11" t="str">
        <f t="shared" si="2"/>
        <v>C</v>
      </c>
    </row>
    <row r="764">
      <c r="A764" s="11" t="s">
        <v>1193</v>
      </c>
      <c r="B764" s="11">
        <v>1.0</v>
      </c>
      <c r="C764" s="12">
        <f t="shared" si="1"/>
        <v>0.000621557754</v>
      </c>
      <c r="D764" s="12">
        <f t="shared" si="3"/>
        <v>0.9928142004</v>
      </c>
      <c r="E764" s="11" t="str">
        <f t="shared" si="2"/>
        <v>C</v>
      </c>
    </row>
    <row r="765">
      <c r="A765" s="11" t="s">
        <v>1209</v>
      </c>
      <c r="B765" s="11">
        <v>1.0</v>
      </c>
      <c r="C765" s="12">
        <f t="shared" si="1"/>
        <v>0.000621557754</v>
      </c>
      <c r="D765" s="12">
        <f t="shared" si="3"/>
        <v>0.9934357582</v>
      </c>
      <c r="E765" s="11" t="str">
        <f t="shared" si="2"/>
        <v>C</v>
      </c>
    </row>
    <row r="766">
      <c r="A766" s="11" t="s">
        <v>1125</v>
      </c>
      <c r="B766" s="11">
        <v>0.8</v>
      </c>
      <c r="C766" s="12">
        <f t="shared" si="1"/>
        <v>0.0004972462032</v>
      </c>
      <c r="D766" s="12">
        <f t="shared" si="3"/>
        <v>0.9939330044</v>
      </c>
      <c r="E766" s="11" t="str">
        <f t="shared" si="2"/>
        <v>C</v>
      </c>
    </row>
    <row r="767">
      <c r="A767" s="11" t="s">
        <v>1182</v>
      </c>
      <c r="B767" s="11">
        <v>0.7</v>
      </c>
      <c r="C767" s="12">
        <f t="shared" si="1"/>
        <v>0.0004350904278</v>
      </c>
      <c r="D767" s="12">
        <f t="shared" si="3"/>
        <v>0.9943680948</v>
      </c>
      <c r="E767" s="11" t="str">
        <f t="shared" si="2"/>
        <v>C</v>
      </c>
    </row>
    <row r="768">
      <c r="A768" s="11" t="s">
        <v>1135</v>
      </c>
      <c r="B768" s="11">
        <v>0.66666666</v>
      </c>
      <c r="C768" s="12">
        <f t="shared" si="1"/>
        <v>0.0004143718318</v>
      </c>
      <c r="D768" s="12">
        <f t="shared" si="3"/>
        <v>0.9947824667</v>
      </c>
      <c r="E768" s="11" t="str">
        <f t="shared" si="2"/>
        <v>C</v>
      </c>
    </row>
    <row r="769">
      <c r="A769" s="11" t="s">
        <v>1119</v>
      </c>
      <c r="B769" s="11">
        <v>0.5357144</v>
      </c>
      <c r="C769" s="12">
        <f t="shared" si="1"/>
        <v>0.0003329774392</v>
      </c>
      <c r="D769" s="12">
        <f t="shared" si="3"/>
        <v>0.9951154441</v>
      </c>
      <c r="E769" s="11" t="str">
        <f t="shared" si="2"/>
        <v>C</v>
      </c>
    </row>
    <row r="770">
      <c r="A770" s="11" t="s">
        <v>1146</v>
      </c>
      <c r="B770" s="11">
        <v>0.5</v>
      </c>
      <c r="C770" s="12">
        <f t="shared" si="1"/>
        <v>0.000310778877</v>
      </c>
      <c r="D770" s="12">
        <f t="shared" si="3"/>
        <v>0.995426223</v>
      </c>
      <c r="E770" s="11" t="str">
        <f t="shared" si="2"/>
        <v>C</v>
      </c>
    </row>
    <row r="771">
      <c r="A771" s="11" t="s">
        <v>1136</v>
      </c>
      <c r="B771" s="11">
        <v>0.5</v>
      </c>
      <c r="C771" s="12">
        <f t="shared" si="1"/>
        <v>0.000310778877</v>
      </c>
      <c r="D771" s="12">
        <f t="shared" si="3"/>
        <v>0.9957370019</v>
      </c>
      <c r="E771" s="11" t="str">
        <f t="shared" si="2"/>
        <v>C</v>
      </c>
    </row>
    <row r="772">
      <c r="A772" s="11" t="s">
        <v>1124</v>
      </c>
      <c r="B772" s="11">
        <v>0.5</v>
      </c>
      <c r="C772" s="12">
        <f t="shared" si="1"/>
        <v>0.000310778877</v>
      </c>
      <c r="D772" s="12">
        <f t="shared" si="3"/>
        <v>0.9960477807</v>
      </c>
      <c r="E772" s="11" t="str">
        <f t="shared" si="2"/>
        <v>C</v>
      </c>
    </row>
    <row r="773">
      <c r="A773" s="11" t="s">
        <v>1120</v>
      </c>
      <c r="B773" s="11">
        <v>0.33333334</v>
      </c>
      <c r="C773" s="12">
        <f t="shared" si="1"/>
        <v>0.0002071859221</v>
      </c>
      <c r="D773" s="12">
        <f t="shared" si="3"/>
        <v>0.9962549667</v>
      </c>
      <c r="E773" s="11" t="str">
        <f t="shared" si="2"/>
        <v>C</v>
      </c>
    </row>
    <row r="774">
      <c r="A774" s="11" t="s">
        <v>1172</v>
      </c>
      <c r="B774" s="11">
        <v>0.33333334</v>
      </c>
      <c r="C774" s="12">
        <f t="shared" si="1"/>
        <v>0.0002071859221</v>
      </c>
      <c r="D774" s="12">
        <f t="shared" si="3"/>
        <v>0.9964621526</v>
      </c>
      <c r="E774" s="11" t="str">
        <f t="shared" si="2"/>
        <v>C</v>
      </c>
    </row>
    <row r="775">
      <c r="A775" s="11" t="s">
        <v>1148</v>
      </c>
      <c r="B775" s="11">
        <v>0.33333333</v>
      </c>
      <c r="C775" s="12">
        <f t="shared" si="1"/>
        <v>0.0002071859159</v>
      </c>
      <c r="D775" s="12">
        <f t="shared" si="3"/>
        <v>0.9966693385</v>
      </c>
      <c r="E775" s="11" t="str">
        <f t="shared" si="2"/>
        <v>C</v>
      </c>
    </row>
    <row r="776">
      <c r="A776" s="11" t="s">
        <v>1157</v>
      </c>
      <c r="B776" s="11">
        <v>0.33333333</v>
      </c>
      <c r="C776" s="12">
        <f t="shared" si="1"/>
        <v>0.0002071859159</v>
      </c>
      <c r="D776" s="12">
        <f t="shared" si="3"/>
        <v>0.9968765244</v>
      </c>
      <c r="E776" s="11" t="str">
        <f t="shared" si="2"/>
        <v>C</v>
      </c>
    </row>
    <row r="777">
      <c r="A777" s="11" t="s">
        <v>1162</v>
      </c>
      <c r="B777" s="11">
        <v>0.33333333</v>
      </c>
      <c r="C777" s="12">
        <f t="shared" si="1"/>
        <v>0.0002071859159</v>
      </c>
      <c r="D777" s="12">
        <f t="shared" si="3"/>
        <v>0.9970837103</v>
      </c>
      <c r="E777" s="11" t="str">
        <f t="shared" si="2"/>
        <v>C</v>
      </c>
    </row>
    <row r="778">
      <c r="A778" s="11" t="s">
        <v>1171</v>
      </c>
      <c r="B778" s="11">
        <v>0.33333333</v>
      </c>
      <c r="C778" s="12">
        <f t="shared" si="1"/>
        <v>0.0002071859159</v>
      </c>
      <c r="D778" s="12">
        <f t="shared" si="3"/>
        <v>0.9972908962</v>
      </c>
      <c r="E778" s="11" t="str">
        <f t="shared" si="2"/>
        <v>C</v>
      </c>
    </row>
    <row r="779">
      <c r="A779" s="11" t="s">
        <v>1150</v>
      </c>
      <c r="B779" s="11">
        <v>0.33333333</v>
      </c>
      <c r="C779" s="12">
        <f t="shared" si="1"/>
        <v>0.0002071859159</v>
      </c>
      <c r="D779" s="12">
        <f t="shared" si="3"/>
        <v>0.9974980822</v>
      </c>
      <c r="E779" s="11" t="str">
        <f t="shared" si="2"/>
        <v>C</v>
      </c>
    </row>
    <row r="780">
      <c r="A780" s="11" t="s">
        <v>1132</v>
      </c>
      <c r="B780" s="11">
        <v>0.33333333</v>
      </c>
      <c r="C780" s="12">
        <f t="shared" si="1"/>
        <v>0.0002071859159</v>
      </c>
      <c r="D780" s="12">
        <f t="shared" si="3"/>
        <v>0.9977052681</v>
      </c>
      <c r="E780" s="11" t="str">
        <f t="shared" si="2"/>
        <v>C</v>
      </c>
    </row>
    <row r="781">
      <c r="A781" s="11" t="s">
        <v>1122</v>
      </c>
      <c r="B781" s="11">
        <v>0.30000000000000004</v>
      </c>
      <c r="C781" s="12">
        <f t="shared" si="1"/>
        <v>0.0001864673262</v>
      </c>
      <c r="D781" s="12">
        <f t="shared" si="3"/>
        <v>0.9978917354</v>
      </c>
      <c r="E781" s="11" t="str">
        <f t="shared" si="2"/>
        <v>C</v>
      </c>
    </row>
    <row r="782">
      <c r="A782" s="11" t="s">
        <v>1154</v>
      </c>
      <c r="B782" s="11">
        <v>0.28</v>
      </c>
      <c r="C782" s="12">
        <f t="shared" si="1"/>
        <v>0.0001740361711</v>
      </c>
      <c r="D782" s="12">
        <f t="shared" si="3"/>
        <v>0.9980657716</v>
      </c>
      <c r="E782" s="11" t="str">
        <f t="shared" si="2"/>
        <v>C</v>
      </c>
    </row>
    <row r="783">
      <c r="A783" s="11" t="s">
        <v>1144</v>
      </c>
      <c r="B783" s="11">
        <v>0.24</v>
      </c>
      <c r="C783" s="12">
        <f t="shared" si="1"/>
        <v>0.000149173861</v>
      </c>
      <c r="D783" s="12">
        <f t="shared" si="3"/>
        <v>0.9982149454</v>
      </c>
      <c r="E783" s="11" t="str">
        <f t="shared" si="2"/>
        <v>C</v>
      </c>
    </row>
    <row r="784">
      <c r="A784" s="11" t="s">
        <v>1116</v>
      </c>
      <c r="B784" s="11">
        <v>0.21428571</v>
      </c>
      <c r="C784" s="12">
        <f t="shared" si="1"/>
        <v>0.0001331909446</v>
      </c>
      <c r="D784" s="12">
        <f t="shared" si="3"/>
        <v>0.9983481364</v>
      </c>
      <c r="E784" s="11" t="str">
        <f t="shared" si="2"/>
        <v>C</v>
      </c>
    </row>
    <row r="785">
      <c r="A785" s="11" t="s">
        <v>1167</v>
      </c>
      <c r="B785" s="11">
        <v>0.2</v>
      </c>
      <c r="C785" s="12">
        <f t="shared" si="1"/>
        <v>0.0001243115508</v>
      </c>
      <c r="D785" s="12">
        <f t="shared" si="3"/>
        <v>0.9984724479</v>
      </c>
      <c r="E785" s="11" t="str">
        <f t="shared" si="2"/>
        <v>C</v>
      </c>
    </row>
    <row r="786">
      <c r="A786" s="11" t="s">
        <v>1183</v>
      </c>
      <c r="B786" s="11">
        <v>0.2</v>
      </c>
      <c r="C786" s="12">
        <f t="shared" si="1"/>
        <v>0.0001243115508</v>
      </c>
      <c r="D786" s="12">
        <f t="shared" si="3"/>
        <v>0.9985967595</v>
      </c>
      <c r="E786" s="11" t="str">
        <f t="shared" si="2"/>
        <v>C</v>
      </c>
    </row>
    <row r="787">
      <c r="A787" s="11" t="s">
        <v>1168</v>
      </c>
      <c r="B787" s="11">
        <v>0.2</v>
      </c>
      <c r="C787" s="12">
        <f t="shared" si="1"/>
        <v>0.0001243115508</v>
      </c>
      <c r="D787" s="12">
        <f t="shared" si="3"/>
        <v>0.998721071</v>
      </c>
      <c r="E787" s="11" t="str">
        <f t="shared" si="2"/>
        <v>C</v>
      </c>
    </row>
    <row r="788">
      <c r="A788" s="11" t="s">
        <v>1161</v>
      </c>
      <c r="B788" s="11">
        <v>0.2</v>
      </c>
      <c r="C788" s="12">
        <f t="shared" si="1"/>
        <v>0.0001243115508</v>
      </c>
      <c r="D788" s="12">
        <f t="shared" si="3"/>
        <v>0.9988453826</v>
      </c>
      <c r="E788" s="11" t="str">
        <f t="shared" si="2"/>
        <v>C</v>
      </c>
    </row>
    <row r="789">
      <c r="A789" s="11" t="s">
        <v>1155</v>
      </c>
      <c r="B789" s="11">
        <v>0.2</v>
      </c>
      <c r="C789" s="12">
        <f t="shared" si="1"/>
        <v>0.0001243115508</v>
      </c>
      <c r="D789" s="12">
        <f t="shared" si="3"/>
        <v>0.9989696941</v>
      </c>
      <c r="E789" s="11" t="str">
        <f t="shared" si="2"/>
        <v>C</v>
      </c>
    </row>
    <row r="790">
      <c r="A790" s="11" t="s">
        <v>1149</v>
      </c>
      <c r="B790" s="11">
        <v>0.2</v>
      </c>
      <c r="C790" s="12">
        <f t="shared" si="1"/>
        <v>0.0001243115508</v>
      </c>
      <c r="D790" s="12">
        <f t="shared" si="3"/>
        <v>0.9990940057</v>
      </c>
      <c r="E790" s="11" t="str">
        <f t="shared" si="2"/>
        <v>C</v>
      </c>
    </row>
    <row r="791">
      <c r="A791" s="11" t="s">
        <v>1151</v>
      </c>
      <c r="B791" s="11">
        <v>0.2</v>
      </c>
      <c r="C791" s="12">
        <f t="shared" si="1"/>
        <v>0.0001243115508</v>
      </c>
      <c r="D791" s="12">
        <f t="shared" si="3"/>
        <v>0.9992183172</v>
      </c>
      <c r="E791" s="11" t="str">
        <f t="shared" si="2"/>
        <v>C</v>
      </c>
    </row>
    <row r="792">
      <c r="A792" s="11" t="s">
        <v>1129</v>
      </c>
      <c r="B792" s="11">
        <v>0.16666667</v>
      </c>
      <c r="C792" s="12">
        <f t="shared" si="1"/>
        <v>0.0001035929611</v>
      </c>
      <c r="D792" s="12">
        <f t="shared" si="3"/>
        <v>0.9993219102</v>
      </c>
      <c r="E792" s="11" t="str">
        <f t="shared" si="2"/>
        <v>C</v>
      </c>
    </row>
    <row r="793">
      <c r="A793" s="11" t="s">
        <v>1118</v>
      </c>
      <c r="B793" s="11">
        <v>0.14285714</v>
      </c>
      <c r="C793" s="12">
        <f t="shared" si="1"/>
        <v>0.00008879396308</v>
      </c>
      <c r="D793" s="12">
        <f t="shared" si="3"/>
        <v>0.9994107042</v>
      </c>
      <c r="E793" s="11" t="str">
        <f t="shared" si="2"/>
        <v>C</v>
      </c>
    </row>
    <row r="794">
      <c r="A794" s="11" t="s">
        <v>1141</v>
      </c>
      <c r="B794" s="11">
        <v>0.14</v>
      </c>
      <c r="C794" s="12">
        <f t="shared" si="1"/>
        <v>0.00008701808556</v>
      </c>
      <c r="D794" s="12">
        <f t="shared" si="3"/>
        <v>0.9994977222</v>
      </c>
      <c r="E794" s="11" t="str">
        <f t="shared" si="2"/>
        <v>C</v>
      </c>
    </row>
    <row r="795">
      <c r="A795" s="11" t="s">
        <v>1143</v>
      </c>
      <c r="B795" s="11">
        <v>0.12</v>
      </c>
      <c r="C795" s="12">
        <f t="shared" si="1"/>
        <v>0.00007458693048</v>
      </c>
      <c r="D795" s="12">
        <f t="shared" si="3"/>
        <v>0.9995723092</v>
      </c>
      <c r="E795" s="11" t="str">
        <f t="shared" si="2"/>
        <v>C</v>
      </c>
    </row>
    <row r="796">
      <c r="A796" s="11" t="s">
        <v>1134</v>
      </c>
      <c r="B796" s="11">
        <v>0.11000000000000001</v>
      </c>
      <c r="C796" s="12">
        <f t="shared" si="1"/>
        <v>0.00006837135294</v>
      </c>
      <c r="D796" s="12">
        <f t="shared" si="3"/>
        <v>0.9996406805</v>
      </c>
      <c r="E796" s="11" t="str">
        <f t="shared" si="2"/>
        <v>C</v>
      </c>
    </row>
    <row r="797">
      <c r="A797" s="11" t="s">
        <v>1142</v>
      </c>
      <c r="B797" s="11">
        <v>0.1</v>
      </c>
      <c r="C797" s="12">
        <f t="shared" si="1"/>
        <v>0.0000621557754</v>
      </c>
      <c r="D797" s="12">
        <f t="shared" si="3"/>
        <v>0.9997028363</v>
      </c>
      <c r="E797" s="11" t="str">
        <f t="shared" si="2"/>
        <v>C</v>
      </c>
    </row>
    <row r="798">
      <c r="A798" s="11" t="s">
        <v>1127</v>
      </c>
      <c r="B798" s="11">
        <v>0.1</v>
      </c>
      <c r="C798" s="12">
        <f t="shared" si="1"/>
        <v>0.0000621557754</v>
      </c>
      <c r="D798" s="12">
        <f t="shared" si="3"/>
        <v>0.9997649921</v>
      </c>
      <c r="E798" s="11" t="str">
        <f t="shared" si="2"/>
        <v>C</v>
      </c>
    </row>
    <row r="799">
      <c r="A799" s="11" t="s">
        <v>1147</v>
      </c>
      <c r="B799" s="11">
        <v>0.1</v>
      </c>
      <c r="C799" s="12">
        <f t="shared" si="1"/>
        <v>0.0000621557754</v>
      </c>
      <c r="D799" s="12">
        <f t="shared" si="3"/>
        <v>0.9998271479</v>
      </c>
      <c r="E799" s="11" t="str">
        <f t="shared" si="2"/>
        <v>C</v>
      </c>
    </row>
    <row r="800">
      <c r="A800" s="11" t="s">
        <v>1130</v>
      </c>
      <c r="B800" s="11">
        <v>0.0714284</v>
      </c>
      <c r="C800" s="12">
        <f t="shared" si="1"/>
        <v>0.00004439687588</v>
      </c>
      <c r="D800" s="12">
        <f t="shared" si="3"/>
        <v>0.9998715447</v>
      </c>
      <c r="E800" s="11" t="str">
        <f t="shared" si="2"/>
        <v>C</v>
      </c>
    </row>
    <row r="801">
      <c r="A801" s="11" t="s">
        <v>1158</v>
      </c>
      <c r="B801" s="11">
        <v>0.06666667</v>
      </c>
      <c r="C801" s="12">
        <f t="shared" si="1"/>
        <v>0.00004143718567</v>
      </c>
      <c r="D801" s="12">
        <f t="shared" si="3"/>
        <v>0.9999129819</v>
      </c>
      <c r="E801" s="11" t="str">
        <f t="shared" si="2"/>
        <v>C</v>
      </c>
    </row>
    <row r="802">
      <c r="A802" s="11" t="s">
        <v>1164</v>
      </c>
      <c r="B802" s="11">
        <v>0.05</v>
      </c>
      <c r="C802" s="12">
        <f t="shared" si="1"/>
        <v>0.0000310778877</v>
      </c>
      <c r="D802" s="12">
        <f t="shared" si="3"/>
        <v>0.9999440598</v>
      </c>
      <c r="E802" s="11" t="str">
        <f t="shared" si="2"/>
        <v>C</v>
      </c>
    </row>
    <row r="803">
      <c r="A803" s="11" t="s">
        <v>1160</v>
      </c>
      <c r="B803" s="11">
        <v>0.05</v>
      </c>
      <c r="C803" s="12">
        <f t="shared" si="1"/>
        <v>0.0000310778877</v>
      </c>
      <c r="D803" s="12">
        <f t="shared" si="3"/>
        <v>0.9999751377</v>
      </c>
      <c r="E803" s="11" t="str">
        <f t="shared" si="2"/>
        <v>C</v>
      </c>
    </row>
    <row r="804">
      <c r="A804" s="11" t="s">
        <v>1156</v>
      </c>
      <c r="B804" s="11">
        <v>0.04</v>
      </c>
      <c r="C804" s="12">
        <f t="shared" si="1"/>
        <v>0.00002486231016</v>
      </c>
      <c r="D804" s="12">
        <f t="shared" si="3"/>
        <v>1</v>
      </c>
      <c r="E804" s="11" t="str">
        <f t="shared" si="2"/>
        <v>C</v>
      </c>
    </row>
    <row r="805">
      <c r="C805" s="12"/>
    </row>
    <row r="806">
      <c r="C806" s="12"/>
    </row>
    <row r="807">
      <c r="C807" s="12"/>
    </row>
    <row r="808">
      <c r="C808" s="12"/>
    </row>
    <row r="809">
      <c r="C809" s="12"/>
    </row>
    <row r="810">
      <c r="C810" s="12"/>
    </row>
    <row r="811">
      <c r="C811" s="12"/>
    </row>
    <row r="812">
      <c r="C812" s="12"/>
    </row>
    <row r="813">
      <c r="C813" s="12"/>
    </row>
    <row r="814">
      <c r="C814" s="12"/>
    </row>
    <row r="815">
      <c r="C815" s="12"/>
    </row>
    <row r="816">
      <c r="C816" s="12"/>
    </row>
    <row r="817">
      <c r="C817" s="12"/>
    </row>
    <row r="818">
      <c r="C818" s="12"/>
    </row>
    <row r="819">
      <c r="C819" s="12"/>
    </row>
    <row r="820">
      <c r="C820" s="12"/>
    </row>
    <row r="821">
      <c r="C821" s="12"/>
    </row>
    <row r="822">
      <c r="C822" s="12"/>
    </row>
    <row r="823">
      <c r="C823" s="12"/>
    </row>
    <row r="824">
      <c r="C824" s="12"/>
    </row>
    <row r="825">
      <c r="C825" s="12"/>
    </row>
    <row r="826">
      <c r="C826" s="12"/>
    </row>
    <row r="827">
      <c r="C827" s="12"/>
    </row>
    <row r="828">
      <c r="C828" s="12"/>
    </row>
    <row r="829">
      <c r="C829" s="12"/>
    </row>
    <row r="830">
      <c r="C830" s="12"/>
    </row>
    <row r="831">
      <c r="C831" s="12"/>
    </row>
    <row r="832">
      <c r="C832" s="12"/>
    </row>
    <row r="833">
      <c r="C833" s="12"/>
    </row>
    <row r="834">
      <c r="C834" s="12"/>
    </row>
    <row r="835">
      <c r="C835" s="12"/>
    </row>
    <row r="836">
      <c r="C836" s="12"/>
    </row>
    <row r="837">
      <c r="C837" s="12"/>
    </row>
    <row r="838">
      <c r="C838" s="12"/>
    </row>
    <row r="839">
      <c r="C839" s="12"/>
    </row>
    <row r="840">
      <c r="C840" s="12"/>
    </row>
    <row r="841">
      <c r="C841" s="12"/>
    </row>
    <row r="842">
      <c r="C842" s="12"/>
    </row>
    <row r="843">
      <c r="C843" s="12"/>
    </row>
    <row r="844">
      <c r="C844" s="12"/>
    </row>
    <row r="845">
      <c r="C845" s="12"/>
    </row>
    <row r="846">
      <c r="C846" s="12"/>
    </row>
    <row r="847">
      <c r="C847" s="12"/>
    </row>
    <row r="848">
      <c r="C848" s="12"/>
    </row>
    <row r="849">
      <c r="C849" s="12"/>
    </row>
    <row r="850">
      <c r="C850" s="12"/>
    </row>
    <row r="851">
      <c r="C851" s="12"/>
    </row>
    <row r="852">
      <c r="C852" s="12"/>
    </row>
    <row r="853">
      <c r="C853" s="12"/>
    </row>
    <row r="854">
      <c r="C854" s="12"/>
    </row>
    <row r="855">
      <c r="C855" s="12"/>
    </row>
    <row r="856">
      <c r="C856" s="12"/>
    </row>
    <row r="857">
      <c r="C857" s="12"/>
    </row>
    <row r="858">
      <c r="C858" s="12"/>
    </row>
    <row r="859">
      <c r="C859" s="12"/>
    </row>
    <row r="860">
      <c r="C860" s="12"/>
    </row>
    <row r="861">
      <c r="C861" s="12"/>
    </row>
    <row r="862">
      <c r="C862" s="12"/>
    </row>
    <row r="863">
      <c r="C863" s="12"/>
    </row>
    <row r="864">
      <c r="C864" s="12"/>
    </row>
    <row r="865">
      <c r="C865" s="12"/>
    </row>
    <row r="866">
      <c r="C866" s="12"/>
    </row>
    <row r="867">
      <c r="C867" s="12"/>
    </row>
    <row r="868">
      <c r="C868" s="12"/>
    </row>
    <row r="869">
      <c r="C869" s="12"/>
    </row>
    <row r="870">
      <c r="C870" s="12"/>
    </row>
    <row r="871">
      <c r="C871" s="12"/>
    </row>
    <row r="872">
      <c r="C872" s="12"/>
    </row>
    <row r="873">
      <c r="C873" s="12"/>
    </row>
    <row r="874">
      <c r="C874" s="12"/>
    </row>
    <row r="875">
      <c r="C875" s="12"/>
    </row>
    <row r="876">
      <c r="C876" s="12"/>
    </row>
    <row r="877">
      <c r="C877" s="12"/>
    </row>
    <row r="878">
      <c r="C878" s="12"/>
    </row>
    <row r="879">
      <c r="C879" s="12"/>
    </row>
    <row r="880">
      <c r="C880" s="12"/>
    </row>
    <row r="881">
      <c r="C881" s="12"/>
    </row>
    <row r="882">
      <c r="C882" s="12"/>
    </row>
    <row r="883">
      <c r="C883" s="12"/>
    </row>
    <row r="884">
      <c r="C884" s="12"/>
    </row>
    <row r="885">
      <c r="C885" s="12"/>
    </row>
    <row r="886">
      <c r="C886" s="12"/>
    </row>
    <row r="887">
      <c r="C887" s="12"/>
    </row>
    <row r="888">
      <c r="C888" s="12"/>
    </row>
    <row r="889">
      <c r="C889" s="12"/>
    </row>
    <row r="890">
      <c r="C890" s="12"/>
    </row>
    <row r="891">
      <c r="C891" s="12"/>
    </row>
    <row r="892">
      <c r="C892" s="12"/>
    </row>
    <row r="893">
      <c r="C893" s="12"/>
    </row>
    <row r="894">
      <c r="C894" s="12"/>
    </row>
    <row r="895">
      <c r="C895" s="12"/>
    </row>
    <row r="896">
      <c r="C896" s="12"/>
    </row>
    <row r="897">
      <c r="C897" s="12"/>
    </row>
    <row r="898">
      <c r="C898" s="12"/>
    </row>
    <row r="899">
      <c r="C899" s="12"/>
    </row>
    <row r="900">
      <c r="C900" s="12"/>
    </row>
    <row r="901">
      <c r="C901" s="12"/>
    </row>
    <row r="902">
      <c r="C902" s="12"/>
    </row>
    <row r="903">
      <c r="C903" s="12"/>
    </row>
    <row r="904">
      <c r="C904" s="12"/>
    </row>
    <row r="905">
      <c r="C905" s="12"/>
    </row>
    <row r="906">
      <c r="C906" s="12"/>
    </row>
    <row r="907">
      <c r="C907" s="12"/>
    </row>
    <row r="908">
      <c r="C908" s="12"/>
    </row>
    <row r="909">
      <c r="C909" s="12"/>
    </row>
    <row r="910">
      <c r="C910" s="12"/>
    </row>
    <row r="911">
      <c r="C911" s="12"/>
    </row>
    <row r="912">
      <c r="C912" s="12"/>
    </row>
    <row r="913">
      <c r="C913" s="12"/>
    </row>
    <row r="914">
      <c r="C914" s="12"/>
    </row>
    <row r="915">
      <c r="C915" s="12"/>
    </row>
    <row r="916">
      <c r="C916" s="12"/>
    </row>
    <row r="917">
      <c r="C917" s="12"/>
    </row>
    <row r="918">
      <c r="C918" s="12"/>
    </row>
    <row r="919">
      <c r="C919" s="12"/>
    </row>
    <row r="920">
      <c r="C920" s="12"/>
    </row>
    <row r="921">
      <c r="C921" s="12"/>
    </row>
    <row r="922">
      <c r="C922" s="12"/>
    </row>
    <row r="923">
      <c r="C923" s="12"/>
    </row>
    <row r="924">
      <c r="C924" s="12"/>
    </row>
    <row r="925">
      <c r="C925" s="12"/>
    </row>
    <row r="926">
      <c r="C926" s="12"/>
    </row>
    <row r="927">
      <c r="C927" s="12"/>
    </row>
    <row r="928">
      <c r="C928" s="12"/>
    </row>
    <row r="929">
      <c r="C929" s="12"/>
    </row>
    <row r="930">
      <c r="C930" s="12"/>
    </row>
    <row r="931">
      <c r="C931" s="12"/>
    </row>
    <row r="932">
      <c r="C932" s="12"/>
    </row>
    <row r="933">
      <c r="C933" s="12"/>
    </row>
    <row r="934">
      <c r="C934" s="12"/>
    </row>
    <row r="935">
      <c r="C935" s="12"/>
    </row>
    <row r="936">
      <c r="C936" s="12"/>
    </row>
    <row r="937">
      <c r="C937" s="12"/>
    </row>
    <row r="938">
      <c r="C938" s="12"/>
    </row>
    <row r="939">
      <c r="C939" s="12"/>
    </row>
    <row r="940">
      <c r="C940" s="12"/>
    </row>
    <row r="941">
      <c r="C941" s="12"/>
    </row>
    <row r="942">
      <c r="C942" s="12"/>
    </row>
    <row r="943">
      <c r="C943" s="12"/>
    </row>
    <row r="944">
      <c r="C944" s="12"/>
    </row>
    <row r="945">
      <c r="C945" s="12"/>
    </row>
    <row r="946">
      <c r="C946" s="12"/>
    </row>
    <row r="947">
      <c r="C947" s="12"/>
    </row>
    <row r="948">
      <c r="C948" s="12"/>
    </row>
    <row r="949">
      <c r="C949" s="12"/>
    </row>
    <row r="950">
      <c r="C950" s="12"/>
    </row>
    <row r="951">
      <c r="C951" s="12"/>
    </row>
    <row r="952">
      <c r="C952" s="12"/>
    </row>
    <row r="953">
      <c r="C953" s="12"/>
    </row>
    <row r="954">
      <c r="C954" s="12"/>
    </row>
    <row r="955">
      <c r="C955" s="12"/>
    </row>
    <row r="956">
      <c r="C956" s="12"/>
    </row>
    <row r="957">
      <c r="C957" s="12"/>
    </row>
    <row r="958">
      <c r="C958" s="12"/>
    </row>
    <row r="959">
      <c r="C959" s="12"/>
    </row>
    <row r="960">
      <c r="C960" s="12"/>
    </row>
    <row r="961">
      <c r="C961" s="12"/>
    </row>
    <row r="962">
      <c r="C962" s="12"/>
    </row>
    <row r="963">
      <c r="C963" s="12"/>
    </row>
    <row r="964">
      <c r="C964" s="12"/>
    </row>
    <row r="965">
      <c r="C965" s="12"/>
    </row>
    <row r="966">
      <c r="C966" s="12"/>
    </row>
    <row r="967">
      <c r="C967" s="12"/>
    </row>
    <row r="968">
      <c r="C968" s="12"/>
    </row>
    <row r="969">
      <c r="C969" s="12"/>
    </row>
    <row r="970">
      <c r="C970" s="12"/>
    </row>
    <row r="971">
      <c r="C971" s="12"/>
    </row>
    <row r="972">
      <c r="C972" s="12"/>
    </row>
    <row r="973">
      <c r="C973" s="12"/>
    </row>
    <row r="974">
      <c r="C974" s="12"/>
    </row>
    <row r="975">
      <c r="C975" s="12"/>
    </row>
    <row r="976">
      <c r="C976" s="12"/>
    </row>
    <row r="977">
      <c r="C977" s="12"/>
    </row>
    <row r="978">
      <c r="C978" s="12"/>
    </row>
    <row r="979">
      <c r="C979" s="12"/>
    </row>
    <row r="980">
      <c r="C980" s="12"/>
    </row>
    <row r="981">
      <c r="C981" s="12"/>
    </row>
    <row r="982">
      <c r="C982" s="12"/>
    </row>
    <row r="983">
      <c r="C983" s="12"/>
    </row>
    <row r="984">
      <c r="C984" s="12"/>
    </row>
    <row r="985">
      <c r="C985" s="12"/>
    </row>
    <row r="986">
      <c r="C986" s="12"/>
    </row>
    <row r="987">
      <c r="C987" s="12"/>
    </row>
    <row r="988">
      <c r="C988" s="12"/>
    </row>
    <row r="989">
      <c r="C989" s="12"/>
    </row>
    <row r="990">
      <c r="C990" s="12"/>
    </row>
    <row r="991">
      <c r="C991" s="12"/>
    </row>
    <row r="992">
      <c r="C992" s="12"/>
    </row>
    <row r="993">
      <c r="C993" s="12"/>
    </row>
    <row r="994">
      <c r="C994" s="12"/>
    </row>
    <row r="995">
      <c r="C995" s="12"/>
    </row>
    <row r="996">
      <c r="C996" s="12"/>
    </row>
    <row r="997">
      <c r="C997" s="12"/>
    </row>
    <row r="998">
      <c r="C998" s="12"/>
    </row>
    <row r="999">
      <c r="C999" s="12"/>
    </row>
    <row r="1000">
      <c r="C1000" s="12"/>
    </row>
    <row r="1001">
      <c r="C1001" s="12"/>
    </row>
    <row r="1002">
      <c r="C1002" s="12"/>
    </row>
    <row r="1003">
      <c r="C1003" s="12"/>
    </row>
    <row r="1004">
      <c r="C1004" s="12"/>
    </row>
    <row r="1005">
      <c r="C1005" s="12"/>
    </row>
    <row r="1006">
      <c r="C1006" s="12"/>
    </row>
    <row r="1007">
      <c r="C1007" s="12"/>
    </row>
    <row r="1008">
      <c r="C1008" s="12"/>
    </row>
    <row r="1009">
      <c r="C1009" s="12"/>
    </row>
    <row r="1010">
      <c r="C1010" s="12"/>
    </row>
    <row r="1011">
      <c r="C1011" s="12"/>
    </row>
    <row r="1012">
      <c r="C1012" s="12"/>
    </row>
    <row r="1013">
      <c r="C1013" s="12"/>
    </row>
    <row r="1014">
      <c r="C1014" s="12"/>
    </row>
    <row r="1015">
      <c r="C1015" s="12"/>
    </row>
    <row r="1016">
      <c r="C1016" s="12"/>
    </row>
    <row r="1017">
      <c r="C1017" s="12"/>
    </row>
    <row r="1018">
      <c r="C1018" s="12"/>
    </row>
    <row r="1019">
      <c r="C1019" s="12"/>
    </row>
    <row r="1020">
      <c r="C1020" s="12"/>
    </row>
    <row r="1021">
      <c r="C1021" s="12"/>
    </row>
    <row r="1022">
      <c r="C1022" s="12"/>
    </row>
    <row r="1023">
      <c r="C1023" s="12"/>
    </row>
    <row r="1024">
      <c r="C1024" s="12"/>
    </row>
    <row r="1025">
      <c r="C1025" s="12"/>
    </row>
    <row r="1026">
      <c r="C1026" s="12"/>
    </row>
    <row r="1027">
      <c r="C1027" s="12"/>
    </row>
    <row r="1028">
      <c r="C1028" s="12"/>
    </row>
    <row r="1029">
      <c r="C1029" s="12"/>
    </row>
    <row r="1030">
      <c r="C1030" s="12"/>
    </row>
    <row r="1031">
      <c r="C1031" s="12"/>
    </row>
    <row r="1032">
      <c r="C1032" s="12"/>
    </row>
    <row r="1033">
      <c r="C1033" s="12"/>
    </row>
    <row r="1034">
      <c r="C1034" s="12"/>
    </row>
    <row r="1035">
      <c r="C1035" s="12"/>
    </row>
    <row r="1036">
      <c r="C1036" s="12"/>
    </row>
    <row r="1037">
      <c r="C1037" s="12"/>
    </row>
    <row r="1038">
      <c r="C1038" s="12"/>
    </row>
    <row r="1039">
      <c r="C1039" s="12"/>
    </row>
    <row r="1040">
      <c r="C1040" s="12"/>
    </row>
    <row r="1041">
      <c r="C1041" s="12"/>
    </row>
    <row r="1042">
      <c r="C1042" s="12"/>
    </row>
    <row r="1043">
      <c r="C1043" s="12"/>
    </row>
    <row r="1044">
      <c r="C1044" s="12"/>
    </row>
    <row r="1045">
      <c r="C1045" s="12"/>
    </row>
    <row r="1046">
      <c r="C1046" s="12"/>
    </row>
    <row r="1047">
      <c r="C1047" s="12"/>
    </row>
    <row r="1048">
      <c r="C1048" s="12"/>
    </row>
    <row r="1049">
      <c r="C1049" s="12"/>
    </row>
    <row r="1050">
      <c r="C1050" s="12"/>
    </row>
    <row r="1051">
      <c r="C1051" s="12"/>
    </row>
    <row r="1052">
      <c r="C1052" s="12"/>
    </row>
    <row r="1053">
      <c r="C1053" s="12"/>
    </row>
    <row r="1054">
      <c r="C1054" s="12"/>
    </row>
    <row r="1055">
      <c r="C1055" s="12"/>
    </row>
    <row r="1056">
      <c r="C1056" s="12"/>
    </row>
    <row r="1057">
      <c r="C1057" s="12"/>
    </row>
    <row r="1058">
      <c r="C1058" s="12"/>
    </row>
    <row r="1059">
      <c r="C1059" s="12"/>
    </row>
    <row r="1060">
      <c r="C1060" s="12"/>
    </row>
    <row r="1061">
      <c r="C1061" s="12"/>
    </row>
    <row r="1062">
      <c r="C1062" s="12"/>
    </row>
    <row r="1063">
      <c r="C1063" s="12"/>
    </row>
    <row r="1064">
      <c r="C1064" s="12"/>
    </row>
    <row r="1065">
      <c r="C1065" s="12"/>
    </row>
    <row r="1066">
      <c r="C1066" s="12"/>
    </row>
    <row r="1067">
      <c r="C1067" s="12"/>
    </row>
    <row r="1068">
      <c r="C1068" s="12"/>
    </row>
    <row r="1069">
      <c r="C1069" s="12"/>
    </row>
    <row r="1070">
      <c r="C1070" s="12"/>
    </row>
    <row r="1071">
      <c r="C1071" s="12"/>
    </row>
    <row r="1072">
      <c r="C1072" s="12"/>
    </row>
    <row r="1073">
      <c r="C1073" s="12"/>
    </row>
    <row r="1074">
      <c r="C1074" s="12"/>
    </row>
    <row r="1075">
      <c r="C1075" s="12"/>
    </row>
    <row r="1076">
      <c r="C1076" s="12"/>
    </row>
    <row r="1077">
      <c r="C1077" s="12"/>
    </row>
    <row r="1078">
      <c r="C1078" s="12"/>
    </row>
    <row r="1079">
      <c r="C1079" s="12"/>
    </row>
    <row r="1080">
      <c r="C1080" s="12"/>
    </row>
    <row r="1081">
      <c r="C1081" s="12"/>
    </row>
    <row r="1082">
      <c r="C1082" s="12"/>
    </row>
    <row r="1083">
      <c r="C1083" s="12"/>
    </row>
    <row r="1084">
      <c r="C1084" s="12"/>
    </row>
    <row r="1085">
      <c r="C1085" s="12"/>
    </row>
    <row r="1086">
      <c r="C1086" s="12"/>
    </row>
    <row r="1087">
      <c r="C1087" s="12"/>
    </row>
    <row r="1088">
      <c r="C1088" s="12"/>
    </row>
    <row r="1089">
      <c r="C1089" s="12"/>
    </row>
    <row r="1090">
      <c r="C1090" s="12"/>
    </row>
    <row r="1091">
      <c r="C1091" s="12"/>
    </row>
    <row r="1092">
      <c r="C1092" s="12"/>
    </row>
    <row r="1093">
      <c r="C1093" s="12"/>
    </row>
    <row r="1094">
      <c r="C1094" s="12"/>
    </row>
    <row r="1095">
      <c r="C1095" s="12"/>
    </row>
    <row r="1096">
      <c r="C1096" s="12"/>
    </row>
    <row r="1097">
      <c r="C1097" s="12"/>
    </row>
    <row r="1098">
      <c r="C1098" s="12"/>
    </row>
    <row r="1099">
      <c r="C1099" s="12"/>
    </row>
    <row r="1100">
      <c r="C1100" s="12"/>
    </row>
    <row r="1101">
      <c r="C1101" s="12"/>
    </row>
    <row r="1102">
      <c r="C1102" s="12"/>
    </row>
    <row r="1103">
      <c r="C1103" s="12"/>
    </row>
    <row r="1104">
      <c r="C1104" s="12"/>
    </row>
    <row r="1105">
      <c r="C1105" s="12"/>
    </row>
    <row r="1106">
      <c r="C1106" s="12"/>
    </row>
    <row r="1107">
      <c r="C1107" s="12"/>
    </row>
    <row r="1108">
      <c r="C1108" s="12"/>
    </row>
    <row r="1109">
      <c r="C1109" s="12"/>
    </row>
    <row r="1110">
      <c r="C1110" s="12"/>
    </row>
    <row r="1111">
      <c r="C1111" s="12"/>
    </row>
    <row r="1112">
      <c r="C1112" s="12"/>
    </row>
    <row r="1113">
      <c r="C1113" s="12"/>
    </row>
    <row r="1114">
      <c r="C1114" s="12"/>
    </row>
    <row r="1115">
      <c r="C1115" s="12"/>
    </row>
    <row r="1116">
      <c r="C1116" s="12"/>
    </row>
    <row r="1117">
      <c r="C1117" s="12"/>
    </row>
    <row r="1118">
      <c r="C1118" s="12"/>
    </row>
    <row r="1119">
      <c r="C1119" s="12"/>
    </row>
    <row r="1120">
      <c r="C1120" s="12"/>
    </row>
    <row r="1121">
      <c r="C1121" s="12"/>
    </row>
    <row r="1122">
      <c r="C1122" s="12"/>
    </row>
    <row r="1123">
      <c r="C1123" s="12"/>
    </row>
    <row r="1124">
      <c r="C1124" s="12"/>
    </row>
    <row r="1125">
      <c r="C1125" s="12"/>
    </row>
    <row r="1126">
      <c r="C1126" s="12"/>
    </row>
    <row r="1127">
      <c r="C1127" s="12"/>
    </row>
    <row r="1128">
      <c r="C1128" s="12"/>
    </row>
    <row r="1129">
      <c r="C1129" s="12"/>
    </row>
    <row r="1130">
      <c r="C1130" s="12"/>
    </row>
    <row r="1131">
      <c r="C1131" s="12"/>
    </row>
    <row r="1132">
      <c r="C1132" s="12"/>
    </row>
    <row r="1133">
      <c r="C1133" s="12"/>
    </row>
    <row r="1134">
      <c r="C1134" s="12"/>
    </row>
    <row r="1135">
      <c r="C1135" s="12"/>
    </row>
    <row r="1136">
      <c r="C1136" s="12"/>
    </row>
    <row r="1137">
      <c r="C1137" s="12"/>
    </row>
    <row r="1138">
      <c r="C1138" s="12"/>
    </row>
    <row r="1139">
      <c r="C1139" s="12"/>
    </row>
    <row r="1140">
      <c r="C1140" s="12"/>
    </row>
    <row r="1141">
      <c r="C1141" s="12"/>
    </row>
    <row r="1142">
      <c r="C1142" s="12"/>
    </row>
    <row r="1143">
      <c r="C1143" s="12"/>
    </row>
    <row r="1144">
      <c r="C1144" s="12"/>
    </row>
    <row r="1145">
      <c r="C1145" s="12"/>
    </row>
    <row r="1146">
      <c r="C1146" s="12"/>
    </row>
    <row r="1147">
      <c r="C1147" s="12"/>
    </row>
    <row r="1148">
      <c r="C1148" s="12"/>
    </row>
    <row r="1149">
      <c r="C1149" s="12"/>
    </row>
    <row r="1150">
      <c r="C1150" s="12"/>
    </row>
    <row r="1151">
      <c r="C1151" s="12"/>
    </row>
    <row r="1152">
      <c r="C1152" s="12"/>
    </row>
    <row r="1153">
      <c r="C1153" s="12"/>
    </row>
    <row r="1154">
      <c r="C1154" s="12"/>
    </row>
    <row r="1155">
      <c r="C1155" s="12"/>
    </row>
    <row r="1156">
      <c r="C1156" s="12"/>
    </row>
    <row r="1157">
      <c r="C1157" s="12"/>
    </row>
    <row r="1158">
      <c r="C1158" s="12"/>
    </row>
    <row r="1159">
      <c r="C1159" s="12"/>
    </row>
    <row r="1160">
      <c r="C1160" s="12"/>
    </row>
    <row r="1161">
      <c r="C1161" s="12"/>
    </row>
    <row r="1162">
      <c r="C1162" s="12"/>
    </row>
    <row r="1163">
      <c r="C1163" s="12"/>
    </row>
    <row r="1164">
      <c r="C1164" s="12"/>
    </row>
    <row r="1165">
      <c r="C1165" s="12"/>
    </row>
    <row r="1166">
      <c r="C1166" s="12"/>
    </row>
    <row r="1167">
      <c r="C1167" s="12"/>
    </row>
    <row r="1168">
      <c r="C1168" s="12"/>
    </row>
    <row r="1169">
      <c r="C1169" s="12"/>
    </row>
    <row r="1170">
      <c r="C1170" s="12"/>
    </row>
    <row r="1171">
      <c r="C1171" s="12"/>
    </row>
    <row r="1172">
      <c r="C1172" s="12"/>
    </row>
    <row r="1173">
      <c r="C1173" s="12"/>
    </row>
    <row r="1174">
      <c r="C1174" s="12"/>
    </row>
    <row r="1175">
      <c r="C1175" s="12"/>
    </row>
    <row r="1176">
      <c r="C1176" s="12"/>
    </row>
    <row r="1177">
      <c r="C1177" s="12"/>
    </row>
    <row r="1178">
      <c r="C1178" s="12"/>
    </row>
    <row r="1179">
      <c r="C1179" s="12"/>
    </row>
    <row r="1180">
      <c r="C1180" s="12"/>
    </row>
    <row r="1181">
      <c r="C1181" s="12"/>
    </row>
    <row r="1182">
      <c r="C1182" s="12"/>
    </row>
    <row r="1183">
      <c r="C1183" s="12"/>
    </row>
    <row r="1184">
      <c r="C1184" s="12"/>
    </row>
    <row r="1185">
      <c r="C1185" s="12"/>
    </row>
    <row r="1186">
      <c r="C1186" s="12"/>
    </row>
    <row r="1187">
      <c r="C1187" s="12"/>
    </row>
    <row r="1188">
      <c r="C1188" s="12"/>
    </row>
    <row r="1189">
      <c r="C1189" s="12"/>
    </row>
    <row r="1190">
      <c r="C1190" s="12"/>
    </row>
    <row r="1191">
      <c r="C1191" s="12"/>
    </row>
    <row r="1192">
      <c r="C1192" s="12"/>
    </row>
    <row r="1193">
      <c r="C1193" s="12"/>
    </row>
    <row r="1194">
      <c r="C1194" s="12"/>
    </row>
    <row r="1195">
      <c r="C1195" s="12"/>
    </row>
    <row r="1196">
      <c r="C1196" s="12"/>
    </row>
    <row r="1197">
      <c r="C1197" s="12"/>
    </row>
    <row r="1198">
      <c r="C1198" s="12"/>
    </row>
    <row r="1199">
      <c r="C1199" s="12"/>
    </row>
    <row r="1200">
      <c r="C1200" s="12"/>
    </row>
    <row r="1201">
      <c r="C1201" s="12"/>
    </row>
    <row r="1202">
      <c r="C1202" s="12"/>
    </row>
    <row r="1203">
      <c r="C1203" s="12"/>
    </row>
    <row r="1204">
      <c r="C1204" s="12"/>
    </row>
    <row r="1205">
      <c r="C1205" s="12"/>
    </row>
    <row r="1206">
      <c r="C1206" s="12"/>
    </row>
    <row r="1207">
      <c r="C1207" s="12"/>
    </row>
    <row r="1208">
      <c r="C1208" s="12"/>
    </row>
    <row r="1209">
      <c r="C1209" s="12"/>
    </row>
    <row r="1210">
      <c r="C1210" s="12"/>
    </row>
    <row r="1211">
      <c r="C1211" s="12"/>
    </row>
    <row r="1212">
      <c r="C1212" s="12"/>
    </row>
    <row r="1213">
      <c r="C1213" s="12"/>
    </row>
    <row r="1214">
      <c r="C1214" s="12"/>
    </row>
    <row r="1215">
      <c r="C1215" s="12"/>
    </row>
    <row r="1216">
      <c r="C1216" s="12"/>
    </row>
    <row r="1217">
      <c r="C1217" s="12"/>
    </row>
    <row r="1218">
      <c r="C1218" s="12"/>
    </row>
    <row r="1219">
      <c r="C1219" s="12"/>
    </row>
    <row r="1220">
      <c r="C1220" s="12"/>
    </row>
    <row r="1221">
      <c r="C1221" s="12"/>
    </row>
    <row r="1222">
      <c r="C1222" s="12"/>
    </row>
    <row r="1223">
      <c r="C1223" s="12"/>
    </row>
    <row r="1224">
      <c r="C1224" s="12"/>
    </row>
    <row r="1225">
      <c r="C1225" s="12"/>
    </row>
    <row r="1226">
      <c r="C1226" s="12"/>
    </row>
    <row r="1227">
      <c r="C1227" s="12"/>
    </row>
    <row r="1228">
      <c r="C1228" s="12"/>
    </row>
    <row r="1229">
      <c r="C1229" s="12"/>
    </row>
    <row r="1230">
      <c r="C1230" s="12"/>
    </row>
    <row r="1231">
      <c r="C1231" s="12"/>
    </row>
    <row r="1232">
      <c r="C1232" s="12"/>
    </row>
    <row r="1233">
      <c r="C1233" s="12"/>
    </row>
    <row r="1234">
      <c r="C1234" s="12"/>
    </row>
    <row r="1235">
      <c r="C1235" s="12"/>
    </row>
    <row r="1236">
      <c r="C1236" s="12"/>
    </row>
    <row r="1237">
      <c r="C1237" s="12"/>
    </row>
    <row r="1238">
      <c r="C1238" s="12"/>
    </row>
    <row r="1239">
      <c r="C1239" s="12"/>
    </row>
    <row r="1240">
      <c r="C1240" s="12"/>
    </row>
    <row r="1241">
      <c r="C1241" s="12"/>
    </row>
    <row r="1242">
      <c r="C1242" s="12"/>
    </row>
    <row r="1243">
      <c r="C1243" s="12"/>
    </row>
    <row r="1244">
      <c r="C1244" s="12"/>
    </row>
    <row r="1245">
      <c r="C1245" s="12"/>
    </row>
    <row r="1246">
      <c r="C1246" s="12"/>
    </row>
    <row r="1247">
      <c r="C1247" s="12"/>
    </row>
    <row r="1248">
      <c r="C1248" s="12"/>
    </row>
    <row r="1249">
      <c r="C1249" s="12"/>
    </row>
    <row r="1250">
      <c r="C1250" s="12"/>
    </row>
    <row r="1251">
      <c r="C1251" s="12"/>
    </row>
    <row r="1252">
      <c r="C1252" s="12"/>
    </row>
    <row r="1253">
      <c r="C1253" s="12"/>
    </row>
    <row r="1254">
      <c r="C1254" s="12"/>
    </row>
    <row r="1255">
      <c r="C1255" s="12"/>
    </row>
    <row r="1256">
      <c r="C1256" s="12"/>
    </row>
    <row r="1257">
      <c r="C1257" s="12"/>
    </row>
    <row r="1258">
      <c r="C1258" s="12"/>
    </row>
    <row r="1259">
      <c r="C1259" s="12"/>
    </row>
    <row r="1260">
      <c r="C1260" s="12"/>
    </row>
    <row r="1261">
      <c r="C1261" s="12"/>
    </row>
    <row r="1262">
      <c r="C1262" s="12"/>
    </row>
    <row r="1263">
      <c r="C1263" s="12"/>
    </row>
    <row r="1264">
      <c r="C1264" s="12"/>
    </row>
    <row r="1265">
      <c r="C1265" s="12"/>
    </row>
    <row r="1266">
      <c r="C1266" s="12"/>
    </row>
    <row r="1267">
      <c r="C1267" s="12"/>
    </row>
    <row r="1268">
      <c r="C1268" s="12"/>
    </row>
    <row r="1269">
      <c r="C1269" s="12"/>
    </row>
    <row r="1270">
      <c r="C1270" s="12"/>
    </row>
    <row r="1271">
      <c r="C1271" s="12"/>
    </row>
    <row r="1272">
      <c r="C1272" s="12"/>
    </row>
    <row r="1273">
      <c r="C1273" s="12"/>
    </row>
    <row r="1274">
      <c r="C1274" s="12"/>
    </row>
    <row r="1275">
      <c r="C1275" s="12"/>
    </row>
    <row r="1276">
      <c r="C1276" s="12"/>
    </row>
    <row r="1277">
      <c r="C1277" s="12"/>
    </row>
    <row r="1278">
      <c r="C1278" s="12"/>
    </row>
    <row r="1279">
      <c r="C1279" s="12"/>
    </row>
    <row r="1280">
      <c r="C1280" s="12"/>
    </row>
    <row r="1281">
      <c r="C1281" s="12"/>
    </row>
    <row r="1282">
      <c r="C1282" s="12"/>
    </row>
    <row r="1283">
      <c r="C1283" s="12"/>
    </row>
    <row r="1284">
      <c r="C1284" s="12"/>
    </row>
    <row r="1285">
      <c r="C1285" s="12"/>
    </row>
    <row r="1286">
      <c r="C1286" s="12"/>
    </row>
    <row r="1287">
      <c r="C1287" s="12"/>
    </row>
    <row r="1288">
      <c r="C1288" s="12"/>
    </row>
    <row r="1289">
      <c r="C1289" s="12"/>
    </row>
    <row r="1290">
      <c r="C1290" s="12"/>
    </row>
    <row r="1291">
      <c r="C1291" s="12"/>
    </row>
    <row r="1292">
      <c r="C1292" s="12"/>
    </row>
    <row r="1293">
      <c r="C1293" s="12"/>
    </row>
    <row r="1294">
      <c r="C1294" s="12"/>
    </row>
    <row r="1295">
      <c r="C1295" s="12"/>
    </row>
    <row r="1296">
      <c r="C1296" s="12"/>
    </row>
    <row r="1297">
      <c r="C1297" s="12"/>
    </row>
    <row r="1298">
      <c r="C1298" s="12"/>
    </row>
    <row r="1299">
      <c r="C1299" s="12"/>
    </row>
    <row r="1300">
      <c r="C1300" s="12"/>
    </row>
    <row r="1301">
      <c r="C1301" s="12"/>
    </row>
    <row r="1302">
      <c r="C1302" s="12"/>
    </row>
    <row r="1303">
      <c r="C1303" s="12"/>
    </row>
    <row r="1304">
      <c r="C1304" s="12"/>
    </row>
    <row r="1305">
      <c r="C1305" s="12"/>
    </row>
    <row r="1306">
      <c r="C1306" s="12"/>
    </row>
    <row r="1307">
      <c r="C1307" s="12"/>
    </row>
    <row r="1308">
      <c r="C1308" s="12"/>
    </row>
    <row r="1309">
      <c r="C1309" s="12"/>
    </row>
    <row r="1310">
      <c r="C1310" s="12"/>
    </row>
    <row r="1311">
      <c r="C1311" s="12"/>
    </row>
    <row r="1312">
      <c r="C1312" s="12"/>
    </row>
    <row r="1313">
      <c r="C1313" s="12"/>
    </row>
    <row r="1314">
      <c r="C1314" s="12"/>
    </row>
    <row r="1315">
      <c r="C1315" s="12"/>
    </row>
    <row r="1316">
      <c r="C1316" s="12"/>
    </row>
    <row r="1317">
      <c r="C1317" s="12"/>
    </row>
    <row r="1318">
      <c r="C1318" s="12"/>
    </row>
    <row r="1319">
      <c r="C1319" s="12"/>
    </row>
    <row r="1320">
      <c r="C1320" s="12"/>
    </row>
    <row r="1321">
      <c r="C1321" s="12"/>
    </row>
    <row r="1322">
      <c r="C1322" s="12"/>
    </row>
    <row r="1323">
      <c r="C1323" s="12"/>
    </row>
    <row r="1324">
      <c r="C1324" s="12"/>
    </row>
    <row r="1325">
      <c r="C1325" s="12"/>
    </row>
    <row r="1326">
      <c r="C1326" s="12"/>
    </row>
    <row r="1327">
      <c r="C1327" s="12"/>
    </row>
    <row r="1328">
      <c r="C1328" s="12"/>
    </row>
    <row r="1329">
      <c r="C1329" s="12"/>
    </row>
    <row r="1330">
      <c r="C1330" s="12"/>
    </row>
    <row r="1331">
      <c r="C1331" s="12"/>
    </row>
    <row r="1332">
      <c r="C1332" s="12"/>
    </row>
    <row r="1333">
      <c r="C1333" s="12"/>
    </row>
    <row r="1334">
      <c r="C1334" s="12"/>
    </row>
    <row r="1335">
      <c r="C1335" s="12"/>
    </row>
    <row r="1336">
      <c r="C1336" s="12"/>
    </row>
    <row r="1337">
      <c r="C1337" s="12"/>
    </row>
    <row r="1338">
      <c r="C1338" s="12"/>
    </row>
    <row r="1339">
      <c r="C1339" s="12"/>
    </row>
    <row r="1340">
      <c r="C1340" s="12"/>
    </row>
    <row r="1341">
      <c r="C1341" s="12"/>
    </row>
    <row r="1342">
      <c r="C1342" s="12"/>
    </row>
    <row r="1343">
      <c r="C1343" s="12"/>
    </row>
    <row r="1344">
      <c r="C1344" s="12"/>
    </row>
    <row r="1345">
      <c r="C1345" s="12"/>
    </row>
    <row r="1346">
      <c r="C1346" s="12"/>
    </row>
    <row r="1347">
      <c r="C1347" s="12"/>
    </row>
    <row r="1348">
      <c r="C1348" s="12"/>
    </row>
    <row r="1349">
      <c r="C1349" s="12"/>
    </row>
    <row r="1350">
      <c r="C1350" s="12"/>
    </row>
    <row r="1351">
      <c r="C1351" s="12"/>
    </row>
    <row r="1352">
      <c r="C1352" s="12"/>
    </row>
    <row r="1353">
      <c r="C1353" s="12"/>
    </row>
    <row r="1354">
      <c r="C1354" s="12"/>
    </row>
    <row r="1355">
      <c r="C1355" s="12"/>
    </row>
    <row r="1356">
      <c r="C1356" s="12"/>
    </row>
    <row r="1357">
      <c r="C1357" s="12"/>
    </row>
    <row r="1358">
      <c r="C1358" s="12"/>
    </row>
    <row r="1359">
      <c r="C1359" s="12"/>
    </row>
    <row r="1360">
      <c r="C1360" s="12"/>
    </row>
    <row r="1361">
      <c r="C1361" s="12"/>
    </row>
    <row r="1362">
      <c r="C1362" s="12"/>
    </row>
    <row r="1363">
      <c r="C1363" s="12"/>
    </row>
    <row r="1364">
      <c r="C1364" s="12"/>
    </row>
    <row r="1365">
      <c r="C1365" s="12"/>
    </row>
    <row r="1366">
      <c r="C1366" s="12"/>
    </row>
    <row r="1367">
      <c r="C1367" s="12"/>
    </row>
    <row r="1368">
      <c r="C1368" s="12"/>
    </row>
    <row r="1369">
      <c r="C1369" s="12"/>
    </row>
    <row r="1370">
      <c r="C1370" s="12"/>
    </row>
    <row r="1371">
      <c r="C1371" s="12"/>
    </row>
    <row r="1372">
      <c r="C1372" s="12"/>
    </row>
    <row r="1373">
      <c r="C1373" s="12"/>
    </row>
    <row r="1374">
      <c r="C1374" s="12"/>
    </row>
    <row r="1375">
      <c r="C1375" s="12"/>
    </row>
    <row r="1376">
      <c r="C1376" s="12"/>
    </row>
    <row r="1377">
      <c r="C1377" s="12"/>
    </row>
    <row r="1378">
      <c r="C1378" s="12"/>
    </row>
    <row r="1379">
      <c r="C1379" s="12"/>
    </row>
    <row r="1380">
      <c r="C1380" s="12"/>
    </row>
    <row r="1381">
      <c r="C1381" s="12"/>
    </row>
    <row r="1382">
      <c r="C1382" s="12"/>
    </row>
    <row r="1383">
      <c r="C1383" s="12"/>
    </row>
    <row r="1384">
      <c r="C1384" s="12"/>
    </row>
    <row r="1385">
      <c r="C1385" s="12"/>
    </row>
    <row r="1386">
      <c r="C1386" s="12"/>
    </row>
    <row r="1387">
      <c r="C1387" s="12"/>
    </row>
    <row r="1388">
      <c r="C1388" s="12"/>
    </row>
    <row r="1389">
      <c r="C1389" s="12"/>
    </row>
    <row r="1390">
      <c r="C1390" s="12"/>
    </row>
    <row r="1391">
      <c r="C1391" s="12"/>
    </row>
    <row r="1392">
      <c r="C1392" s="12"/>
    </row>
    <row r="1393">
      <c r="C1393" s="12"/>
    </row>
    <row r="1394">
      <c r="C1394" s="12"/>
    </row>
    <row r="1395">
      <c r="C1395" s="12"/>
    </row>
    <row r="1396">
      <c r="C1396" s="12"/>
    </row>
    <row r="1397">
      <c r="C1397" s="12"/>
    </row>
    <row r="1398">
      <c r="C1398" s="12"/>
    </row>
    <row r="1399">
      <c r="C1399" s="12"/>
    </row>
    <row r="1400">
      <c r="C1400" s="12"/>
    </row>
    <row r="1401">
      <c r="C1401" s="12"/>
    </row>
    <row r="1402">
      <c r="C1402" s="12"/>
    </row>
    <row r="1403">
      <c r="C1403" s="12"/>
    </row>
    <row r="1404">
      <c r="C1404" s="12"/>
    </row>
    <row r="1405">
      <c r="C1405" s="12"/>
    </row>
    <row r="1406">
      <c r="C1406" s="12"/>
    </row>
    <row r="1407">
      <c r="C1407" s="12"/>
    </row>
    <row r="1408">
      <c r="C1408" s="12"/>
    </row>
    <row r="1409">
      <c r="C1409" s="12"/>
    </row>
    <row r="1410">
      <c r="C1410" s="12"/>
    </row>
    <row r="1411">
      <c r="C1411" s="12"/>
    </row>
    <row r="1412">
      <c r="C1412" s="12"/>
    </row>
    <row r="1413">
      <c r="C1413" s="12"/>
    </row>
    <row r="1414">
      <c r="C1414" s="12"/>
    </row>
    <row r="1415">
      <c r="C1415" s="12"/>
    </row>
    <row r="1416">
      <c r="C1416" s="12"/>
    </row>
    <row r="1417">
      <c r="C1417" s="12"/>
    </row>
    <row r="1418">
      <c r="C1418" s="12"/>
    </row>
    <row r="1419">
      <c r="C1419" s="12"/>
    </row>
    <row r="1420">
      <c r="C1420" s="12"/>
    </row>
    <row r="1421">
      <c r="C1421" s="12"/>
    </row>
    <row r="1422">
      <c r="C1422" s="12"/>
    </row>
    <row r="1423">
      <c r="C1423" s="12"/>
    </row>
    <row r="1424">
      <c r="C1424" s="12"/>
    </row>
    <row r="1425">
      <c r="C1425" s="12"/>
    </row>
    <row r="1426">
      <c r="C1426" s="12"/>
    </row>
    <row r="1427">
      <c r="C1427" s="12"/>
    </row>
    <row r="1428">
      <c r="C1428" s="12"/>
    </row>
    <row r="1429">
      <c r="C1429" s="12"/>
    </row>
    <row r="1430">
      <c r="C1430" s="12"/>
    </row>
    <row r="1431">
      <c r="C1431" s="12"/>
    </row>
    <row r="1432">
      <c r="C1432" s="12"/>
    </row>
    <row r="1433">
      <c r="C1433" s="12"/>
    </row>
    <row r="1434">
      <c r="C1434" s="12"/>
    </row>
    <row r="1435">
      <c r="C1435" s="12"/>
    </row>
    <row r="1436">
      <c r="C1436" s="12"/>
    </row>
    <row r="1437">
      <c r="C1437" s="12"/>
    </row>
    <row r="1438">
      <c r="C1438" s="12"/>
    </row>
    <row r="1439">
      <c r="C1439" s="12"/>
    </row>
    <row r="1440">
      <c r="C1440" s="12"/>
    </row>
    <row r="1441">
      <c r="C1441" s="12"/>
    </row>
    <row r="1442">
      <c r="C1442" s="12"/>
    </row>
    <row r="1443">
      <c r="C1443" s="12"/>
    </row>
    <row r="1444">
      <c r="C1444" s="12"/>
    </row>
    <row r="1445">
      <c r="C1445" s="12"/>
    </row>
    <row r="1446">
      <c r="C1446" s="12"/>
    </row>
    <row r="1447">
      <c r="C1447" s="12"/>
    </row>
    <row r="1448">
      <c r="C1448" s="12"/>
    </row>
    <row r="1449">
      <c r="C1449" s="12"/>
    </row>
    <row r="1450">
      <c r="C1450" s="12"/>
    </row>
    <row r="1451">
      <c r="C1451" s="12"/>
    </row>
    <row r="1452">
      <c r="C1452" s="12"/>
    </row>
    <row r="1453">
      <c r="C1453" s="12"/>
    </row>
    <row r="1454">
      <c r="C1454" s="12"/>
    </row>
    <row r="1455">
      <c r="C1455" s="12"/>
    </row>
    <row r="1456">
      <c r="C1456" s="12"/>
    </row>
    <row r="1457">
      <c r="C1457" s="12"/>
    </row>
    <row r="1458">
      <c r="C1458" s="12"/>
    </row>
    <row r="1459">
      <c r="C1459" s="12"/>
    </row>
    <row r="1460">
      <c r="C1460" s="12"/>
    </row>
    <row r="1461">
      <c r="C1461" s="12"/>
    </row>
    <row r="1462">
      <c r="C1462" s="12"/>
    </row>
    <row r="1463">
      <c r="C1463" s="12"/>
    </row>
    <row r="1464">
      <c r="C1464" s="12"/>
    </row>
    <row r="1465">
      <c r="C1465" s="12"/>
    </row>
    <row r="1466">
      <c r="C1466" s="12"/>
    </row>
    <row r="1467">
      <c r="C1467" s="12"/>
    </row>
    <row r="1468">
      <c r="C1468" s="12"/>
    </row>
    <row r="1469">
      <c r="C1469" s="12"/>
    </row>
    <row r="1470">
      <c r="C1470" s="12"/>
    </row>
    <row r="1471">
      <c r="C1471" s="12"/>
    </row>
    <row r="1472">
      <c r="C1472" s="12"/>
    </row>
    <row r="1473">
      <c r="C1473" s="12"/>
    </row>
    <row r="1474">
      <c r="C1474" s="12"/>
    </row>
    <row r="1475">
      <c r="C1475" s="12"/>
    </row>
    <row r="1476">
      <c r="C1476" s="12"/>
    </row>
    <row r="1477">
      <c r="C1477" s="12"/>
    </row>
    <row r="1478">
      <c r="C1478" s="12"/>
    </row>
    <row r="1479">
      <c r="C1479" s="12"/>
    </row>
    <row r="1480">
      <c r="C1480" s="12"/>
    </row>
    <row r="1481">
      <c r="C1481" s="12"/>
    </row>
    <row r="1482">
      <c r="C1482" s="12"/>
    </row>
    <row r="1483">
      <c r="C1483" s="12"/>
    </row>
    <row r="1484">
      <c r="C1484" s="12"/>
    </row>
    <row r="1485">
      <c r="C1485" s="12"/>
    </row>
    <row r="1486">
      <c r="C1486" s="12"/>
    </row>
    <row r="1487">
      <c r="C1487" s="12"/>
    </row>
    <row r="1488">
      <c r="C1488" s="12"/>
    </row>
    <row r="1489">
      <c r="C1489" s="12"/>
    </row>
    <row r="1490">
      <c r="C1490" s="12"/>
    </row>
    <row r="1491">
      <c r="C1491" s="12"/>
    </row>
    <row r="1492">
      <c r="C1492" s="12"/>
    </row>
    <row r="1493">
      <c r="C1493" s="12"/>
    </row>
    <row r="1494">
      <c r="C1494" s="12"/>
    </row>
    <row r="1495">
      <c r="C1495" s="12"/>
    </row>
    <row r="1496">
      <c r="C1496" s="12"/>
    </row>
    <row r="1497">
      <c r="C1497" s="12"/>
    </row>
    <row r="1498">
      <c r="C1498" s="12"/>
    </row>
    <row r="1499">
      <c r="C1499" s="12"/>
    </row>
    <row r="1500">
      <c r="C1500" s="12"/>
    </row>
    <row r="1501">
      <c r="C1501" s="12"/>
    </row>
    <row r="1502">
      <c r="C1502" s="12"/>
    </row>
    <row r="1503">
      <c r="C1503" s="12"/>
    </row>
    <row r="1504">
      <c r="C1504" s="12"/>
    </row>
    <row r="1505">
      <c r="C1505" s="12"/>
    </row>
    <row r="1506">
      <c r="C1506" s="12"/>
    </row>
    <row r="1507">
      <c r="C1507" s="12"/>
    </row>
    <row r="1508">
      <c r="C1508" s="12"/>
    </row>
    <row r="1509">
      <c r="C1509" s="12"/>
    </row>
    <row r="1510">
      <c r="C1510" s="12"/>
    </row>
    <row r="1511">
      <c r="C1511" s="12"/>
    </row>
    <row r="1512">
      <c r="C1512" s="12"/>
    </row>
    <row r="1513">
      <c r="C1513" s="12"/>
    </row>
    <row r="1514">
      <c r="C1514" s="12"/>
    </row>
    <row r="1515">
      <c r="C1515" s="12"/>
    </row>
    <row r="1516">
      <c r="C1516" s="12"/>
    </row>
    <row r="1517">
      <c r="C1517" s="12"/>
    </row>
    <row r="1518">
      <c r="C1518" s="12"/>
    </row>
    <row r="1519">
      <c r="C1519" s="12"/>
    </row>
    <row r="1520">
      <c r="C1520" s="12"/>
    </row>
    <row r="1521">
      <c r="C1521" s="12"/>
    </row>
    <row r="1522">
      <c r="C1522" s="12"/>
    </row>
    <row r="1523">
      <c r="C1523" s="12"/>
    </row>
    <row r="1524">
      <c r="C1524" s="12"/>
    </row>
    <row r="1525">
      <c r="C1525" s="12"/>
    </row>
    <row r="1526">
      <c r="C1526" s="12"/>
    </row>
    <row r="1527">
      <c r="C1527" s="12"/>
    </row>
    <row r="1528">
      <c r="C1528" s="12"/>
    </row>
    <row r="1529">
      <c r="C1529" s="12"/>
    </row>
    <row r="1530">
      <c r="C1530" s="12"/>
    </row>
    <row r="1531">
      <c r="C1531" s="12"/>
    </row>
    <row r="1532">
      <c r="C1532" s="12"/>
    </row>
    <row r="1533">
      <c r="C1533" s="12"/>
    </row>
    <row r="1534">
      <c r="C1534" s="12"/>
    </row>
    <row r="1535">
      <c r="C1535" s="12"/>
    </row>
    <row r="1536">
      <c r="C1536" s="12"/>
    </row>
    <row r="1537">
      <c r="C1537" s="12"/>
    </row>
    <row r="1538">
      <c r="C1538" s="12"/>
    </row>
    <row r="1539">
      <c r="C1539" s="12"/>
    </row>
    <row r="1540">
      <c r="C1540" s="12"/>
    </row>
    <row r="1541">
      <c r="C1541" s="12"/>
    </row>
    <row r="1542">
      <c r="C1542" s="12"/>
    </row>
    <row r="1543">
      <c r="C1543" s="12"/>
    </row>
    <row r="1544">
      <c r="C1544" s="12"/>
    </row>
    <row r="1545">
      <c r="C1545" s="12"/>
    </row>
    <row r="1546">
      <c r="C1546" s="12"/>
    </row>
    <row r="1547">
      <c r="C1547" s="12"/>
    </row>
    <row r="1548">
      <c r="C1548" s="12"/>
    </row>
    <row r="1549">
      <c r="C1549" s="12"/>
    </row>
    <row r="1550">
      <c r="C1550" s="12"/>
    </row>
    <row r="1551">
      <c r="C1551" s="12"/>
    </row>
    <row r="1552">
      <c r="C1552" s="12"/>
    </row>
    <row r="1553">
      <c r="C1553" s="12"/>
    </row>
    <row r="1554">
      <c r="C1554" s="12"/>
    </row>
    <row r="1555">
      <c r="C1555" s="12"/>
    </row>
    <row r="1556">
      <c r="C1556" s="12"/>
    </row>
    <row r="1557">
      <c r="C1557" s="12"/>
    </row>
    <row r="1558">
      <c r="C1558" s="12"/>
    </row>
    <row r="1559">
      <c r="C1559" s="12"/>
    </row>
    <row r="1560">
      <c r="C1560" s="12"/>
    </row>
    <row r="1561">
      <c r="C1561" s="12"/>
    </row>
    <row r="1562">
      <c r="C1562" s="12"/>
    </row>
    <row r="1563">
      <c r="C1563" s="12"/>
    </row>
    <row r="1564">
      <c r="C1564" s="12"/>
    </row>
    <row r="1565">
      <c r="C1565" s="12"/>
    </row>
    <row r="1566">
      <c r="C1566" s="12"/>
    </row>
    <row r="1567">
      <c r="C1567" s="12"/>
    </row>
    <row r="1568">
      <c r="C1568" s="12"/>
    </row>
    <row r="1569">
      <c r="C1569" s="12"/>
    </row>
    <row r="1570">
      <c r="C1570" s="12"/>
    </row>
    <row r="1571">
      <c r="C1571" s="12"/>
    </row>
    <row r="1572">
      <c r="C1572" s="12"/>
    </row>
    <row r="1573">
      <c r="C1573" s="12"/>
    </row>
    <row r="1574">
      <c r="C1574" s="12"/>
    </row>
    <row r="1575">
      <c r="C1575" s="12"/>
    </row>
    <row r="1576">
      <c r="C1576" s="12"/>
    </row>
    <row r="1577">
      <c r="C1577" s="12"/>
    </row>
    <row r="1578">
      <c r="C1578" s="12"/>
    </row>
    <row r="1579">
      <c r="C1579" s="12"/>
    </row>
    <row r="1580">
      <c r="C1580" s="12"/>
    </row>
    <row r="1581">
      <c r="C1581" s="12"/>
    </row>
    <row r="1582">
      <c r="C1582" s="12"/>
    </row>
    <row r="1583">
      <c r="C1583" s="12"/>
    </row>
    <row r="1584">
      <c r="C1584" s="12"/>
    </row>
    <row r="1585">
      <c r="C1585" s="12"/>
    </row>
    <row r="1586">
      <c r="C1586" s="12"/>
    </row>
    <row r="1587">
      <c r="C1587" s="12"/>
    </row>
    <row r="1588">
      <c r="C1588" s="12"/>
    </row>
    <row r="1589">
      <c r="C1589" s="12"/>
    </row>
    <row r="1590">
      <c r="C1590" s="12"/>
    </row>
    <row r="1591">
      <c r="C1591" s="12"/>
    </row>
    <row r="1592">
      <c r="C1592" s="12"/>
    </row>
    <row r="1593">
      <c r="C1593" s="12"/>
    </row>
    <row r="1594">
      <c r="C1594" s="12"/>
    </row>
    <row r="1595">
      <c r="C1595" s="12"/>
    </row>
    <row r="1596">
      <c r="C1596" s="12"/>
    </row>
    <row r="1597">
      <c r="C1597" s="12"/>
    </row>
    <row r="1598">
      <c r="C1598" s="12"/>
    </row>
    <row r="1599">
      <c r="C1599" s="12"/>
    </row>
    <row r="1600">
      <c r="C1600" s="12"/>
    </row>
    <row r="1601">
      <c r="C1601" s="12"/>
    </row>
    <row r="1602">
      <c r="C1602" s="12"/>
    </row>
    <row r="1603">
      <c r="C1603" s="12"/>
    </row>
    <row r="1604">
      <c r="C1604" s="12"/>
    </row>
    <row r="1605">
      <c r="C1605" s="12"/>
    </row>
    <row r="1606">
      <c r="C1606" s="12"/>
    </row>
    <row r="1607">
      <c r="C1607" s="12"/>
    </row>
    <row r="1608">
      <c r="C1608" s="12"/>
    </row>
    <row r="1609">
      <c r="C1609" s="12"/>
    </row>
    <row r="1610">
      <c r="C1610" s="12"/>
    </row>
    <row r="1611">
      <c r="C1611" s="12"/>
    </row>
    <row r="1612">
      <c r="C1612" s="12"/>
    </row>
    <row r="1613">
      <c r="C1613" s="12"/>
    </row>
    <row r="1614">
      <c r="C1614" s="12"/>
    </row>
    <row r="1615">
      <c r="C1615" s="12"/>
    </row>
    <row r="1616">
      <c r="C1616" s="12"/>
    </row>
    <row r="1617">
      <c r="C1617" s="12"/>
    </row>
    <row r="1618">
      <c r="C1618" s="12"/>
    </row>
    <row r="1619">
      <c r="C1619" s="12"/>
    </row>
    <row r="1620">
      <c r="C1620" s="12"/>
    </row>
    <row r="1621">
      <c r="C1621" s="12"/>
    </row>
    <row r="1622">
      <c r="C1622" s="12"/>
    </row>
    <row r="1623">
      <c r="C1623" s="12"/>
    </row>
    <row r="1624">
      <c r="C1624" s="12"/>
    </row>
    <row r="1625">
      <c r="C1625" s="12"/>
    </row>
    <row r="1626">
      <c r="C1626" s="12"/>
    </row>
    <row r="1627">
      <c r="C1627" s="12"/>
    </row>
    <row r="1628">
      <c r="C1628" s="12"/>
    </row>
    <row r="1629">
      <c r="C1629" s="12"/>
    </row>
    <row r="1630">
      <c r="C1630" s="12"/>
    </row>
    <row r="1631">
      <c r="C1631" s="12"/>
    </row>
    <row r="1632">
      <c r="C1632" s="12"/>
    </row>
    <row r="1633">
      <c r="C1633" s="12"/>
    </row>
    <row r="1634">
      <c r="C1634" s="12"/>
    </row>
    <row r="1635">
      <c r="C1635" s="12"/>
    </row>
    <row r="1636">
      <c r="C1636" s="12"/>
    </row>
    <row r="1637">
      <c r="C1637" s="12"/>
    </row>
    <row r="1638">
      <c r="C1638" s="12"/>
    </row>
    <row r="1639">
      <c r="C1639" s="12"/>
    </row>
    <row r="1640">
      <c r="C1640" s="12"/>
    </row>
    <row r="1641">
      <c r="C1641" s="12"/>
    </row>
    <row r="1642">
      <c r="C1642" s="12"/>
    </row>
    <row r="1643">
      <c r="C1643" s="12"/>
    </row>
    <row r="1644">
      <c r="C1644" s="12"/>
    </row>
    <row r="1645">
      <c r="C1645" s="12"/>
    </row>
    <row r="1646">
      <c r="C1646" s="12"/>
    </row>
    <row r="1647">
      <c r="C1647" s="12"/>
    </row>
    <row r="1648">
      <c r="C1648" s="12"/>
    </row>
    <row r="1649">
      <c r="C1649" s="12"/>
    </row>
    <row r="1650">
      <c r="C1650" s="12"/>
    </row>
    <row r="1651">
      <c r="C1651" s="12"/>
    </row>
    <row r="1652">
      <c r="C1652" s="12"/>
    </row>
    <row r="1653">
      <c r="C1653" s="12"/>
    </row>
    <row r="1654">
      <c r="C1654" s="12"/>
    </row>
    <row r="1655">
      <c r="C1655" s="12"/>
    </row>
    <row r="1656">
      <c r="C1656" s="12"/>
    </row>
    <row r="1657">
      <c r="C1657" s="12"/>
    </row>
    <row r="1658">
      <c r="C1658" s="12"/>
    </row>
    <row r="1659">
      <c r="C1659" s="12"/>
    </row>
    <row r="1660">
      <c r="C1660" s="12"/>
    </row>
    <row r="1661">
      <c r="C1661" s="12"/>
    </row>
    <row r="1662">
      <c r="C1662" s="12"/>
    </row>
    <row r="1663">
      <c r="C1663" s="12"/>
    </row>
    <row r="1664">
      <c r="C1664" s="12"/>
    </row>
    <row r="1665">
      <c r="C1665" s="12"/>
    </row>
    <row r="1666">
      <c r="C1666" s="12"/>
    </row>
    <row r="1667">
      <c r="C1667" s="12"/>
    </row>
    <row r="1668">
      <c r="C1668" s="12"/>
    </row>
    <row r="1669">
      <c r="C1669" s="12"/>
    </row>
    <row r="1670">
      <c r="C1670" s="12"/>
    </row>
    <row r="1671">
      <c r="C1671" s="12"/>
    </row>
    <row r="1672">
      <c r="C1672" s="12"/>
    </row>
    <row r="1673">
      <c r="C1673" s="12"/>
    </row>
    <row r="1674">
      <c r="C1674" s="12"/>
    </row>
    <row r="1675">
      <c r="C1675" s="12"/>
    </row>
    <row r="1676">
      <c r="C1676" s="12"/>
    </row>
    <row r="1677">
      <c r="C1677" s="12"/>
    </row>
    <row r="1678">
      <c r="C1678" s="12"/>
    </row>
    <row r="1679">
      <c r="C1679" s="12"/>
    </row>
    <row r="1680">
      <c r="C1680" s="12"/>
    </row>
    <row r="1681">
      <c r="C1681" s="12"/>
    </row>
    <row r="1682">
      <c r="C1682" s="12"/>
    </row>
    <row r="1683">
      <c r="C1683" s="12"/>
    </row>
    <row r="1684">
      <c r="C1684" s="12"/>
    </row>
    <row r="1685">
      <c r="C1685" s="12"/>
    </row>
    <row r="1686">
      <c r="C1686" s="12"/>
    </row>
    <row r="1687">
      <c r="C1687" s="12"/>
    </row>
    <row r="1688">
      <c r="C1688" s="12"/>
    </row>
    <row r="1689">
      <c r="C1689" s="12"/>
    </row>
    <row r="1690">
      <c r="C1690" s="12"/>
    </row>
    <row r="1691">
      <c r="C1691" s="12"/>
    </row>
    <row r="1692">
      <c r="C1692" s="12"/>
    </row>
    <row r="1693">
      <c r="C1693" s="12"/>
    </row>
    <row r="1694">
      <c r="C1694" s="12"/>
    </row>
    <row r="1695">
      <c r="C1695" s="12"/>
    </row>
    <row r="1696">
      <c r="C1696" s="12"/>
    </row>
    <row r="1697">
      <c r="C1697" s="12"/>
    </row>
    <row r="1698">
      <c r="C1698" s="12"/>
    </row>
    <row r="1699">
      <c r="C1699" s="12"/>
    </row>
    <row r="1700">
      <c r="C1700" s="12"/>
    </row>
    <row r="1701">
      <c r="C1701" s="12"/>
    </row>
    <row r="1702">
      <c r="C1702" s="12"/>
    </row>
    <row r="1703">
      <c r="C1703" s="12"/>
    </row>
    <row r="1704">
      <c r="C1704" s="12"/>
    </row>
    <row r="1705">
      <c r="C1705" s="12"/>
    </row>
    <row r="1706">
      <c r="C1706" s="12"/>
    </row>
    <row r="1707">
      <c r="C1707" s="12"/>
    </row>
    <row r="1708">
      <c r="C1708" s="12"/>
    </row>
    <row r="1709">
      <c r="C1709" s="12"/>
    </row>
    <row r="1710">
      <c r="C1710" s="12"/>
    </row>
    <row r="1711">
      <c r="C1711" s="12"/>
    </row>
    <row r="1712">
      <c r="C1712" s="12"/>
    </row>
    <row r="1713">
      <c r="C1713" s="12"/>
    </row>
    <row r="1714">
      <c r="C1714" s="12"/>
    </row>
    <row r="1715">
      <c r="C1715" s="12"/>
    </row>
    <row r="1716">
      <c r="C1716" s="12"/>
    </row>
    <row r="1717">
      <c r="C1717" s="12"/>
    </row>
    <row r="1718">
      <c r="C1718" s="12"/>
    </row>
    <row r="1719">
      <c r="C1719" s="12"/>
    </row>
    <row r="1720">
      <c r="C1720" s="12"/>
    </row>
    <row r="1721">
      <c r="C1721" s="12"/>
    </row>
    <row r="1722">
      <c r="C1722" s="12"/>
    </row>
    <row r="1723">
      <c r="C1723" s="12"/>
    </row>
    <row r="1724">
      <c r="C1724" s="12"/>
    </row>
    <row r="1725">
      <c r="C1725" s="12"/>
    </row>
    <row r="1726">
      <c r="C1726" s="12"/>
    </row>
    <row r="1727">
      <c r="C1727" s="12"/>
    </row>
    <row r="1728">
      <c r="C1728" s="12"/>
    </row>
    <row r="1729">
      <c r="C1729" s="12"/>
    </row>
    <row r="1730">
      <c r="C1730" s="12"/>
    </row>
    <row r="1731">
      <c r="C1731" s="12"/>
    </row>
    <row r="1732">
      <c r="C1732" s="12"/>
    </row>
    <row r="1733">
      <c r="C1733" s="12"/>
    </row>
    <row r="1734">
      <c r="C1734" s="12"/>
    </row>
    <row r="1735">
      <c r="C1735" s="12"/>
    </row>
    <row r="1736">
      <c r="C1736" s="12"/>
    </row>
    <row r="1737">
      <c r="C1737" s="12"/>
    </row>
    <row r="1738">
      <c r="C1738" s="12"/>
    </row>
    <row r="1739">
      <c r="C1739" s="12"/>
    </row>
    <row r="1740">
      <c r="C1740" s="12"/>
    </row>
    <row r="1741">
      <c r="C1741" s="12"/>
    </row>
    <row r="1742">
      <c r="C1742" s="12"/>
    </row>
    <row r="1743">
      <c r="C1743" s="12"/>
    </row>
    <row r="1744">
      <c r="C1744" s="12"/>
    </row>
    <row r="1745">
      <c r="C1745" s="12"/>
    </row>
    <row r="1746">
      <c r="C1746" s="12"/>
    </row>
    <row r="1747">
      <c r="C1747" s="12"/>
    </row>
    <row r="1748">
      <c r="C1748" s="12"/>
    </row>
    <row r="1749">
      <c r="C1749" s="12"/>
    </row>
    <row r="1750">
      <c r="C1750" s="12"/>
    </row>
    <row r="1751">
      <c r="C1751" s="12"/>
    </row>
    <row r="1752">
      <c r="C1752" s="12"/>
    </row>
    <row r="1753">
      <c r="C1753" s="12"/>
    </row>
    <row r="1754">
      <c r="C1754" s="12"/>
    </row>
    <row r="1755">
      <c r="C1755" s="12"/>
    </row>
    <row r="1756">
      <c r="C1756" s="12"/>
    </row>
    <row r="1757">
      <c r="C1757" s="12"/>
    </row>
    <row r="1758">
      <c r="C1758" s="12"/>
    </row>
    <row r="1759">
      <c r="C1759" s="12"/>
    </row>
    <row r="1760">
      <c r="C1760" s="12"/>
    </row>
    <row r="1761">
      <c r="C1761" s="12"/>
    </row>
    <row r="1762">
      <c r="C1762" s="12"/>
    </row>
    <row r="1763">
      <c r="C1763" s="12"/>
    </row>
    <row r="1764">
      <c r="C1764" s="12"/>
    </row>
    <row r="1765">
      <c r="C1765" s="12"/>
    </row>
    <row r="1766">
      <c r="C1766" s="12"/>
    </row>
    <row r="1767">
      <c r="C1767" s="12"/>
    </row>
    <row r="1768">
      <c r="C1768" s="12"/>
    </row>
    <row r="1769">
      <c r="C1769" s="12"/>
    </row>
    <row r="1770">
      <c r="C1770" s="12"/>
    </row>
    <row r="1771">
      <c r="C1771" s="12"/>
    </row>
    <row r="1772">
      <c r="C1772" s="12"/>
    </row>
    <row r="1773">
      <c r="C1773" s="12"/>
    </row>
    <row r="1774">
      <c r="C1774" s="12"/>
    </row>
    <row r="1775">
      <c r="C1775" s="12"/>
    </row>
    <row r="1776">
      <c r="C1776" s="12"/>
    </row>
    <row r="1777">
      <c r="C1777" s="12"/>
    </row>
    <row r="1778">
      <c r="C1778" s="12"/>
    </row>
    <row r="1779">
      <c r="C1779" s="12"/>
    </row>
    <row r="1780">
      <c r="C1780" s="12"/>
    </row>
    <row r="1781">
      <c r="C1781" s="12"/>
    </row>
    <row r="1782">
      <c r="C1782" s="12"/>
    </row>
    <row r="1783">
      <c r="C1783" s="12"/>
    </row>
    <row r="1784">
      <c r="C1784" s="12"/>
    </row>
    <row r="1785">
      <c r="C1785" s="12"/>
    </row>
    <row r="1786">
      <c r="C1786" s="12"/>
    </row>
    <row r="1787">
      <c r="C1787" s="12"/>
    </row>
    <row r="1788">
      <c r="C1788" s="12"/>
    </row>
    <row r="1789">
      <c r="C1789" s="12"/>
    </row>
    <row r="1790">
      <c r="C1790" s="12"/>
    </row>
    <row r="1791">
      <c r="C1791" s="12"/>
    </row>
    <row r="1792">
      <c r="C1792" s="12"/>
    </row>
    <row r="1793">
      <c r="C1793" s="12"/>
    </row>
    <row r="1794">
      <c r="C1794" s="12"/>
    </row>
    <row r="1795">
      <c r="C1795" s="12"/>
    </row>
    <row r="1796">
      <c r="C1796" s="12"/>
    </row>
    <row r="1797">
      <c r="C1797" s="12"/>
    </row>
    <row r="1798">
      <c r="C1798" s="12"/>
    </row>
    <row r="1799">
      <c r="C1799" s="12"/>
    </row>
    <row r="1800">
      <c r="C1800" s="12"/>
    </row>
    <row r="1801">
      <c r="C1801" s="12"/>
    </row>
    <row r="1802">
      <c r="C1802" s="12"/>
    </row>
    <row r="1803">
      <c r="C1803" s="12"/>
    </row>
    <row r="1804">
      <c r="C1804" s="12"/>
    </row>
    <row r="1805">
      <c r="C1805" s="12"/>
    </row>
    <row r="1806">
      <c r="C1806" s="12"/>
    </row>
    <row r="1807">
      <c r="C1807" s="12"/>
    </row>
    <row r="1808">
      <c r="C1808" s="12"/>
    </row>
    <row r="1809">
      <c r="C1809" s="12"/>
    </row>
    <row r="1810">
      <c r="C1810" s="12"/>
    </row>
    <row r="1811">
      <c r="C1811" s="12"/>
    </row>
    <row r="1812">
      <c r="C1812" s="12"/>
    </row>
    <row r="1813">
      <c r="C1813" s="12"/>
    </row>
    <row r="1814">
      <c r="C1814" s="12"/>
    </row>
    <row r="1815">
      <c r="C1815" s="12"/>
    </row>
    <row r="1816">
      <c r="C1816" s="12"/>
    </row>
    <row r="1817">
      <c r="C1817" s="12"/>
    </row>
    <row r="1818">
      <c r="C1818" s="12"/>
    </row>
    <row r="1819">
      <c r="C1819" s="12"/>
    </row>
    <row r="1820">
      <c r="C1820" s="12"/>
    </row>
    <row r="1821">
      <c r="C1821" s="12"/>
    </row>
    <row r="1822">
      <c r="C1822" s="12"/>
    </row>
    <row r="1823">
      <c r="C1823" s="12"/>
    </row>
    <row r="1824">
      <c r="C1824" s="12"/>
    </row>
    <row r="1825">
      <c r="C1825" s="12"/>
    </row>
    <row r="1826">
      <c r="C1826" s="12"/>
    </row>
    <row r="1827">
      <c r="C1827" s="12"/>
    </row>
    <row r="1828">
      <c r="C1828" s="12"/>
    </row>
    <row r="1829">
      <c r="C1829" s="12"/>
    </row>
    <row r="1830">
      <c r="C1830" s="12"/>
    </row>
    <row r="1831">
      <c r="C1831" s="12"/>
    </row>
    <row r="1832">
      <c r="C1832" s="12"/>
    </row>
    <row r="1833">
      <c r="C1833" s="12"/>
    </row>
    <row r="1834">
      <c r="C1834" s="12"/>
    </row>
    <row r="1835">
      <c r="C1835" s="12"/>
    </row>
    <row r="1836">
      <c r="C1836" s="12"/>
    </row>
    <row r="1837">
      <c r="C1837" s="12"/>
    </row>
    <row r="1838">
      <c r="C1838" s="12"/>
    </row>
    <row r="1839">
      <c r="C1839" s="12"/>
    </row>
    <row r="1840">
      <c r="C1840" s="12"/>
    </row>
    <row r="1841">
      <c r="C1841" s="12"/>
    </row>
    <row r="1842">
      <c r="C1842" s="12"/>
    </row>
    <row r="1843">
      <c r="C1843" s="12"/>
    </row>
    <row r="1844">
      <c r="C1844" s="12"/>
    </row>
    <row r="1845">
      <c r="C1845" s="12"/>
    </row>
    <row r="1846">
      <c r="C1846" s="12"/>
    </row>
    <row r="1847">
      <c r="C1847" s="12"/>
    </row>
    <row r="1848">
      <c r="C1848" s="12"/>
    </row>
    <row r="1849">
      <c r="C1849" s="12"/>
    </row>
    <row r="1850">
      <c r="C1850" s="12"/>
    </row>
    <row r="1851">
      <c r="C1851" s="12"/>
    </row>
    <row r="1852">
      <c r="C1852" s="12"/>
    </row>
    <row r="1853">
      <c r="C1853" s="12"/>
    </row>
    <row r="1854">
      <c r="C1854" s="12"/>
    </row>
    <row r="1855">
      <c r="C1855" s="12"/>
    </row>
    <row r="1856">
      <c r="C1856" s="12"/>
    </row>
    <row r="1857">
      <c r="C1857" s="12"/>
    </row>
    <row r="1858">
      <c r="C1858" s="12"/>
    </row>
    <row r="1859">
      <c r="C1859" s="12"/>
    </row>
    <row r="1860">
      <c r="C1860" s="12"/>
    </row>
    <row r="1861">
      <c r="C1861" s="12"/>
    </row>
    <row r="1862">
      <c r="C1862" s="12"/>
    </row>
    <row r="1863">
      <c r="C1863" s="12"/>
    </row>
    <row r="1864">
      <c r="C1864" s="12"/>
    </row>
    <row r="1865">
      <c r="C1865" s="12"/>
    </row>
    <row r="1866">
      <c r="C1866" s="12"/>
    </row>
    <row r="1867">
      <c r="C1867" s="12"/>
    </row>
    <row r="1868">
      <c r="C1868" s="12"/>
    </row>
    <row r="1869">
      <c r="C1869" s="12"/>
    </row>
    <row r="1870">
      <c r="C1870" s="12"/>
    </row>
    <row r="1871">
      <c r="C1871" s="12"/>
    </row>
    <row r="1872">
      <c r="C1872" s="12"/>
    </row>
    <row r="1873">
      <c r="C1873" s="12"/>
    </row>
    <row r="1874">
      <c r="C1874" s="12"/>
    </row>
    <row r="1875">
      <c r="C1875" s="12"/>
    </row>
    <row r="1876">
      <c r="C1876" s="12"/>
    </row>
    <row r="1877">
      <c r="C1877" s="12"/>
    </row>
    <row r="1878">
      <c r="C1878" s="12"/>
    </row>
    <row r="1879">
      <c r="C1879" s="12"/>
    </row>
    <row r="1880">
      <c r="C1880" s="12"/>
    </row>
    <row r="1881">
      <c r="C1881" s="12"/>
    </row>
    <row r="1882">
      <c r="C1882" s="12"/>
    </row>
    <row r="1883">
      <c r="C1883" s="12"/>
    </row>
    <row r="1884">
      <c r="C1884" s="12"/>
    </row>
    <row r="1885">
      <c r="C1885" s="12"/>
    </row>
    <row r="1886">
      <c r="C1886" s="12"/>
    </row>
    <row r="1887">
      <c r="C1887" s="12"/>
    </row>
    <row r="1888">
      <c r="C1888" s="12"/>
    </row>
    <row r="1889">
      <c r="C1889" s="12"/>
    </row>
    <row r="1890">
      <c r="C1890" s="12"/>
    </row>
    <row r="1891">
      <c r="C1891" s="12"/>
    </row>
    <row r="1892">
      <c r="C1892" s="12"/>
    </row>
    <row r="1893">
      <c r="C1893" s="12"/>
    </row>
    <row r="1894">
      <c r="C1894" s="12"/>
    </row>
    <row r="1895">
      <c r="C1895" s="12"/>
    </row>
    <row r="1896">
      <c r="C1896" s="12"/>
    </row>
    <row r="1897">
      <c r="C1897" s="12"/>
    </row>
    <row r="1898">
      <c r="C1898" s="12"/>
    </row>
    <row r="1899">
      <c r="C1899" s="12"/>
    </row>
    <row r="1900">
      <c r="C1900" s="12"/>
    </row>
    <row r="1901">
      <c r="C1901" s="12"/>
    </row>
    <row r="1902">
      <c r="C1902" s="12"/>
    </row>
    <row r="1903">
      <c r="C1903" s="12"/>
    </row>
    <row r="1904">
      <c r="C1904" s="12"/>
    </row>
    <row r="1905">
      <c r="C1905" s="12"/>
    </row>
    <row r="1906">
      <c r="C1906" s="12"/>
    </row>
    <row r="1907">
      <c r="C1907" s="12"/>
    </row>
    <row r="1908">
      <c r="C1908" s="12"/>
    </row>
    <row r="1909">
      <c r="C1909" s="12"/>
    </row>
    <row r="1910">
      <c r="C1910" s="12"/>
    </row>
    <row r="1911">
      <c r="C1911" s="12"/>
    </row>
    <row r="1912">
      <c r="C1912" s="12"/>
    </row>
    <row r="1913">
      <c r="C1913" s="12"/>
    </row>
    <row r="1914">
      <c r="C1914" s="12"/>
    </row>
    <row r="1915">
      <c r="C1915" s="12"/>
    </row>
    <row r="1916">
      <c r="C1916" s="12"/>
    </row>
    <row r="1917">
      <c r="C1917" s="12"/>
    </row>
    <row r="1918">
      <c r="C1918" s="12"/>
    </row>
    <row r="1919">
      <c r="C1919" s="12"/>
    </row>
    <row r="1920">
      <c r="C1920" s="12"/>
    </row>
    <row r="1921">
      <c r="C1921" s="12"/>
    </row>
    <row r="1922">
      <c r="C1922" s="12"/>
    </row>
    <row r="1923">
      <c r="C1923" s="12"/>
    </row>
    <row r="1924">
      <c r="C1924" s="12"/>
    </row>
    <row r="1925">
      <c r="C1925" s="12"/>
    </row>
    <row r="1926">
      <c r="C1926" s="12"/>
    </row>
    <row r="1927">
      <c r="C1927" s="12"/>
    </row>
    <row r="1928">
      <c r="C1928" s="12"/>
    </row>
    <row r="1929">
      <c r="C1929" s="12"/>
    </row>
    <row r="1930">
      <c r="C1930" s="12"/>
    </row>
    <row r="1931">
      <c r="C1931" s="12"/>
    </row>
    <row r="1932">
      <c r="C1932" s="12"/>
    </row>
    <row r="1933">
      <c r="C1933" s="12"/>
    </row>
    <row r="1934">
      <c r="C1934" s="12"/>
    </row>
    <row r="1935">
      <c r="C1935" s="12"/>
    </row>
    <row r="1936">
      <c r="C1936" s="12"/>
    </row>
    <row r="1937">
      <c r="C1937" s="12"/>
    </row>
    <row r="1938">
      <c r="C1938" s="12"/>
    </row>
    <row r="1939">
      <c r="C1939" s="12"/>
    </row>
    <row r="1940">
      <c r="C1940" s="12"/>
    </row>
    <row r="1941">
      <c r="C1941" s="12"/>
    </row>
    <row r="1942">
      <c r="C1942" s="12"/>
    </row>
    <row r="1943">
      <c r="C1943" s="12"/>
    </row>
    <row r="1944">
      <c r="C1944" s="12"/>
    </row>
    <row r="1945">
      <c r="C1945" s="12"/>
    </row>
    <row r="1946">
      <c r="C1946" s="12"/>
    </row>
    <row r="1947">
      <c r="C1947" s="12"/>
    </row>
    <row r="1948">
      <c r="C1948" s="12"/>
    </row>
    <row r="1949">
      <c r="C1949" s="12"/>
    </row>
    <row r="1950">
      <c r="C1950" s="12"/>
    </row>
    <row r="1951">
      <c r="C1951" s="12"/>
    </row>
    <row r="1952">
      <c r="C1952" s="12"/>
    </row>
    <row r="1953">
      <c r="C1953" s="12"/>
    </row>
    <row r="1954">
      <c r="C1954" s="12"/>
    </row>
    <row r="1955">
      <c r="C1955" s="12"/>
    </row>
    <row r="1956">
      <c r="C1956" s="12"/>
    </row>
    <row r="1957">
      <c r="C1957" s="12"/>
    </row>
    <row r="1958">
      <c r="C1958" s="12"/>
    </row>
    <row r="1959">
      <c r="C1959" s="12"/>
    </row>
    <row r="1960">
      <c r="C1960" s="12"/>
    </row>
    <row r="1961">
      <c r="C1961" s="12"/>
    </row>
    <row r="1962">
      <c r="C1962" s="12"/>
    </row>
    <row r="1963">
      <c r="C1963" s="12"/>
    </row>
    <row r="1964">
      <c r="C1964" s="12"/>
    </row>
    <row r="1965">
      <c r="C1965" s="12"/>
    </row>
    <row r="1966">
      <c r="C1966" s="12"/>
    </row>
    <row r="1967">
      <c r="C1967" s="12"/>
    </row>
    <row r="1968">
      <c r="C1968" s="12"/>
    </row>
    <row r="1969">
      <c r="C1969" s="12"/>
    </row>
    <row r="1970">
      <c r="C1970" s="12"/>
    </row>
    <row r="1971">
      <c r="C1971" s="12"/>
    </row>
    <row r="1972">
      <c r="C1972" s="12"/>
    </row>
    <row r="1973">
      <c r="C1973" s="12"/>
    </row>
    <row r="1974">
      <c r="C1974" s="12"/>
    </row>
    <row r="1975">
      <c r="C1975" s="12"/>
    </row>
    <row r="1976">
      <c r="C1976" s="12"/>
    </row>
    <row r="1977">
      <c r="C1977" s="12"/>
    </row>
    <row r="1978">
      <c r="C1978" s="12"/>
    </row>
    <row r="1979">
      <c r="C1979" s="12"/>
    </row>
    <row r="1980">
      <c r="C1980" s="12"/>
    </row>
    <row r="1981">
      <c r="C1981" s="12"/>
    </row>
    <row r="1982">
      <c r="C1982" s="12"/>
    </row>
    <row r="1983">
      <c r="C1983" s="12"/>
    </row>
    <row r="1984">
      <c r="C1984" s="12"/>
    </row>
    <row r="1985">
      <c r="C1985" s="12"/>
    </row>
    <row r="1986">
      <c r="C1986" s="12"/>
    </row>
    <row r="1987">
      <c r="C1987" s="12"/>
    </row>
    <row r="1988">
      <c r="C1988" s="12"/>
    </row>
    <row r="1989">
      <c r="C1989" s="12"/>
    </row>
    <row r="1990">
      <c r="C1990" s="12"/>
    </row>
    <row r="1991">
      <c r="C1991" s="12"/>
    </row>
    <row r="1992">
      <c r="C1992" s="12"/>
    </row>
    <row r="1993">
      <c r="C1993" s="12"/>
    </row>
    <row r="1994">
      <c r="C1994" s="12"/>
    </row>
    <row r="1995">
      <c r="C1995" s="12"/>
    </row>
    <row r="1996">
      <c r="C1996" s="12"/>
    </row>
    <row r="1997">
      <c r="C1997" s="12"/>
    </row>
    <row r="1998">
      <c r="C1998" s="12"/>
    </row>
    <row r="1999">
      <c r="C1999" s="12"/>
    </row>
    <row r="2000">
      <c r="C2000" s="12"/>
    </row>
    <row r="2001">
      <c r="C2001" s="12"/>
    </row>
    <row r="2002">
      <c r="C2002" s="12"/>
    </row>
    <row r="2003">
      <c r="C2003" s="12"/>
    </row>
    <row r="2004">
      <c r="C2004" s="12"/>
    </row>
    <row r="2005">
      <c r="C2005" s="12"/>
    </row>
    <row r="2006">
      <c r="C2006" s="12"/>
    </row>
    <row r="2007">
      <c r="C2007" s="12"/>
    </row>
    <row r="2008">
      <c r="C2008" s="12"/>
    </row>
    <row r="2009">
      <c r="C2009" s="12"/>
    </row>
    <row r="2010">
      <c r="C2010" s="12"/>
    </row>
    <row r="2011">
      <c r="C2011" s="12"/>
    </row>
    <row r="2012">
      <c r="C2012" s="12"/>
    </row>
    <row r="2013">
      <c r="C2013" s="12"/>
    </row>
    <row r="2014">
      <c r="C2014" s="12"/>
    </row>
    <row r="2015">
      <c r="C2015" s="12"/>
    </row>
    <row r="2016">
      <c r="C2016" s="12"/>
    </row>
    <row r="2017">
      <c r="C2017" s="12"/>
    </row>
    <row r="2018">
      <c r="C2018" s="12"/>
    </row>
    <row r="2019">
      <c r="C2019" s="12"/>
    </row>
    <row r="2020">
      <c r="C2020" s="12"/>
    </row>
    <row r="2021">
      <c r="C2021" s="12"/>
    </row>
    <row r="2022">
      <c r="C2022" s="12"/>
    </row>
    <row r="2023">
      <c r="C2023" s="12"/>
    </row>
    <row r="2024">
      <c r="C2024" s="12"/>
    </row>
    <row r="2025">
      <c r="C2025" s="12"/>
    </row>
    <row r="2026">
      <c r="C2026" s="12"/>
    </row>
    <row r="2027">
      <c r="C2027" s="12"/>
    </row>
    <row r="2028">
      <c r="C2028" s="12"/>
    </row>
    <row r="2029">
      <c r="C2029" s="12"/>
    </row>
    <row r="2030">
      <c r="C2030" s="12"/>
    </row>
    <row r="2031">
      <c r="C2031" s="12"/>
    </row>
    <row r="2032">
      <c r="C2032" s="12"/>
    </row>
    <row r="2033">
      <c r="C2033" s="12"/>
    </row>
    <row r="2034">
      <c r="C2034" s="12"/>
    </row>
    <row r="2035">
      <c r="C2035" s="12"/>
    </row>
    <row r="2036">
      <c r="C2036" s="12"/>
    </row>
    <row r="2037">
      <c r="C2037" s="12"/>
    </row>
    <row r="2038">
      <c r="C2038" s="12"/>
    </row>
    <row r="2039">
      <c r="C2039" s="12"/>
    </row>
    <row r="2040">
      <c r="C2040" s="12"/>
    </row>
    <row r="2041">
      <c r="C2041" s="12"/>
    </row>
    <row r="2042">
      <c r="C2042" s="12"/>
    </row>
    <row r="2043">
      <c r="C2043" s="12"/>
    </row>
    <row r="2044">
      <c r="C2044" s="12"/>
    </row>
    <row r="2045">
      <c r="C2045" s="12"/>
    </row>
    <row r="2046">
      <c r="C2046" s="12"/>
    </row>
    <row r="2047">
      <c r="C2047" s="12"/>
    </row>
    <row r="2048">
      <c r="C2048" s="12"/>
    </row>
    <row r="2049">
      <c r="C2049" s="12"/>
    </row>
    <row r="2050">
      <c r="C2050" s="12"/>
    </row>
    <row r="2051">
      <c r="C2051" s="12"/>
    </row>
    <row r="2052">
      <c r="C2052" s="12"/>
    </row>
    <row r="2053">
      <c r="C2053" s="12"/>
    </row>
    <row r="2054">
      <c r="C2054" s="12"/>
    </row>
    <row r="2055">
      <c r="C2055" s="12"/>
    </row>
    <row r="2056">
      <c r="C2056" s="12"/>
    </row>
    <row r="2057">
      <c r="C2057" s="12"/>
    </row>
    <row r="2058">
      <c r="C2058" s="12"/>
    </row>
    <row r="2059">
      <c r="C2059" s="12"/>
    </row>
    <row r="2060">
      <c r="C2060" s="12"/>
    </row>
    <row r="2061">
      <c r="C2061" s="12"/>
    </row>
    <row r="2062">
      <c r="C2062" s="12"/>
    </row>
    <row r="2063">
      <c r="C2063" s="12"/>
    </row>
    <row r="2064">
      <c r="C2064" s="12"/>
    </row>
    <row r="2065">
      <c r="C2065" s="12"/>
    </row>
    <row r="2066">
      <c r="C2066" s="12"/>
    </row>
    <row r="2067">
      <c r="C2067" s="12"/>
    </row>
    <row r="2068">
      <c r="C2068" s="12"/>
    </row>
    <row r="2069">
      <c r="C2069" s="12"/>
    </row>
    <row r="2070">
      <c r="C2070" s="12"/>
    </row>
    <row r="2071">
      <c r="C2071" s="12"/>
    </row>
    <row r="2072">
      <c r="C2072" s="12"/>
    </row>
    <row r="2073">
      <c r="C2073" s="12"/>
    </row>
    <row r="2074">
      <c r="C2074" s="12"/>
    </row>
    <row r="2075">
      <c r="C2075" s="12"/>
    </row>
    <row r="2076">
      <c r="C2076" s="12"/>
    </row>
    <row r="2077">
      <c r="C2077" s="12"/>
    </row>
    <row r="2078">
      <c r="C2078" s="12"/>
    </row>
    <row r="2079">
      <c r="C2079" s="12"/>
    </row>
    <row r="2080">
      <c r="C2080" s="12"/>
    </row>
    <row r="2081">
      <c r="C2081" s="12"/>
    </row>
    <row r="2082">
      <c r="C2082" s="12"/>
    </row>
    <row r="2083">
      <c r="C2083" s="12"/>
    </row>
    <row r="2084">
      <c r="C2084" s="12"/>
    </row>
    <row r="2085">
      <c r="C2085" s="12"/>
    </row>
    <row r="2086">
      <c r="C2086" s="12"/>
    </row>
    <row r="2087">
      <c r="C2087" s="12"/>
    </row>
    <row r="2088">
      <c r="C2088" s="12"/>
    </row>
    <row r="2089">
      <c r="C2089" s="12"/>
    </row>
    <row r="2090">
      <c r="C2090" s="12"/>
    </row>
    <row r="2091">
      <c r="C2091" s="12"/>
    </row>
    <row r="2092">
      <c r="C2092" s="12"/>
    </row>
    <row r="2093">
      <c r="C2093" s="12"/>
    </row>
    <row r="2094">
      <c r="C2094" s="12"/>
    </row>
    <row r="2095">
      <c r="C2095" s="12"/>
    </row>
    <row r="2096">
      <c r="C2096" s="12"/>
    </row>
    <row r="2097">
      <c r="C2097" s="12"/>
    </row>
    <row r="2098">
      <c r="C2098" s="12"/>
    </row>
    <row r="2099">
      <c r="C2099" s="12"/>
    </row>
    <row r="2100">
      <c r="C2100" s="12"/>
    </row>
    <row r="2101">
      <c r="C2101" s="12"/>
    </row>
    <row r="2102">
      <c r="C2102" s="12"/>
    </row>
    <row r="2103">
      <c r="C2103" s="12"/>
    </row>
    <row r="2104">
      <c r="C2104" s="12"/>
    </row>
    <row r="2105">
      <c r="C2105" s="12"/>
    </row>
    <row r="2106">
      <c r="C2106" s="12"/>
    </row>
    <row r="2107">
      <c r="C2107" s="12"/>
    </row>
    <row r="2108">
      <c r="C2108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</v>
      </c>
      <c r="B1" s="11" t="s">
        <v>1232</v>
      </c>
      <c r="C1" s="11" t="s">
        <v>1234</v>
      </c>
      <c r="D1" s="1" t="s">
        <v>1241</v>
      </c>
      <c r="E1" s="1" t="s">
        <v>1242</v>
      </c>
      <c r="F1" s="1" t="s">
        <v>1243</v>
      </c>
      <c r="G1" s="1" t="s">
        <v>1244</v>
      </c>
    </row>
    <row r="2">
      <c r="A2" s="11" t="s">
        <v>219</v>
      </c>
      <c r="B2" s="10">
        <v>11948.0</v>
      </c>
      <c r="C2" s="11">
        <v>151.25</v>
      </c>
      <c r="D2" s="10">
        <f t="shared" ref="D2:D804" si="1">B2-C2</f>
        <v>11796.75</v>
      </c>
      <c r="E2" s="12">
        <f t="shared" ref="E2:E804" si="2">D2/SUM(D:D)</f>
        <v>0.02833955417</v>
      </c>
      <c r="F2" s="12">
        <f>E2</f>
        <v>0.02833955417</v>
      </c>
      <c r="G2" s="11" t="str">
        <f t="shared" ref="G2:G804" si="3">IF(F2&lt;0.8,"A",IF(F2&lt;0.95,"B","C"))</f>
        <v>A</v>
      </c>
    </row>
    <row r="3">
      <c r="A3" s="11" t="s">
        <v>1118</v>
      </c>
      <c r="B3" s="10">
        <v>10775.7</v>
      </c>
      <c r="C3" s="11">
        <v>153.39</v>
      </c>
      <c r="D3" s="10">
        <f t="shared" si="1"/>
        <v>10622.31</v>
      </c>
      <c r="E3" s="12">
        <f t="shared" si="2"/>
        <v>0.02551817489</v>
      </c>
      <c r="F3" s="12">
        <f t="shared" ref="F3:F804" si="4">F2+E3</f>
        <v>0.05385772906</v>
      </c>
      <c r="G3" s="11" t="str">
        <f t="shared" si="3"/>
        <v>A</v>
      </c>
    </row>
    <row r="4">
      <c r="A4" s="11" t="s">
        <v>1157</v>
      </c>
      <c r="B4" s="10">
        <v>10375.0</v>
      </c>
      <c r="C4" s="11">
        <v>103.33</v>
      </c>
      <c r="D4" s="10">
        <f t="shared" si="1"/>
        <v>10271.67</v>
      </c>
      <c r="E4" s="12">
        <f t="shared" si="2"/>
        <v>0.02467582583</v>
      </c>
      <c r="F4" s="12">
        <f t="shared" si="4"/>
        <v>0.0785335549</v>
      </c>
      <c r="G4" s="11" t="str">
        <f t="shared" si="3"/>
        <v>A</v>
      </c>
    </row>
    <row r="5">
      <c r="A5" s="11" t="s">
        <v>354</v>
      </c>
      <c r="B5" s="10">
        <v>5126.0</v>
      </c>
      <c r="C5" s="11">
        <v>76.0</v>
      </c>
      <c r="D5" s="10">
        <f t="shared" si="1"/>
        <v>5050</v>
      </c>
      <c r="E5" s="12">
        <f t="shared" si="2"/>
        <v>0.01213170988</v>
      </c>
      <c r="F5" s="12">
        <f t="shared" si="4"/>
        <v>0.09066526478</v>
      </c>
      <c r="G5" s="11" t="str">
        <f t="shared" si="3"/>
        <v>A</v>
      </c>
    </row>
    <row r="6">
      <c r="A6" s="11" t="s">
        <v>358</v>
      </c>
      <c r="B6" s="10">
        <v>4771.0</v>
      </c>
      <c r="C6" s="11">
        <v>22.425</v>
      </c>
      <c r="D6" s="10">
        <f t="shared" si="1"/>
        <v>4748.575</v>
      </c>
      <c r="E6" s="12">
        <f t="shared" si="2"/>
        <v>0.01140759094</v>
      </c>
      <c r="F6" s="12">
        <f t="shared" si="4"/>
        <v>0.1020728557</v>
      </c>
      <c r="G6" s="11" t="str">
        <f t="shared" si="3"/>
        <v>A</v>
      </c>
    </row>
    <row r="7">
      <c r="A7" s="11" t="s">
        <v>36</v>
      </c>
      <c r="B7" s="10">
        <v>4985.0</v>
      </c>
      <c r="C7" s="11">
        <v>498.0</v>
      </c>
      <c r="D7" s="10">
        <f t="shared" si="1"/>
        <v>4487</v>
      </c>
      <c r="E7" s="12">
        <f t="shared" si="2"/>
        <v>0.0107792044</v>
      </c>
      <c r="F7" s="12">
        <f t="shared" si="4"/>
        <v>0.1128520601</v>
      </c>
      <c r="G7" s="11" t="str">
        <f t="shared" si="3"/>
        <v>A</v>
      </c>
    </row>
    <row r="8">
      <c r="A8" s="11" t="s">
        <v>1134</v>
      </c>
      <c r="B8" s="10">
        <v>4356.0</v>
      </c>
      <c r="C8" s="11">
        <v>0.2225</v>
      </c>
      <c r="D8" s="10">
        <f t="shared" si="1"/>
        <v>4355.7775</v>
      </c>
      <c r="E8" s="12">
        <f t="shared" si="2"/>
        <v>0.01046396613</v>
      </c>
      <c r="F8" s="12">
        <f t="shared" si="4"/>
        <v>0.1233160263</v>
      </c>
      <c r="G8" s="11" t="str">
        <f t="shared" si="3"/>
        <v>A</v>
      </c>
    </row>
    <row r="9">
      <c r="A9" s="11" t="s">
        <v>1158</v>
      </c>
      <c r="B9" s="10">
        <v>4095.0</v>
      </c>
      <c r="C9" s="11">
        <v>0.0</v>
      </c>
      <c r="D9" s="10">
        <f t="shared" si="1"/>
        <v>4095</v>
      </c>
      <c r="E9" s="12">
        <f t="shared" si="2"/>
        <v>0.00983749544</v>
      </c>
      <c r="F9" s="12">
        <f t="shared" si="4"/>
        <v>0.1331535217</v>
      </c>
      <c r="G9" s="11" t="str">
        <f t="shared" si="3"/>
        <v>A</v>
      </c>
    </row>
    <row r="10">
      <c r="A10" s="11" t="s">
        <v>121</v>
      </c>
      <c r="B10" s="10">
        <v>3697.0</v>
      </c>
      <c r="C10" s="11">
        <v>129.0</v>
      </c>
      <c r="D10" s="10">
        <f t="shared" si="1"/>
        <v>3568</v>
      </c>
      <c r="E10" s="12">
        <f t="shared" si="2"/>
        <v>0.008571473438</v>
      </c>
      <c r="F10" s="12">
        <f t="shared" si="4"/>
        <v>0.1417249951</v>
      </c>
      <c r="G10" s="11" t="str">
        <f t="shared" si="3"/>
        <v>A</v>
      </c>
    </row>
    <row r="11">
      <c r="A11" s="11" t="s">
        <v>227</v>
      </c>
      <c r="B11" s="10">
        <v>3482.0</v>
      </c>
      <c r="C11" s="11">
        <v>0.0</v>
      </c>
      <c r="D11" s="10">
        <f t="shared" si="1"/>
        <v>3482</v>
      </c>
      <c r="E11" s="12">
        <f t="shared" si="2"/>
        <v>0.008364874022</v>
      </c>
      <c r="F11" s="12">
        <f t="shared" si="4"/>
        <v>0.1500898692</v>
      </c>
      <c r="G11" s="11" t="str">
        <f t="shared" si="3"/>
        <v>A</v>
      </c>
    </row>
    <row r="12">
      <c r="A12" s="11" t="s">
        <v>878</v>
      </c>
      <c r="B12" s="10">
        <v>3832.0</v>
      </c>
      <c r="C12" s="11">
        <v>383.0</v>
      </c>
      <c r="D12" s="10">
        <f t="shared" si="1"/>
        <v>3449</v>
      </c>
      <c r="E12" s="12">
        <f t="shared" si="2"/>
        <v>0.008285597502</v>
      </c>
      <c r="F12" s="12">
        <f t="shared" si="4"/>
        <v>0.1583754667</v>
      </c>
      <c r="G12" s="11" t="str">
        <f t="shared" si="3"/>
        <v>A</v>
      </c>
    </row>
    <row r="13">
      <c r="A13" s="11" t="s">
        <v>838</v>
      </c>
      <c r="B13" s="10">
        <v>3497.0</v>
      </c>
      <c r="C13" s="11">
        <v>349.0</v>
      </c>
      <c r="D13" s="10">
        <f t="shared" si="1"/>
        <v>3148</v>
      </c>
      <c r="E13" s="12">
        <f t="shared" si="2"/>
        <v>0.007562499547</v>
      </c>
      <c r="F13" s="12">
        <f t="shared" si="4"/>
        <v>0.1659379662</v>
      </c>
      <c r="G13" s="11" t="str">
        <f t="shared" si="3"/>
        <v>A</v>
      </c>
    </row>
    <row r="14">
      <c r="A14" s="11" t="s">
        <v>1150</v>
      </c>
      <c r="B14" s="10">
        <v>3215.0</v>
      </c>
      <c r="C14" s="11">
        <v>106.67</v>
      </c>
      <c r="D14" s="10">
        <f t="shared" si="1"/>
        <v>3108.33</v>
      </c>
      <c r="E14" s="12">
        <f t="shared" si="2"/>
        <v>0.00746719956</v>
      </c>
      <c r="F14" s="12">
        <f t="shared" si="4"/>
        <v>0.1734051658</v>
      </c>
      <c r="G14" s="11" t="str">
        <f t="shared" si="3"/>
        <v>A</v>
      </c>
    </row>
    <row r="15">
      <c r="A15" s="11" t="s">
        <v>1171</v>
      </c>
      <c r="B15" s="10">
        <v>3066.0</v>
      </c>
      <c r="C15" s="11">
        <v>102.0</v>
      </c>
      <c r="D15" s="10">
        <f t="shared" si="1"/>
        <v>2964</v>
      </c>
      <c r="E15" s="12">
        <f t="shared" si="2"/>
        <v>0.00712047289</v>
      </c>
      <c r="F15" s="12">
        <f t="shared" si="4"/>
        <v>0.1805256387</v>
      </c>
      <c r="G15" s="11" t="str">
        <f t="shared" si="3"/>
        <v>A</v>
      </c>
    </row>
    <row r="16">
      <c r="A16" s="11" t="s">
        <v>1146</v>
      </c>
      <c r="B16" s="10">
        <v>3061.0</v>
      </c>
      <c r="C16" s="11">
        <v>152.5</v>
      </c>
      <c r="D16" s="10">
        <f t="shared" si="1"/>
        <v>2908.5</v>
      </c>
      <c r="E16" s="12">
        <f t="shared" si="2"/>
        <v>0.006987144197</v>
      </c>
      <c r="F16" s="12">
        <f t="shared" si="4"/>
        <v>0.1875127828</v>
      </c>
      <c r="G16" s="11" t="str">
        <f t="shared" si="3"/>
        <v>A</v>
      </c>
    </row>
    <row r="17">
      <c r="A17" s="11" t="s">
        <v>1125</v>
      </c>
      <c r="B17" s="10">
        <v>2820.0</v>
      </c>
      <c r="C17" s="11">
        <v>4.5</v>
      </c>
      <c r="D17" s="10">
        <f t="shared" si="1"/>
        <v>2815.5</v>
      </c>
      <c r="E17" s="12">
        <f t="shared" si="2"/>
        <v>0.00676372855</v>
      </c>
      <c r="F17" s="12">
        <f t="shared" si="4"/>
        <v>0.1942765114</v>
      </c>
      <c r="G17" s="11" t="str">
        <f t="shared" si="3"/>
        <v>A</v>
      </c>
    </row>
    <row r="18">
      <c r="A18" s="11" t="s">
        <v>1141</v>
      </c>
      <c r="B18" s="10">
        <v>2754.0</v>
      </c>
      <c r="C18" s="11">
        <v>0.12</v>
      </c>
      <c r="D18" s="10">
        <f t="shared" si="1"/>
        <v>2753.88</v>
      </c>
      <c r="E18" s="12">
        <f t="shared" si="2"/>
        <v>0.006615697666</v>
      </c>
      <c r="F18" s="12">
        <f t="shared" si="4"/>
        <v>0.2008922091</v>
      </c>
      <c r="G18" s="11" t="str">
        <f t="shared" si="3"/>
        <v>A</v>
      </c>
    </row>
    <row r="19">
      <c r="A19" s="11" t="s">
        <v>165</v>
      </c>
      <c r="B19" s="10">
        <v>2703.89</v>
      </c>
      <c r="C19" s="11">
        <v>9.0</v>
      </c>
      <c r="D19" s="10">
        <f t="shared" si="1"/>
        <v>2694.89</v>
      </c>
      <c r="E19" s="12">
        <f t="shared" si="2"/>
        <v>0.00647398488</v>
      </c>
      <c r="F19" s="12">
        <f t="shared" si="4"/>
        <v>0.2073661939</v>
      </c>
      <c r="G19" s="11" t="str">
        <f t="shared" si="3"/>
        <v>A</v>
      </c>
    </row>
    <row r="20">
      <c r="A20" s="11" t="s">
        <v>45</v>
      </c>
      <c r="B20" s="10">
        <v>2628.0</v>
      </c>
      <c r="C20" s="11">
        <v>91.0</v>
      </c>
      <c r="D20" s="10">
        <f t="shared" si="1"/>
        <v>2537</v>
      </c>
      <c r="E20" s="12">
        <f t="shared" si="2"/>
        <v>0.006094682767</v>
      </c>
      <c r="F20" s="12">
        <f t="shared" si="4"/>
        <v>0.2134608767</v>
      </c>
      <c r="G20" s="11" t="str">
        <f t="shared" si="3"/>
        <v>A</v>
      </c>
    </row>
    <row r="21">
      <c r="A21" s="11" t="s">
        <v>136</v>
      </c>
      <c r="B21" s="10">
        <v>2596.0</v>
      </c>
      <c r="C21" s="11">
        <v>100.0</v>
      </c>
      <c r="D21" s="10">
        <f t="shared" si="1"/>
        <v>2496</v>
      </c>
      <c r="E21" s="12">
        <f t="shared" si="2"/>
        <v>0.005996187697</v>
      </c>
      <c r="F21" s="12">
        <f t="shared" si="4"/>
        <v>0.2194570644</v>
      </c>
      <c r="G21" s="11" t="str">
        <f t="shared" si="3"/>
        <v>A</v>
      </c>
    </row>
    <row r="22">
      <c r="A22" s="11" t="s">
        <v>862</v>
      </c>
      <c r="B22" s="10">
        <v>2642.0</v>
      </c>
      <c r="C22" s="11">
        <v>184.0</v>
      </c>
      <c r="D22" s="10">
        <f t="shared" si="1"/>
        <v>2458</v>
      </c>
      <c r="E22" s="12">
        <f t="shared" si="2"/>
        <v>0.005904899583</v>
      </c>
      <c r="F22" s="12">
        <f t="shared" si="4"/>
        <v>0.225361964</v>
      </c>
      <c r="G22" s="11" t="str">
        <f t="shared" si="3"/>
        <v>A</v>
      </c>
    </row>
    <row r="23">
      <c r="A23" s="11" t="s">
        <v>909</v>
      </c>
      <c r="B23" s="10">
        <v>2456.0</v>
      </c>
      <c r="C23" s="11">
        <v>0.0</v>
      </c>
      <c r="D23" s="10">
        <f t="shared" si="1"/>
        <v>2456</v>
      </c>
      <c r="E23" s="12">
        <f t="shared" si="2"/>
        <v>0.005900094945</v>
      </c>
      <c r="F23" s="12">
        <f t="shared" si="4"/>
        <v>0.2312620589</v>
      </c>
      <c r="G23" s="11" t="str">
        <f t="shared" si="3"/>
        <v>A</v>
      </c>
    </row>
    <row r="24">
      <c r="A24" s="11" t="s">
        <v>47</v>
      </c>
      <c r="B24" s="10">
        <v>2420.0</v>
      </c>
      <c r="C24" s="11">
        <v>9.545454545454545</v>
      </c>
      <c r="D24" s="10">
        <f t="shared" si="1"/>
        <v>2410.454545</v>
      </c>
      <c r="E24" s="12">
        <f t="shared" si="2"/>
        <v>0.005790680244</v>
      </c>
      <c r="F24" s="12">
        <f t="shared" si="4"/>
        <v>0.2370527392</v>
      </c>
      <c r="G24" s="11" t="str">
        <f t="shared" si="3"/>
        <v>A</v>
      </c>
    </row>
    <row r="25">
      <c r="A25" s="11" t="s">
        <v>1116</v>
      </c>
      <c r="B25" s="10">
        <v>2448.0</v>
      </c>
      <c r="C25" s="11">
        <v>51.57</v>
      </c>
      <c r="D25" s="10">
        <f t="shared" si="1"/>
        <v>2396.43</v>
      </c>
      <c r="E25" s="12">
        <f t="shared" si="2"/>
        <v>0.005756988815</v>
      </c>
      <c r="F25" s="12">
        <f t="shared" si="4"/>
        <v>0.242809728</v>
      </c>
      <c r="G25" s="11" t="str">
        <f t="shared" si="3"/>
        <v>A</v>
      </c>
    </row>
    <row r="26">
      <c r="A26" s="11" t="s">
        <v>1135</v>
      </c>
      <c r="B26" s="10">
        <v>2370.0</v>
      </c>
      <c r="C26" s="11">
        <v>20.25</v>
      </c>
      <c r="D26" s="10">
        <f t="shared" si="1"/>
        <v>2349.75</v>
      </c>
      <c r="E26" s="12">
        <f t="shared" si="2"/>
        <v>0.005644848574</v>
      </c>
      <c r="F26" s="12">
        <f t="shared" si="4"/>
        <v>0.2484545766</v>
      </c>
      <c r="G26" s="11" t="str">
        <f t="shared" si="3"/>
        <v>A</v>
      </c>
    </row>
    <row r="27">
      <c r="A27" s="11" t="s">
        <v>119</v>
      </c>
      <c r="B27" s="10">
        <v>2350.0</v>
      </c>
      <c r="C27" s="11">
        <v>30.75</v>
      </c>
      <c r="D27" s="10">
        <f t="shared" si="1"/>
        <v>2319.25</v>
      </c>
      <c r="E27" s="12">
        <f t="shared" si="2"/>
        <v>0.005571577851</v>
      </c>
      <c r="F27" s="12">
        <f t="shared" si="4"/>
        <v>0.2540261544</v>
      </c>
      <c r="G27" s="11" t="str">
        <f t="shared" si="3"/>
        <v>A</v>
      </c>
    </row>
    <row r="28">
      <c r="A28" s="11" t="s">
        <v>73</v>
      </c>
      <c r="B28" s="10">
        <v>2335.31</v>
      </c>
      <c r="C28" s="11">
        <v>26.2</v>
      </c>
      <c r="D28" s="10">
        <f t="shared" si="1"/>
        <v>2309.11</v>
      </c>
      <c r="E28" s="12">
        <f t="shared" si="2"/>
        <v>0.005547218338</v>
      </c>
      <c r="F28" s="12">
        <f t="shared" si="4"/>
        <v>0.2595733728</v>
      </c>
      <c r="G28" s="11" t="str">
        <f t="shared" si="3"/>
        <v>A</v>
      </c>
    </row>
    <row r="29">
      <c r="A29" s="11" t="s">
        <v>348</v>
      </c>
      <c r="B29" s="10">
        <v>2268.0</v>
      </c>
      <c r="C29" s="11">
        <v>33.5</v>
      </c>
      <c r="D29" s="10">
        <f t="shared" si="1"/>
        <v>2234.5</v>
      </c>
      <c r="E29" s="12">
        <f t="shared" si="2"/>
        <v>0.005367981333</v>
      </c>
      <c r="F29" s="12">
        <f t="shared" si="4"/>
        <v>0.2649413541</v>
      </c>
      <c r="G29" s="11" t="str">
        <f t="shared" si="3"/>
        <v>A</v>
      </c>
    </row>
    <row r="30">
      <c r="A30" s="11" t="s">
        <v>56</v>
      </c>
      <c r="B30" s="10">
        <v>2217.0</v>
      </c>
      <c r="C30" s="11">
        <v>14.666666666666666</v>
      </c>
      <c r="D30" s="10">
        <f t="shared" si="1"/>
        <v>2202.333333</v>
      </c>
      <c r="E30" s="12">
        <f t="shared" si="2"/>
        <v>0.005290706746</v>
      </c>
      <c r="F30" s="12">
        <f t="shared" si="4"/>
        <v>0.2702320608</v>
      </c>
      <c r="G30" s="11" t="str">
        <f t="shared" si="3"/>
        <v>A</v>
      </c>
    </row>
    <row r="31">
      <c r="A31" s="11" t="s">
        <v>920</v>
      </c>
      <c r="B31" s="10">
        <v>2200.0</v>
      </c>
      <c r="C31" s="11">
        <v>12.335</v>
      </c>
      <c r="D31" s="10">
        <f t="shared" si="1"/>
        <v>2187.665</v>
      </c>
      <c r="E31" s="12">
        <f t="shared" si="2"/>
        <v>0.005255468733</v>
      </c>
      <c r="F31" s="12">
        <f t="shared" si="4"/>
        <v>0.2754875296</v>
      </c>
      <c r="G31" s="11" t="str">
        <f t="shared" si="3"/>
        <v>A</v>
      </c>
    </row>
    <row r="32">
      <c r="A32" s="11" t="s">
        <v>23</v>
      </c>
      <c r="B32" s="10">
        <v>2158.0</v>
      </c>
      <c r="C32" s="11">
        <v>39.75</v>
      </c>
      <c r="D32" s="10">
        <f t="shared" si="1"/>
        <v>2118.25</v>
      </c>
      <c r="E32" s="12">
        <f t="shared" si="2"/>
        <v>0.005088711774</v>
      </c>
      <c r="F32" s="12">
        <f t="shared" si="4"/>
        <v>0.2805762413</v>
      </c>
      <c r="G32" s="11" t="str">
        <f t="shared" si="3"/>
        <v>A</v>
      </c>
    </row>
    <row r="33">
      <c r="A33" s="11" t="s">
        <v>1120</v>
      </c>
      <c r="B33" s="10">
        <v>2151.0</v>
      </c>
      <c r="C33" s="11">
        <v>50.0</v>
      </c>
      <c r="D33" s="10">
        <f t="shared" si="1"/>
        <v>2101</v>
      </c>
      <c r="E33" s="12">
        <f t="shared" si="2"/>
        <v>0.005047271775</v>
      </c>
      <c r="F33" s="12">
        <f t="shared" si="4"/>
        <v>0.2856235131</v>
      </c>
      <c r="G33" s="11" t="str">
        <f t="shared" si="3"/>
        <v>A</v>
      </c>
    </row>
    <row r="34">
      <c r="A34" s="11" t="s">
        <v>1119</v>
      </c>
      <c r="B34" s="10">
        <v>2055.0</v>
      </c>
      <c r="C34" s="11">
        <v>0.9266666666666666</v>
      </c>
      <c r="D34" s="10">
        <f t="shared" si="1"/>
        <v>2054.073333</v>
      </c>
      <c r="E34" s="12">
        <f t="shared" si="2"/>
        <v>0.004934538962</v>
      </c>
      <c r="F34" s="12">
        <f t="shared" si="4"/>
        <v>0.2905580521</v>
      </c>
      <c r="G34" s="11" t="str">
        <f t="shared" si="3"/>
        <v>A</v>
      </c>
    </row>
    <row r="35">
      <c r="A35" s="11" t="s">
        <v>1172</v>
      </c>
      <c r="B35" s="10">
        <v>2041.0</v>
      </c>
      <c r="C35" s="11">
        <v>0.0</v>
      </c>
      <c r="D35" s="10">
        <f t="shared" si="1"/>
        <v>2041</v>
      </c>
      <c r="E35" s="12">
        <f t="shared" si="2"/>
        <v>0.004903132648</v>
      </c>
      <c r="F35" s="12">
        <f t="shared" si="4"/>
        <v>0.2954611847</v>
      </c>
      <c r="G35" s="11" t="str">
        <f t="shared" si="3"/>
        <v>A</v>
      </c>
    </row>
    <row r="36">
      <c r="A36" s="11" t="s">
        <v>1162</v>
      </c>
      <c r="B36" s="10">
        <v>2029.0</v>
      </c>
      <c r="C36" s="11">
        <v>0.0</v>
      </c>
      <c r="D36" s="10">
        <f t="shared" si="1"/>
        <v>2029</v>
      </c>
      <c r="E36" s="12">
        <f t="shared" si="2"/>
        <v>0.004874304822</v>
      </c>
      <c r="F36" s="12">
        <f t="shared" si="4"/>
        <v>0.3003354895</v>
      </c>
      <c r="G36" s="11" t="str">
        <f t="shared" si="3"/>
        <v>A</v>
      </c>
    </row>
    <row r="37">
      <c r="A37" s="11" t="s">
        <v>297</v>
      </c>
      <c r="B37" s="10">
        <v>2123.0</v>
      </c>
      <c r="C37" s="11">
        <v>148.0</v>
      </c>
      <c r="D37" s="10">
        <f t="shared" si="1"/>
        <v>1975</v>
      </c>
      <c r="E37" s="12">
        <f t="shared" si="2"/>
        <v>0.004744579608</v>
      </c>
      <c r="F37" s="12">
        <f t="shared" si="4"/>
        <v>0.3050800692</v>
      </c>
      <c r="G37" s="11" t="str">
        <f t="shared" si="3"/>
        <v>A</v>
      </c>
    </row>
    <row r="38">
      <c r="A38" s="11" t="s">
        <v>1168</v>
      </c>
      <c r="B38" s="10">
        <v>1945.0</v>
      </c>
      <c r="C38" s="11">
        <v>0.0</v>
      </c>
      <c r="D38" s="10">
        <f t="shared" si="1"/>
        <v>1945</v>
      </c>
      <c r="E38" s="12">
        <f t="shared" si="2"/>
        <v>0.004672510044</v>
      </c>
      <c r="F38" s="12">
        <f t="shared" si="4"/>
        <v>0.3097525792</v>
      </c>
      <c r="G38" s="11" t="str">
        <f t="shared" si="3"/>
        <v>A</v>
      </c>
    </row>
    <row r="39">
      <c r="A39" s="11" t="s">
        <v>1097</v>
      </c>
      <c r="B39" s="10">
        <v>1971.0</v>
      </c>
      <c r="C39" s="11">
        <v>137.0</v>
      </c>
      <c r="D39" s="10">
        <f t="shared" si="1"/>
        <v>1834</v>
      </c>
      <c r="E39" s="12">
        <f t="shared" si="2"/>
        <v>0.004405852658</v>
      </c>
      <c r="F39" s="12">
        <f t="shared" si="4"/>
        <v>0.3141584319</v>
      </c>
      <c r="G39" s="11" t="str">
        <f t="shared" si="3"/>
        <v>A</v>
      </c>
    </row>
    <row r="40">
      <c r="A40" s="11" t="s">
        <v>28</v>
      </c>
      <c r="B40" s="10">
        <v>1850.0</v>
      </c>
      <c r="C40" s="11">
        <v>22.5</v>
      </c>
      <c r="D40" s="10">
        <f t="shared" si="1"/>
        <v>1827.5</v>
      </c>
      <c r="E40" s="12">
        <f t="shared" si="2"/>
        <v>0.004390237586</v>
      </c>
      <c r="F40" s="12">
        <f t="shared" si="4"/>
        <v>0.3185486694</v>
      </c>
      <c r="G40" s="11" t="str">
        <f t="shared" si="3"/>
        <v>A</v>
      </c>
    </row>
    <row r="41">
      <c r="A41" s="11" t="s">
        <v>875</v>
      </c>
      <c r="B41" s="10">
        <v>1812.0</v>
      </c>
      <c r="C41" s="11">
        <v>0.0</v>
      </c>
      <c r="D41" s="10">
        <f t="shared" si="1"/>
        <v>1812</v>
      </c>
      <c r="E41" s="12">
        <f t="shared" si="2"/>
        <v>0.004353001645</v>
      </c>
      <c r="F41" s="12">
        <f t="shared" si="4"/>
        <v>0.3229016711</v>
      </c>
      <c r="G41" s="11" t="str">
        <f t="shared" si="3"/>
        <v>A</v>
      </c>
    </row>
    <row r="42">
      <c r="A42" s="11" t="s">
        <v>139</v>
      </c>
      <c r="B42" s="10">
        <v>1842.0</v>
      </c>
      <c r="C42" s="11">
        <v>32.0</v>
      </c>
      <c r="D42" s="10">
        <f t="shared" si="1"/>
        <v>1810</v>
      </c>
      <c r="E42" s="12">
        <f t="shared" si="2"/>
        <v>0.004348197008</v>
      </c>
      <c r="F42" s="12">
        <f t="shared" si="4"/>
        <v>0.3272498681</v>
      </c>
      <c r="G42" s="11" t="str">
        <f t="shared" si="3"/>
        <v>A</v>
      </c>
    </row>
    <row r="43">
      <c r="A43" s="11" t="s">
        <v>1101</v>
      </c>
      <c r="B43" s="10">
        <v>1937.0</v>
      </c>
      <c r="C43" s="11">
        <v>135.0</v>
      </c>
      <c r="D43" s="10">
        <f t="shared" si="1"/>
        <v>1802</v>
      </c>
      <c r="E43" s="12">
        <f t="shared" si="2"/>
        <v>0.004328978457</v>
      </c>
      <c r="F43" s="12">
        <f t="shared" si="4"/>
        <v>0.3315788466</v>
      </c>
      <c r="G43" s="11" t="str">
        <f t="shared" si="3"/>
        <v>A</v>
      </c>
    </row>
    <row r="44">
      <c r="A44" s="11" t="s">
        <v>1167</v>
      </c>
      <c r="B44" s="10">
        <v>1839.0</v>
      </c>
      <c r="C44" s="11">
        <v>54.8</v>
      </c>
      <c r="D44" s="10">
        <f t="shared" si="1"/>
        <v>1784.2</v>
      </c>
      <c r="E44" s="12">
        <f t="shared" si="2"/>
        <v>0.004286217183</v>
      </c>
      <c r="F44" s="12">
        <f t="shared" si="4"/>
        <v>0.3358650637</v>
      </c>
      <c r="G44" s="11" t="str">
        <f t="shared" si="3"/>
        <v>A</v>
      </c>
    </row>
    <row r="45">
      <c r="A45" s="11" t="s">
        <v>1136</v>
      </c>
      <c r="B45" s="10">
        <v>1773.0</v>
      </c>
      <c r="C45" s="11">
        <v>0.0</v>
      </c>
      <c r="D45" s="10">
        <f t="shared" si="1"/>
        <v>1773</v>
      </c>
      <c r="E45" s="12">
        <f t="shared" si="2"/>
        <v>0.004259311212</v>
      </c>
      <c r="F45" s="12">
        <f t="shared" si="4"/>
        <v>0.340124375</v>
      </c>
      <c r="G45" s="11" t="str">
        <f t="shared" si="3"/>
        <v>A</v>
      </c>
    </row>
    <row r="46">
      <c r="A46" s="11" t="s">
        <v>1164</v>
      </c>
      <c r="B46" s="10">
        <v>1766.0</v>
      </c>
      <c r="C46" s="11">
        <v>0.0</v>
      </c>
      <c r="D46" s="10">
        <f t="shared" si="1"/>
        <v>1766</v>
      </c>
      <c r="E46" s="12">
        <f t="shared" si="2"/>
        <v>0.004242494981</v>
      </c>
      <c r="F46" s="12">
        <f t="shared" si="4"/>
        <v>0.3443668699</v>
      </c>
      <c r="G46" s="11" t="str">
        <f t="shared" si="3"/>
        <v>A</v>
      </c>
    </row>
    <row r="47">
      <c r="A47" s="11" t="s">
        <v>331</v>
      </c>
      <c r="B47" s="10">
        <v>1764.0</v>
      </c>
      <c r="C47" s="11">
        <v>0.0</v>
      </c>
      <c r="D47" s="10">
        <f t="shared" si="1"/>
        <v>1764</v>
      </c>
      <c r="E47" s="12">
        <f t="shared" si="2"/>
        <v>0.004237690343</v>
      </c>
      <c r="F47" s="12">
        <f t="shared" si="4"/>
        <v>0.3486045603</v>
      </c>
      <c r="G47" s="11" t="str">
        <f t="shared" si="3"/>
        <v>A</v>
      </c>
    </row>
    <row r="48">
      <c r="A48" s="11" t="s">
        <v>133</v>
      </c>
      <c r="B48" s="10">
        <v>1787.0</v>
      </c>
      <c r="C48" s="11">
        <v>43.0</v>
      </c>
      <c r="D48" s="10">
        <f t="shared" si="1"/>
        <v>1744</v>
      </c>
      <c r="E48" s="12">
        <f t="shared" si="2"/>
        <v>0.004189643967</v>
      </c>
      <c r="F48" s="12">
        <f t="shared" si="4"/>
        <v>0.3527942042</v>
      </c>
      <c r="G48" s="11" t="str">
        <f t="shared" si="3"/>
        <v>A</v>
      </c>
    </row>
    <row r="49">
      <c r="A49" s="11" t="s">
        <v>203</v>
      </c>
      <c r="B49" s="10">
        <v>1706.0</v>
      </c>
      <c r="C49" s="11">
        <v>0.0</v>
      </c>
      <c r="D49" s="10">
        <f t="shared" si="1"/>
        <v>1706</v>
      </c>
      <c r="E49" s="12">
        <f t="shared" si="2"/>
        <v>0.004098355854</v>
      </c>
      <c r="F49" s="12">
        <f t="shared" si="4"/>
        <v>0.3568925601</v>
      </c>
      <c r="G49" s="11" t="str">
        <f t="shared" si="3"/>
        <v>A</v>
      </c>
    </row>
    <row r="50">
      <c r="A50" s="11" t="s">
        <v>103</v>
      </c>
      <c r="B50" s="10">
        <v>1746.0</v>
      </c>
      <c r="C50" s="11">
        <v>60.5</v>
      </c>
      <c r="D50" s="10">
        <f t="shared" si="1"/>
        <v>1685.5</v>
      </c>
      <c r="E50" s="12">
        <f t="shared" si="2"/>
        <v>0.004049108318</v>
      </c>
      <c r="F50" s="12">
        <f t="shared" si="4"/>
        <v>0.3609416684</v>
      </c>
      <c r="G50" s="11" t="str">
        <f t="shared" si="3"/>
        <v>A</v>
      </c>
    </row>
    <row r="51">
      <c r="A51" s="11" t="s">
        <v>1151</v>
      </c>
      <c r="B51" s="10">
        <v>1638.0</v>
      </c>
      <c r="C51" s="11">
        <v>0.0</v>
      </c>
      <c r="D51" s="10">
        <f t="shared" si="1"/>
        <v>1638</v>
      </c>
      <c r="E51" s="12">
        <f t="shared" si="2"/>
        <v>0.003934998176</v>
      </c>
      <c r="F51" s="12">
        <f t="shared" si="4"/>
        <v>0.3648766666</v>
      </c>
      <c r="G51" s="11" t="str">
        <f t="shared" si="3"/>
        <v>A</v>
      </c>
    </row>
    <row r="52">
      <c r="A52" s="11" t="s">
        <v>222</v>
      </c>
      <c r="B52" s="10">
        <v>1750.0</v>
      </c>
      <c r="C52" s="11">
        <v>122.0</v>
      </c>
      <c r="D52" s="10">
        <f t="shared" si="1"/>
        <v>1628</v>
      </c>
      <c r="E52" s="12">
        <f t="shared" si="2"/>
        <v>0.003910974988</v>
      </c>
      <c r="F52" s="12">
        <f t="shared" si="4"/>
        <v>0.3687876416</v>
      </c>
      <c r="G52" s="11" t="str">
        <f t="shared" si="3"/>
        <v>A</v>
      </c>
    </row>
    <row r="53">
      <c r="A53" s="11" t="s">
        <v>67</v>
      </c>
      <c r="B53" s="10">
        <v>1727.0</v>
      </c>
      <c r="C53" s="11">
        <v>120.0</v>
      </c>
      <c r="D53" s="10">
        <f t="shared" si="1"/>
        <v>1607</v>
      </c>
      <c r="E53" s="12">
        <f t="shared" si="2"/>
        <v>0.003860526293</v>
      </c>
      <c r="F53" s="12">
        <f t="shared" si="4"/>
        <v>0.3726481679</v>
      </c>
      <c r="G53" s="11" t="str">
        <f t="shared" si="3"/>
        <v>A</v>
      </c>
    </row>
    <row r="54">
      <c r="A54" s="11" t="s">
        <v>344</v>
      </c>
      <c r="B54" s="10">
        <v>1590.0</v>
      </c>
      <c r="C54" s="11">
        <v>13.913333333333334</v>
      </c>
      <c r="D54" s="10">
        <f t="shared" si="1"/>
        <v>1576.086667</v>
      </c>
      <c r="E54" s="12">
        <f t="shared" si="2"/>
        <v>0.003786262612</v>
      </c>
      <c r="F54" s="12">
        <f t="shared" si="4"/>
        <v>0.3764344305</v>
      </c>
      <c r="G54" s="11" t="str">
        <f t="shared" si="3"/>
        <v>A</v>
      </c>
    </row>
    <row r="55">
      <c r="A55" s="11" t="s">
        <v>44</v>
      </c>
      <c r="B55" s="10">
        <v>1579.0</v>
      </c>
      <c r="C55" s="11">
        <v>14.166666666666666</v>
      </c>
      <c r="D55" s="10">
        <f t="shared" si="1"/>
        <v>1564.833333</v>
      </c>
      <c r="E55" s="12">
        <f t="shared" si="2"/>
        <v>0.003759228518</v>
      </c>
      <c r="F55" s="12">
        <f t="shared" si="4"/>
        <v>0.380193659</v>
      </c>
      <c r="G55" s="11" t="str">
        <f t="shared" si="3"/>
        <v>A</v>
      </c>
    </row>
    <row r="56">
      <c r="A56" s="11" t="s">
        <v>1148</v>
      </c>
      <c r="B56" s="10">
        <v>1531.0</v>
      </c>
      <c r="C56" s="11">
        <v>0.0</v>
      </c>
      <c r="D56" s="10">
        <f t="shared" si="1"/>
        <v>1531</v>
      </c>
      <c r="E56" s="12">
        <f t="shared" si="2"/>
        <v>0.003677950065</v>
      </c>
      <c r="F56" s="12">
        <f t="shared" si="4"/>
        <v>0.3838716091</v>
      </c>
      <c r="G56" s="11" t="str">
        <f t="shared" si="3"/>
        <v>A</v>
      </c>
    </row>
    <row r="57">
      <c r="A57" s="11" t="s">
        <v>84</v>
      </c>
      <c r="B57" s="10">
        <v>1540.0</v>
      </c>
      <c r="C57" s="11">
        <v>18.285714285714285</v>
      </c>
      <c r="D57" s="10">
        <f t="shared" si="1"/>
        <v>1521.714286</v>
      </c>
      <c r="E57" s="12">
        <f t="shared" si="2"/>
        <v>0.00365564282</v>
      </c>
      <c r="F57" s="12">
        <f t="shared" si="4"/>
        <v>0.3875272519</v>
      </c>
      <c r="G57" s="11" t="str">
        <f t="shared" si="3"/>
        <v>A</v>
      </c>
    </row>
    <row r="58">
      <c r="A58" s="11" t="s">
        <v>38</v>
      </c>
      <c r="B58" s="10">
        <v>1570.0</v>
      </c>
      <c r="C58" s="11">
        <v>54.5</v>
      </c>
      <c r="D58" s="10">
        <f t="shared" si="1"/>
        <v>1515.5</v>
      </c>
      <c r="E58" s="12">
        <f t="shared" si="2"/>
        <v>0.003640714124</v>
      </c>
      <c r="F58" s="12">
        <f t="shared" si="4"/>
        <v>0.391167966</v>
      </c>
      <c r="G58" s="11" t="str">
        <f t="shared" si="3"/>
        <v>A</v>
      </c>
    </row>
    <row r="59">
      <c r="A59" s="11" t="s">
        <v>1132</v>
      </c>
      <c r="B59" s="10">
        <v>1512.0</v>
      </c>
      <c r="C59" s="11">
        <v>0.0</v>
      </c>
      <c r="D59" s="10">
        <f t="shared" si="1"/>
        <v>1512</v>
      </c>
      <c r="E59" s="12">
        <f t="shared" si="2"/>
        <v>0.003632306009</v>
      </c>
      <c r="F59" s="12">
        <f t="shared" si="4"/>
        <v>0.394800272</v>
      </c>
      <c r="G59" s="11" t="str">
        <f t="shared" si="3"/>
        <v>A</v>
      </c>
    </row>
    <row r="60">
      <c r="A60" s="11" t="s">
        <v>195</v>
      </c>
      <c r="B60" s="10">
        <v>1534.0</v>
      </c>
      <c r="C60" s="11">
        <v>38.0</v>
      </c>
      <c r="D60" s="10">
        <f t="shared" si="1"/>
        <v>1496</v>
      </c>
      <c r="E60" s="12">
        <f t="shared" si="2"/>
        <v>0.003593868908</v>
      </c>
      <c r="F60" s="12">
        <f t="shared" si="4"/>
        <v>0.3983941409</v>
      </c>
      <c r="G60" s="11" t="str">
        <f t="shared" si="3"/>
        <v>A</v>
      </c>
    </row>
    <row r="61">
      <c r="A61" s="11" t="s">
        <v>74</v>
      </c>
      <c r="B61" s="10">
        <v>1507.0</v>
      </c>
      <c r="C61" s="11">
        <v>37.25</v>
      </c>
      <c r="D61" s="10">
        <f t="shared" si="1"/>
        <v>1469.75</v>
      </c>
      <c r="E61" s="12">
        <f t="shared" si="2"/>
        <v>0.00353080804</v>
      </c>
      <c r="F61" s="12">
        <f t="shared" si="4"/>
        <v>0.401924949</v>
      </c>
      <c r="G61" s="11" t="str">
        <f t="shared" si="3"/>
        <v>A</v>
      </c>
    </row>
    <row r="62">
      <c r="A62" s="11" t="s">
        <v>239</v>
      </c>
      <c r="B62" s="10">
        <v>1468.0</v>
      </c>
      <c r="C62" s="11">
        <v>8.0</v>
      </c>
      <c r="D62" s="10">
        <f t="shared" si="1"/>
        <v>1460</v>
      </c>
      <c r="E62" s="12">
        <f t="shared" si="2"/>
        <v>0.003507385431</v>
      </c>
      <c r="F62" s="12">
        <f t="shared" si="4"/>
        <v>0.4054323344</v>
      </c>
      <c r="G62" s="11" t="str">
        <f t="shared" si="3"/>
        <v>A</v>
      </c>
    </row>
    <row r="63">
      <c r="A63" s="11" t="s">
        <v>1144</v>
      </c>
      <c r="B63" s="10">
        <v>1488.0</v>
      </c>
      <c r="C63" s="11">
        <v>35.12</v>
      </c>
      <c r="D63" s="10">
        <f t="shared" si="1"/>
        <v>1452.88</v>
      </c>
      <c r="E63" s="12">
        <f t="shared" si="2"/>
        <v>0.003490280922</v>
      </c>
      <c r="F63" s="12">
        <f t="shared" si="4"/>
        <v>0.4089226153</v>
      </c>
      <c r="G63" s="11" t="str">
        <f t="shared" si="3"/>
        <v>A</v>
      </c>
    </row>
    <row r="64">
      <c r="A64" s="11" t="s">
        <v>350</v>
      </c>
      <c r="B64" s="10">
        <v>1440.0</v>
      </c>
      <c r="C64" s="11">
        <v>0.0</v>
      </c>
      <c r="D64" s="10">
        <f t="shared" si="1"/>
        <v>1440</v>
      </c>
      <c r="E64" s="12">
        <f t="shared" si="2"/>
        <v>0.003459339056</v>
      </c>
      <c r="F64" s="12">
        <f t="shared" si="4"/>
        <v>0.4123819544</v>
      </c>
      <c r="G64" s="11" t="str">
        <f t="shared" si="3"/>
        <v>A</v>
      </c>
    </row>
    <row r="65">
      <c r="A65" s="11" t="s">
        <v>225</v>
      </c>
      <c r="B65" s="10">
        <v>1463.0</v>
      </c>
      <c r="C65" s="11">
        <v>27.5</v>
      </c>
      <c r="D65" s="10">
        <f t="shared" si="1"/>
        <v>1435.5</v>
      </c>
      <c r="E65" s="12">
        <f t="shared" si="2"/>
        <v>0.003448528621</v>
      </c>
      <c r="F65" s="12">
        <f t="shared" si="4"/>
        <v>0.415830483</v>
      </c>
      <c r="G65" s="11" t="str">
        <f t="shared" si="3"/>
        <v>A</v>
      </c>
    </row>
    <row r="66">
      <c r="A66" s="11" t="s">
        <v>290</v>
      </c>
      <c r="B66" s="10">
        <v>1451.0</v>
      </c>
      <c r="C66" s="11">
        <v>22.333333333333332</v>
      </c>
      <c r="D66" s="10">
        <f t="shared" si="1"/>
        <v>1428.666667</v>
      </c>
      <c r="E66" s="12">
        <f t="shared" si="2"/>
        <v>0.003432112776</v>
      </c>
      <c r="F66" s="12">
        <f t="shared" si="4"/>
        <v>0.4192625958</v>
      </c>
      <c r="G66" s="11" t="str">
        <f t="shared" si="3"/>
        <v>A</v>
      </c>
    </row>
    <row r="67">
      <c r="A67" s="11" t="s">
        <v>831</v>
      </c>
      <c r="B67" s="10">
        <v>1522.0</v>
      </c>
      <c r="C67" s="11">
        <v>106.0</v>
      </c>
      <c r="D67" s="10">
        <f t="shared" si="1"/>
        <v>1416</v>
      </c>
      <c r="E67" s="12">
        <f t="shared" si="2"/>
        <v>0.003401683405</v>
      </c>
      <c r="F67" s="12">
        <f t="shared" si="4"/>
        <v>0.4226642792</v>
      </c>
      <c r="G67" s="11" t="str">
        <f t="shared" si="3"/>
        <v>A</v>
      </c>
    </row>
    <row r="68">
      <c r="A68" s="11" t="s">
        <v>61</v>
      </c>
      <c r="B68" s="10">
        <v>1412.0</v>
      </c>
      <c r="C68" s="11">
        <v>4.666666666666667</v>
      </c>
      <c r="D68" s="10">
        <f t="shared" si="1"/>
        <v>1407.333333</v>
      </c>
      <c r="E68" s="12">
        <f t="shared" si="2"/>
        <v>0.003380863309</v>
      </c>
      <c r="F68" s="12">
        <f t="shared" si="4"/>
        <v>0.4260451425</v>
      </c>
      <c r="G68" s="11" t="str">
        <f t="shared" si="3"/>
        <v>A</v>
      </c>
    </row>
    <row r="69">
      <c r="A69" s="11" t="s">
        <v>359</v>
      </c>
      <c r="B69" s="10">
        <v>1429.0</v>
      </c>
      <c r="C69" s="11">
        <v>26.0</v>
      </c>
      <c r="D69" s="10">
        <f t="shared" si="1"/>
        <v>1403</v>
      </c>
      <c r="E69" s="12">
        <f t="shared" si="2"/>
        <v>0.003370453261</v>
      </c>
      <c r="F69" s="12">
        <f t="shared" si="4"/>
        <v>0.4294155957</v>
      </c>
      <c r="G69" s="11" t="str">
        <f t="shared" si="3"/>
        <v>A</v>
      </c>
    </row>
    <row r="70">
      <c r="A70" s="11" t="s">
        <v>151</v>
      </c>
      <c r="B70" s="10">
        <v>1372.0</v>
      </c>
      <c r="C70" s="11">
        <v>8.36909090909091</v>
      </c>
      <c r="D70" s="10">
        <f t="shared" si="1"/>
        <v>1363.630909</v>
      </c>
      <c r="E70" s="12">
        <f t="shared" si="2"/>
        <v>0.003275876154</v>
      </c>
      <c r="F70" s="12">
        <f t="shared" si="4"/>
        <v>0.4326914719</v>
      </c>
      <c r="G70" s="11" t="str">
        <f t="shared" si="3"/>
        <v>A</v>
      </c>
    </row>
    <row r="71">
      <c r="A71" s="11" t="s">
        <v>340</v>
      </c>
      <c r="B71" s="10">
        <v>1356.0</v>
      </c>
      <c r="C71" s="11">
        <v>10.105</v>
      </c>
      <c r="D71" s="10">
        <f t="shared" si="1"/>
        <v>1345.895</v>
      </c>
      <c r="E71" s="12">
        <f t="shared" si="2"/>
        <v>0.003233268846</v>
      </c>
      <c r="F71" s="12">
        <f t="shared" si="4"/>
        <v>0.4359247407</v>
      </c>
      <c r="G71" s="11" t="str">
        <f t="shared" si="3"/>
        <v>A</v>
      </c>
    </row>
    <row r="72">
      <c r="A72" s="11" t="s">
        <v>98</v>
      </c>
      <c r="B72" s="10">
        <v>1362.0</v>
      </c>
      <c r="C72" s="11">
        <v>22.333333333333332</v>
      </c>
      <c r="D72" s="10">
        <f t="shared" si="1"/>
        <v>1339.666667</v>
      </c>
      <c r="E72" s="12">
        <f t="shared" si="2"/>
        <v>0.003218306404</v>
      </c>
      <c r="F72" s="12">
        <f t="shared" si="4"/>
        <v>0.4391430472</v>
      </c>
      <c r="G72" s="11" t="str">
        <f t="shared" si="3"/>
        <v>A</v>
      </c>
    </row>
    <row r="73">
      <c r="A73" s="11" t="s">
        <v>892</v>
      </c>
      <c r="B73" s="10">
        <v>1316.0</v>
      </c>
      <c r="C73" s="11">
        <v>0.0</v>
      </c>
      <c r="D73" s="10">
        <f t="shared" si="1"/>
        <v>1316</v>
      </c>
      <c r="E73" s="12">
        <f t="shared" si="2"/>
        <v>0.003161451526</v>
      </c>
      <c r="F73" s="12">
        <f t="shared" si="4"/>
        <v>0.4423044987</v>
      </c>
      <c r="G73" s="11" t="str">
        <f t="shared" si="3"/>
        <v>A</v>
      </c>
    </row>
    <row r="74">
      <c r="A74" s="11" t="s">
        <v>1124</v>
      </c>
      <c r="B74" s="10">
        <v>1312.0</v>
      </c>
      <c r="C74" s="11">
        <v>2.0</v>
      </c>
      <c r="D74" s="10">
        <f t="shared" si="1"/>
        <v>1310</v>
      </c>
      <c r="E74" s="12">
        <f t="shared" si="2"/>
        <v>0.003147037613</v>
      </c>
      <c r="F74" s="12">
        <f t="shared" si="4"/>
        <v>0.4454515363</v>
      </c>
      <c r="G74" s="11" t="str">
        <f t="shared" si="3"/>
        <v>A</v>
      </c>
    </row>
    <row r="75">
      <c r="A75" s="11" t="s">
        <v>102</v>
      </c>
      <c r="B75" s="10">
        <v>1314.0</v>
      </c>
      <c r="C75" s="11">
        <v>19.0</v>
      </c>
      <c r="D75" s="10">
        <f t="shared" si="1"/>
        <v>1295</v>
      </c>
      <c r="E75" s="12">
        <f t="shared" si="2"/>
        <v>0.003111002831</v>
      </c>
      <c r="F75" s="12">
        <f t="shared" si="4"/>
        <v>0.4485625391</v>
      </c>
      <c r="G75" s="11" t="str">
        <f t="shared" si="3"/>
        <v>A</v>
      </c>
    </row>
    <row r="76">
      <c r="A76" s="11" t="s">
        <v>828</v>
      </c>
      <c r="B76" s="10">
        <v>1354.0</v>
      </c>
      <c r="C76" s="11">
        <v>94.0</v>
      </c>
      <c r="D76" s="10">
        <f t="shared" si="1"/>
        <v>1260</v>
      </c>
      <c r="E76" s="12">
        <f t="shared" si="2"/>
        <v>0.003026921674</v>
      </c>
      <c r="F76" s="12">
        <f t="shared" si="4"/>
        <v>0.4515894608</v>
      </c>
      <c r="G76" s="11" t="str">
        <f t="shared" si="3"/>
        <v>A</v>
      </c>
    </row>
    <row r="77">
      <c r="A77" s="11" t="s">
        <v>167</v>
      </c>
      <c r="B77" s="10">
        <v>1254.0</v>
      </c>
      <c r="C77" s="11">
        <v>9.666666666666666</v>
      </c>
      <c r="D77" s="10">
        <f t="shared" si="1"/>
        <v>1244.333333</v>
      </c>
      <c r="E77" s="12">
        <f t="shared" si="2"/>
        <v>0.002989285346</v>
      </c>
      <c r="F77" s="12">
        <f t="shared" si="4"/>
        <v>0.4545787461</v>
      </c>
      <c r="G77" s="11" t="str">
        <f t="shared" si="3"/>
        <v>A</v>
      </c>
    </row>
    <row r="78">
      <c r="A78" s="11" t="s">
        <v>250</v>
      </c>
      <c r="B78" s="10">
        <v>1280.0</v>
      </c>
      <c r="C78" s="11">
        <v>44.0</v>
      </c>
      <c r="D78" s="10">
        <f t="shared" si="1"/>
        <v>1236</v>
      </c>
      <c r="E78" s="12">
        <f t="shared" si="2"/>
        <v>0.002969266023</v>
      </c>
      <c r="F78" s="12">
        <f t="shared" si="4"/>
        <v>0.4575480122</v>
      </c>
      <c r="G78" s="11" t="str">
        <f t="shared" si="3"/>
        <v>A</v>
      </c>
    </row>
    <row r="79">
      <c r="A79" s="11" t="s">
        <v>336</v>
      </c>
      <c r="B79" s="10">
        <v>1276.0</v>
      </c>
      <c r="C79" s="11">
        <v>63.0</v>
      </c>
      <c r="D79" s="10">
        <f t="shared" si="1"/>
        <v>1213</v>
      </c>
      <c r="E79" s="12">
        <f t="shared" si="2"/>
        <v>0.002914012691</v>
      </c>
      <c r="F79" s="12">
        <f t="shared" si="4"/>
        <v>0.4604620249</v>
      </c>
      <c r="G79" s="11" t="str">
        <f t="shared" si="3"/>
        <v>A</v>
      </c>
    </row>
    <row r="80">
      <c r="A80" s="11" t="s">
        <v>1103</v>
      </c>
      <c r="B80" s="10">
        <v>1206.0</v>
      </c>
      <c r="C80" s="11">
        <v>0.0</v>
      </c>
      <c r="D80" s="10">
        <f t="shared" si="1"/>
        <v>1206</v>
      </c>
      <c r="E80" s="12">
        <f t="shared" si="2"/>
        <v>0.002897196459</v>
      </c>
      <c r="F80" s="12">
        <f t="shared" si="4"/>
        <v>0.4633592213</v>
      </c>
      <c r="G80" s="11" t="str">
        <f t="shared" si="3"/>
        <v>A</v>
      </c>
    </row>
    <row r="81">
      <c r="A81" s="11" t="s">
        <v>41</v>
      </c>
      <c r="B81" s="10">
        <v>1206.0</v>
      </c>
      <c r="C81" s="11">
        <v>15.84</v>
      </c>
      <c r="D81" s="10">
        <f t="shared" si="1"/>
        <v>1190.16</v>
      </c>
      <c r="E81" s="12">
        <f t="shared" si="2"/>
        <v>0.00285914373</v>
      </c>
      <c r="F81" s="12">
        <f t="shared" si="4"/>
        <v>0.466218365</v>
      </c>
      <c r="G81" s="11" t="str">
        <f t="shared" si="3"/>
        <v>A</v>
      </c>
    </row>
    <row r="82">
      <c r="A82" s="11" t="s">
        <v>1154</v>
      </c>
      <c r="B82" s="10">
        <v>1186.0</v>
      </c>
      <c r="C82" s="11">
        <v>1.52</v>
      </c>
      <c r="D82" s="10">
        <f t="shared" si="1"/>
        <v>1184.48</v>
      </c>
      <c r="E82" s="12">
        <f t="shared" si="2"/>
        <v>0.002845498559</v>
      </c>
      <c r="F82" s="12">
        <f t="shared" si="4"/>
        <v>0.4690638636</v>
      </c>
      <c r="G82" s="11" t="str">
        <f t="shared" si="3"/>
        <v>A</v>
      </c>
    </row>
    <row r="83">
      <c r="A83" s="11" t="s">
        <v>852</v>
      </c>
      <c r="B83" s="10">
        <v>1257.0</v>
      </c>
      <c r="C83" s="11">
        <v>87.0</v>
      </c>
      <c r="D83" s="10">
        <f t="shared" si="1"/>
        <v>1170</v>
      </c>
      <c r="E83" s="12">
        <f t="shared" si="2"/>
        <v>0.002810712983</v>
      </c>
      <c r="F83" s="12">
        <f t="shared" si="4"/>
        <v>0.4718745766</v>
      </c>
      <c r="G83" s="11" t="str">
        <f t="shared" si="3"/>
        <v>A</v>
      </c>
    </row>
    <row r="84">
      <c r="A84" s="11" t="s">
        <v>1104</v>
      </c>
      <c r="B84" s="10">
        <v>1258.0</v>
      </c>
      <c r="C84" s="11">
        <v>88.0</v>
      </c>
      <c r="D84" s="10">
        <f t="shared" si="1"/>
        <v>1170</v>
      </c>
      <c r="E84" s="12">
        <f t="shared" si="2"/>
        <v>0.002810712983</v>
      </c>
      <c r="F84" s="12">
        <f t="shared" si="4"/>
        <v>0.4746852896</v>
      </c>
      <c r="G84" s="11" t="str">
        <f t="shared" si="3"/>
        <v>A</v>
      </c>
    </row>
    <row r="85">
      <c r="A85" s="11" t="s">
        <v>1142</v>
      </c>
      <c r="B85" s="10">
        <v>1176.0</v>
      </c>
      <c r="C85" s="11">
        <v>7.6</v>
      </c>
      <c r="D85" s="10">
        <f t="shared" si="1"/>
        <v>1168.4</v>
      </c>
      <c r="E85" s="12">
        <f t="shared" si="2"/>
        <v>0.002806869273</v>
      </c>
      <c r="F85" s="12">
        <f t="shared" si="4"/>
        <v>0.4774921588</v>
      </c>
      <c r="G85" s="11" t="str">
        <f t="shared" si="3"/>
        <v>A</v>
      </c>
    </row>
    <row r="86">
      <c r="A86" s="11" t="s">
        <v>144</v>
      </c>
      <c r="B86" s="10">
        <v>1198.0</v>
      </c>
      <c r="C86" s="11">
        <v>41.5</v>
      </c>
      <c r="D86" s="10">
        <f t="shared" si="1"/>
        <v>1156.5</v>
      </c>
      <c r="E86" s="12">
        <f t="shared" si="2"/>
        <v>0.002778281679</v>
      </c>
      <c r="F86" s="12">
        <f t="shared" si="4"/>
        <v>0.4802704405</v>
      </c>
      <c r="G86" s="11" t="str">
        <f t="shared" si="3"/>
        <v>A</v>
      </c>
    </row>
    <row r="87">
      <c r="A87" s="11" t="s">
        <v>1108</v>
      </c>
      <c r="B87" s="10">
        <v>1141.0</v>
      </c>
      <c r="C87" s="11">
        <v>0.0</v>
      </c>
      <c r="D87" s="10">
        <f t="shared" si="1"/>
        <v>1141</v>
      </c>
      <c r="E87" s="12">
        <f t="shared" si="2"/>
        <v>0.002741045738</v>
      </c>
      <c r="F87" s="12">
        <f t="shared" si="4"/>
        <v>0.4830114863</v>
      </c>
      <c r="G87" s="11" t="str">
        <f t="shared" si="3"/>
        <v>A</v>
      </c>
    </row>
    <row r="88">
      <c r="A88" s="11" t="s">
        <v>327</v>
      </c>
      <c r="B88" s="10">
        <v>1160.0</v>
      </c>
      <c r="C88" s="11">
        <v>20.0</v>
      </c>
      <c r="D88" s="10">
        <f t="shared" si="1"/>
        <v>1140</v>
      </c>
      <c r="E88" s="12">
        <f t="shared" si="2"/>
        <v>0.002738643419</v>
      </c>
      <c r="F88" s="12">
        <f t="shared" si="4"/>
        <v>0.4857501297</v>
      </c>
      <c r="G88" s="11" t="str">
        <f t="shared" si="3"/>
        <v>A</v>
      </c>
    </row>
    <row r="89">
      <c r="A89" s="11" t="s">
        <v>1160</v>
      </c>
      <c r="B89" s="10">
        <v>1121.0</v>
      </c>
      <c r="C89" s="11">
        <v>0.0</v>
      </c>
      <c r="D89" s="10">
        <f t="shared" si="1"/>
        <v>1121</v>
      </c>
      <c r="E89" s="12">
        <f t="shared" si="2"/>
        <v>0.002692999362</v>
      </c>
      <c r="F89" s="12">
        <f t="shared" si="4"/>
        <v>0.488443129</v>
      </c>
      <c r="G89" s="11" t="str">
        <f t="shared" si="3"/>
        <v>A</v>
      </c>
    </row>
    <row r="90">
      <c r="A90" s="11" t="s">
        <v>1122</v>
      </c>
      <c r="B90" s="10">
        <v>1108.0</v>
      </c>
      <c r="C90" s="11">
        <v>5.1</v>
      </c>
      <c r="D90" s="10">
        <f t="shared" si="1"/>
        <v>1102.9</v>
      </c>
      <c r="E90" s="12">
        <f t="shared" si="2"/>
        <v>0.002649517392</v>
      </c>
      <c r="F90" s="12">
        <f t="shared" si="4"/>
        <v>0.4910926464</v>
      </c>
      <c r="G90" s="11" t="str">
        <f t="shared" si="3"/>
        <v>A</v>
      </c>
    </row>
    <row r="91">
      <c r="A91" s="11" t="s">
        <v>1129</v>
      </c>
      <c r="B91" s="10">
        <v>1110.0</v>
      </c>
      <c r="C91" s="11">
        <v>12.0</v>
      </c>
      <c r="D91" s="10">
        <f t="shared" si="1"/>
        <v>1098</v>
      </c>
      <c r="E91" s="12">
        <f t="shared" si="2"/>
        <v>0.00263774603</v>
      </c>
      <c r="F91" s="12">
        <f t="shared" si="4"/>
        <v>0.4937303925</v>
      </c>
      <c r="G91" s="11" t="str">
        <f t="shared" si="3"/>
        <v>A</v>
      </c>
    </row>
    <row r="92">
      <c r="A92" s="11" t="s">
        <v>197</v>
      </c>
      <c r="B92" s="10">
        <v>1219.0</v>
      </c>
      <c r="C92" s="11">
        <v>134.64</v>
      </c>
      <c r="D92" s="10">
        <f t="shared" si="1"/>
        <v>1084.36</v>
      </c>
      <c r="E92" s="12">
        <f t="shared" si="2"/>
        <v>0.002604978402</v>
      </c>
      <c r="F92" s="12">
        <f t="shared" si="4"/>
        <v>0.4963353709</v>
      </c>
      <c r="G92" s="11" t="str">
        <f t="shared" si="3"/>
        <v>A</v>
      </c>
    </row>
    <row r="93">
      <c r="A93" s="11" t="s">
        <v>226</v>
      </c>
      <c r="B93" s="10">
        <v>1081.0</v>
      </c>
      <c r="C93" s="11">
        <v>0.0</v>
      </c>
      <c r="D93" s="10">
        <f t="shared" si="1"/>
        <v>1081</v>
      </c>
      <c r="E93" s="12">
        <f t="shared" si="2"/>
        <v>0.002596906611</v>
      </c>
      <c r="F93" s="12">
        <f t="shared" si="4"/>
        <v>0.4989322775</v>
      </c>
      <c r="G93" s="11" t="str">
        <f t="shared" si="3"/>
        <v>A</v>
      </c>
    </row>
    <row r="94">
      <c r="A94" s="11" t="s">
        <v>867</v>
      </c>
      <c r="B94" s="10">
        <v>1150.0</v>
      </c>
      <c r="C94" s="11">
        <v>80.0</v>
      </c>
      <c r="D94" s="10">
        <f t="shared" si="1"/>
        <v>1070</v>
      </c>
      <c r="E94" s="12">
        <f t="shared" si="2"/>
        <v>0.002570481104</v>
      </c>
      <c r="F94" s="12">
        <f t="shared" si="4"/>
        <v>0.5015027586</v>
      </c>
      <c r="G94" s="11" t="str">
        <f t="shared" si="3"/>
        <v>A</v>
      </c>
    </row>
    <row r="95">
      <c r="A95" s="11" t="s">
        <v>273</v>
      </c>
      <c r="B95" s="10">
        <v>1145.0</v>
      </c>
      <c r="C95" s="11">
        <v>80.0</v>
      </c>
      <c r="D95" s="10">
        <f t="shared" si="1"/>
        <v>1065</v>
      </c>
      <c r="E95" s="12">
        <f t="shared" si="2"/>
        <v>0.00255846951</v>
      </c>
      <c r="F95" s="12">
        <f t="shared" si="4"/>
        <v>0.5040612281</v>
      </c>
      <c r="G95" s="11" t="str">
        <f t="shared" si="3"/>
        <v>A</v>
      </c>
    </row>
    <row r="96">
      <c r="A96" s="11" t="s">
        <v>244</v>
      </c>
      <c r="B96" s="10">
        <v>1114.0</v>
      </c>
      <c r="C96" s="11">
        <v>55.5</v>
      </c>
      <c r="D96" s="10">
        <f t="shared" si="1"/>
        <v>1058.5</v>
      </c>
      <c r="E96" s="12">
        <f t="shared" si="2"/>
        <v>0.002542854438</v>
      </c>
      <c r="F96" s="12">
        <f t="shared" si="4"/>
        <v>0.5066040825</v>
      </c>
      <c r="G96" s="11" t="str">
        <f t="shared" si="3"/>
        <v>A</v>
      </c>
    </row>
    <row r="97">
      <c r="A97" s="11" t="s">
        <v>895</v>
      </c>
      <c r="B97" s="10">
        <v>1124.0</v>
      </c>
      <c r="C97" s="11">
        <v>78.0</v>
      </c>
      <c r="D97" s="10">
        <f t="shared" si="1"/>
        <v>1046</v>
      </c>
      <c r="E97" s="12">
        <f t="shared" si="2"/>
        <v>0.002512825453</v>
      </c>
      <c r="F97" s="12">
        <f t="shared" si="4"/>
        <v>0.509116908</v>
      </c>
      <c r="G97" s="11" t="str">
        <f t="shared" si="3"/>
        <v>A</v>
      </c>
    </row>
    <row r="98">
      <c r="A98" s="11" t="s">
        <v>71</v>
      </c>
      <c r="B98" s="10">
        <v>1039.0</v>
      </c>
      <c r="C98" s="11">
        <v>0.0</v>
      </c>
      <c r="D98" s="10">
        <f t="shared" si="1"/>
        <v>1039</v>
      </c>
      <c r="E98" s="12">
        <f t="shared" si="2"/>
        <v>0.002496009221</v>
      </c>
      <c r="F98" s="12">
        <f t="shared" si="4"/>
        <v>0.5116129172</v>
      </c>
      <c r="G98" s="11" t="str">
        <f t="shared" si="3"/>
        <v>A</v>
      </c>
    </row>
    <row r="99">
      <c r="A99" s="11" t="s">
        <v>337</v>
      </c>
      <c r="B99" s="10">
        <v>1115.0</v>
      </c>
      <c r="C99" s="11">
        <v>78.0</v>
      </c>
      <c r="D99" s="10">
        <f t="shared" si="1"/>
        <v>1037</v>
      </c>
      <c r="E99" s="12">
        <f t="shared" si="2"/>
        <v>0.002491204584</v>
      </c>
      <c r="F99" s="12">
        <f t="shared" si="4"/>
        <v>0.5141041218</v>
      </c>
      <c r="G99" s="11" t="str">
        <f t="shared" si="3"/>
        <v>A</v>
      </c>
    </row>
    <row r="100">
      <c r="A100" s="11" t="s">
        <v>894</v>
      </c>
      <c r="B100" s="10">
        <v>1111.0</v>
      </c>
      <c r="C100" s="11">
        <v>77.0</v>
      </c>
      <c r="D100" s="10">
        <f t="shared" si="1"/>
        <v>1034</v>
      </c>
      <c r="E100" s="12">
        <f t="shared" si="2"/>
        <v>0.002483997628</v>
      </c>
      <c r="F100" s="12">
        <f t="shared" si="4"/>
        <v>0.5165881194</v>
      </c>
      <c r="G100" s="11" t="str">
        <f t="shared" si="3"/>
        <v>A</v>
      </c>
    </row>
    <row r="101">
      <c r="A101" s="11" t="s">
        <v>912</v>
      </c>
      <c r="B101" s="10">
        <v>1147.0</v>
      </c>
      <c r="C101" s="11">
        <v>114.0</v>
      </c>
      <c r="D101" s="10">
        <f t="shared" si="1"/>
        <v>1033</v>
      </c>
      <c r="E101" s="12">
        <f t="shared" si="2"/>
        <v>0.002481595309</v>
      </c>
      <c r="F101" s="12">
        <f t="shared" si="4"/>
        <v>0.5190697147</v>
      </c>
      <c r="G101" s="11" t="str">
        <f t="shared" si="3"/>
        <v>A</v>
      </c>
    </row>
    <row r="102">
      <c r="A102" s="11" t="s">
        <v>302</v>
      </c>
      <c r="B102" s="10">
        <v>1047.0</v>
      </c>
      <c r="C102" s="11">
        <v>14.09</v>
      </c>
      <c r="D102" s="10">
        <f t="shared" si="1"/>
        <v>1032.91</v>
      </c>
      <c r="E102" s="12">
        <f t="shared" si="2"/>
        <v>0.0024813791</v>
      </c>
      <c r="F102" s="12">
        <f t="shared" si="4"/>
        <v>0.5215510938</v>
      </c>
      <c r="G102" s="11" t="str">
        <f t="shared" si="3"/>
        <v>A</v>
      </c>
    </row>
    <row r="103">
      <c r="A103" s="11" t="s">
        <v>1100</v>
      </c>
      <c r="B103" s="10">
        <v>1105.0</v>
      </c>
      <c r="C103" s="11">
        <v>77.0</v>
      </c>
      <c r="D103" s="10">
        <f t="shared" si="1"/>
        <v>1028</v>
      </c>
      <c r="E103" s="12">
        <f t="shared" si="2"/>
        <v>0.002469583715</v>
      </c>
      <c r="F103" s="12">
        <f t="shared" si="4"/>
        <v>0.5240206775</v>
      </c>
      <c r="G103" s="11" t="str">
        <f t="shared" si="3"/>
        <v>A</v>
      </c>
    </row>
    <row r="104">
      <c r="A104" s="11" t="s">
        <v>842</v>
      </c>
      <c r="B104" s="10">
        <v>1018.0</v>
      </c>
      <c r="C104" s="11">
        <v>0.0</v>
      </c>
      <c r="D104" s="10">
        <f t="shared" si="1"/>
        <v>1018</v>
      </c>
      <c r="E104" s="12">
        <f t="shared" si="2"/>
        <v>0.002445560527</v>
      </c>
      <c r="F104" s="12">
        <f t="shared" si="4"/>
        <v>0.5264662381</v>
      </c>
      <c r="G104" s="11" t="str">
        <f t="shared" si="3"/>
        <v>A</v>
      </c>
    </row>
    <row r="105">
      <c r="A105" s="11" t="s">
        <v>1107</v>
      </c>
      <c r="B105" s="10">
        <v>1083.0</v>
      </c>
      <c r="C105" s="11">
        <v>75.0</v>
      </c>
      <c r="D105" s="10">
        <f t="shared" si="1"/>
        <v>1008</v>
      </c>
      <c r="E105" s="12">
        <f t="shared" si="2"/>
        <v>0.002421537339</v>
      </c>
      <c r="F105" s="12">
        <f t="shared" si="4"/>
        <v>0.5288877754</v>
      </c>
      <c r="G105" s="11" t="str">
        <f t="shared" si="3"/>
        <v>A</v>
      </c>
    </row>
    <row r="106">
      <c r="A106" s="11" t="s">
        <v>213</v>
      </c>
      <c r="B106" s="10">
        <v>1036.0</v>
      </c>
      <c r="C106" s="11">
        <v>31.0</v>
      </c>
      <c r="D106" s="10">
        <f t="shared" si="1"/>
        <v>1005</v>
      </c>
      <c r="E106" s="12">
        <f t="shared" si="2"/>
        <v>0.002414330383</v>
      </c>
      <c r="F106" s="12">
        <f t="shared" si="4"/>
        <v>0.5313021058</v>
      </c>
      <c r="G106" s="11" t="str">
        <f t="shared" si="3"/>
        <v>A</v>
      </c>
    </row>
    <row r="107">
      <c r="A107" s="11" t="s">
        <v>884</v>
      </c>
      <c r="B107" s="10">
        <v>996.23</v>
      </c>
      <c r="C107" s="11">
        <v>0.0</v>
      </c>
      <c r="D107" s="10">
        <f t="shared" si="1"/>
        <v>996.23</v>
      </c>
      <c r="E107" s="12">
        <f t="shared" si="2"/>
        <v>0.002393262047</v>
      </c>
      <c r="F107" s="12">
        <f t="shared" si="4"/>
        <v>0.5336953678</v>
      </c>
      <c r="G107" s="11" t="str">
        <f t="shared" si="3"/>
        <v>A</v>
      </c>
    </row>
    <row r="108">
      <c r="A108" s="11" t="s">
        <v>259</v>
      </c>
      <c r="B108" s="10">
        <v>987.0</v>
      </c>
      <c r="C108" s="11">
        <v>0.0</v>
      </c>
      <c r="D108" s="10">
        <f t="shared" si="1"/>
        <v>987</v>
      </c>
      <c r="E108" s="12">
        <f t="shared" si="2"/>
        <v>0.002371088644</v>
      </c>
      <c r="F108" s="12">
        <f t="shared" si="4"/>
        <v>0.5360664565</v>
      </c>
      <c r="G108" s="11" t="str">
        <f t="shared" si="3"/>
        <v>A</v>
      </c>
    </row>
    <row r="109">
      <c r="A109" s="11" t="s">
        <v>309</v>
      </c>
      <c r="B109" s="10">
        <v>1153.0</v>
      </c>
      <c r="C109" s="11">
        <v>172.0</v>
      </c>
      <c r="D109" s="10">
        <f t="shared" si="1"/>
        <v>981</v>
      </c>
      <c r="E109" s="12">
        <f t="shared" si="2"/>
        <v>0.002356674732</v>
      </c>
      <c r="F109" s="12">
        <f t="shared" si="4"/>
        <v>0.5384231312</v>
      </c>
      <c r="G109" s="11" t="str">
        <f t="shared" si="3"/>
        <v>A</v>
      </c>
    </row>
    <row r="110">
      <c r="A110" s="11" t="s">
        <v>111</v>
      </c>
      <c r="B110" s="10">
        <v>996.0</v>
      </c>
      <c r="C110" s="11">
        <v>16.0</v>
      </c>
      <c r="D110" s="10">
        <f t="shared" si="1"/>
        <v>980</v>
      </c>
      <c r="E110" s="12">
        <f t="shared" si="2"/>
        <v>0.002354272413</v>
      </c>
      <c r="F110" s="12">
        <f t="shared" si="4"/>
        <v>0.5407774036</v>
      </c>
      <c r="G110" s="11" t="str">
        <f t="shared" si="3"/>
        <v>A</v>
      </c>
    </row>
    <row r="111">
      <c r="A111" s="11" t="s">
        <v>210</v>
      </c>
      <c r="B111" s="10">
        <v>998.0</v>
      </c>
      <c r="C111" s="11">
        <v>24.0</v>
      </c>
      <c r="D111" s="10">
        <f t="shared" si="1"/>
        <v>974</v>
      </c>
      <c r="E111" s="12">
        <f t="shared" si="2"/>
        <v>0.0023398585</v>
      </c>
      <c r="F111" s="12">
        <f t="shared" si="4"/>
        <v>0.5431172621</v>
      </c>
      <c r="G111" s="11" t="str">
        <f t="shared" si="3"/>
        <v>A</v>
      </c>
    </row>
    <row r="112">
      <c r="A112" s="11" t="s">
        <v>95</v>
      </c>
      <c r="B112" s="10">
        <v>986.0</v>
      </c>
      <c r="C112" s="11">
        <v>17.0</v>
      </c>
      <c r="D112" s="10">
        <f t="shared" si="1"/>
        <v>969</v>
      </c>
      <c r="E112" s="12">
        <f t="shared" si="2"/>
        <v>0.002327846906</v>
      </c>
      <c r="F112" s="12">
        <f t="shared" si="4"/>
        <v>0.545445109</v>
      </c>
      <c r="G112" s="11" t="str">
        <f t="shared" si="3"/>
        <v>A</v>
      </c>
    </row>
    <row r="113">
      <c r="A113" s="11" t="s">
        <v>58</v>
      </c>
      <c r="B113" s="10">
        <v>952.0</v>
      </c>
      <c r="C113" s="11">
        <v>16.5</v>
      </c>
      <c r="D113" s="10">
        <f t="shared" si="1"/>
        <v>935.5</v>
      </c>
      <c r="E113" s="12">
        <f t="shared" si="2"/>
        <v>0.002247369227</v>
      </c>
      <c r="F113" s="12">
        <f t="shared" si="4"/>
        <v>0.5476924783</v>
      </c>
      <c r="G113" s="11" t="str">
        <f t="shared" si="3"/>
        <v>A</v>
      </c>
    </row>
    <row r="114">
      <c r="A114" s="11" t="s">
        <v>169</v>
      </c>
      <c r="B114" s="10">
        <v>949.0</v>
      </c>
      <c r="C114" s="11">
        <v>16.5</v>
      </c>
      <c r="D114" s="10">
        <f t="shared" si="1"/>
        <v>932.5</v>
      </c>
      <c r="E114" s="12">
        <f t="shared" si="2"/>
        <v>0.00224016227</v>
      </c>
      <c r="F114" s="12">
        <f t="shared" si="4"/>
        <v>0.5499326405</v>
      </c>
      <c r="G114" s="11" t="str">
        <f t="shared" si="3"/>
        <v>A</v>
      </c>
    </row>
    <row r="115">
      <c r="A115" s="11" t="s">
        <v>898</v>
      </c>
      <c r="B115" s="10">
        <v>928.0</v>
      </c>
      <c r="C115" s="11">
        <v>0.0</v>
      </c>
      <c r="D115" s="10">
        <f t="shared" si="1"/>
        <v>928</v>
      </c>
      <c r="E115" s="12">
        <f t="shared" si="2"/>
        <v>0.002229351836</v>
      </c>
      <c r="F115" s="12">
        <f t="shared" si="4"/>
        <v>0.5521619924</v>
      </c>
      <c r="G115" s="11" t="str">
        <f t="shared" si="3"/>
        <v>A</v>
      </c>
    </row>
    <row r="116">
      <c r="A116" s="11" t="s">
        <v>118</v>
      </c>
      <c r="B116" s="10">
        <v>892.0</v>
      </c>
      <c r="C116" s="11">
        <v>1.68</v>
      </c>
      <c r="D116" s="10">
        <f t="shared" si="1"/>
        <v>890.32</v>
      </c>
      <c r="E116" s="12">
        <f t="shared" si="2"/>
        <v>0.002138832464</v>
      </c>
      <c r="F116" s="12">
        <f t="shared" si="4"/>
        <v>0.5543008248</v>
      </c>
      <c r="G116" s="11" t="str">
        <f t="shared" si="3"/>
        <v>A</v>
      </c>
    </row>
    <row r="117">
      <c r="A117" s="11" t="s">
        <v>854</v>
      </c>
      <c r="B117" s="10">
        <v>955.0</v>
      </c>
      <c r="C117" s="11">
        <v>66.0</v>
      </c>
      <c r="D117" s="10">
        <f t="shared" si="1"/>
        <v>889</v>
      </c>
      <c r="E117" s="12">
        <f t="shared" si="2"/>
        <v>0.002135661403</v>
      </c>
      <c r="F117" s="12">
        <f t="shared" si="4"/>
        <v>0.5564364862</v>
      </c>
      <c r="G117" s="11" t="str">
        <f t="shared" si="3"/>
        <v>A</v>
      </c>
    </row>
    <row r="118">
      <c r="A118" s="11" t="s">
        <v>1121</v>
      </c>
      <c r="B118" s="10">
        <v>907.0</v>
      </c>
      <c r="C118" s="11">
        <v>27.0</v>
      </c>
      <c r="D118" s="10">
        <f t="shared" si="1"/>
        <v>880</v>
      </c>
      <c r="E118" s="12">
        <f t="shared" si="2"/>
        <v>0.002114040534</v>
      </c>
      <c r="F118" s="12">
        <f t="shared" si="4"/>
        <v>0.5585505268</v>
      </c>
      <c r="G118" s="11" t="str">
        <f t="shared" si="3"/>
        <v>A</v>
      </c>
    </row>
    <row r="119">
      <c r="A119" s="11" t="s">
        <v>193</v>
      </c>
      <c r="B119" s="10">
        <v>935.0</v>
      </c>
      <c r="C119" s="11">
        <v>65.0</v>
      </c>
      <c r="D119" s="10">
        <f t="shared" si="1"/>
        <v>870</v>
      </c>
      <c r="E119" s="12">
        <f t="shared" si="2"/>
        <v>0.002090017346</v>
      </c>
      <c r="F119" s="12">
        <f t="shared" si="4"/>
        <v>0.5606405441</v>
      </c>
      <c r="G119" s="11" t="str">
        <f t="shared" si="3"/>
        <v>A</v>
      </c>
    </row>
    <row r="120">
      <c r="A120" s="11" t="s">
        <v>235</v>
      </c>
      <c r="B120" s="10">
        <v>870.0</v>
      </c>
      <c r="C120" s="11">
        <v>25.060000000000002</v>
      </c>
      <c r="D120" s="10">
        <f t="shared" si="1"/>
        <v>844.94</v>
      </c>
      <c r="E120" s="12">
        <f t="shared" si="2"/>
        <v>0.002029815237</v>
      </c>
      <c r="F120" s="12">
        <f t="shared" si="4"/>
        <v>0.5626703593</v>
      </c>
      <c r="G120" s="11" t="str">
        <f t="shared" si="3"/>
        <v>A</v>
      </c>
    </row>
    <row r="121">
      <c r="A121" s="11" t="s">
        <v>914</v>
      </c>
      <c r="B121" s="10">
        <v>869.0</v>
      </c>
      <c r="C121" s="11">
        <v>26.0</v>
      </c>
      <c r="D121" s="10">
        <f t="shared" si="1"/>
        <v>843</v>
      </c>
      <c r="E121" s="12">
        <f t="shared" si="2"/>
        <v>0.002025154739</v>
      </c>
      <c r="F121" s="12">
        <f t="shared" si="4"/>
        <v>0.5646955141</v>
      </c>
      <c r="G121" s="11" t="str">
        <f t="shared" si="3"/>
        <v>A</v>
      </c>
    </row>
    <row r="122">
      <c r="A122" s="11" t="s">
        <v>206</v>
      </c>
      <c r="B122" s="10">
        <v>935.0</v>
      </c>
      <c r="C122" s="11">
        <v>93.0</v>
      </c>
      <c r="D122" s="10">
        <f t="shared" si="1"/>
        <v>842</v>
      </c>
      <c r="E122" s="12">
        <f t="shared" si="2"/>
        <v>0.00202275242</v>
      </c>
      <c r="F122" s="12">
        <f t="shared" si="4"/>
        <v>0.5667182665</v>
      </c>
      <c r="G122" s="11" t="str">
        <f t="shared" si="3"/>
        <v>A</v>
      </c>
    </row>
    <row r="123">
      <c r="A123" s="11" t="s">
        <v>143</v>
      </c>
      <c r="B123" s="10">
        <v>901.0</v>
      </c>
      <c r="C123" s="11">
        <v>63.0</v>
      </c>
      <c r="D123" s="10">
        <f t="shared" si="1"/>
        <v>838</v>
      </c>
      <c r="E123" s="12">
        <f t="shared" si="2"/>
        <v>0.002013143145</v>
      </c>
      <c r="F123" s="12">
        <f t="shared" si="4"/>
        <v>0.5687314096</v>
      </c>
      <c r="G123" s="11" t="str">
        <f t="shared" si="3"/>
        <v>A</v>
      </c>
    </row>
    <row r="124">
      <c r="A124" s="11" t="s">
        <v>841</v>
      </c>
      <c r="B124" s="10">
        <v>899.0</v>
      </c>
      <c r="C124" s="11">
        <v>62.0</v>
      </c>
      <c r="D124" s="10">
        <f t="shared" si="1"/>
        <v>837</v>
      </c>
      <c r="E124" s="12">
        <f t="shared" si="2"/>
        <v>0.002010740826</v>
      </c>
      <c r="F124" s="12">
        <f t="shared" si="4"/>
        <v>0.5707421505</v>
      </c>
      <c r="G124" s="11" t="str">
        <f t="shared" si="3"/>
        <v>A</v>
      </c>
    </row>
    <row r="125">
      <c r="A125" s="11" t="s">
        <v>840</v>
      </c>
      <c r="B125" s="10">
        <v>835.0</v>
      </c>
      <c r="C125" s="11">
        <v>0.0</v>
      </c>
      <c r="D125" s="10">
        <f t="shared" si="1"/>
        <v>835</v>
      </c>
      <c r="E125" s="12">
        <f t="shared" si="2"/>
        <v>0.002005936189</v>
      </c>
      <c r="F125" s="12">
        <f t="shared" si="4"/>
        <v>0.5727480867</v>
      </c>
      <c r="G125" s="11" t="str">
        <f t="shared" si="3"/>
        <v>A</v>
      </c>
    </row>
    <row r="126">
      <c r="A126" s="11" t="s">
        <v>261</v>
      </c>
      <c r="B126" s="10">
        <v>846.0</v>
      </c>
      <c r="C126" s="11">
        <v>14.5</v>
      </c>
      <c r="D126" s="10">
        <f t="shared" si="1"/>
        <v>831.5</v>
      </c>
      <c r="E126" s="12">
        <f t="shared" si="2"/>
        <v>0.001997528073</v>
      </c>
      <c r="F126" s="12">
        <f t="shared" si="4"/>
        <v>0.5747456147</v>
      </c>
      <c r="G126" s="11" t="str">
        <f t="shared" si="3"/>
        <v>A</v>
      </c>
    </row>
    <row r="127">
      <c r="A127" s="11" t="s">
        <v>30</v>
      </c>
      <c r="B127" s="10">
        <v>831.0</v>
      </c>
      <c r="C127" s="11">
        <v>20.0</v>
      </c>
      <c r="D127" s="10">
        <f t="shared" si="1"/>
        <v>811</v>
      </c>
      <c r="E127" s="12">
        <f t="shared" si="2"/>
        <v>0.001948280538</v>
      </c>
      <c r="F127" s="12">
        <f t="shared" si="4"/>
        <v>0.5766938953</v>
      </c>
      <c r="G127" s="11" t="str">
        <f t="shared" si="3"/>
        <v>A</v>
      </c>
    </row>
    <row r="128">
      <c r="A128" s="11" t="s">
        <v>880</v>
      </c>
      <c r="B128" s="10">
        <v>948.0</v>
      </c>
      <c r="C128" s="11">
        <v>142.0</v>
      </c>
      <c r="D128" s="10">
        <f t="shared" si="1"/>
        <v>806</v>
      </c>
      <c r="E128" s="12">
        <f t="shared" si="2"/>
        <v>0.001936268944</v>
      </c>
      <c r="F128" s="12">
        <f t="shared" si="4"/>
        <v>0.5786301642</v>
      </c>
      <c r="G128" s="11" t="str">
        <f t="shared" si="3"/>
        <v>A</v>
      </c>
    </row>
    <row r="129">
      <c r="A129" s="11" t="s">
        <v>850</v>
      </c>
      <c r="B129" s="10">
        <v>861.0</v>
      </c>
      <c r="C129" s="11">
        <v>60.0</v>
      </c>
      <c r="D129" s="10">
        <f t="shared" si="1"/>
        <v>801</v>
      </c>
      <c r="E129" s="12">
        <f t="shared" si="2"/>
        <v>0.00192425735</v>
      </c>
      <c r="F129" s="12">
        <f t="shared" si="4"/>
        <v>0.5805544216</v>
      </c>
      <c r="G129" s="11" t="str">
        <f t="shared" si="3"/>
        <v>A</v>
      </c>
    </row>
    <row r="130">
      <c r="A130" s="11" t="s">
        <v>827</v>
      </c>
      <c r="B130" s="10">
        <v>788.0</v>
      </c>
      <c r="C130" s="11">
        <v>0.0</v>
      </c>
      <c r="D130" s="10">
        <f t="shared" si="1"/>
        <v>788</v>
      </c>
      <c r="E130" s="12">
        <f t="shared" si="2"/>
        <v>0.001893027205</v>
      </c>
      <c r="F130" s="12">
        <f t="shared" si="4"/>
        <v>0.5824474488</v>
      </c>
      <c r="G130" s="11" t="str">
        <f t="shared" si="3"/>
        <v>A</v>
      </c>
    </row>
    <row r="131">
      <c r="A131" s="11" t="s">
        <v>289</v>
      </c>
      <c r="B131" s="10">
        <v>798.0</v>
      </c>
      <c r="C131" s="11">
        <v>19.0</v>
      </c>
      <c r="D131" s="10">
        <f t="shared" si="1"/>
        <v>779</v>
      </c>
      <c r="E131" s="12">
        <f t="shared" si="2"/>
        <v>0.001871406336</v>
      </c>
      <c r="F131" s="12">
        <f t="shared" si="4"/>
        <v>0.5843188551</v>
      </c>
      <c r="G131" s="11" t="str">
        <f t="shared" si="3"/>
        <v>A</v>
      </c>
    </row>
    <row r="132">
      <c r="A132" s="11" t="s">
        <v>845</v>
      </c>
      <c r="B132" s="10">
        <v>818.0</v>
      </c>
      <c r="C132" s="11">
        <v>57.0</v>
      </c>
      <c r="D132" s="10">
        <f t="shared" si="1"/>
        <v>761</v>
      </c>
      <c r="E132" s="12">
        <f t="shared" si="2"/>
        <v>0.001828164598</v>
      </c>
      <c r="F132" s="12">
        <f t="shared" si="4"/>
        <v>0.5861470197</v>
      </c>
      <c r="G132" s="11" t="str">
        <f t="shared" si="3"/>
        <v>A</v>
      </c>
    </row>
    <row r="133">
      <c r="A133" s="11" t="s">
        <v>1147</v>
      </c>
      <c r="B133" s="10">
        <v>759.0</v>
      </c>
      <c r="C133" s="11">
        <v>0.0</v>
      </c>
      <c r="D133" s="10">
        <f t="shared" si="1"/>
        <v>759</v>
      </c>
      <c r="E133" s="12">
        <f t="shared" si="2"/>
        <v>0.001823359961</v>
      </c>
      <c r="F133" s="12">
        <f t="shared" si="4"/>
        <v>0.5879703797</v>
      </c>
      <c r="G133" s="11" t="str">
        <f t="shared" si="3"/>
        <v>A</v>
      </c>
    </row>
    <row r="134">
      <c r="A134" s="11" t="s">
        <v>886</v>
      </c>
      <c r="B134" s="10">
        <v>759.0</v>
      </c>
      <c r="C134" s="11">
        <v>0.0</v>
      </c>
      <c r="D134" s="10">
        <f t="shared" si="1"/>
        <v>759</v>
      </c>
      <c r="E134" s="12">
        <f t="shared" si="2"/>
        <v>0.001823359961</v>
      </c>
      <c r="F134" s="12">
        <f t="shared" si="4"/>
        <v>0.5897937396</v>
      </c>
      <c r="G134" s="11" t="str">
        <f t="shared" si="3"/>
        <v>A</v>
      </c>
    </row>
    <row r="135">
      <c r="A135" s="11" t="s">
        <v>320</v>
      </c>
      <c r="B135" s="10">
        <v>773.0</v>
      </c>
      <c r="C135" s="11">
        <v>23.0</v>
      </c>
      <c r="D135" s="10">
        <f t="shared" si="1"/>
        <v>750</v>
      </c>
      <c r="E135" s="12">
        <f t="shared" si="2"/>
        <v>0.001801739092</v>
      </c>
      <c r="F135" s="12">
        <f t="shared" si="4"/>
        <v>0.5915954787</v>
      </c>
      <c r="G135" s="11" t="str">
        <f t="shared" si="3"/>
        <v>A</v>
      </c>
    </row>
    <row r="136">
      <c r="A136" s="11" t="s">
        <v>857</v>
      </c>
      <c r="B136" s="10">
        <v>824.0</v>
      </c>
      <c r="C136" s="11">
        <v>82.0</v>
      </c>
      <c r="D136" s="10">
        <f t="shared" si="1"/>
        <v>742</v>
      </c>
      <c r="E136" s="12">
        <f t="shared" si="2"/>
        <v>0.001782520541</v>
      </c>
      <c r="F136" s="12">
        <f t="shared" si="4"/>
        <v>0.5933779993</v>
      </c>
      <c r="G136" s="11" t="str">
        <f t="shared" si="3"/>
        <v>A</v>
      </c>
    </row>
    <row r="137">
      <c r="A137" s="11" t="s">
        <v>904</v>
      </c>
      <c r="B137" s="10">
        <v>742.0</v>
      </c>
      <c r="C137" s="11">
        <v>0.0</v>
      </c>
      <c r="D137" s="10">
        <f t="shared" si="1"/>
        <v>742</v>
      </c>
      <c r="E137" s="12">
        <f t="shared" si="2"/>
        <v>0.001782520541</v>
      </c>
      <c r="F137" s="12">
        <f t="shared" si="4"/>
        <v>0.5951605198</v>
      </c>
      <c r="G137" s="11" t="str">
        <f t="shared" si="3"/>
        <v>A</v>
      </c>
    </row>
    <row r="138">
      <c r="A138" s="11" t="s">
        <v>257</v>
      </c>
      <c r="B138" s="10">
        <v>749.0</v>
      </c>
      <c r="C138" s="11">
        <v>9.0</v>
      </c>
      <c r="D138" s="10">
        <f t="shared" si="1"/>
        <v>740</v>
      </c>
      <c r="E138" s="12">
        <f t="shared" si="2"/>
        <v>0.001777715904</v>
      </c>
      <c r="F138" s="12">
        <f t="shared" si="4"/>
        <v>0.5969382357</v>
      </c>
      <c r="G138" s="11" t="str">
        <f t="shared" si="3"/>
        <v>A</v>
      </c>
    </row>
    <row r="139">
      <c r="A139" s="11" t="s">
        <v>238</v>
      </c>
      <c r="B139" s="10">
        <v>740.0</v>
      </c>
      <c r="C139" s="11">
        <v>8.0</v>
      </c>
      <c r="D139" s="10">
        <f t="shared" si="1"/>
        <v>732</v>
      </c>
      <c r="E139" s="12">
        <f t="shared" si="2"/>
        <v>0.001758497353</v>
      </c>
      <c r="F139" s="12">
        <f t="shared" si="4"/>
        <v>0.5986967331</v>
      </c>
      <c r="G139" s="11" t="str">
        <f t="shared" si="3"/>
        <v>A</v>
      </c>
    </row>
    <row r="140">
      <c r="A140" s="11" t="s">
        <v>916</v>
      </c>
      <c r="B140" s="10">
        <v>782.0</v>
      </c>
      <c r="C140" s="11">
        <v>54.0</v>
      </c>
      <c r="D140" s="10">
        <f t="shared" si="1"/>
        <v>728</v>
      </c>
      <c r="E140" s="12">
        <f t="shared" si="2"/>
        <v>0.001748888078</v>
      </c>
      <c r="F140" s="12">
        <f t="shared" si="4"/>
        <v>0.6004456211</v>
      </c>
      <c r="G140" s="11" t="str">
        <f t="shared" si="3"/>
        <v>A</v>
      </c>
    </row>
    <row r="141">
      <c r="A141" s="11" t="s">
        <v>855</v>
      </c>
      <c r="B141" s="10">
        <v>726.0</v>
      </c>
      <c r="C141" s="11">
        <v>0.0</v>
      </c>
      <c r="D141" s="10">
        <f t="shared" si="1"/>
        <v>726</v>
      </c>
      <c r="E141" s="12">
        <f t="shared" si="2"/>
        <v>0.001744083441</v>
      </c>
      <c r="F141" s="12">
        <f t="shared" si="4"/>
        <v>0.6021897046</v>
      </c>
      <c r="G141" s="11" t="str">
        <f t="shared" si="3"/>
        <v>A</v>
      </c>
    </row>
    <row r="142">
      <c r="A142" s="11" t="s">
        <v>1130</v>
      </c>
      <c r="B142" s="10">
        <v>724.0</v>
      </c>
      <c r="C142" s="11">
        <v>0.0</v>
      </c>
      <c r="D142" s="10">
        <f t="shared" si="1"/>
        <v>724</v>
      </c>
      <c r="E142" s="12">
        <f t="shared" si="2"/>
        <v>0.001739278803</v>
      </c>
      <c r="F142" s="12">
        <f t="shared" si="4"/>
        <v>0.6039289834</v>
      </c>
      <c r="G142" s="11" t="str">
        <f t="shared" si="3"/>
        <v>A</v>
      </c>
    </row>
    <row r="143">
      <c r="A143" s="11" t="s">
        <v>839</v>
      </c>
      <c r="B143" s="10">
        <v>719.0</v>
      </c>
      <c r="C143" s="11">
        <v>0.0</v>
      </c>
      <c r="D143" s="10">
        <f t="shared" si="1"/>
        <v>719</v>
      </c>
      <c r="E143" s="12">
        <f t="shared" si="2"/>
        <v>0.001727267209</v>
      </c>
      <c r="F143" s="12">
        <f t="shared" si="4"/>
        <v>0.6056562506</v>
      </c>
      <c r="G143" s="11" t="str">
        <f t="shared" si="3"/>
        <v>A</v>
      </c>
    </row>
    <row r="144">
      <c r="A144" s="11" t="s">
        <v>254</v>
      </c>
      <c r="B144" s="10">
        <v>730.0</v>
      </c>
      <c r="C144" s="11">
        <v>14.129999999999999</v>
      </c>
      <c r="D144" s="10">
        <f t="shared" si="1"/>
        <v>715.87</v>
      </c>
      <c r="E144" s="12">
        <f t="shared" si="2"/>
        <v>0.001719747951</v>
      </c>
      <c r="F144" s="12">
        <f t="shared" si="4"/>
        <v>0.6073759985</v>
      </c>
      <c r="G144" s="11" t="str">
        <f t="shared" si="3"/>
        <v>A</v>
      </c>
    </row>
    <row r="145">
      <c r="A145" s="11" t="s">
        <v>80</v>
      </c>
      <c r="B145" s="10">
        <v>720.0</v>
      </c>
      <c r="C145" s="11">
        <v>6.0</v>
      </c>
      <c r="D145" s="10">
        <f t="shared" si="1"/>
        <v>714</v>
      </c>
      <c r="E145" s="12">
        <f t="shared" si="2"/>
        <v>0.001715255615</v>
      </c>
      <c r="F145" s="12">
        <f t="shared" si="4"/>
        <v>0.6090912542</v>
      </c>
      <c r="G145" s="11" t="str">
        <f t="shared" si="3"/>
        <v>A</v>
      </c>
    </row>
    <row r="146">
      <c r="A146" s="11" t="s">
        <v>305</v>
      </c>
      <c r="B146" s="10">
        <v>766.0</v>
      </c>
      <c r="C146" s="11">
        <v>53.0</v>
      </c>
      <c r="D146" s="10">
        <f t="shared" si="1"/>
        <v>713</v>
      </c>
      <c r="E146" s="12">
        <f t="shared" si="2"/>
        <v>0.001712853296</v>
      </c>
      <c r="F146" s="12">
        <f t="shared" si="4"/>
        <v>0.6108041075</v>
      </c>
      <c r="G146" s="11" t="str">
        <f t="shared" si="3"/>
        <v>A</v>
      </c>
    </row>
    <row r="147">
      <c r="A147" s="11" t="s">
        <v>100</v>
      </c>
      <c r="B147" s="10">
        <v>717.0</v>
      </c>
      <c r="C147" s="11">
        <v>11.0</v>
      </c>
      <c r="D147" s="10">
        <f t="shared" si="1"/>
        <v>706</v>
      </c>
      <c r="E147" s="12">
        <f t="shared" si="2"/>
        <v>0.001696037065</v>
      </c>
      <c r="F147" s="12">
        <f t="shared" si="4"/>
        <v>0.6125001445</v>
      </c>
      <c r="G147" s="11" t="str">
        <f t="shared" si="3"/>
        <v>A</v>
      </c>
    </row>
    <row r="148">
      <c r="A148" s="11" t="s">
        <v>211</v>
      </c>
      <c r="B148" s="10">
        <v>781.0</v>
      </c>
      <c r="C148" s="11">
        <v>78.0</v>
      </c>
      <c r="D148" s="10">
        <f t="shared" si="1"/>
        <v>703</v>
      </c>
      <c r="E148" s="12">
        <f t="shared" si="2"/>
        <v>0.001688830108</v>
      </c>
      <c r="F148" s="12">
        <f t="shared" si="4"/>
        <v>0.6141889746</v>
      </c>
      <c r="G148" s="11" t="str">
        <f t="shared" si="3"/>
        <v>A</v>
      </c>
    </row>
    <row r="149">
      <c r="A149" s="11" t="s">
        <v>125</v>
      </c>
      <c r="B149" s="10">
        <v>706.0</v>
      </c>
      <c r="C149" s="11">
        <v>7.333333333333333</v>
      </c>
      <c r="D149" s="10">
        <f t="shared" si="1"/>
        <v>698.6666667</v>
      </c>
      <c r="E149" s="12">
        <f t="shared" si="2"/>
        <v>0.00167842006</v>
      </c>
      <c r="F149" s="12">
        <f t="shared" si="4"/>
        <v>0.6158673947</v>
      </c>
      <c r="G149" s="11" t="str">
        <f t="shared" si="3"/>
        <v>A</v>
      </c>
    </row>
    <row r="150">
      <c r="A150" s="11" t="s">
        <v>92</v>
      </c>
      <c r="B150" s="10">
        <v>717.0</v>
      </c>
      <c r="C150" s="11">
        <v>24.5</v>
      </c>
      <c r="D150" s="10">
        <f t="shared" si="1"/>
        <v>692.5</v>
      </c>
      <c r="E150" s="12">
        <f t="shared" si="2"/>
        <v>0.001663605761</v>
      </c>
      <c r="F150" s="12">
        <f t="shared" si="4"/>
        <v>0.6175310004</v>
      </c>
      <c r="G150" s="11" t="str">
        <f t="shared" si="3"/>
        <v>A</v>
      </c>
    </row>
    <row r="151">
      <c r="A151" s="11" t="s">
        <v>43</v>
      </c>
      <c r="B151" s="10">
        <v>862.0</v>
      </c>
      <c r="C151" s="11">
        <v>172.0</v>
      </c>
      <c r="D151" s="10">
        <f t="shared" si="1"/>
        <v>690</v>
      </c>
      <c r="E151" s="12">
        <f t="shared" si="2"/>
        <v>0.001657599964</v>
      </c>
      <c r="F151" s="12">
        <f t="shared" si="4"/>
        <v>0.6191886004</v>
      </c>
      <c r="G151" s="11" t="str">
        <f t="shared" si="3"/>
        <v>A</v>
      </c>
    </row>
    <row r="152">
      <c r="A152" s="11" t="s">
        <v>1170</v>
      </c>
      <c r="B152" s="10">
        <v>702.0</v>
      </c>
      <c r="C152" s="11">
        <v>21.0</v>
      </c>
      <c r="D152" s="10">
        <f t="shared" si="1"/>
        <v>681</v>
      </c>
      <c r="E152" s="12">
        <f t="shared" si="2"/>
        <v>0.001635979095</v>
      </c>
      <c r="F152" s="12">
        <f t="shared" si="4"/>
        <v>0.6208245795</v>
      </c>
      <c r="G152" s="11" t="str">
        <f t="shared" si="3"/>
        <v>A</v>
      </c>
    </row>
    <row r="153">
      <c r="A153" s="11" t="s">
        <v>174</v>
      </c>
      <c r="B153" s="10">
        <v>731.0</v>
      </c>
      <c r="C153" s="11">
        <v>51.0</v>
      </c>
      <c r="D153" s="10">
        <f t="shared" si="1"/>
        <v>680</v>
      </c>
      <c r="E153" s="12">
        <f t="shared" si="2"/>
        <v>0.001633576776</v>
      </c>
      <c r="F153" s="12">
        <f t="shared" si="4"/>
        <v>0.6224581563</v>
      </c>
      <c r="G153" s="11" t="str">
        <f t="shared" si="3"/>
        <v>A</v>
      </c>
    </row>
    <row r="154">
      <c r="A154" s="11" t="s">
        <v>873</v>
      </c>
      <c r="B154" s="10">
        <v>798.0</v>
      </c>
      <c r="C154" s="11">
        <v>119.0</v>
      </c>
      <c r="D154" s="10">
        <f t="shared" si="1"/>
        <v>679</v>
      </c>
      <c r="E154" s="12">
        <f t="shared" si="2"/>
        <v>0.001631174458</v>
      </c>
      <c r="F154" s="12">
        <f t="shared" si="4"/>
        <v>0.6240893307</v>
      </c>
      <c r="G154" s="11" t="str">
        <f t="shared" si="3"/>
        <v>A</v>
      </c>
    </row>
    <row r="155">
      <c r="A155" s="11" t="s">
        <v>346</v>
      </c>
      <c r="B155" s="10">
        <v>702.0</v>
      </c>
      <c r="C155" s="11">
        <v>24.0</v>
      </c>
      <c r="D155" s="10">
        <f t="shared" si="1"/>
        <v>678</v>
      </c>
      <c r="E155" s="12">
        <f t="shared" si="2"/>
        <v>0.001628772139</v>
      </c>
      <c r="F155" s="12">
        <f t="shared" si="4"/>
        <v>0.6257181029</v>
      </c>
      <c r="G155" s="11" t="str">
        <f t="shared" si="3"/>
        <v>A</v>
      </c>
    </row>
    <row r="156">
      <c r="A156" s="11" t="s">
        <v>889</v>
      </c>
      <c r="B156" s="10">
        <v>726.0</v>
      </c>
      <c r="C156" s="11">
        <v>50.0</v>
      </c>
      <c r="D156" s="10">
        <f t="shared" si="1"/>
        <v>676</v>
      </c>
      <c r="E156" s="12">
        <f t="shared" si="2"/>
        <v>0.001623967501</v>
      </c>
      <c r="F156" s="12">
        <f t="shared" si="4"/>
        <v>0.6273420704</v>
      </c>
      <c r="G156" s="11" t="str">
        <f t="shared" si="3"/>
        <v>A</v>
      </c>
    </row>
    <row r="157">
      <c r="A157" s="11" t="s">
        <v>890</v>
      </c>
      <c r="B157" s="10">
        <v>722.0</v>
      </c>
      <c r="C157" s="11">
        <v>50.0</v>
      </c>
      <c r="D157" s="10">
        <f t="shared" si="1"/>
        <v>672</v>
      </c>
      <c r="E157" s="12">
        <f t="shared" si="2"/>
        <v>0.001614358226</v>
      </c>
      <c r="F157" s="12">
        <f t="shared" si="4"/>
        <v>0.6289564286</v>
      </c>
      <c r="G157" s="11" t="str">
        <f t="shared" si="3"/>
        <v>A</v>
      </c>
    </row>
    <row r="158">
      <c r="A158" s="11" t="s">
        <v>1112</v>
      </c>
      <c r="B158" s="10">
        <v>719.0</v>
      </c>
      <c r="C158" s="11">
        <v>50.0</v>
      </c>
      <c r="D158" s="10">
        <f t="shared" si="1"/>
        <v>669</v>
      </c>
      <c r="E158" s="12">
        <f t="shared" si="2"/>
        <v>0.00160715127</v>
      </c>
      <c r="F158" s="12">
        <f t="shared" si="4"/>
        <v>0.6305635799</v>
      </c>
      <c r="G158" s="11" t="str">
        <f t="shared" si="3"/>
        <v>A</v>
      </c>
    </row>
    <row r="159">
      <c r="A159" s="11" t="s">
        <v>885</v>
      </c>
      <c r="B159" s="10">
        <v>678.0</v>
      </c>
      <c r="C159" s="11">
        <v>20.0</v>
      </c>
      <c r="D159" s="10">
        <f t="shared" si="1"/>
        <v>658</v>
      </c>
      <c r="E159" s="12">
        <f t="shared" si="2"/>
        <v>0.001580725763</v>
      </c>
      <c r="F159" s="12">
        <f t="shared" si="4"/>
        <v>0.6321443056</v>
      </c>
      <c r="G159" s="11" t="str">
        <f t="shared" si="3"/>
        <v>A</v>
      </c>
    </row>
    <row r="160">
      <c r="A160" s="11" t="s">
        <v>901</v>
      </c>
      <c r="B160" s="10">
        <v>658.0</v>
      </c>
      <c r="C160" s="11">
        <v>0.0</v>
      </c>
      <c r="D160" s="10">
        <f t="shared" si="1"/>
        <v>658</v>
      </c>
      <c r="E160" s="12">
        <f t="shared" si="2"/>
        <v>0.001580725763</v>
      </c>
      <c r="F160" s="12">
        <f t="shared" si="4"/>
        <v>0.6337250314</v>
      </c>
      <c r="G160" s="11" t="str">
        <f t="shared" si="3"/>
        <v>A</v>
      </c>
    </row>
    <row r="161">
      <c r="A161" s="11" t="s">
        <v>877</v>
      </c>
      <c r="B161" s="10">
        <v>651.0</v>
      </c>
      <c r="C161" s="11">
        <v>0.0</v>
      </c>
      <c r="D161" s="10">
        <f t="shared" si="1"/>
        <v>651</v>
      </c>
      <c r="E161" s="12">
        <f t="shared" si="2"/>
        <v>0.001563909531</v>
      </c>
      <c r="F161" s="12">
        <f t="shared" si="4"/>
        <v>0.6352889409</v>
      </c>
      <c r="G161" s="11" t="str">
        <f t="shared" si="3"/>
        <v>A</v>
      </c>
    </row>
    <row r="162">
      <c r="A162" s="11" t="s">
        <v>1127</v>
      </c>
      <c r="B162" s="10">
        <v>649.0</v>
      </c>
      <c r="C162" s="11">
        <v>3.9</v>
      </c>
      <c r="D162" s="10">
        <f t="shared" si="1"/>
        <v>645.1</v>
      </c>
      <c r="E162" s="12">
        <f t="shared" si="2"/>
        <v>0.001549735851</v>
      </c>
      <c r="F162" s="12">
        <f t="shared" si="4"/>
        <v>0.6368386768</v>
      </c>
      <c r="G162" s="11" t="str">
        <f t="shared" si="3"/>
        <v>A</v>
      </c>
    </row>
    <row r="163">
      <c r="A163" s="11" t="s">
        <v>823</v>
      </c>
      <c r="B163" s="10">
        <v>693.0</v>
      </c>
      <c r="C163" s="11">
        <v>48.0</v>
      </c>
      <c r="D163" s="10">
        <f t="shared" si="1"/>
        <v>645</v>
      </c>
      <c r="E163" s="12">
        <f t="shared" si="2"/>
        <v>0.001549495619</v>
      </c>
      <c r="F163" s="12">
        <f t="shared" si="4"/>
        <v>0.6383881724</v>
      </c>
      <c r="G163" s="11" t="str">
        <f t="shared" si="3"/>
        <v>A</v>
      </c>
    </row>
    <row r="164">
      <c r="A164" s="11" t="s">
        <v>1156</v>
      </c>
      <c r="B164" s="10">
        <v>645.0</v>
      </c>
      <c r="C164" s="11">
        <v>0.0</v>
      </c>
      <c r="D164" s="10">
        <f t="shared" si="1"/>
        <v>645</v>
      </c>
      <c r="E164" s="12">
        <f t="shared" si="2"/>
        <v>0.001549495619</v>
      </c>
      <c r="F164" s="12">
        <f t="shared" si="4"/>
        <v>0.639937668</v>
      </c>
      <c r="G164" s="11" t="str">
        <f t="shared" si="3"/>
        <v>A</v>
      </c>
    </row>
    <row r="165">
      <c r="A165" s="11" t="s">
        <v>918</v>
      </c>
      <c r="B165" s="10">
        <v>714.0</v>
      </c>
      <c r="C165" s="11">
        <v>71.0</v>
      </c>
      <c r="D165" s="10">
        <f t="shared" si="1"/>
        <v>643</v>
      </c>
      <c r="E165" s="12">
        <f t="shared" si="2"/>
        <v>0.001544690981</v>
      </c>
      <c r="F165" s="12">
        <f t="shared" si="4"/>
        <v>0.641482359</v>
      </c>
      <c r="G165" s="11" t="str">
        <f t="shared" si="3"/>
        <v>A</v>
      </c>
    </row>
    <row r="166">
      <c r="A166" s="11" t="s">
        <v>1163</v>
      </c>
      <c r="B166" s="10">
        <v>658.0</v>
      </c>
      <c r="C166" s="11">
        <v>19.0</v>
      </c>
      <c r="D166" s="10">
        <f t="shared" si="1"/>
        <v>639</v>
      </c>
      <c r="E166" s="12">
        <f t="shared" si="2"/>
        <v>0.001535081706</v>
      </c>
      <c r="F166" s="12">
        <f t="shared" si="4"/>
        <v>0.6430174407</v>
      </c>
      <c r="G166" s="11" t="str">
        <f t="shared" si="3"/>
        <v>A</v>
      </c>
    </row>
    <row r="167">
      <c r="A167" s="11" t="s">
        <v>113</v>
      </c>
      <c r="B167" s="10">
        <v>645.0</v>
      </c>
      <c r="C167" s="11">
        <v>10.0</v>
      </c>
      <c r="D167" s="10">
        <f t="shared" si="1"/>
        <v>635</v>
      </c>
      <c r="E167" s="12">
        <f t="shared" si="2"/>
        <v>0.001525472431</v>
      </c>
      <c r="F167" s="12">
        <f t="shared" si="4"/>
        <v>0.6445429131</v>
      </c>
      <c r="G167" s="11" t="str">
        <f t="shared" si="3"/>
        <v>A</v>
      </c>
    </row>
    <row r="168">
      <c r="A168" s="11" t="s">
        <v>913</v>
      </c>
      <c r="B168" s="10">
        <v>632.0</v>
      </c>
      <c r="C168" s="11">
        <v>0.0</v>
      </c>
      <c r="D168" s="10">
        <f t="shared" si="1"/>
        <v>632</v>
      </c>
      <c r="E168" s="12">
        <f t="shared" si="2"/>
        <v>0.001518265474</v>
      </c>
      <c r="F168" s="12">
        <f t="shared" si="4"/>
        <v>0.6460611786</v>
      </c>
      <c r="G168" s="11" t="str">
        <f t="shared" si="3"/>
        <v>A</v>
      </c>
    </row>
    <row r="169">
      <c r="A169" s="11" t="s">
        <v>846</v>
      </c>
      <c r="B169" s="10">
        <v>698.0</v>
      </c>
      <c r="C169" s="11">
        <v>69.0</v>
      </c>
      <c r="D169" s="10">
        <f t="shared" si="1"/>
        <v>629</v>
      </c>
      <c r="E169" s="12">
        <f t="shared" si="2"/>
        <v>0.001511058518</v>
      </c>
      <c r="F169" s="12">
        <f t="shared" si="4"/>
        <v>0.6475722371</v>
      </c>
      <c r="G169" s="11" t="str">
        <f t="shared" si="3"/>
        <v>A</v>
      </c>
    </row>
    <row r="170">
      <c r="A170" s="11" t="s">
        <v>286</v>
      </c>
      <c r="B170" s="10">
        <v>634.0</v>
      </c>
      <c r="C170" s="11">
        <v>19.0</v>
      </c>
      <c r="D170" s="10">
        <f t="shared" si="1"/>
        <v>615</v>
      </c>
      <c r="E170" s="12">
        <f t="shared" si="2"/>
        <v>0.001477426055</v>
      </c>
      <c r="F170" s="12">
        <f t="shared" si="4"/>
        <v>0.6490496632</v>
      </c>
      <c r="G170" s="11" t="str">
        <f t="shared" si="3"/>
        <v>A</v>
      </c>
    </row>
    <row r="171">
      <c r="A171" s="11" t="s">
        <v>292</v>
      </c>
      <c r="B171" s="10">
        <v>633.0</v>
      </c>
      <c r="C171" s="11">
        <v>18.0</v>
      </c>
      <c r="D171" s="10">
        <f t="shared" si="1"/>
        <v>615</v>
      </c>
      <c r="E171" s="12">
        <f t="shared" si="2"/>
        <v>0.001477426055</v>
      </c>
      <c r="F171" s="12">
        <f t="shared" si="4"/>
        <v>0.6505270892</v>
      </c>
      <c r="G171" s="11" t="str">
        <f t="shared" si="3"/>
        <v>A</v>
      </c>
    </row>
    <row r="172">
      <c r="A172" s="11" t="s">
        <v>105</v>
      </c>
      <c r="B172" s="10">
        <v>624.0</v>
      </c>
      <c r="C172" s="11">
        <v>10.0</v>
      </c>
      <c r="D172" s="10">
        <f t="shared" si="1"/>
        <v>614</v>
      </c>
      <c r="E172" s="12">
        <f t="shared" si="2"/>
        <v>0.001475023736</v>
      </c>
      <c r="F172" s="12">
        <f t="shared" si="4"/>
        <v>0.652002113</v>
      </c>
      <c r="G172" s="11" t="str">
        <f t="shared" si="3"/>
        <v>A</v>
      </c>
    </row>
    <row r="173">
      <c r="A173" s="11" t="s">
        <v>843</v>
      </c>
      <c r="B173" s="10">
        <v>614.0</v>
      </c>
      <c r="C173" s="11">
        <v>0.0</v>
      </c>
      <c r="D173" s="10">
        <f t="shared" si="1"/>
        <v>614</v>
      </c>
      <c r="E173" s="12">
        <f t="shared" si="2"/>
        <v>0.001475023736</v>
      </c>
      <c r="F173" s="12">
        <f t="shared" si="4"/>
        <v>0.6534771367</v>
      </c>
      <c r="G173" s="11" t="str">
        <f t="shared" si="3"/>
        <v>A</v>
      </c>
    </row>
    <row r="174">
      <c r="A174" s="11" t="s">
        <v>229</v>
      </c>
      <c r="B174" s="10">
        <v>659.0</v>
      </c>
      <c r="C174" s="11">
        <v>46.0</v>
      </c>
      <c r="D174" s="10">
        <f t="shared" si="1"/>
        <v>613</v>
      </c>
      <c r="E174" s="12">
        <f t="shared" si="2"/>
        <v>0.001472621417</v>
      </c>
      <c r="F174" s="12">
        <f t="shared" si="4"/>
        <v>0.6549497581</v>
      </c>
      <c r="G174" s="11" t="str">
        <f t="shared" si="3"/>
        <v>A</v>
      </c>
    </row>
    <row r="175">
      <c r="A175" s="11" t="s">
        <v>861</v>
      </c>
      <c r="B175" s="10">
        <v>659.0</v>
      </c>
      <c r="C175" s="11">
        <v>46.0</v>
      </c>
      <c r="D175" s="10">
        <f t="shared" si="1"/>
        <v>613</v>
      </c>
      <c r="E175" s="12">
        <f t="shared" si="2"/>
        <v>0.001472621417</v>
      </c>
      <c r="F175" s="12">
        <f t="shared" si="4"/>
        <v>0.6564223795</v>
      </c>
      <c r="G175" s="11" t="str">
        <f t="shared" si="3"/>
        <v>A</v>
      </c>
    </row>
    <row r="176">
      <c r="A176" s="11" t="s">
        <v>275</v>
      </c>
      <c r="B176" s="10">
        <v>658.0</v>
      </c>
      <c r="C176" s="11">
        <v>46.0</v>
      </c>
      <c r="D176" s="10">
        <f t="shared" si="1"/>
        <v>612</v>
      </c>
      <c r="E176" s="12">
        <f t="shared" si="2"/>
        <v>0.001470219099</v>
      </c>
      <c r="F176" s="12">
        <f t="shared" si="4"/>
        <v>0.6578925986</v>
      </c>
      <c r="G176" s="11" t="str">
        <f t="shared" si="3"/>
        <v>A</v>
      </c>
    </row>
    <row r="177">
      <c r="A177" s="11" t="s">
        <v>114</v>
      </c>
      <c r="B177" s="10">
        <v>621.0</v>
      </c>
      <c r="C177" s="11">
        <v>9.333333333333334</v>
      </c>
      <c r="D177" s="10">
        <f t="shared" si="1"/>
        <v>611.6666667</v>
      </c>
      <c r="E177" s="12">
        <f t="shared" si="2"/>
        <v>0.001469418326</v>
      </c>
      <c r="F177" s="12">
        <f t="shared" si="4"/>
        <v>0.659362017</v>
      </c>
      <c r="G177" s="11" t="str">
        <f t="shared" si="3"/>
        <v>A</v>
      </c>
    </row>
    <row r="178">
      <c r="A178" s="11" t="s">
        <v>266</v>
      </c>
      <c r="B178" s="10">
        <v>654.0</v>
      </c>
      <c r="C178" s="11">
        <v>45.0</v>
      </c>
      <c r="D178" s="10">
        <f t="shared" si="1"/>
        <v>609</v>
      </c>
      <c r="E178" s="12">
        <f t="shared" si="2"/>
        <v>0.001463012142</v>
      </c>
      <c r="F178" s="12">
        <f t="shared" si="4"/>
        <v>0.6608250291</v>
      </c>
      <c r="G178" s="11" t="str">
        <f t="shared" si="3"/>
        <v>A</v>
      </c>
    </row>
    <row r="179">
      <c r="A179" s="11" t="s">
        <v>325</v>
      </c>
      <c r="B179" s="10">
        <v>653.0</v>
      </c>
      <c r="C179" s="11">
        <v>45.0</v>
      </c>
      <c r="D179" s="10">
        <f t="shared" si="1"/>
        <v>608</v>
      </c>
      <c r="E179" s="12">
        <f t="shared" si="2"/>
        <v>0.001460609824</v>
      </c>
      <c r="F179" s="12">
        <f t="shared" si="4"/>
        <v>0.6622856389</v>
      </c>
      <c r="G179" s="11" t="str">
        <f t="shared" si="3"/>
        <v>A</v>
      </c>
    </row>
    <row r="180">
      <c r="A180" s="11" t="s">
        <v>277</v>
      </c>
      <c r="B180" s="10">
        <v>652.0</v>
      </c>
      <c r="C180" s="11">
        <v>45.0</v>
      </c>
      <c r="D180" s="10">
        <f t="shared" si="1"/>
        <v>607</v>
      </c>
      <c r="E180" s="12">
        <f t="shared" si="2"/>
        <v>0.001458207505</v>
      </c>
      <c r="F180" s="12">
        <f t="shared" si="4"/>
        <v>0.6637438464</v>
      </c>
      <c r="G180" s="11" t="str">
        <f t="shared" si="3"/>
        <v>A</v>
      </c>
    </row>
    <row r="181">
      <c r="A181" s="11" t="s">
        <v>163</v>
      </c>
      <c r="B181" s="10">
        <v>624.0</v>
      </c>
      <c r="C181" s="11">
        <v>18.0</v>
      </c>
      <c r="D181" s="10">
        <f t="shared" si="1"/>
        <v>606</v>
      </c>
      <c r="E181" s="12">
        <f t="shared" si="2"/>
        <v>0.001455805186</v>
      </c>
      <c r="F181" s="12">
        <f t="shared" si="4"/>
        <v>0.6651996516</v>
      </c>
      <c r="G181" s="11" t="str">
        <f t="shared" si="3"/>
        <v>A</v>
      </c>
    </row>
    <row r="182">
      <c r="A182" s="11" t="s">
        <v>168</v>
      </c>
      <c r="B182" s="10">
        <v>668.0</v>
      </c>
      <c r="C182" s="11">
        <v>66.0</v>
      </c>
      <c r="D182" s="10">
        <f t="shared" si="1"/>
        <v>602</v>
      </c>
      <c r="E182" s="12">
        <f t="shared" si="2"/>
        <v>0.001446195911</v>
      </c>
      <c r="F182" s="12">
        <f t="shared" si="4"/>
        <v>0.6666458475</v>
      </c>
      <c r="G182" s="11" t="str">
        <f t="shared" si="3"/>
        <v>A</v>
      </c>
    </row>
    <row r="183">
      <c r="A183" s="11" t="s">
        <v>108</v>
      </c>
      <c r="B183" s="10">
        <v>600.0</v>
      </c>
      <c r="C183" s="11">
        <v>2.0</v>
      </c>
      <c r="D183" s="10">
        <f t="shared" si="1"/>
        <v>598</v>
      </c>
      <c r="E183" s="12">
        <f t="shared" si="2"/>
        <v>0.001436586636</v>
      </c>
      <c r="F183" s="12">
        <f t="shared" si="4"/>
        <v>0.6680824342</v>
      </c>
      <c r="G183" s="11" t="str">
        <f t="shared" si="3"/>
        <v>A</v>
      </c>
    </row>
    <row r="184">
      <c r="A184" s="11" t="s">
        <v>832</v>
      </c>
      <c r="B184" s="10">
        <v>640.0</v>
      </c>
      <c r="C184" s="11">
        <v>44.0</v>
      </c>
      <c r="D184" s="10">
        <f t="shared" si="1"/>
        <v>596</v>
      </c>
      <c r="E184" s="12">
        <f t="shared" si="2"/>
        <v>0.001431781998</v>
      </c>
      <c r="F184" s="12">
        <f t="shared" si="4"/>
        <v>0.6695142162</v>
      </c>
      <c r="G184" s="11" t="str">
        <f t="shared" si="3"/>
        <v>A</v>
      </c>
    </row>
    <row r="185">
      <c r="A185" s="11" t="s">
        <v>357</v>
      </c>
      <c r="B185" s="10">
        <v>606.0</v>
      </c>
      <c r="C185" s="11">
        <v>10.5</v>
      </c>
      <c r="D185" s="10">
        <f t="shared" si="1"/>
        <v>595.5</v>
      </c>
      <c r="E185" s="12">
        <f t="shared" si="2"/>
        <v>0.001430580839</v>
      </c>
      <c r="F185" s="12">
        <f t="shared" si="4"/>
        <v>0.670944797</v>
      </c>
      <c r="G185" s="11" t="str">
        <f t="shared" si="3"/>
        <v>A</v>
      </c>
    </row>
    <row r="186">
      <c r="A186" s="11" t="s">
        <v>183</v>
      </c>
      <c r="B186" s="10">
        <v>611.0</v>
      </c>
      <c r="C186" s="11">
        <v>18.0</v>
      </c>
      <c r="D186" s="10">
        <f t="shared" si="1"/>
        <v>593</v>
      </c>
      <c r="E186" s="12">
        <f t="shared" si="2"/>
        <v>0.001424575042</v>
      </c>
      <c r="F186" s="12">
        <f t="shared" si="4"/>
        <v>0.6723693721</v>
      </c>
      <c r="G186" s="11" t="str">
        <f t="shared" si="3"/>
        <v>A</v>
      </c>
    </row>
    <row r="187">
      <c r="A187" s="11" t="s">
        <v>853</v>
      </c>
      <c r="B187" s="10">
        <v>592.0</v>
      </c>
      <c r="C187" s="11">
        <v>0.0</v>
      </c>
      <c r="D187" s="10">
        <f t="shared" si="1"/>
        <v>592</v>
      </c>
      <c r="E187" s="12">
        <f t="shared" si="2"/>
        <v>0.001422172723</v>
      </c>
      <c r="F187" s="12">
        <f t="shared" si="4"/>
        <v>0.6737915448</v>
      </c>
      <c r="G187" s="11" t="str">
        <f t="shared" si="3"/>
        <v>A</v>
      </c>
    </row>
    <row r="188">
      <c r="A188" s="11" t="s">
        <v>848</v>
      </c>
      <c r="B188" s="10">
        <v>631.0</v>
      </c>
      <c r="C188" s="11">
        <v>44.0</v>
      </c>
      <c r="D188" s="10">
        <f t="shared" si="1"/>
        <v>587</v>
      </c>
      <c r="E188" s="12">
        <f t="shared" si="2"/>
        <v>0.001410161129</v>
      </c>
      <c r="F188" s="12">
        <f t="shared" si="4"/>
        <v>0.6752017059</v>
      </c>
      <c r="G188" s="11" t="str">
        <f t="shared" si="3"/>
        <v>A</v>
      </c>
    </row>
    <row r="189">
      <c r="A189" s="11" t="s">
        <v>94</v>
      </c>
      <c r="B189" s="10">
        <v>630.0</v>
      </c>
      <c r="C189" s="11">
        <v>44.0</v>
      </c>
      <c r="D189" s="10">
        <f t="shared" si="1"/>
        <v>586</v>
      </c>
      <c r="E189" s="12">
        <f t="shared" si="2"/>
        <v>0.00140775881</v>
      </c>
      <c r="F189" s="12">
        <f t="shared" si="4"/>
        <v>0.6766094647</v>
      </c>
      <c r="G189" s="11" t="str">
        <f t="shared" si="3"/>
        <v>A</v>
      </c>
    </row>
    <row r="190">
      <c r="A190" s="11" t="s">
        <v>339</v>
      </c>
      <c r="B190" s="10">
        <v>628.0</v>
      </c>
      <c r="C190" s="11">
        <v>43.0</v>
      </c>
      <c r="D190" s="10">
        <f t="shared" si="1"/>
        <v>585</v>
      </c>
      <c r="E190" s="12">
        <f t="shared" si="2"/>
        <v>0.001405356491</v>
      </c>
      <c r="F190" s="12">
        <f t="shared" si="4"/>
        <v>0.6780148212</v>
      </c>
      <c r="G190" s="11" t="str">
        <f t="shared" si="3"/>
        <v>A</v>
      </c>
    </row>
    <row r="191">
      <c r="A191" s="11" t="s">
        <v>834</v>
      </c>
      <c r="B191" s="10">
        <v>629.0</v>
      </c>
      <c r="C191" s="11">
        <v>44.0</v>
      </c>
      <c r="D191" s="10">
        <f t="shared" si="1"/>
        <v>585</v>
      </c>
      <c r="E191" s="12">
        <f t="shared" si="2"/>
        <v>0.001405356491</v>
      </c>
      <c r="F191" s="12">
        <f t="shared" si="4"/>
        <v>0.6794201777</v>
      </c>
      <c r="G191" s="11" t="str">
        <f t="shared" si="3"/>
        <v>A</v>
      </c>
    </row>
    <row r="192">
      <c r="A192" s="11" t="s">
        <v>887</v>
      </c>
      <c r="B192" s="10">
        <v>585.0</v>
      </c>
      <c r="C192" s="11">
        <v>0.0</v>
      </c>
      <c r="D192" s="10">
        <f t="shared" si="1"/>
        <v>585</v>
      </c>
      <c r="E192" s="12">
        <f t="shared" si="2"/>
        <v>0.001405356491</v>
      </c>
      <c r="F192" s="12">
        <f t="shared" si="4"/>
        <v>0.6808255342</v>
      </c>
      <c r="G192" s="11" t="str">
        <f t="shared" si="3"/>
        <v>A</v>
      </c>
    </row>
    <row r="193">
      <c r="A193" s="11" t="s">
        <v>826</v>
      </c>
      <c r="B193" s="10">
        <v>621.0</v>
      </c>
      <c r="C193" s="11">
        <v>43.0</v>
      </c>
      <c r="D193" s="10">
        <f t="shared" si="1"/>
        <v>578</v>
      </c>
      <c r="E193" s="12">
        <f t="shared" si="2"/>
        <v>0.00138854026</v>
      </c>
      <c r="F193" s="12">
        <f t="shared" si="4"/>
        <v>0.6822140745</v>
      </c>
      <c r="G193" s="11" t="str">
        <f t="shared" si="3"/>
        <v>A</v>
      </c>
    </row>
    <row r="194">
      <c r="A194" s="11" t="s">
        <v>135</v>
      </c>
      <c r="B194" s="10">
        <v>591.0</v>
      </c>
      <c r="C194" s="11">
        <v>14.0</v>
      </c>
      <c r="D194" s="10">
        <f t="shared" si="1"/>
        <v>577</v>
      </c>
      <c r="E194" s="12">
        <f t="shared" si="2"/>
        <v>0.001386137941</v>
      </c>
      <c r="F194" s="12">
        <f t="shared" si="4"/>
        <v>0.6836002124</v>
      </c>
      <c r="G194" s="11" t="str">
        <f t="shared" si="3"/>
        <v>A</v>
      </c>
    </row>
    <row r="195">
      <c r="A195" s="11" t="s">
        <v>906</v>
      </c>
      <c r="B195" s="10">
        <v>591.0</v>
      </c>
      <c r="C195" s="11">
        <v>17.0</v>
      </c>
      <c r="D195" s="10">
        <f t="shared" si="1"/>
        <v>574</v>
      </c>
      <c r="E195" s="12">
        <f t="shared" si="2"/>
        <v>0.001378930985</v>
      </c>
      <c r="F195" s="12">
        <f t="shared" si="4"/>
        <v>0.6849791434</v>
      </c>
      <c r="G195" s="11" t="str">
        <f t="shared" si="3"/>
        <v>A</v>
      </c>
    </row>
    <row r="196">
      <c r="A196" s="11" t="s">
        <v>180</v>
      </c>
      <c r="B196" s="10">
        <v>636.0</v>
      </c>
      <c r="C196" s="11">
        <v>63.0</v>
      </c>
      <c r="D196" s="10">
        <f t="shared" si="1"/>
        <v>573</v>
      </c>
      <c r="E196" s="12">
        <f t="shared" si="2"/>
        <v>0.001376528666</v>
      </c>
      <c r="F196" s="12">
        <f t="shared" si="4"/>
        <v>0.686355672</v>
      </c>
      <c r="G196" s="11" t="str">
        <f t="shared" si="3"/>
        <v>A</v>
      </c>
    </row>
    <row r="197">
      <c r="A197" s="11" t="s">
        <v>50</v>
      </c>
      <c r="B197" s="10">
        <v>585.0</v>
      </c>
      <c r="C197" s="11">
        <v>13.0</v>
      </c>
      <c r="D197" s="10">
        <f t="shared" si="1"/>
        <v>572</v>
      </c>
      <c r="E197" s="12">
        <f t="shared" si="2"/>
        <v>0.001374126347</v>
      </c>
      <c r="F197" s="12">
        <f t="shared" si="4"/>
        <v>0.6877297984</v>
      </c>
      <c r="G197" s="11" t="str">
        <f t="shared" si="3"/>
        <v>A</v>
      </c>
    </row>
    <row r="198">
      <c r="A198" s="11" t="s">
        <v>212</v>
      </c>
      <c r="B198" s="10">
        <v>589.0</v>
      </c>
      <c r="C198" s="11">
        <v>17.0</v>
      </c>
      <c r="D198" s="10">
        <f t="shared" si="1"/>
        <v>572</v>
      </c>
      <c r="E198" s="12">
        <f t="shared" si="2"/>
        <v>0.001374126347</v>
      </c>
      <c r="F198" s="12">
        <f t="shared" si="4"/>
        <v>0.6891039247</v>
      </c>
      <c r="G198" s="11" t="str">
        <f t="shared" si="3"/>
        <v>A</v>
      </c>
    </row>
    <row r="199">
      <c r="A199" s="11" t="s">
        <v>902</v>
      </c>
      <c r="B199" s="10">
        <v>625.0</v>
      </c>
      <c r="C199" s="11">
        <v>62.0</v>
      </c>
      <c r="D199" s="10">
        <f t="shared" si="1"/>
        <v>563</v>
      </c>
      <c r="E199" s="12">
        <f t="shared" si="2"/>
        <v>0.001352505478</v>
      </c>
      <c r="F199" s="12">
        <f t="shared" si="4"/>
        <v>0.6904564302</v>
      </c>
      <c r="G199" s="11" t="str">
        <f t="shared" si="3"/>
        <v>A</v>
      </c>
    </row>
    <row r="200">
      <c r="A200" s="11" t="s">
        <v>319</v>
      </c>
      <c r="B200" s="10">
        <v>653.0</v>
      </c>
      <c r="C200" s="11">
        <v>91.0</v>
      </c>
      <c r="D200" s="10">
        <f t="shared" si="1"/>
        <v>562</v>
      </c>
      <c r="E200" s="12">
        <f t="shared" si="2"/>
        <v>0.001350103159</v>
      </c>
      <c r="F200" s="12">
        <f t="shared" si="4"/>
        <v>0.6918065334</v>
      </c>
      <c r="G200" s="11" t="str">
        <f t="shared" si="3"/>
        <v>A</v>
      </c>
    </row>
    <row r="201">
      <c r="A201" s="11" t="s">
        <v>141</v>
      </c>
      <c r="B201" s="10">
        <v>603.0</v>
      </c>
      <c r="C201" s="11">
        <v>42.0</v>
      </c>
      <c r="D201" s="10">
        <f t="shared" si="1"/>
        <v>561</v>
      </c>
      <c r="E201" s="12">
        <f t="shared" si="2"/>
        <v>0.00134770084</v>
      </c>
      <c r="F201" s="12">
        <f t="shared" si="4"/>
        <v>0.6931542342</v>
      </c>
      <c r="G201" s="11" t="str">
        <f t="shared" si="3"/>
        <v>A</v>
      </c>
    </row>
    <row r="202">
      <c r="A202" s="11" t="s">
        <v>866</v>
      </c>
      <c r="B202" s="10">
        <v>589.0</v>
      </c>
      <c r="C202" s="11">
        <v>36.39</v>
      </c>
      <c r="D202" s="10">
        <f t="shared" si="1"/>
        <v>552.61</v>
      </c>
      <c r="E202" s="12">
        <f t="shared" si="2"/>
        <v>0.001327545386</v>
      </c>
      <c r="F202" s="12">
        <f t="shared" si="4"/>
        <v>0.6944817796</v>
      </c>
      <c r="G202" s="11" t="str">
        <f t="shared" si="3"/>
        <v>A</v>
      </c>
    </row>
    <row r="203">
      <c r="A203" s="11" t="s">
        <v>233</v>
      </c>
      <c r="B203" s="10">
        <v>562.0</v>
      </c>
      <c r="C203" s="11">
        <v>14.0</v>
      </c>
      <c r="D203" s="10">
        <f t="shared" si="1"/>
        <v>548</v>
      </c>
      <c r="E203" s="12">
        <f t="shared" si="2"/>
        <v>0.001316470696</v>
      </c>
      <c r="F203" s="12">
        <f t="shared" si="4"/>
        <v>0.6957982503</v>
      </c>
      <c r="G203" s="11" t="str">
        <f t="shared" si="3"/>
        <v>A</v>
      </c>
    </row>
    <row r="204">
      <c r="A204" s="11" t="s">
        <v>1161</v>
      </c>
      <c r="B204" s="10">
        <v>539.0</v>
      </c>
      <c r="C204" s="11">
        <v>0.0</v>
      </c>
      <c r="D204" s="10">
        <f t="shared" si="1"/>
        <v>539</v>
      </c>
      <c r="E204" s="12">
        <f t="shared" si="2"/>
        <v>0.001294849827</v>
      </c>
      <c r="F204" s="12">
        <f t="shared" si="4"/>
        <v>0.6970931001</v>
      </c>
      <c r="G204" s="11" t="str">
        <f t="shared" si="3"/>
        <v>A</v>
      </c>
    </row>
    <row r="205">
      <c r="A205" s="11" t="s">
        <v>905</v>
      </c>
      <c r="B205" s="10">
        <v>598.0</v>
      </c>
      <c r="C205" s="11">
        <v>59.0</v>
      </c>
      <c r="D205" s="10">
        <f t="shared" si="1"/>
        <v>539</v>
      </c>
      <c r="E205" s="12">
        <f t="shared" si="2"/>
        <v>0.001294849827</v>
      </c>
      <c r="F205" s="12">
        <f t="shared" si="4"/>
        <v>0.69838795</v>
      </c>
      <c r="G205" s="11" t="str">
        <f t="shared" si="3"/>
        <v>A</v>
      </c>
    </row>
    <row r="206">
      <c r="A206" s="11" t="s">
        <v>847</v>
      </c>
      <c r="B206" s="10">
        <v>538.0</v>
      </c>
      <c r="C206" s="11">
        <v>0.0</v>
      </c>
      <c r="D206" s="10">
        <f t="shared" si="1"/>
        <v>538</v>
      </c>
      <c r="E206" s="12">
        <f t="shared" si="2"/>
        <v>0.001292447508</v>
      </c>
      <c r="F206" s="12">
        <f t="shared" si="4"/>
        <v>0.6996803975</v>
      </c>
      <c r="G206" s="11" t="str">
        <f t="shared" si="3"/>
        <v>A</v>
      </c>
    </row>
    <row r="207">
      <c r="A207" s="11" t="s">
        <v>1155</v>
      </c>
      <c r="B207" s="10">
        <v>544.0</v>
      </c>
      <c r="C207" s="11">
        <v>6.8</v>
      </c>
      <c r="D207" s="10">
        <f t="shared" si="1"/>
        <v>537.2</v>
      </c>
      <c r="E207" s="12">
        <f t="shared" si="2"/>
        <v>0.001290525653</v>
      </c>
      <c r="F207" s="12">
        <f t="shared" si="4"/>
        <v>0.7009709231</v>
      </c>
      <c r="G207" s="11" t="str">
        <f t="shared" si="3"/>
        <v>A</v>
      </c>
    </row>
    <row r="208">
      <c r="A208" s="11" t="s">
        <v>33</v>
      </c>
      <c r="B208" s="10">
        <v>553.0</v>
      </c>
      <c r="C208" s="11">
        <v>16.0</v>
      </c>
      <c r="D208" s="10">
        <f t="shared" si="1"/>
        <v>537</v>
      </c>
      <c r="E208" s="12">
        <f t="shared" si="2"/>
        <v>0.00129004519</v>
      </c>
      <c r="F208" s="12">
        <f t="shared" si="4"/>
        <v>0.7022609683</v>
      </c>
      <c r="G208" s="11" t="str">
        <f t="shared" si="3"/>
        <v>A</v>
      </c>
    </row>
    <row r="209">
      <c r="A209" s="11" t="s">
        <v>1143</v>
      </c>
      <c r="B209" s="10">
        <v>537.0</v>
      </c>
      <c r="C209" s="11">
        <v>0.0</v>
      </c>
      <c r="D209" s="10">
        <f t="shared" si="1"/>
        <v>537</v>
      </c>
      <c r="E209" s="12">
        <f t="shared" si="2"/>
        <v>0.00129004519</v>
      </c>
      <c r="F209" s="12">
        <f t="shared" si="4"/>
        <v>0.7035510135</v>
      </c>
      <c r="G209" s="11" t="str">
        <f t="shared" si="3"/>
        <v>A</v>
      </c>
    </row>
    <row r="210">
      <c r="A210" s="11" t="s">
        <v>860</v>
      </c>
      <c r="B210" s="10">
        <v>576.0</v>
      </c>
      <c r="C210" s="11">
        <v>40.0</v>
      </c>
      <c r="D210" s="10">
        <f t="shared" si="1"/>
        <v>536</v>
      </c>
      <c r="E210" s="12">
        <f t="shared" si="2"/>
        <v>0.001287642871</v>
      </c>
      <c r="F210" s="12">
        <f t="shared" si="4"/>
        <v>0.7048386564</v>
      </c>
      <c r="G210" s="11" t="str">
        <f t="shared" si="3"/>
        <v>A</v>
      </c>
    </row>
    <row r="211">
      <c r="A211" s="11" t="s">
        <v>891</v>
      </c>
      <c r="B211" s="10">
        <v>571.0</v>
      </c>
      <c r="C211" s="11">
        <v>39.0</v>
      </c>
      <c r="D211" s="10">
        <f t="shared" si="1"/>
        <v>532</v>
      </c>
      <c r="E211" s="12">
        <f t="shared" si="2"/>
        <v>0.001278033596</v>
      </c>
      <c r="F211" s="12">
        <f t="shared" si="4"/>
        <v>0.70611669</v>
      </c>
      <c r="G211" s="11" t="str">
        <f t="shared" si="3"/>
        <v>A</v>
      </c>
    </row>
    <row r="212">
      <c r="A212" s="11" t="s">
        <v>903</v>
      </c>
      <c r="B212" s="10">
        <v>572.0</v>
      </c>
      <c r="C212" s="11">
        <v>40.0</v>
      </c>
      <c r="D212" s="10">
        <f t="shared" si="1"/>
        <v>532</v>
      </c>
      <c r="E212" s="12">
        <f t="shared" si="2"/>
        <v>0.001278033596</v>
      </c>
      <c r="F212" s="12">
        <f t="shared" si="4"/>
        <v>0.7073947236</v>
      </c>
      <c r="G212" s="11" t="str">
        <f t="shared" si="3"/>
        <v>A</v>
      </c>
    </row>
    <row r="213">
      <c r="A213" s="11" t="s">
        <v>146</v>
      </c>
      <c r="B213" s="10">
        <v>537.0</v>
      </c>
      <c r="C213" s="11">
        <v>6.6</v>
      </c>
      <c r="D213" s="10">
        <f t="shared" si="1"/>
        <v>530.4</v>
      </c>
      <c r="E213" s="12">
        <f t="shared" si="2"/>
        <v>0.001274189886</v>
      </c>
      <c r="F213" s="12">
        <f t="shared" si="4"/>
        <v>0.7086689134</v>
      </c>
      <c r="G213" s="11" t="str">
        <f t="shared" si="3"/>
        <v>A</v>
      </c>
    </row>
    <row r="214">
      <c r="A214" s="11" t="s">
        <v>291</v>
      </c>
      <c r="B214" s="10">
        <v>587.0</v>
      </c>
      <c r="C214" s="11">
        <v>58.0</v>
      </c>
      <c r="D214" s="10">
        <f t="shared" si="1"/>
        <v>529</v>
      </c>
      <c r="E214" s="12">
        <f t="shared" si="2"/>
        <v>0.001270826639</v>
      </c>
      <c r="F214" s="12">
        <f t="shared" si="4"/>
        <v>0.7099397401</v>
      </c>
      <c r="G214" s="11" t="str">
        <f t="shared" si="3"/>
        <v>A</v>
      </c>
    </row>
    <row r="215">
      <c r="A215" s="11" t="s">
        <v>830</v>
      </c>
      <c r="B215" s="10">
        <v>566.0</v>
      </c>
      <c r="C215" s="11">
        <v>39.0</v>
      </c>
      <c r="D215" s="10">
        <f t="shared" si="1"/>
        <v>527</v>
      </c>
      <c r="E215" s="12">
        <f t="shared" si="2"/>
        <v>0.001266022002</v>
      </c>
      <c r="F215" s="12">
        <f t="shared" si="4"/>
        <v>0.7112057621</v>
      </c>
      <c r="G215" s="11" t="str">
        <f t="shared" si="3"/>
        <v>A</v>
      </c>
    </row>
    <row r="216">
      <c r="A216" s="11" t="s">
        <v>264</v>
      </c>
      <c r="B216" s="10">
        <v>524.0</v>
      </c>
      <c r="C216" s="11">
        <v>0.0</v>
      </c>
      <c r="D216" s="10">
        <f t="shared" si="1"/>
        <v>524</v>
      </c>
      <c r="E216" s="12">
        <f t="shared" si="2"/>
        <v>0.001258815045</v>
      </c>
      <c r="F216" s="12">
        <f t="shared" si="4"/>
        <v>0.7124645771</v>
      </c>
      <c r="G216" s="11" t="str">
        <f t="shared" si="3"/>
        <v>A</v>
      </c>
    </row>
    <row r="217">
      <c r="A217" s="11" t="s">
        <v>299</v>
      </c>
      <c r="B217" s="10">
        <v>524.0</v>
      </c>
      <c r="C217" s="11">
        <v>0.0</v>
      </c>
      <c r="D217" s="10">
        <f t="shared" si="1"/>
        <v>524</v>
      </c>
      <c r="E217" s="12">
        <f t="shared" si="2"/>
        <v>0.001258815045</v>
      </c>
      <c r="F217" s="12">
        <f t="shared" si="4"/>
        <v>0.7137233922</v>
      </c>
      <c r="G217" s="11" t="str">
        <f t="shared" si="3"/>
        <v>A</v>
      </c>
    </row>
    <row r="218">
      <c r="A218" s="11" t="s">
        <v>881</v>
      </c>
      <c r="B218" s="10">
        <v>514.0</v>
      </c>
      <c r="C218" s="11">
        <v>0.0</v>
      </c>
      <c r="D218" s="10">
        <f t="shared" si="1"/>
        <v>514</v>
      </c>
      <c r="E218" s="12">
        <f t="shared" si="2"/>
        <v>0.001234791857</v>
      </c>
      <c r="F218" s="12">
        <f t="shared" si="4"/>
        <v>0.714958184</v>
      </c>
      <c r="G218" s="11" t="str">
        <f t="shared" si="3"/>
        <v>A</v>
      </c>
    </row>
    <row r="219">
      <c r="A219" s="11" t="s">
        <v>1152</v>
      </c>
      <c r="B219" s="10">
        <v>601.0</v>
      </c>
      <c r="C219" s="11">
        <v>90.0</v>
      </c>
      <c r="D219" s="10">
        <f t="shared" si="1"/>
        <v>511</v>
      </c>
      <c r="E219" s="12">
        <f t="shared" si="2"/>
        <v>0.001227584901</v>
      </c>
      <c r="F219" s="12">
        <f t="shared" si="4"/>
        <v>0.7161857689</v>
      </c>
      <c r="G219" s="11" t="str">
        <f t="shared" si="3"/>
        <v>A</v>
      </c>
    </row>
    <row r="220">
      <c r="A220" s="11" t="s">
        <v>149</v>
      </c>
      <c r="B220" s="10">
        <v>516.0</v>
      </c>
      <c r="C220" s="11">
        <v>9.0</v>
      </c>
      <c r="D220" s="10">
        <f t="shared" si="1"/>
        <v>507</v>
      </c>
      <c r="E220" s="12">
        <f t="shared" si="2"/>
        <v>0.001217975626</v>
      </c>
      <c r="F220" s="12">
        <f t="shared" si="4"/>
        <v>0.7174037446</v>
      </c>
      <c r="G220" s="11" t="str">
        <f t="shared" si="3"/>
        <v>A</v>
      </c>
    </row>
    <row r="221">
      <c r="A221" s="11" t="s">
        <v>1102</v>
      </c>
      <c r="B221" s="10">
        <v>545.0</v>
      </c>
      <c r="C221" s="11">
        <v>38.0</v>
      </c>
      <c r="D221" s="10">
        <f t="shared" si="1"/>
        <v>507</v>
      </c>
      <c r="E221" s="12">
        <f t="shared" si="2"/>
        <v>0.001217975626</v>
      </c>
      <c r="F221" s="12">
        <f t="shared" si="4"/>
        <v>0.7186217202</v>
      </c>
      <c r="G221" s="11" t="str">
        <f t="shared" si="3"/>
        <v>A</v>
      </c>
    </row>
    <row r="222">
      <c r="A222" s="11" t="s">
        <v>232</v>
      </c>
      <c r="B222" s="10">
        <v>504.0</v>
      </c>
      <c r="C222" s="11">
        <v>0.0</v>
      </c>
      <c r="D222" s="10">
        <f t="shared" si="1"/>
        <v>504</v>
      </c>
      <c r="E222" s="12">
        <f t="shared" si="2"/>
        <v>0.00121076867</v>
      </c>
      <c r="F222" s="12">
        <f t="shared" si="4"/>
        <v>0.7198324888</v>
      </c>
      <c r="G222" s="11" t="str">
        <f t="shared" si="3"/>
        <v>A</v>
      </c>
    </row>
    <row r="223">
      <c r="A223" s="11" t="s">
        <v>863</v>
      </c>
      <c r="B223" s="10">
        <v>500.0</v>
      </c>
      <c r="C223" s="11">
        <v>0.0</v>
      </c>
      <c r="D223" s="10">
        <f t="shared" si="1"/>
        <v>500</v>
      </c>
      <c r="E223" s="12">
        <f t="shared" si="2"/>
        <v>0.001201159394</v>
      </c>
      <c r="F223" s="12">
        <f t="shared" si="4"/>
        <v>0.7210336482</v>
      </c>
      <c r="G223" s="11" t="str">
        <f t="shared" si="3"/>
        <v>A</v>
      </c>
    </row>
    <row r="224">
      <c r="A224" s="11" t="s">
        <v>1113</v>
      </c>
      <c r="B224" s="10">
        <v>500.0</v>
      </c>
      <c r="C224" s="11">
        <v>0.0</v>
      </c>
      <c r="D224" s="10">
        <f t="shared" si="1"/>
        <v>500</v>
      </c>
      <c r="E224" s="12">
        <f t="shared" si="2"/>
        <v>0.001201159394</v>
      </c>
      <c r="F224" s="12">
        <f t="shared" si="4"/>
        <v>0.7222348076</v>
      </c>
      <c r="G224" s="11" t="str">
        <f t="shared" si="3"/>
        <v>A</v>
      </c>
    </row>
    <row r="225">
      <c r="A225" s="11" t="s">
        <v>824</v>
      </c>
      <c r="B225" s="10">
        <v>533.0</v>
      </c>
      <c r="C225" s="11">
        <v>37.0</v>
      </c>
      <c r="D225" s="10">
        <f t="shared" si="1"/>
        <v>496</v>
      </c>
      <c r="E225" s="12">
        <f t="shared" si="2"/>
        <v>0.001191550119</v>
      </c>
      <c r="F225" s="12">
        <f t="shared" si="4"/>
        <v>0.7234263578</v>
      </c>
      <c r="G225" s="11" t="str">
        <f t="shared" si="3"/>
        <v>A</v>
      </c>
    </row>
    <row r="226">
      <c r="A226" s="11" t="s">
        <v>347</v>
      </c>
      <c r="B226" s="10">
        <v>500.0</v>
      </c>
      <c r="C226" s="11">
        <v>12.0</v>
      </c>
      <c r="D226" s="10">
        <f t="shared" si="1"/>
        <v>488</v>
      </c>
      <c r="E226" s="12">
        <f t="shared" si="2"/>
        <v>0.001172331569</v>
      </c>
      <c r="F226" s="12">
        <f t="shared" si="4"/>
        <v>0.7245986893</v>
      </c>
      <c r="G226" s="11" t="str">
        <f t="shared" si="3"/>
        <v>A</v>
      </c>
    </row>
    <row r="227">
      <c r="A227" s="11" t="s">
        <v>129</v>
      </c>
      <c r="B227" s="10">
        <v>498.0</v>
      </c>
      <c r="C227" s="11">
        <v>11.0</v>
      </c>
      <c r="D227" s="10">
        <f t="shared" si="1"/>
        <v>487</v>
      </c>
      <c r="E227" s="12">
        <f t="shared" si="2"/>
        <v>0.00116992925</v>
      </c>
      <c r="F227" s="12">
        <f t="shared" si="4"/>
        <v>0.7257686186</v>
      </c>
      <c r="G227" s="11" t="str">
        <f t="shared" si="3"/>
        <v>A</v>
      </c>
    </row>
    <row r="228">
      <c r="A228" s="11" t="s">
        <v>64</v>
      </c>
      <c r="B228" s="10">
        <v>488.0</v>
      </c>
      <c r="C228" s="11">
        <v>3.0</v>
      </c>
      <c r="D228" s="10">
        <f t="shared" si="1"/>
        <v>485</v>
      </c>
      <c r="E228" s="12">
        <f t="shared" si="2"/>
        <v>0.001165124613</v>
      </c>
      <c r="F228" s="12">
        <f t="shared" si="4"/>
        <v>0.7269337432</v>
      </c>
      <c r="G228" s="11" t="str">
        <f t="shared" si="3"/>
        <v>A</v>
      </c>
    </row>
    <row r="229">
      <c r="A229" s="11" t="s">
        <v>87</v>
      </c>
      <c r="B229" s="10">
        <v>477.0</v>
      </c>
      <c r="C229" s="11">
        <v>1.3333333333333333</v>
      </c>
      <c r="D229" s="10">
        <f t="shared" si="1"/>
        <v>475.6666667</v>
      </c>
      <c r="E229" s="12">
        <f t="shared" si="2"/>
        <v>0.00114270297</v>
      </c>
      <c r="F229" s="12">
        <f t="shared" si="4"/>
        <v>0.7280764462</v>
      </c>
      <c r="G229" s="11" t="str">
        <f t="shared" si="3"/>
        <v>A</v>
      </c>
    </row>
    <row r="230">
      <c r="A230" s="11" t="s">
        <v>1117</v>
      </c>
      <c r="B230" s="10">
        <v>509.0</v>
      </c>
      <c r="C230" s="11">
        <v>35.0</v>
      </c>
      <c r="D230" s="10">
        <f t="shared" si="1"/>
        <v>474</v>
      </c>
      <c r="E230" s="12">
        <f t="shared" si="2"/>
        <v>0.001138699106</v>
      </c>
      <c r="F230" s="12">
        <f t="shared" si="4"/>
        <v>0.7292151453</v>
      </c>
      <c r="G230" s="11" t="str">
        <f t="shared" si="3"/>
        <v>A</v>
      </c>
    </row>
    <row r="231">
      <c r="A231" s="11" t="s">
        <v>919</v>
      </c>
      <c r="B231" s="10">
        <v>472.0</v>
      </c>
      <c r="C231" s="11">
        <v>0.0</v>
      </c>
      <c r="D231" s="10">
        <f t="shared" si="1"/>
        <v>472</v>
      </c>
      <c r="E231" s="12">
        <f t="shared" si="2"/>
        <v>0.001133894468</v>
      </c>
      <c r="F231" s="12">
        <f t="shared" si="4"/>
        <v>0.7303490397</v>
      </c>
      <c r="G231" s="11" t="str">
        <f t="shared" si="3"/>
        <v>A</v>
      </c>
    </row>
    <row r="232">
      <c r="A232" s="11" t="s">
        <v>342</v>
      </c>
      <c r="B232" s="10">
        <v>480.0</v>
      </c>
      <c r="C232" s="11">
        <v>8.0</v>
      </c>
      <c r="D232" s="10">
        <f t="shared" si="1"/>
        <v>472</v>
      </c>
      <c r="E232" s="12">
        <f t="shared" si="2"/>
        <v>0.001133894468</v>
      </c>
      <c r="F232" s="12">
        <f t="shared" si="4"/>
        <v>0.7314829342</v>
      </c>
      <c r="G232" s="11" t="str">
        <f t="shared" si="3"/>
        <v>A</v>
      </c>
    </row>
    <row r="233">
      <c r="A233" s="11" t="s">
        <v>59</v>
      </c>
      <c r="B233" s="10">
        <v>474.0</v>
      </c>
      <c r="C233" s="11">
        <v>2.6666666666666665</v>
      </c>
      <c r="D233" s="10">
        <f t="shared" si="1"/>
        <v>471.3333333</v>
      </c>
      <c r="E233" s="12">
        <f t="shared" si="2"/>
        <v>0.001132292922</v>
      </c>
      <c r="F233" s="12">
        <f t="shared" si="4"/>
        <v>0.7326152271</v>
      </c>
      <c r="G233" s="11" t="str">
        <f t="shared" si="3"/>
        <v>A</v>
      </c>
    </row>
    <row r="234">
      <c r="A234" s="11" t="s">
        <v>1126</v>
      </c>
      <c r="B234" s="10">
        <v>506.0</v>
      </c>
      <c r="C234" s="11">
        <v>35.0</v>
      </c>
      <c r="D234" s="10">
        <f t="shared" si="1"/>
        <v>471</v>
      </c>
      <c r="E234" s="12">
        <f t="shared" si="2"/>
        <v>0.001131492149</v>
      </c>
      <c r="F234" s="12">
        <f t="shared" si="4"/>
        <v>0.7337467193</v>
      </c>
      <c r="G234" s="11" t="str">
        <f t="shared" si="3"/>
        <v>A</v>
      </c>
    </row>
    <row r="235">
      <c r="A235" s="11" t="s">
        <v>1169</v>
      </c>
      <c r="B235" s="10">
        <v>470.0</v>
      </c>
      <c r="C235" s="11">
        <v>0.0</v>
      </c>
      <c r="D235" s="10">
        <f t="shared" si="1"/>
        <v>470</v>
      </c>
      <c r="E235" s="12">
        <f t="shared" si="2"/>
        <v>0.001129089831</v>
      </c>
      <c r="F235" s="12">
        <f t="shared" si="4"/>
        <v>0.7348758091</v>
      </c>
      <c r="G235" s="11" t="str">
        <f t="shared" si="3"/>
        <v>A</v>
      </c>
    </row>
    <row r="236">
      <c r="A236" s="11" t="s">
        <v>109</v>
      </c>
      <c r="B236" s="10">
        <v>519.0</v>
      </c>
      <c r="C236" s="11">
        <v>51.0</v>
      </c>
      <c r="D236" s="10">
        <f t="shared" si="1"/>
        <v>468</v>
      </c>
      <c r="E236" s="12">
        <f t="shared" si="2"/>
        <v>0.001124285193</v>
      </c>
      <c r="F236" s="12">
        <f t="shared" si="4"/>
        <v>0.7360000943</v>
      </c>
      <c r="G236" s="11" t="str">
        <f t="shared" si="3"/>
        <v>A</v>
      </c>
    </row>
    <row r="237">
      <c r="A237" s="11" t="s">
        <v>899</v>
      </c>
      <c r="B237" s="10">
        <v>468.0</v>
      </c>
      <c r="C237" s="11">
        <v>0.0</v>
      </c>
      <c r="D237" s="10">
        <f t="shared" si="1"/>
        <v>468</v>
      </c>
      <c r="E237" s="12">
        <f t="shared" si="2"/>
        <v>0.001124285193</v>
      </c>
      <c r="F237" s="12">
        <f t="shared" si="4"/>
        <v>0.7371243795</v>
      </c>
      <c r="G237" s="11" t="str">
        <f t="shared" si="3"/>
        <v>A</v>
      </c>
    </row>
    <row r="238">
      <c r="A238" s="11" t="s">
        <v>75</v>
      </c>
      <c r="B238" s="10">
        <v>468.0</v>
      </c>
      <c r="C238" s="11">
        <v>0.9230769230769231</v>
      </c>
      <c r="D238" s="10">
        <f t="shared" si="1"/>
        <v>467.0769231</v>
      </c>
      <c r="E238" s="12">
        <f t="shared" si="2"/>
        <v>0.001122067668</v>
      </c>
      <c r="F238" s="12">
        <f t="shared" si="4"/>
        <v>0.7382464472</v>
      </c>
      <c r="G238" s="11" t="str">
        <f t="shared" si="3"/>
        <v>A</v>
      </c>
    </row>
    <row r="239">
      <c r="A239" s="11" t="s">
        <v>872</v>
      </c>
      <c r="B239" s="10">
        <v>502.0</v>
      </c>
      <c r="C239" s="11">
        <v>35.0</v>
      </c>
      <c r="D239" s="10">
        <f t="shared" si="1"/>
        <v>467</v>
      </c>
      <c r="E239" s="12">
        <f t="shared" si="2"/>
        <v>0.001121882874</v>
      </c>
      <c r="F239" s="12">
        <f t="shared" si="4"/>
        <v>0.73936833</v>
      </c>
      <c r="G239" s="11" t="str">
        <f t="shared" si="3"/>
        <v>A</v>
      </c>
    </row>
    <row r="240">
      <c r="A240" s="11" t="s">
        <v>240</v>
      </c>
      <c r="B240" s="10">
        <v>517.0</v>
      </c>
      <c r="C240" s="11">
        <v>51.0</v>
      </c>
      <c r="D240" s="10">
        <f t="shared" si="1"/>
        <v>466</v>
      </c>
      <c r="E240" s="12">
        <f t="shared" si="2"/>
        <v>0.001119480556</v>
      </c>
      <c r="F240" s="12">
        <f t="shared" si="4"/>
        <v>0.7404878106</v>
      </c>
      <c r="G240" s="11" t="str">
        <f t="shared" si="3"/>
        <v>A</v>
      </c>
    </row>
    <row r="241">
      <c r="A241" s="11" t="s">
        <v>82</v>
      </c>
      <c r="B241" s="10">
        <v>463.0</v>
      </c>
      <c r="C241" s="11">
        <v>0.0</v>
      </c>
      <c r="D241" s="10">
        <f t="shared" si="1"/>
        <v>463</v>
      </c>
      <c r="E241" s="12">
        <f t="shared" si="2"/>
        <v>0.001112273599</v>
      </c>
      <c r="F241" s="12">
        <f t="shared" si="4"/>
        <v>0.7416000842</v>
      </c>
      <c r="G241" s="11" t="str">
        <f t="shared" si="3"/>
        <v>A</v>
      </c>
    </row>
    <row r="242">
      <c r="A242" s="11" t="s">
        <v>871</v>
      </c>
      <c r="B242" s="10">
        <v>497.0</v>
      </c>
      <c r="C242" s="11">
        <v>34.0</v>
      </c>
      <c r="D242" s="10">
        <f t="shared" si="1"/>
        <v>463</v>
      </c>
      <c r="E242" s="12">
        <f t="shared" si="2"/>
        <v>0.001112273599</v>
      </c>
      <c r="F242" s="12">
        <f t="shared" si="4"/>
        <v>0.7427123578</v>
      </c>
      <c r="G242" s="11" t="str">
        <f t="shared" si="3"/>
        <v>A</v>
      </c>
    </row>
    <row r="243">
      <c r="A243" s="11" t="s">
        <v>53</v>
      </c>
      <c r="B243" s="10">
        <v>464.0</v>
      </c>
      <c r="C243" s="11">
        <v>1.875</v>
      </c>
      <c r="D243" s="10">
        <f t="shared" si="1"/>
        <v>462.125</v>
      </c>
      <c r="E243" s="12">
        <f t="shared" si="2"/>
        <v>0.00111017157</v>
      </c>
      <c r="F243" s="12">
        <f t="shared" si="4"/>
        <v>0.7438225294</v>
      </c>
      <c r="G243" s="11" t="str">
        <f t="shared" si="3"/>
        <v>A</v>
      </c>
    </row>
    <row r="244">
      <c r="A244" s="11" t="s">
        <v>1106</v>
      </c>
      <c r="B244" s="10">
        <v>512.0</v>
      </c>
      <c r="C244" s="11">
        <v>51.0</v>
      </c>
      <c r="D244" s="10">
        <f t="shared" si="1"/>
        <v>461</v>
      </c>
      <c r="E244" s="12">
        <f t="shared" si="2"/>
        <v>0.001107468962</v>
      </c>
      <c r="F244" s="12">
        <f t="shared" si="4"/>
        <v>0.7449299983</v>
      </c>
      <c r="G244" s="11" t="str">
        <f t="shared" si="3"/>
        <v>A</v>
      </c>
    </row>
    <row r="245">
      <c r="A245" s="11" t="s">
        <v>1115</v>
      </c>
      <c r="B245" s="10">
        <v>511.0</v>
      </c>
      <c r="C245" s="11">
        <v>51.0</v>
      </c>
      <c r="D245" s="10">
        <f t="shared" si="1"/>
        <v>460</v>
      </c>
      <c r="E245" s="12">
        <f t="shared" si="2"/>
        <v>0.001105066643</v>
      </c>
      <c r="F245" s="12">
        <f t="shared" si="4"/>
        <v>0.746035065</v>
      </c>
      <c r="G245" s="11" t="str">
        <f t="shared" si="3"/>
        <v>A</v>
      </c>
    </row>
    <row r="246">
      <c r="A246" s="11" t="s">
        <v>1114</v>
      </c>
      <c r="B246" s="10">
        <v>493.0</v>
      </c>
      <c r="C246" s="11">
        <v>34.0</v>
      </c>
      <c r="D246" s="10">
        <f t="shared" si="1"/>
        <v>459</v>
      </c>
      <c r="E246" s="12">
        <f t="shared" si="2"/>
        <v>0.001102664324</v>
      </c>
      <c r="F246" s="12">
        <f t="shared" si="4"/>
        <v>0.7471377293</v>
      </c>
      <c r="G246" s="11" t="str">
        <f t="shared" si="3"/>
        <v>A</v>
      </c>
    </row>
    <row r="247">
      <c r="A247" s="11" t="s">
        <v>882</v>
      </c>
      <c r="B247" s="10">
        <v>458.0</v>
      </c>
      <c r="C247" s="11">
        <v>0.0</v>
      </c>
      <c r="D247" s="10">
        <f t="shared" si="1"/>
        <v>458</v>
      </c>
      <c r="E247" s="12">
        <f t="shared" si="2"/>
        <v>0.001100262005</v>
      </c>
      <c r="F247" s="12">
        <f t="shared" si="4"/>
        <v>0.7482379913</v>
      </c>
      <c r="G247" s="11" t="str">
        <f t="shared" si="3"/>
        <v>A</v>
      </c>
    </row>
    <row r="248">
      <c r="A248" s="11" t="s">
        <v>89</v>
      </c>
      <c r="B248" s="10">
        <v>468.0</v>
      </c>
      <c r="C248" s="11">
        <v>11.0</v>
      </c>
      <c r="D248" s="10">
        <f t="shared" si="1"/>
        <v>457</v>
      </c>
      <c r="E248" s="12">
        <f t="shared" si="2"/>
        <v>0.001097859686</v>
      </c>
      <c r="F248" s="12">
        <f t="shared" si="4"/>
        <v>0.749335851</v>
      </c>
      <c r="G248" s="11" t="str">
        <f t="shared" si="3"/>
        <v>A</v>
      </c>
    </row>
    <row r="249">
      <c r="A249" s="11" t="s">
        <v>93</v>
      </c>
      <c r="B249" s="10">
        <v>467.0</v>
      </c>
      <c r="C249" s="11">
        <v>11.5</v>
      </c>
      <c r="D249" s="10">
        <f t="shared" si="1"/>
        <v>455.5</v>
      </c>
      <c r="E249" s="12">
        <f t="shared" si="2"/>
        <v>0.001094256208</v>
      </c>
      <c r="F249" s="12">
        <f t="shared" si="4"/>
        <v>0.7504301072</v>
      </c>
      <c r="G249" s="11" t="str">
        <f t="shared" si="3"/>
        <v>A</v>
      </c>
    </row>
    <row r="250">
      <c r="A250" s="11" t="s">
        <v>859</v>
      </c>
      <c r="B250" s="10">
        <v>489.0</v>
      </c>
      <c r="C250" s="11">
        <v>34.0</v>
      </c>
      <c r="D250" s="10">
        <f t="shared" si="1"/>
        <v>455</v>
      </c>
      <c r="E250" s="12">
        <f t="shared" si="2"/>
        <v>0.001093055049</v>
      </c>
      <c r="F250" s="12">
        <f t="shared" si="4"/>
        <v>0.7515231622</v>
      </c>
      <c r="G250" s="11" t="str">
        <f t="shared" si="3"/>
        <v>A</v>
      </c>
    </row>
    <row r="251">
      <c r="A251" s="11" t="s">
        <v>1139</v>
      </c>
      <c r="B251" s="10">
        <v>505.0</v>
      </c>
      <c r="C251" s="11">
        <v>50.0</v>
      </c>
      <c r="D251" s="10">
        <f t="shared" si="1"/>
        <v>455</v>
      </c>
      <c r="E251" s="12">
        <f t="shared" si="2"/>
        <v>0.001093055049</v>
      </c>
      <c r="F251" s="12">
        <f t="shared" si="4"/>
        <v>0.7526162173</v>
      </c>
      <c r="G251" s="11" t="str">
        <f t="shared" si="3"/>
        <v>A</v>
      </c>
    </row>
    <row r="252">
      <c r="A252" s="11" t="s">
        <v>910</v>
      </c>
      <c r="B252" s="10">
        <v>486.0</v>
      </c>
      <c r="C252" s="11">
        <v>34.0</v>
      </c>
      <c r="D252" s="10">
        <f t="shared" si="1"/>
        <v>452</v>
      </c>
      <c r="E252" s="12">
        <f t="shared" si="2"/>
        <v>0.001085848092</v>
      </c>
      <c r="F252" s="12">
        <f t="shared" si="4"/>
        <v>0.7537020654</v>
      </c>
      <c r="G252" s="11" t="str">
        <f t="shared" si="3"/>
        <v>A</v>
      </c>
    </row>
    <row r="253">
      <c r="A253" s="11" t="s">
        <v>343</v>
      </c>
      <c r="B253" s="10">
        <v>475.0</v>
      </c>
      <c r="C253" s="11">
        <v>23.0</v>
      </c>
      <c r="D253" s="10">
        <f t="shared" si="1"/>
        <v>452</v>
      </c>
      <c r="E253" s="12">
        <f t="shared" si="2"/>
        <v>0.001085848092</v>
      </c>
      <c r="F253" s="12">
        <f t="shared" si="4"/>
        <v>0.7547879135</v>
      </c>
      <c r="G253" s="11" t="str">
        <f t="shared" si="3"/>
        <v>A</v>
      </c>
    </row>
    <row r="254">
      <c r="A254" s="11" t="s">
        <v>879</v>
      </c>
      <c r="B254" s="10">
        <v>450.0</v>
      </c>
      <c r="C254" s="11">
        <v>0.0</v>
      </c>
      <c r="D254" s="10">
        <f t="shared" si="1"/>
        <v>450</v>
      </c>
      <c r="E254" s="12">
        <f t="shared" si="2"/>
        <v>0.001081043455</v>
      </c>
      <c r="F254" s="12">
        <f t="shared" si="4"/>
        <v>0.7558689569</v>
      </c>
      <c r="G254" s="11" t="str">
        <f t="shared" si="3"/>
        <v>A</v>
      </c>
    </row>
    <row r="255">
      <c r="A255" s="11" t="s">
        <v>908</v>
      </c>
      <c r="B255" s="10">
        <v>449.0</v>
      </c>
      <c r="C255" s="11">
        <v>0.0</v>
      </c>
      <c r="D255" s="10">
        <f t="shared" si="1"/>
        <v>449</v>
      </c>
      <c r="E255" s="12">
        <f t="shared" si="2"/>
        <v>0.001078641136</v>
      </c>
      <c r="F255" s="12">
        <f t="shared" si="4"/>
        <v>0.7569475981</v>
      </c>
      <c r="G255" s="11" t="str">
        <f t="shared" si="3"/>
        <v>A</v>
      </c>
    </row>
    <row r="256">
      <c r="A256" s="11" t="s">
        <v>158</v>
      </c>
      <c r="B256" s="10">
        <v>448.0</v>
      </c>
      <c r="C256" s="11">
        <v>0.0</v>
      </c>
      <c r="D256" s="10">
        <f t="shared" si="1"/>
        <v>448</v>
      </c>
      <c r="E256" s="12">
        <f t="shared" si="2"/>
        <v>0.001076238817</v>
      </c>
      <c r="F256" s="12">
        <f t="shared" si="4"/>
        <v>0.7580238369</v>
      </c>
      <c r="G256" s="11" t="str">
        <f t="shared" si="3"/>
        <v>A</v>
      </c>
    </row>
    <row r="257">
      <c r="A257" s="11" t="s">
        <v>1105</v>
      </c>
      <c r="B257" s="10">
        <v>448.0</v>
      </c>
      <c r="C257" s="11">
        <v>0.0</v>
      </c>
      <c r="D257" s="10">
        <f t="shared" si="1"/>
        <v>448</v>
      </c>
      <c r="E257" s="12">
        <f t="shared" si="2"/>
        <v>0.001076238817</v>
      </c>
      <c r="F257" s="12">
        <f t="shared" si="4"/>
        <v>0.7591000757</v>
      </c>
      <c r="G257" s="11" t="str">
        <f t="shared" si="3"/>
        <v>A</v>
      </c>
    </row>
    <row r="258">
      <c r="A258" s="11" t="s">
        <v>917</v>
      </c>
      <c r="B258" s="10">
        <v>445.0</v>
      </c>
      <c r="C258" s="11">
        <v>0.0</v>
      </c>
      <c r="D258" s="10">
        <f t="shared" si="1"/>
        <v>445</v>
      </c>
      <c r="E258" s="12">
        <f t="shared" si="2"/>
        <v>0.001069031861</v>
      </c>
      <c r="F258" s="12">
        <f t="shared" si="4"/>
        <v>0.7601691076</v>
      </c>
      <c r="G258" s="11" t="str">
        <f t="shared" si="3"/>
        <v>A</v>
      </c>
    </row>
    <row r="259">
      <c r="A259" s="11" t="s">
        <v>836</v>
      </c>
      <c r="B259" s="10">
        <v>492.0</v>
      </c>
      <c r="C259" s="11">
        <v>49.0</v>
      </c>
      <c r="D259" s="10">
        <f t="shared" si="1"/>
        <v>443</v>
      </c>
      <c r="E259" s="12">
        <f t="shared" si="2"/>
        <v>0.001064227223</v>
      </c>
      <c r="F259" s="12">
        <f t="shared" si="4"/>
        <v>0.7612333348</v>
      </c>
      <c r="G259" s="11" t="str">
        <f t="shared" si="3"/>
        <v>A</v>
      </c>
    </row>
    <row r="260">
      <c r="A260" s="11" t="s">
        <v>96</v>
      </c>
      <c r="B260" s="10">
        <v>447.0</v>
      </c>
      <c r="C260" s="11">
        <v>5.0</v>
      </c>
      <c r="D260" s="10">
        <f t="shared" si="1"/>
        <v>442</v>
      </c>
      <c r="E260" s="12">
        <f t="shared" si="2"/>
        <v>0.001061824905</v>
      </c>
      <c r="F260" s="12">
        <f t="shared" si="4"/>
        <v>0.7622951597</v>
      </c>
      <c r="G260" s="11" t="str">
        <f t="shared" si="3"/>
        <v>A</v>
      </c>
    </row>
    <row r="261">
      <c r="A261" s="11" t="s">
        <v>205</v>
      </c>
      <c r="B261" s="10">
        <v>452.0</v>
      </c>
      <c r="C261" s="11">
        <v>11.0</v>
      </c>
      <c r="D261" s="10">
        <f t="shared" si="1"/>
        <v>441</v>
      </c>
      <c r="E261" s="12">
        <f t="shared" si="2"/>
        <v>0.001059422586</v>
      </c>
      <c r="F261" s="12">
        <f t="shared" si="4"/>
        <v>0.7633545823</v>
      </c>
      <c r="G261" s="11" t="str">
        <f t="shared" si="3"/>
        <v>A</v>
      </c>
    </row>
    <row r="262">
      <c r="A262" s="11" t="s">
        <v>849</v>
      </c>
      <c r="B262" s="10">
        <v>473.0</v>
      </c>
      <c r="C262" s="11">
        <v>33.0</v>
      </c>
      <c r="D262" s="10">
        <f t="shared" si="1"/>
        <v>440</v>
      </c>
      <c r="E262" s="12">
        <f t="shared" si="2"/>
        <v>0.001057020267</v>
      </c>
      <c r="F262" s="12">
        <f t="shared" si="4"/>
        <v>0.7644116025</v>
      </c>
      <c r="G262" s="11" t="str">
        <f t="shared" si="3"/>
        <v>A</v>
      </c>
    </row>
    <row r="263">
      <c r="A263" s="11" t="s">
        <v>155</v>
      </c>
      <c r="B263" s="10">
        <v>450.0</v>
      </c>
      <c r="C263" s="11">
        <v>11.0</v>
      </c>
      <c r="D263" s="10">
        <f t="shared" si="1"/>
        <v>439</v>
      </c>
      <c r="E263" s="12">
        <f t="shared" si="2"/>
        <v>0.001054617948</v>
      </c>
      <c r="F263" s="12">
        <f t="shared" si="4"/>
        <v>0.7654662205</v>
      </c>
      <c r="G263" s="11" t="str">
        <f t="shared" si="3"/>
        <v>A</v>
      </c>
    </row>
    <row r="264">
      <c r="A264" s="11" t="s">
        <v>1149</v>
      </c>
      <c r="B264" s="10">
        <v>444.0</v>
      </c>
      <c r="C264" s="11">
        <v>5.8</v>
      </c>
      <c r="D264" s="10">
        <f t="shared" si="1"/>
        <v>438.2</v>
      </c>
      <c r="E264" s="12">
        <f t="shared" si="2"/>
        <v>0.001052696093</v>
      </c>
      <c r="F264" s="12">
        <f t="shared" si="4"/>
        <v>0.7665189166</v>
      </c>
      <c r="G264" s="11" t="str">
        <f t="shared" si="3"/>
        <v>A</v>
      </c>
    </row>
    <row r="265">
      <c r="A265" s="11" t="s">
        <v>117</v>
      </c>
      <c r="B265" s="10">
        <v>438.0</v>
      </c>
      <c r="C265" s="11">
        <v>0.0</v>
      </c>
      <c r="D265" s="10">
        <f t="shared" si="1"/>
        <v>438</v>
      </c>
      <c r="E265" s="12">
        <f t="shared" si="2"/>
        <v>0.001052215629</v>
      </c>
      <c r="F265" s="12">
        <f t="shared" si="4"/>
        <v>0.7675711322</v>
      </c>
      <c r="G265" s="11" t="str">
        <f t="shared" si="3"/>
        <v>A</v>
      </c>
    </row>
    <row r="266">
      <c r="A266" s="11" t="s">
        <v>294</v>
      </c>
      <c r="B266" s="10">
        <v>444.0</v>
      </c>
      <c r="C266" s="11">
        <v>7.0</v>
      </c>
      <c r="D266" s="10">
        <f t="shared" si="1"/>
        <v>437</v>
      </c>
      <c r="E266" s="12">
        <f t="shared" si="2"/>
        <v>0.001049813311</v>
      </c>
      <c r="F266" s="12">
        <f t="shared" si="4"/>
        <v>0.7686209455</v>
      </c>
      <c r="G266" s="11" t="str">
        <f t="shared" si="3"/>
        <v>A</v>
      </c>
    </row>
    <row r="267">
      <c r="A267" s="11" t="s">
        <v>181</v>
      </c>
      <c r="B267" s="10">
        <v>436.0</v>
      </c>
      <c r="C267" s="11">
        <v>0.0</v>
      </c>
      <c r="D267" s="10">
        <f t="shared" si="1"/>
        <v>436</v>
      </c>
      <c r="E267" s="12">
        <f t="shared" si="2"/>
        <v>0.001047410992</v>
      </c>
      <c r="F267" s="12">
        <f t="shared" si="4"/>
        <v>0.7696683565</v>
      </c>
      <c r="G267" s="11" t="str">
        <f t="shared" si="3"/>
        <v>A</v>
      </c>
    </row>
    <row r="268">
      <c r="A268" s="11" t="s">
        <v>869</v>
      </c>
      <c r="B268" s="10">
        <v>431.0</v>
      </c>
      <c r="C268" s="11">
        <v>0.0</v>
      </c>
      <c r="D268" s="10">
        <f t="shared" si="1"/>
        <v>431</v>
      </c>
      <c r="E268" s="12">
        <f t="shared" si="2"/>
        <v>0.001035399398</v>
      </c>
      <c r="F268" s="12">
        <f t="shared" si="4"/>
        <v>0.7707037559</v>
      </c>
      <c r="G268" s="11" t="str">
        <f t="shared" si="3"/>
        <v>A</v>
      </c>
    </row>
    <row r="269">
      <c r="A269" s="11" t="s">
        <v>341</v>
      </c>
      <c r="B269" s="10">
        <v>439.0</v>
      </c>
      <c r="C269" s="11">
        <v>10.5</v>
      </c>
      <c r="D269" s="10">
        <f t="shared" si="1"/>
        <v>428.5</v>
      </c>
      <c r="E269" s="12">
        <f t="shared" si="2"/>
        <v>0.001029393601</v>
      </c>
      <c r="F269" s="12">
        <f t="shared" si="4"/>
        <v>0.7717331495</v>
      </c>
      <c r="G269" s="11" t="str">
        <f t="shared" si="3"/>
        <v>A</v>
      </c>
    </row>
    <row r="270">
      <c r="A270" s="11" t="s">
        <v>356</v>
      </c>
      <c r="B270" s="10">
        <v>435.0</v>
      </c>
      <c r="C270" s="11">
        <v>6.666666666666667</v>
      </c>
      <c r="D270" s="10">
        <f t="shared" si="1"/>
        <v>428.3333333</v>
      </c>
      <c r="E270" s="12">
        <f t="shared" si="2"/>
        <v>0.001028993214</v>
      </c>
      <c r="F270" s="12">
        <f t="shared" si="4"/>
        <v>0.7727621427</v>
      </c>
      <c r="G270" s="11" t="str">
        <f t="shared" si="3"/>
        <v>A</v>
      </c>
    </row>
    <row r="271">
      <c r="A271" s="11" t="s">
        <v>870</v>
      </c>
      <c r="B271" s="10">
        <v>428.0</v>
      </c>
      <c r="C271" s="11">
        <v>0.0</v>
      </c>
      <c r="D271" s="10">
        <f t="shared" si="1"/>
        <v>428</v>
      </c>
      <c r="E271" s="12">
        <f t="shared" si="2"/>
        <v>0.001028192442</v>
      </c>
      <c r="F271" s="12">
        <f t="shared" si="4"/>
        <v>0.7737903352</v>
      </c>
      <c r="G271" s="11" t="str">
        <f t="shared" si="3"/>
        <v>A</v>
      </c>
    </row>
    <row r="272">
      <c r="A272" s="11" t="s">
        <v>68</v>
      </c>
      <c r="B272" s="10">
        <v>432.0</v>
      </c>
      <c r="C272" s="11">
        <v>7.0</v>
      </c>
      <c r="D272" s="10">
        <f t="shared" si="1"/>
        <v>425</v>
      </c>
      <c r="E272" s="12">
        <f t="shared" si="2"/>
        <v>0.001020985485</v>
      </c>
      <c r="F272" s="12">
        <f t="shared" si="4"/>
        <v>0.7748113206</v>
      </c>
      <c r="G272" s="11" t="str">
        <f t="shared" si="3"/>
        <v>A</v>
      </c>
    </row>
    <row r="273">
      <c r="A273" s="11" t="s">
        <v>242</v>
      </c>
      <c r="B273" s="10">
        <v>470.0</v>
      </c>
      <c r="C273" s="11">
        <v>47.0</v>
      </c>
      <c r="D273" s="10">
        <f t="shared" si="1"/>
        <v>423</v>
      </c>
      <c r="E273" s="12">
        <f t="shared" si="2"/>
        <v>0.001016180848</v>
      </c>
      <c r="F273" s="12">
        <f t="shared" si="4"/>
        <v>0.7758275015</v>
      </c>
      <c r="G273" s="11" t="str">
        <f t="shared" si="3"/>
        <v>A</v>
      </c>
    </row>
    <row r="274">
      <c r="A274" s="11" t="s">
        <v>893</v>
      </c>
      <c r="B274" s="10">
        <v>446.0</v>
      </c>
      <c r="C274" s="11">
        <v>25.0</v>
      </c>
      <c r="D274" s="10">
        <f t="shared" si="1"/>
        <v>421</v>
      </c>
      <c r="E274" s="12">
        <f t="shared" si="2"/>
        <v>0.00101137621</v>
      </c>
      <c r="F274" s="12">
        <f t="shared" si="4"/>
        <v>0.7768388777</v>
      </c>
      <c r="G274" s="11" t="str">
        <f t="shared" si="3"/>
        <v>A</v>
      </c>
    </row>
    <row r="275">
      <c r="A275" s="11" t="s">
        <v>858</v>
      </c>
      <c r="B275" s="10">
        <v>449.0</v>
      </c>
      <c r="C275" s="11">
        <v>31.0</v>
      </c>
      <c r="D275" s="10">
        <f t="shared" si="1"/>
        <v>418</v>
      </c>
      <c r="E275" s="12">
        <f t="shared" si="2"/>
        <v>0.001004169254</v>
      </c>
      <c r="F275" s="12">
        <f t="shared" si="4"/>
        <v>0.777843047</v>
      </c>
      <c r="G275" s="11" t="str">
        <f t="shared" si="3"/>
        <v>A</v>
      </c>
    </row>
    <row r="276">
      <c r="A276" s="11" t="s">
        <v>896</v>
      </c>
      <c r="B276" s="10">
        <v>447.0</v>
      </c>
      <c r="C276" s="11">
        <v>31.0</v>
      </c>
      <c r="D276" s="10">
        <f t="shared" si="1"/>
        <v>416</v>
      </c>
      <c r="E276" s="12">
        <f t="shared" si="2"/>
        <v>0.0009993646161</v>
      </c>
      <c r="F276" s="12">
        <f t="shared" si="4"/>
        <v>0.7788424116</v>
      </c>
      <c r="G276" s="11" t="str">
        <f t="shared" si="3"/>
        <v>A</v>
      </c>
    </row>
    <row r="277">
      <c r="A277" s="11" t="s">
        <v>178</v>
      </c>
      <c r="B277" s="10">
        <v>417.0</v>
      </c>
      <c r="C277" s="11">
        <v>6.0</v>
      </c>
      <c r="D277" s="10">
        <f t="shared" si="1"/>
        <v>411</v>
      </c>
      <c r="E277" s="12">
        <f t="shared" si="2"/>
        <v>0.0009873530222</v>
      </c>
      <c r="F277" s="12">
        <f t="shared" si="4"/>
        <v>0.7798297646</v>
      </c>
      <c r="G277" s="11" t="str">
        <f t="shared" si="3"/>
        <v>A</v>
      </c>
    </row>
    <row r="278">
      <c r="A278" s="11" t="s">
        <v>1110</v>
      </c>
      <c r="B278" s="10">
        <v>432.0</v>
      </c>
      <c r="C278" s="11">
        <v>21.0</v>
      </c>
      <c r="D278" s="10">
        <f t="shared" si="1"/>
        <v>411</v>
      </c>
      <c r="E278" s="12">
        <f t="shared" si="2"/>
        <v>0.0009873530222</v>
      </c>
      <c r="F278" s="12">
        <f t="shared" si="4"/>
        <v>0.7808171176</v>
      </c>
      <c r="G278" s="11" t="str">
        <f t="shared" si="3"/>
        <v>A</v>
      </c>
    </row>
    <row r="279">
      <c r="A279" s="11" t="s">
        <v>1099</v>
      </c>
      <c r="B279" s="10">
        <v>441.0</v>
      </c>
      <c r="C279" s="11">
        <v>30.0</v>
      </c>
      <c r="D279" s="10">
        <f t="shared" si="1"/>
        <v>411</v>
      </c>
      <c r="E279" s="12">
        <f t="shared" si="2"/>
        <v>0.0009873530222</v>
      </c>
      <c r="F279" s="12">
        <f t="shared" si="4"/>
        <v>0.7818044706</v>
      </c>
      <c r="G279" s="11" t="str">
        <f t="shared" si="3"/>
        <v>A</v>
      </c>
    </row>
    <row r="280">
      <c r="A280" s="11" t="s">
        <v>900</v>
      </c>
      <c r="B280" s="10">
        <v>409.0</v>
      </c>
      <c r="C280" s="11">
        <v>0.0</v>
      </c>
      <c r="D280" s="10">
        <f t="shared" si="1"/>
        <v>409</v>
      </c>
      <c r="E280" s="12">
        <f t="shared" si="2"/>
        <v>0.0009825483846</v>
      </c>
      <c r="F280" s="12">
        <f t="shared" si="4"/>
        <v>0.782787019</v>
      </c>
      <c r="G280" s="11" t="str">
        <f t="shared" si="3"/>
        <v>A</v>
      </c>
    </row>
    <row r="281">
      <c r="A281" s="11" t="s">
        <v>1159</v>
      </c>
      <c r="B281" s="10">
        <v>439.0</v>
      </c>
      <c r="C281" s="11">
        <v>30.0</v>
      </c>
      <c r="D281" s="10">
        <f t="shared" si="1"/>
        <v>409</v>
      </c>
      <c r="E281" s="12">
        <f t="shared" si="2"/>
        <v>0.0009825483846</v>
      </c>
      <c r="F281" s="12">
        <f t="shared" si="4"/>
        <v>0.7837695674</v>
      </c>
      <c r="G281" s="11" t="str">
        <f t="shared" si="3"/>
        <v>A</v>
      </c>
    </row>
    <row r="282">
      <c r="A282" s="11" t="s">
        <v>876</v>
      </c>
      <c r="B282" s="10">
        <v>405.0</v>
      </c>
      <c r="C282" s="11">
        <v>0.0</v>
      </c>
      <c r="D282" s="10">
        <f t="shared" si="1"/>
        <v>405</v>
      </c>
      <c r="E282" s="12">
        <f t="shared" si="2"/>
        <v>0.0009729391094</v>
      </c>
      <c r="F282" s="12">
        <f t="shared" si="4"/>
        <v>0.7847425065</v>
      </c>
      <c r="G282" s="11" t="str">
        <f t="shared" si="3"/>
        <v>A</v>
      </c>
    </row>
    <row r="283">
      <c r="A283" s="11" t="s">
        <v>300</v>
      </c>
      <c r="B283" s="10">
        <v>404.0</v>
      </c>
      <c r="C283" s="11">
        <v>0.0</v>
      </c>
      <c r="D283" s="10">
        <f t="shared" si="1"/>
        <v>404</v>
      </c>
      <c r="E283" s="12">
        <f t="shared" si="2"/>
        <v>0.0009705367906</v>
      </c>
      <c r="F283" s="12">
        <f t="shared" si="4"/>
        <v>0.7857130433</v>
      </c>
      <c r="G283" s="11" t="str">
        <f t="shared" si="3"/>
        <v>A</v>
      </c>
    </row>
    <row r="284">
      <c r="A284" s="11" t="s">
        <v>138</v>
      </c>
      <c r="B284" s="10">
        <v>403.0</v>
      </c>
      <c r="C284" s="11">
        <v>0.0</v>
      </c>
      <c r="D284" s="10">
        <f t="shared" si="1"/>
        <v>403</v>
      </c>
      <c r="E284" s="12">
        <f t="shared" si="2"/>
        <v>0.0009681344718</v>
      </c>
      <c r="F284" s="12">
        <f t="shared" si="4"/>
        <v>0.7866811778</v>
      </c>
      <c r="G284" s="11" t="str">
        <f t="shared" si="3"/>
        <v>A</v>
      </c>
    </row>
    <row r="285">
      <c r="A285" s="11" t="s">
        <v>865</v>
      </c>
      <c r="B285" s="10">
        <v>403.0</v>
      </c>
      <c r="C285" s="11">
        <v>0.0</v>
      </c>
      <c r="D285" s="10">
        <f t="shared" si="1"/>
        <v>403</v>
      </c>
      <c r="E285" s="12">
        <f t="shared" si="2"/>
        <v>0.0009681344718</v>
      </c>
      <c r="F285" s="12">
        <f t="shared" si="4"/>
        <v>0.7876493123</v>
      </c>
      <c r="G285" s="11" t="str">
        <f t="shared" si="3"/>
        <v>A</v>
      </c>
    </row>
    <row r="286">
      <c r="A286" s="11" t="s">
        <v>888</v>
      </c>
      <c r="B286" s="10">
        <v>402.0</v>
      </c>
      <c r="C286" s="11">
        <v>0.0</v>
      </c>
      <c r="D286" s="10">
        <f t="shared" si="1"/>
        <v>402</v>
      </c>
      <c r="E286" s="12">
        <f t="shared" si="2"/>
        <v>0.0009657321531</v>
      </c>
      <c r="F286" s="12">
        <f t="shared" si="4"/>
        <v>0.7886150444</v>
      </c>
      <c r="G286" s="11" t="str">
        <f t="shared" si="3"/>
        <v>A</v>
      </c>
    </row>
    <row r="287">
      <c r="A287" s="11" t="s">
        <v>856</v>
      </c>
      <c r="B287" s="10">
        <v>398.0</v>
      </c>
      <c r="C287" s="11">
        <v>0.0</v>
      </c>
      <c r="D287" s="10">
        <f t="shared" si="1"/>
        <v>398</v>
      </c>
      <c r="E287" s="12">
        <f t="shared" si="2"/>
        <v>0.0009561228779</v>
      </c>
      <c r="F287" s="12">
        <f t="shared" si="4"/>
        <v>0.7895711673</v>
      </c>
      <c r="G287" s="11" t="str">
        <f t="shared" si="3"/>
        <v>A</v>
      </c>
    </row>
    <row r="288">
      <c r="A288" s="11" t="s">
        <v>90</v>
      </c>
      <c r="B288" s="10">
        <v>396.0</v>
      </c>
      <c r="C288" s="11">
        <v>0.6666666666666666</v>
      </c>
      <c r="D288" s="10">
        <f t="shared" si="1"/>
        <v>395.3333333</v>
      </c>
      <c r="E288" s="12">
        <f t="shared" si="2"/>
        <v>0.0009497166945</v>
      </c>
      <c r="F288" s="12">
        <f t="shared" si="4"/>
        <v>0.790520884</v>
      </c>
      <c r="G288" s="11" t="str">
        <f t="shared" si="3"/>
        <v>A</v>
      </c>
    </row>
    <row r="289">
      <c r="A289" s="11" t="s">
        <v>837</v>
      </c>
      <c r="B289" s="10">
        <v>438.0</v>
      </c>
      <c r="C289" s="11">
        <v>43.0</v>
      </c>
      <c r="D289" s="10">
        <f t="shared" si="1"/>
        <v>395</v>
      </c>
      <c r="E289" s="12">
        <f t="shared" si="2"/>
        <v>0.0009489159215</v>
      </c>
      <c r="F289" s="12">
        <f t="shared" si="4"/>
        <v>0.7914697999</v>
      </c>
      <c r="G289" s="11" t="str">
        <f t="shared" si="3"/>
        <v>A</v>
      </c>
    </row>
    <row r="290">
      <c r="A290" s="11" t="s">
        <v>323</v>
      </c>
      <c r="B290" s="10">
        <v>423.0</v>
      </c>
      <c r="C290" s="11">
        <v>29.0</v>
      </c>
      <c r="D290" s="10">
        <f t="shared" si="1"/>
        <v>394</v>
      </c>
      <c r="E290" s="12">
        <f t="shared" si="2"/>
        <v>0.0009465136027</v>
      </c>
      <c r="F290" s="12">
        <f t="shared" si="4"/>
        <v>0.7924163135</v>
      </c>
      <c r="G290" s="11" t="str">
        <f t="shared" si="3"/>
        <v>A</v>
      </c>
    </row>
    <row r="291">
      <c r="A291" s="11" t="s">
        <v>825</v>
      </c>
      <c r="B291" s="10">
        <v>423.0</v>
      </c>
      <c r="C291" s="11">
        <v>29.0</v>
      </c>
      <c r="D291" s="10">
        <f t="shared" si="1"/>
        <v>394</v>
      </c>
      <c r="E291" s="12">
        <f t="shared" si="2"/>
        <v>0.0009465136027</v>
      </c>
      <c r="F291" s="12">
        <f t="shared" si="4"/>
        <v>0.7933628271</v>
      </c>
      <c r="G291" s="11" t="str">
        <f t="shared" si="3"/>
        <v>A</v>
      </c>
    </row>
    <row r="292">
      <c r="A292" s="11" t="s">
        <v>252</v>
      </c>
      <c r="B292" s="10">
        <v>407.0</v>
      </c>
      <c r="C292" s="11">
        <v>14.0</v>
      </c>
      <c r="D292" s="10">
        <f t="shared" si="1"/>
        <v>393</v>
      </c>
      <c r="E292" s="12">
        <f t="shared" si="2"/>
        <v>0.000944111284</v>
      </c>
      <c r="F292" s="12">
        <f t="shared" si="4"/>
        <v>0.7943069384</v>
      </c>
      <c r="G292" s="11" t="str">
        <f t="shared" si="3"/>
        <v>A</v>
      </c>
    </row>
    <row r="293">
      <c r="A293" s="11" t="s">
        <v>883</v>
      </c>
      <c r="B293" s="10">
        <v>393.0</v>
      </c>
      <c r="C293" s="11">
        <v>0.0</v>
      </c>
      <c r="D293" s="10">
        <f t="shared" si="1"/>
        <v>393</v>
      </c>
      <c r="E293" s="12">
        <f t="shared" si="2"/>
        <v>0.000944111284</v>
      </c>
      <c r="F293" s="12">
        <f t="shared" si="4"/>
        <v>0.7952510497</v>
      </c>
      <c r="G293" s="11" t="str">
        <f t="shared" si="3"/>
        <v>A</v>
      </c>
    </row>
    <row r="294">
      <c r="A294" s="11" t="s">
        <v>874</v>
      </c>
      <c r="B294" s="10">
        <v>419.0</v>
      </c>
      <c r="C294" s="11">
        <v>29.0</v>
      </c>
      <c r="D294" s="10">
        <f t="shared" si="1"/>
        <v>390</v>
      </c>
      <c r="E294" s="12">
        <f t="shared" si="2"/>
        <v>0.0009369043276</v>
      </c>
      <c r="F294" s="12">
        <f t="shared" si="4"/>
        <v>0.796187954</v>
      </c>
      <c r="G294" s="11" t="str">
        <f t="shared" si="3"/>
        <v>A</v>
      </c>
    </row>
    <row r="295">
      <c r="A295" s="11" t="s">
        <v>851</v>
      </c>
      <c r="B295" s="10">
        <v>431.0</v>
      </c>
      <c r="C295" s="11">
        <v>43.0</v>
      </c>
      <c r="D295" s="10">
        <f t="shared" si="1"/>
        <v>388</v>
      </c>
      <c r="E295" s="12">
        <f t="shared" si="2"/>
        <v>0.00093209969</v>
      </c>
      <c r="F295" s="12">
        <f t="shared" si="4"/>
        <v>0.7971200537</v>
      </c>
      <c r="G295" s="11" t="str">
        <f t="shared" si="3"/>
        <v>A</v>
      </c>
    </row>
    <row r="296">
      <c r="A296" s="11" t="s">
        <v>91</v>
      </c>
      <c r="B296" s="10">
        <v>414.0</v>
      </c>
      <c r="C296" s="11">
        <v>28.0</v>
      </c>
      <c r="D296" s="10">
        <f t="shared" si="1"/>
        <v>386</v>
      </c>
      <c r="E296" s="12">
        <f t="shared" si="2"/>
        <v>0.0009272950524</v>
      </c>
      <c r="F296" s="12">
        <f t="shared" si="4"/>
        <v>0.7980473487</v>
      </c>
      <c r="G296" s="11" t="str">
        <f t="shared" si="3"/>
        <v>A</v>
      </c>
    </row>
    <row r="297">
      <c r="A297" s="11" t="s">
        <v>295</v>
      </c>
      <c r="B297" s="10">
        <v>426.0</v>
      </c>
      <c r="C297" s="11">
        <v>42.0</v>
      </c>
      <c r="D297" s="10">
        <f t="shared" si="1"/>
        <v>384</v>
      </c>
      <c r="E297" s="12">
        <f t="shared" si="2"/>
        <v>0.0009224904149</v>
      </c>
      <c r="F297" s="12">
        <f t="shared" si="4"/>
        <v>0.7989698392</v>
      </c>
      <c r="G297" s="11" t="str">
        <f t="shared" si="3"/>
        <v>A</v>
      </c>
    </row>
    <row r="298">
      <c r="A298" s="11" t="s">
        <v>248</v>
      </c>
      <c r="B298" s="10">
        <v>425.0</v>
      </c>
      <c r="C298" s="11">
        <v>42.0</v>
      </c>
      <c r="D298" s="10">
        <f t="shared" si="1"/>
        <v>383</v>
      </c>
      <c r="E298" s="12">
        <f t="shared" si="2"/>
        <v>0.0009200880961</v>
      </c>
      <c r="F298" s="12">
        <f t="shared" si="4"/>
        <v>0.7998899273</v>
      </c>
      <c r="G298" s="11" t="str">
        <f t="shared" si="3"/>
        <v>A</v>
      </c>
    </row>
    <row r="299">
      <c r="A299" s="11" t="s">
        <v>472</v>
      </c>
      <c r="B299" s="10">
        <v>425.0</v>
      </c>
      <c r="C299" s="11">
        <v>42.0</v>
      </c>
      <c r="D299" s="10">
        <f t="shared" si="1"/>
        <v>383</v>
      </c>
      <c r="E299" s="12">
        <f t="shared" si="2"/>
        <v>0.0009200880961</v>
      </c>
      <c r="F299" s="12">
        <f t="shared" si="4"/>
        <v>0.8008100154</v>
      </c>
      <c r="G299" s="11" t="str">
        <f t="shared" si="3"/>
        <v>B</v>
      </c>
    </row>
    <row r="300">
      <c r="A300" s="11" t="s">
        <v>463</v>
      </c>
      <c r="B300" s="10">
        <v>408.0</v>
      </c>
      <c r="C300" s="11">
        <v>28.0</v>
      </c>
      <c r="D300" s="10">
        <f t="shared" si="1"/>
        <v>380</v>
      </c>
      <c r="E300" s="12">
        <f t="shared" si="2"/>
        <v>0.0009128811397</v>
      </c>
      <c r="F300" s="12">
        <f t="shared" si="4"/>
        <v>0.8017228965</v>
      </c>
      <c r="G300" s="11" t="str">
        <f t="shared" si="3"/>
        <v>B</v>
      </c>
    </row>
    <row r="301">
      <c r="A301" s="11" t="s">
        <v>984</v>
      </c>
      <c r="B301" s="10">
        <v>418.0</v>
      </c>
      <c r="C301" s="11">
        <v>39.35</v>
      </c>
      <c r="D301" s="10">
        <f t="shared" si="1"/>
        <v>378.65</v>
      </c>
      <c r="E301" s="12">
        <f t="shared" si="2"/>
        <v>0.0009096380093</v>
      </c>
      <c r="F301" s="12">
        <f t="shared" si="4"/>
        <v>0.8026325345</v>
      </c>
      <c r="G301" s="11" t="str">
        <f t="shared" si="3"/>
        <v>B</v>
      </c>
    </row>
    <row r="302">
      <c r="A302" s="11" t="s">
        <v>443</v>
      </c>
      <c r="B302" s="10">
        <v>406.0</v>
      </c>
      <c r="C302" s="11">
        <v>28.0</v>
      </c>
      <c r="D302" s="10">
        <f t="shared" si="1"/>
        <v>378</v>
      </c>
      <c r="E302" s="12">
        <f t="shared" si="2"/>
        <v>0.0009080765021</v>
      </c>
      <c r="F302" s="12">
        <f t="shared" si="4"/>
        <v>0.803540611</v>
      </c>
      <c r="G302" s="11" t="str">
        <f t="shared" si="3"/>
        <v>B</v>
      </c>
    </row>
    <row r="303">
      <c r="A303" s="11" t="s">
        <v>429</v>
      </c>
      <c r="B303" s="10">
        <v>418.0</v>
      </c>
      <c r="C303" s="11">
        <v>41.0</v>
      </c>
      <c r="D303" s="10">
        <f t="shared" si="1"/>
        <v>377</v>
      </c>
      <c r="E303" s="12">
        <f t="shared" si="2"/>
        <v>0.0009056741833</v>
      </c>
      <c r="F303" s="12">
        <f t="shared" si="4"/>
        <v>0.8044462852</v>
      </c>
      <c r="G303" s="11" t="str">
        <f t="shared" si="3"/>
        <v>B</v>
      </c>
    </row>
    <row r="304">
      <c r="A304" s="11" t="s">
        <v>990</v>
      </c>
      <c r="B304" s="10">
        <v>404.0</v>
      </c>
      <c r="C304" s="11">
        <v>28.0</v>
      </c>
      <c r="D304" s="10">
        <f t="shared" si="1"/>
        <v>376</v>
      </c>
      <c r="E304" s="12">
        <f t="shared" si="2"/>
        <v>0.0009032718645</v>
      </c>
      <c r="F304" s="12">
        <f t="shared" si="4"/>
        <v>0.8053495571</v>
      </c>
      <c r="G304" s="11" t="str">
        <f t="shared" si="3"/>
        <v>B</v>
      </c>
    </row>
    <row r="305">
      <c r="A305" s="11" t="s">
        <v>409</v>
      </c>
      <c r="B305" s="10">
        <v>378.0</v>
      </c>
      <c r="C305" s="11">
        <v>2.6666666666666665</v>
      </c>
      <c r="D305" s="10">
        <f t="shared" si="1"/>
        <v>375.3333333</v>
      </c>
      <c r="E305" s="12">
        <f t="shared" si="2"/>
        <v>0.0009016703187</v>
      </c>
      <c r="F305" s="12">
        <f t="shared" si="4"/>
        <v>0.8062512274</v>
      </c>
      <c r="G305" s="11" t="str">
        <f t="shared" si="3"/>
        <v>B</v>
      </c>
    </row>
    <row r="306">
      <c r="A306" s="11" t="s">
        <v>431</v>
      </c>
      <c r="B306" s="10">
        <v>403.0</v>
      </c>
      <c r="C306" s="11">
        <v>28.0</v>
      </c>
      <c r="D306" s="10">
        <f t="shared" si="1"/>
        <v>375</v>
      </c>
      <c r="E306" s="12">
        <f t="shared" si="2"/>
        <v>0.0009008695458</v>
      </c>
      <c r="F306" s="12">
        <f t="shared" si="4"/>
        <v>0.8071520969</v>
      </c>
      <c r="G306" s="11" t="str">
        <f t="shared" si="3"/>
        <v>B</v>
      </c>
    </row>
    <row r="307">
      <c r="A307" s="11" t="s">
        <v>964</v>
      </c>
      <c r="B307" s="10">
        <v>402.0</v>
      </c>
      <c r="C307" s="11">
        <v>28.0</v>
      </c>
      <c r="D307" s="10">
        <f t="shared" si="1"/>
        <v>374</v>
      </c>
      <c r="E307" s="12">
        <f t="shared" si="2"/>
        <v>0.000898467227</v>
      </c>
      <c r="F307" s="12">
        <f t="shared" si="4"/>
        <v>0.8080505641</v>
      </c>
      <c r="G307" s="11" t="str">
        <f t="shared" si="3"/>
        <v>B</v>
      </c>
    </row>
    <row r="308">
      <c r="A308" s="11" t="s">
        <v>514</v>
      </c>
      <c r="B308" s="10">
        <v>370.0</v>
      </c>
      <c r="C308" s="11">
        <v>0.0</v>
      </c>
      <c r="D308" s="10">
        <f t="shared" si="1"/>
        <v>370</v>
      </c>
      <c r="E308" s="12">
        <f t="shared" si="2"/>
        <v>0.0008888579518</v>
      </c>
      <c r="F308" s="12">
        <f t="shared" si="4"/>
        <v>0.8089394221</v>
      </c>
      <c r="G308" s="11" t="str">
        <f t="shared" si="3"/>
        <v>B</v>
      </c>
    </row>
    <row r="309">
      <c r="A309" s="11" t="s">
        <v>1180</v>
      </c>
      <c r="B309" s="10">
        <v>370.0</v>
      </c>
      <c r="C309" s="11">
        <v>0.0</v>
      </c>
      <c r="D309" s="10">
        <f t="shared" si="1"/>
        <v>370</v>
      </c>
      <c r="E309" s="12">
        <f t="shared" si="2"/>
        <v>0.0008888579518</v>
      </c>
      <c r="F309" s="12">
        <f t="shared" si="4"/>
        <v>0.80982828</v>
      </c>
      <c r="G309" s="11" t="str">
        <f t="shared" si="3"/>
        <v>B</v>
      </c>
    </row>
    <row r="310">
      <c r="A310" s="11" t="s">
        <v>482</v>
      </c>
      <c r="B310" s="10">
        <v>372.0</v>
      </c>
      <c r="C310" s="11">
        <v>3.0</v>
      </c>
      <c r="D310" s="10">
        <f t="shared" si="1"/>
        <v>369</v>
      </c>
      <c r="E310" s="12">
        <f t="shared" si="2"/>
        <v>0.000886455633</v>
      </c>
      <c r="F310" s="12">
        <f t="shared" si="4"/>
        <v>0.8107147357</v>
      </c>
      <c r="G310" s="11" t="str">
        <f t="shared" si="3"/>
        <v>B</v>
      </c>
    </row>
    <row r="311">
      <c r="A311" s="11" t="s">
        <v>381</v>
      </c>
      <c r="B311" s="10">
        <v>372.0</v>
      </c>
      <c r="C311" s="11">
        <v>4.5</v>
      </c>
      <c r="D311" s="10">
        <f t="shared" si="1"/>
        <v>367.5</v>
      </c>
      <c r="E311" s="12">
        <f t="shared" si="2"/>
        <v>0.0008828521548</v>
      </c>
      <c r="F311" s="12">
        <f t="shared" si="4"/>
        <v>0.8115975878</v>
      </c>
      <c r="G311" s="11" t="str">
        <f t="shared" si="3"/>
        <v>B</v>
      </c>
    </row>
    <row r="312">
      <c r="A312" s="11" t="s">
        <v>458</v>
      </c>
      <c r="B312" s="10">
        <v>376.0</v>
      </c>
      <c r="C312" s="11">
        <v>9.0</v>
      </c>
      <c r="D312" s="10">
        <f t="shared" si="1"/>
        <v>367</v>
      </c>
      <c r="E312" s="12">
        <f t="shared" si="2"/>
        <v>0.0008816509955</v>
      </c>
      <c r="F312" s="12">
        <f t="shared" si="4"/>
        <v>0.8124792388</v>
      </c>
      <c r="G312" s="11" t="str">
        <f t="shared" si="3"/>
        <v>B</v>
      </c>
    </row>
    <row r="313">
      <c r="A313" s="11" t="s">
        <v>380</v>
      </c>
      <c r="B313" s="10">
        <v>365.15999999999997</v>
      </c>
      <c r="C313" s="11">
        <v>0.0</v>
      </c>
      <c r="D313" s="10">
        <f t="shared" si="1"/>
        <v>365.16</v>
      </c>
      <c r="E313" s="12">
        <f t="shared" si="2"/>
        <v>0.0008772307289</v>
      </c>
      <c r="F313" s="12">
        <f t="shared" si="4"/>
        <v>0.8133564696</v>
      </c>
      <c r="G313" s="11" t="str">
        <f t="shared" si="3"/>
        <v>B</v>
      </c>
    </row>
    <row r="314">
      <c r="A314" s="11" t="s">
        <v>488</v>
      </c>
      <c r="B314" s="10">
        <v>364.0</v>
      </c>
      <c r="C314" s="11">
        <v>0.0</v>
      </c>
      <c r="D314" s="10">
        <f t="shared" si="1"/>
        <v>364</v>
      </c>
      <c r="E314" s="12">
        <f t="shared" si="2"/>
        <v>0.0008744440391</v>
      </c>
      <c r="F314" s="12">
        <f t="shared" si="4"/>
        <v>0.8142309136</v>
      </c>
      <c r="G314" s="11" t="str">
        <f t="shared" si="3"/>
        <v>B</v>
      </c>
    </row>
    <row r="315">
      <c r="A315" s="11" t="s">
        <v>1182</v>
      </c>
      <c r="B315" s="10">
        <v>364.0</v>
      </c>
      <c r="C315" s="11">
        <v>0.0</v>
      </c>
      <c r="D315" s="10">
        <f t="shared" si="1"/>
        <v>364</v>
      </c>
      <c r="E315" s="12">
        <f t="shared" si="2"/>
        <v>0.0008744440391</v>
      </c>
      <c r="F315" s="12">
        <f t="shared" si="4"/>
        <v>0.8151053576</v>
      </c>
      <c r="G315" s="11" t="str">
        <f t="shared" si="3"/>
        <v>B</v>
      </c>
    </row>
    <row r="316">
      <c r="A316" s="11" t="s">
        <v>415</v>
      </c>
      <c r="B316" s="10">
        <v>364.0</v>
      </c>
      <c r="C316" s="11">
        <v>0.7857142857142857</v>
      </c>
      <c r="D316" s="10">
        <f t="shared" si="1"/>
        <v>363.2142857</v>
      </c>
      <c r="E316" s="12">
        <f t="shared" si="2"/>
        <v>0.0008725565029</v>
      </c>
      <c r="F316" s="12">
        <f t="shared" si="4"/>
        <v>0.8159779141</v>
      </c>
      <c r="G316" s="11" t="str">
        <f t="shared" si="3"/>
        <v>B</v>
      </c>
    </row>
    <row r="317">
      <c r="A317" s="11" t="s">
        <v>1007</v>
      </c>
      <c r="B317" s="10">
        <v>363.0</v>
      </c>
      <c r="C317" s="11">
        <v>0.0</v>
      </c>
      <c r="D317" s="10">
        <f t="shared" si="1"/>
        <v>363</v>
      </c>
      <c r="E317" s="12">
        <f t="shared" si="2"/>
        <v>0.0008720417203</v>
      </c>
      <c r="F317" s="12">
        <f t="shared" si="4"/>
        <v>0.8168499559</v>
      </c>
      <c r="G317" s="11" t="str">
        <f t="shared" si="3"/>
        <v>B</v>
      </c>
    </row>
    <row r="318">
      <c r="A318" s="11" t="s">
        <v>572</v>
      </c>
      <c r="B318" s="10">
        <v>376.0</v>
      </c>
      <c r="C318" s="11">
        <v>13.5</v>
      </c>
      <c r="D318" s="10">
        <f t="shared" si="1"/>
        <v>362.5</v>
      </c>
      <c r="E318" s="12">
        <f t="shared" si="2"/>
        <v>0.0008708405609</v>
      </c>
      <c r="F318" s="12">
        <f t="shared" si="4"/>
        <v>0.8177207964</v>
      </c>
      <c r="G318" s="11" t="str">
        <f t="shared" si="3"/>
        <v>B</v>
      </c>
    </row>
    <row r="319">
      <c r="A319" s="11" t="s">
        <v>996</v>
      </c>
      <c r="B319" s="10">
        <v>361.0</v>
      </c>
      <c r="C319" s="11">
        <v>0.0</v>
      </c>
      <c r="D319" s="10">
        <f t="shared" si="1"/>
        <v>361</v>
      </c>
      <c r="E319" s="12">
        <f t="shared" si="2"/>
        <v>0.0008672370827</v>
      </c>
      <c r="F319" s="12">
        <f t="shared" si="4"/>
        <v>0.8185880335</v>
      </c>
      <c r="G319" s="11" t="str">
        <f t="shared" si="3"/>
        <v>B</v>
      </c>
    </row>
    <row r="320">
      <c r="A320" s="11" t="s">
        <v>449</v>
      </c>
      <c r="B320" s="10">
        <v>363.0</v>
      </c>
      <c r="C320" s="11">
        <v>4.0</v>
      </c>
      <c r="D320" s="10">
        <f t="shared" si="1"/>
        <v>359</v>
      </c>
      <c r="E320" s="12">
        <f t="shared" si="2"/>
        <v>0.0008624324451</v>
      </c>
      <c r="F320" s="12">
        <f t="shared" si="4"/>
        <v>0.8194504659</v>
      </c>
      <c r="G320" s="11" t="str">
        <f t="shared" si="3"/>
        <v>B</v>
      </c>
    </row>
    <row r="321">
      <c r="A321" s="11" t="s">
        <v>992</v>
      </c>
      <c r="B321" s="10">
        <v>385.0</v>
      </c>
      <c r="C321" s="11">
        <v>26.0</v>
      </c>
      <c r="D321" s="10">
        <f t="shared" si="1"/>
        <v>359</v>
      </c>
      <c r="E321" s="12">
        <f t="shared" si="2"/>
        <v>0.0008624324451</v>
      </c>
      <c r="F321" s="12">
        <f t="shared" si="4"/>
        <v>0.8203128984</v>
      </c>
      <c r="G321" s="11" t="str">
        <f t="shared" si="3"/>
        <v>B</v>
      </c>
    </row>
    <row r="322">
      <c r="A322" s="11" t="s">
        <v>434</v>
      </c>
      <c r="B322" s="10">
        <v>362.0</v>
      </c>
      <c r="C322" s="11">
        <v>4.5</v>
      </c>
      <c r="D322" s="10">
        <f t="shared" si="1"/>
        <v>357.5</v>
      </c>
      <c r="E322" s="12">
        <f t="shared" si="2"/>
        <v>0.000858828967</v>
      </c>
      <c r="F322" s="12">
        <f t="shared" si="4"/>
        <v>0.8211717274</v>
      </c>
      <c r="G322" s="11" t="str">
        <f t="shared" si="3"/>
        <v>B</v>
      </c>
    </row>
    <row r="323">
      <c r="A323" s="11" t="s">
        <v>950</v>
      </c>
      <c r="B323" s="10">
        <v>375.0</v>
      </c>
      <c r="C323" s="11">
        <v>18.0</v>
      </c>
      <c r="D323" s="10">
        <f t="shared" si="1"/>
        <v>357</v>
      </c>
      <c r="E323" s="12">
        <f t="shared" si="2"/>
        <v>0.0008576278076</v>
      </c>
      <c r="F323" s="12">
        <f t="shared" si="4"/>
        <v>0.8220293552</v>
      </c>
      <c r="G323" s="11" t="str">
        <f t="shared" si="3"/>
        <v>B</v>
      </c>
    </row>
    <row r="324">
      <c r="A324" s="11" t="s">
        <v>974</v>
      </c>
      <c r="B324" s="10">
        <v>419.0</v>
      </c>
      <c r="C324" s="11">
        <v>62.0</v>
      </c>
      <c r="D324" s="10">
        <f t="shared" si="1"/>
        <v>357</v>
      </c>
      <c r="E324" s="12">
        <f t="shared" si="2"/>
        <v>0.0008576278076</v>
      </c>
      <c r="F324" s="12">
        <f t="shared" si="4"/>
        <v>0.822886983</v>
      </c>
      <c r="G324" s="11" t="str">
        <f t="shared" si="3"/>
        <v>B</v>
      </c>
    </row>
    <row r="325">
      <c r="A325" s="11" t="s">
        <v>956</v>
      </c>
      <c r="B325" s="10">
        <v>394.0</v>
      </c>
      <c r="C325" s="11">
        <v>39.0</v>
      </c>
      <c r="D325" s="10">
        <f t="shared" si="1"/>
        <v>355</v>
      </c>
      <c r="E325" s="12">
        <f t="shared" si="2"/>
        <v>0.00085282317</v>
      </c>
      <c r="F325" s="12">
        <f t="shared" si="4"/>
        <v>0.8237398061</v>
      </c>
      <c r="G325" s="11" t="str">
        <f t="shared" si="3"/>
        <v>B</v>
      </c>
    </row>
    <row r="326">
      <c r="A326" s="11" t="s">
        <v>994</v>
      </c>
      <c r="B326" s="10">
        <v>378.0</v>
      </c>
      <c r="C326" s="11">
        <v>26.0</v>
      </c>
      <c r="D326" s="10">
        <f t="shared" si="1"/>
        <v>352</v>
      </c>
      <c r="E326" s="12">
        <f t="shared" si="2"/>
        <v>0.0008456162136</v>
      </c>
      <c r="F326" s="12">
        <f t="shared" si="4"/>
        <v>0.8245854224</v>
      </c>
      <c r="G326" s="11" t="str">
        <f t="shared" si="3"/>
        <v>B</v>
      </c>
    </row>
    <row r="327">
      <c r="A327" s="11" t="s">
        <v>1005</v>
      </c>
      <c r="B327" s="10">
        <v>351.0</v>
      </c>
      <c r="C327" s="11">
        <v>0.0</v>
      </c>
      <c r="D327" s="10">
        <f t="shared" si="1"/>
        <v>351</v>
      </c>
      <c r="E327" s="12">
        <f t="shared" si="2"/>
        <v>0.0008432138948</v>
      </c>
      <c r="F327" s="12">
        <f t="shared" si="4"/>
        <v>0.8254286363</v>
      </c>
      <c r="G327" s="11" t="str">
        <f t="shared" si="3"/>
        <v>B</v>
      </c>
    </row>
    <row r="328">
      <c r="A328" s="11" t="s">
        <v>501</v>
      </c>
      <c r="B328" s="10">
        <v>355.0</v>
      </c>
      <c r="C328" s="11">
        <v>4.5</v>
      </c>
      <c r="D328" s="10">
        <f t="shared" si="1"/>
        <v>350.5</v>
      </c>
      <c r="E328" s="12">
        <f t="shared" si="2"/>
        <v>0.0008420127354</v>
      </c>
      <c r="F328" s="12">
        <f t="shared" si="4"/>
        <v>0.826270649</v>
      </c>
      <c r="G328" s="11" t="str">
        <f t="shared" si="3"/>
        <v>B</v>
      </c>
    </row>
    <row r="329">
      <c r="A329" s="11" t="s">
        <v>457</v>
      </c>
      <c r="B329" s="10">
        <v>368.0</v>
      </c>
      <c r="C329" s="11">
        <v>18.0</v>
      </c>
      <c r="D329" s="10">
        <f t="shared" si="1"/>
        <v>350</v>
      </c>
      <c r="E329" s="12">
        <f t="shared" si="2"/>
        <v>0.000840811576</v>
      </c>
      <c r="F329" s="12">
        <f t="shared" si="4"/>
        <v>0.8271114606</v>
      </c>
      <c r="G329" s="11" t="str">
        <f t="shared" si="3"/>
        <v>B</v>
      </c>
    </row>
    <row r="330">
      <c r="A330" s="11" t="s">
        <v>995</v>
      </c>
      <c r="B330" s="10">
        <v>376.0</v>
      </c>
      <c r="C330" s="11">
        <v>26.0</v>
      </c>
      <c r="D330" s="10">
        <f t="shared" si="1"/>
        <v>350</v>
      </c>
      <c r="E330" s="12">
        <f t="shared" si="2"/>
        <v>0.000840811576</v>
      </c>
      <c r="F330" s="12">
        <f t="shared" si="4"/>
        <v>0.8279522721</v>
      </c>
      <c r="G330" s="11" t="str">
        <f t="shared" si="3"/>
        <v>B</v>
      </c>
    </row>
    <row r="331">
      <c r="A331" s="11" t="s">
        <v>393</v>
      </c>
      <c r="B331" s="10">
        <v>350.0</v>
      </c>
      <c r="C331" s="11">
        <v>2.0</v>
      </c>
      <c r="D331" s="10">
        <f t="shared" si="1"/>
        <v>348</v>
      </c>
      <c r="E331" s="12">
        <f t="shared" si="2"/>
        <v>0.0008360069385</v>
      </c>
      <c r="F331" s="12">
        <f t="shared" si="4"/>
        <v>0.8287882791</v>
      </c>
      <c r="G331" s="11" t="str">
        <f t="shared" si="3"/>
        <v>B</v>
      </c>
    </row>
    <row r="332">
      <c r="A332" s="11" t="s">
        <v>402</v>
      </c>
      <c r="B332" s="10">
        <v>350.0</v>
      </c>
      <c r="C332" s="11">
        <v>2.4</v>
      </c>
      <c r="D332" s="10">
        <f t="shared" si="1"/>
        <v>347.6</v>
      </c>
      <c r="E332" s="12">
        <f t="shared" si="2"/>
        <v>0.000835046011</v>
      </c>
      <c r="F332" s="12">
        <f t="shared" si="4"/>
        <v>0.8296233251</v>
      </c>
      <c r="G332" s="11" t="str">
        <f t="shared" si="3"/>
        <v>B</v>
      </c>
    </row>
    <row r="333">
      <c r="A333" s="11" t="s">
        <v>522</v>
      </c>
      <c r="B333" s="10">
        <v>347.0</v>
      </c>
      <c r="C333" s="11">
        <v>0.0</v>
      </c>
      <c r="D333" s="10">
        <f t="shared" si="1"/>
        <v>347</v>
      </c>
      <c r="E333" s="12">
        <f t="shared" si="2"/>
        <v>0.0008336046197</v>
      </c>
      <c r="F333" s="12">
        <f t="shared" si="4"/>
        <v>0.8304569297</v>
      </c>
      <c r="G333" s="11" t="str">
        <f t="shared" si="3"/>
        <v>B</v>
      </c>
    </row>
    <row r="334">
      <c r="A334" s="11" t="s">
        <v>374</v>
      </c>
      <c r="B334" s="10">
        <v>358.0</v>
      </c>
      <c r="C334" s="11">
        <v>11.3325</v>
      </c>
      <c r="D334" s="10">
        <f t="shared" si="1"/>
        <v>346.6675</v>
      </c>
      <c r="E334" s="12">
        <f t="shared" si="2"/>
        <v>0.0008328058487</v>
      </c>
      <c r="F334" s="12">
        <f t="shared" si="4"/>
        <v>0.8312897356</v>
      </c>
      <c r="G334" s="11" t="str">
        <f t="shared" si="3"/>
        <v>B</v>
      </c>
    </row>
    <row r="335">
      <c r="A335" s="11" t="s">
        <v>453</v>
      </c>
      <c r="B335" s="10">
        <v>371.0</v>
      </c>
      <c r="C335" s="11">
        <v>25.0</v>
      </c>
      <c r="D335" s="10">
        <f t="shared" si="1"/>
        <v>346</v>
      </c>
      <c r="E335" s="12">
        <f t="shared" si="2"/>
        <v>0.0008312023009</v>
      </c>
      <c r="F335" s="12">
        <f t="shared" si="4"/>
        <v>0.8321209379</v>
      </c>
      <c r="G335" s="11" t="str">
        <f t="shared" si="3"/>
        <v>B</v>
      </c>
    </row>
    <row r="336">
      <c r="A336" s="11" t="s">
        <v>509</v>
      </c>
      <c r="B336" s="10">
        <v>372.0</v>
      </c>
      <c r="C336" s="11">
        <v>26.0</v>
      </c>
      <c r="D336" s="10">
        <f t="shared" si="1"/>
        <v>346</v>
      </c>
      <c r="E336" s="12">
        <f t="shared" si="2"/>
        <v>0.0008312023009</v>
      </c>
      <c r="F336" s="12">
        <f t="shared" si="4"/>
        <v>0.8329521402</v>
      </c>
      <c r="G336" s="11" t="str">
        <f t="shared" si="3"/>
        <v>B</v>
      </c>
    </row>
    <row r="337">
      <c r="A337" s="11" t="s">
        <v>397</v>
      </c>
      <c r="B337" s="10">
        <v>343.0</v>
      </c>
      <c r="C337" s="11">
        <v>0.182</v>
      </c>
      <c r="D337" s="10">
        <f t="shared" si="1"/>
        <v>342.818</v>
      </c>
      <c r="E337" s="12">
        <f t="shared" si="2"/>
        <v>0.0008235581225</v>
      </c>
      <c r="F337" s="12">
        <f t="shared" si="4"/>
        <v>0.8337756983</v>
      </c>
      <c r="G337" s="11" t="str">
        <f t="shared" si="3"/>
        <v>B</v>
      </c>
    </row>
    <row r="338">
      <c r="A338" s="11" t="s">
        <v>533</v>
      </c>
      <c r="B338" s="10">
        <v>366.0</v>
      </c>
      <c r="C338" s="11">
        <v>25.0</v>
      </c>
      <c r="D338" s="10">
        <f t="shared" si="1"/>
        <v>341</v>
      </c>
      <c r="E338" s="12">
        <f t="shared" si="2"/>
        <v>0.0008191907069</v>
      </c>
      <c r="F338" s="12">
        <f t="shared" si="4"/>
        <v>0.834594889</v>
      </c>
      <c r="G338" s="11" t="str">
        <f t="shared" si="3"/>
        <v>B</v>
      </c>
    </row>
    <row r="339">
      <c r="A339" s="11" t="s">
        <v>489</v>
      </c>
      <c r="B339" s="10">
        <v>342.0</v>
      </c>
      <c r="C339" s="11">
        <v>1.0</v>
      </c>
      <c r="D339" s="10">
        <f t="shared" si="1"/>
        <v>341</v>
      </c>
      <c r="E339" s="12">
        <f t="shared" si="2"/>
        <v>0.0008191907069</v>
      </c>
      <c r="F339" s="12">
        <f t="shared" si="4"/>
        <v>0.8354140797</v>
      </c>
      <c r="G339" s="11" t="str">
        <f t="shared" si="3"/>
        <v>B</v>
      </c>
    </row>
    <row r="340">
      <c r="A340" s="11" t="s">
        <v>933</v>
      </c>
      <c r="B340" s="10">
        <v>377.0</v>
      </c>
      <c r="C340" s="11">
        <v>37.0</v>
      </c>
      <c r="D340" s="10">
        <f t="shared" si="1"/>
        <v>340</v>
      </c>
      <c r="E340" s="12">
        <f t="shared" si="2"/>
        <v>0.0008167883882</v>
      </c>
      <c r="F340" s="12">
        <f t="shared" si="4"/>
        <v>0.8362308681</v>
      </c>
      <c r="G340" s="11" t="str">
        <f t="shared" si="3"/>
        <v>B</v>
      </c>
    </row>
    <row r="341">
      <c r="A341" s="11" t="s">
        <v>425</v>
      </c>
      <c r="B341" s="10">
        <v>350.0</v>
      </c>
      <c r="C341" s="11">
        <v>10.43</v>
      </c>
      <c r="D341" s="10">
        <f t="shared" si="1"/>
        <v>339.57</v>
      </c>
      <c r="E341" s="12">
        <f t="shared" si="2"/>
        <v>0.0008157553911</v>
      </c>
      <c r="F341" s="12">
        <f t="shared" si="4"/>
        <v>0.8370466235</v>
      </c>
      <c r="G341" s="11" t="str">
        <f t="shared" si="3"/>
        <v>B</v>
      </c>
    </row>
    <row r="342">
      <c r="A342" s="11" t="s">
        <v>476</v>
      </c>
      <c r="B342" s="10">
        <v>339.0</v>
      </c>
      <c r="C342" s="11">
        <v>0.0</v>
      </c>
      <c r="D342" s="10">
        <f t="shared" si="1"/>
        <v>339</v>
      </c>
      <c r="E342" s="12">
        <f t="shared" si="2"/>
        <v>0.0008143860694</v>
      </c>
      <c r="F342" s="12">
        <f t="shared" si="4"/>
        <v>0.8378610095</v>
      </c>
      <c r="G342" s="11" t="str">
        <f t="shared" si="3"/>
        <v>B</v>
      </c>
    </row>
    <row r="343">
      <c r="A343" s="11" t="s">
        <v>568</v>
      </c>
      <c r="B343" s="10">
        <v>339.0</v>
      </c>
      <c r="C343" s="11">
        <v>0.0</v>
      </c>
      <c r="D343" s="10">
        <f t="shared" si="1"/>
        <v>339</v>
      </c>
      <c r="E343" s="12">
        <f t="shared" si="2"/>
        <v>0.0008143860694</v>
      </c>
      <c r="F343" s="12">
        <f t="shared" si="4"/>
        <v>0.8386753956</v>
      </c>
      <c r="G343" s="11" t="str">
        <f t="shared" si="3"/>
        <v>B</v>
      </c>
    </row>
    <row r="344">
      <c r="A344" s="11" t="s">
        <v>371</v>
      </c>
      <c r="B344" s="10">
        <v>338.0</v>
      </c>
      <c r="C344" s="11">
        <v>0.9090909090909091</v>
      </c>
      <c r="D344" s="10">
        <f t="shared" si="1"/>
        <v>337.0909091</v>
      </c>
      <c r="E344" s="12">
        <f t="shared" si="2"/>
        <v>0.0008097998244</v>
      </c>
      <c r="F344" s="12">
        <f t="shared" si="4"/>
        <v>0.8394851954</v>
      </c>
      <c r="G344" s="11" t="str">
        <f t="shared" si="3"/>
        <v>B</v>
      </c>
    </row>
    <row r="345">
      <c r="A345" s="11" t="s">
        <v>513</v>
      </c>
      <c r="B345" s="10">
        <v>362.0</v>
      </c>
      <c r="C345" s="11">
        <v>25.0</v>
      </c>
      <c r="D345" s="10">
        <f t="shared" si="1"/>
        <v>337</v>
      </c>
      <c r="E345" s="12">
        <f t="shared" si="2"/>
        <v>0.0008095814318</v>
      </c>
      <c r="F345" s="12">
        <f t="shared" si="4"/>
        <v>0.8402947769</v>
      </c>
      <c r="G345" s="11" t="str">
        <f t="shared" si="3"/>
        <v>B</v>
      </c>
    </row>
    <row r="346">
      <c r="A346" s="11" t="s">
        <v>558</v>
      </c>
      <c r="B346" s="10">
        <v>336.0</v>
      </c>
      <c r="C346" s="11">
        <v>0.0</v>
      </c>
      <c r="D346" s="10">
        <f t="shared" si="1"/>
        <v>336</v>
      </c>
      <c r="E346" s="12">
        <f t="shared" si="2"/>
        <v>0.000807179113</v>
      </c>
      <c r="F346" s="12">
        <f t="shared" si="4"/>
        <v>0.841101956</v>
      </c>
      <c r="G346" s="11" t="str">
        <f t="shared" si="3"/>
        <v>B</v>
      </c>
    </row>
    <row r="347">
      <c r="A347" s="11" t="s">
        <v>370</v>
      </c>
      <c r="B347" s="10">
        <v>336.0</v>
      </c>
      <c r="C347" s="11">
        <v>0.0</v>
      </c>
      <c r="D347" s="10">
        <f t="shared" si="1"/>
        <v>336</v>
      </c>
      <c r="E347" s="12">
        <f t="shared" si="2"/>
        <v>0.000807179113</v>
      </c>
      <c r="F347" s="12">
        <f t="shared" si="4"/>
        <v>0.8419091351</v>
      </c>
      <c r="G347" s="11" t="str">
        <f t="shared" si="3"/>
        <v>B</v>
      </c>
    </row>
    <row r="348">
      <c r="A348" s="11" t="s">
        <v>563</v>
      </c>
      <c r="B348" s="10">
        <v>373.0</v>
      </c>
      <c r="C348" s="11">
        <v>38.666666666666664</v>
      </c>
      <c r="D348" s="10">
        <f t="shared" si="1"/>
        <v>334.3333333</v>
      </c>
      <c r="E348" s="12">
        <f t="shared" si="2"/>
        <v>0.0008031752484</v>
      </c>
      <c r="F348" s="12">
        <f t="shared" si="4"/>
        <v>0.8427123103</v>
      </c>
      <c r="G348" s="11" t="str">
        <f t="shared" si="3"/>
        <v>B</v>
      </c>
    </row>
    <row r="349">
      <c r="A349" s="11" t="s">
        <v>584</v>
      </c>
      <c r="B349" s="10">
        <v>336.0</v>
      </c>
      <c r="C349" s="11">
        <v>4.0</v>
      </c>
      <c r="D349" s="10">
        <f t="shared" si="1"/>
        <v>332</v>
      </c>
      <c r="E349" s="12">
        <f t="shared" si="2"/>
        <v>0.0007975698378</v>
      </c>
      <c r="F349" s="12">
        <f t="shared" si="4"/>
        <v>0.8435098802</v>
      </c>
      <c r="G349" s="11" t="str">
        <f t="shared" si="3"/>
        <v>B</v>
      </c>
    </row>
    <row r="350">
      <c r="A350" s="11" t="s">
        <v>478</v>
      </c>
      <c r="B350" s="10">
        <v>339.58000000000004</v>
      </c>
      <c r="C350" s="11">
        <v>8.29</v>
      </c>
      <c r="D350" s="10">
        <f t="shared" si="1"/>
        <v>331.29</v>
      </c>
      <c r="E350" s="12">
        <f t="shared" si="2"/>
        <v>0.0007958641915</v>
      </c>
      <c r="F350" s="12">
        <f t="shared" si="4"/>
        <v>0.8443057444</v>
      </c>
      <c r="G350" s="11" t="str">
        <f t="shared" si="3"/>
        <v>B</v>
      </c>
    </row>
    <row r="351">
      <c r="A351" s="11" t="s">
        <v>403</v>
      </c>
      <c r="B351" s="10">
        <v>333.0</v>
      </c>
      <c r="C351" s="11">
        <v>2.0</v>
      </c>
      <c r="D351" s="10">
        <f t="shared" si="1"/>
        <v>331</v>
      </c>
      <c r="E351" s="12">
        <f t="shared" si="2"/>
        <v>0.0007951675191</v>
      </c>
      <c r="F351" s="12">
        <f t="shared" si="4"/>
        <v>0.8451009119</v>
      </c>
      <c r="G351" s="11" t="str">
        <f t="shared" si="3"/>
        <v>B</v>
      </c>
    </row>
    <row r="352">
      <c r="A352" s="11" t="s">
        <v>953</v>
      </c>
      <c r="B352" s="10">
        <v>354.0</v>
      </c>
      <c r="C352" s="11">
        <v>24.0</v>
      </c>
      <c r="D352" s="10">
        <f t="shared" si="1"/>
        <v>330</v>
      </c>
      <c r="E352" s="12">
        <f t="shared" si="2"/>
        <v>0.0007927652003</v>
      </c>
      <c r="F352" s="12">
        <f t="shared" si="4"/>
        <v>0.8458936771</v>
      </c>
      <c r="G352" s="11" t="str">
        <f t="shared" si="3"/>
        <v>B</v>
      </c>
    </row>
    <row r="353">
      <c r="A353" s="11" t="s">
        <v>468</v>
      </c>
      <c r="B353" s="10">
        <v>327.0</v>
      </c>
      <c r="C353" s="11">
        <v>0.0</v>
      </c>
      <c r="D353" s="10">
        <f t="shared" si="1"/>
        <v>327</v>
      </c>
      <c r="E353" s="12">
        <f t="shared" si="2"/>
        <v>0.0007855582439</v>
      </c>
      <c r="F353" s="12">
        <f t="shared" si="4"/>
        <v>0.8466792353</v>
      </c>
      <c r="G353" s="11" t="str">
        <f t="shared" si="3"/>
        <v>B</v>
      </c>
    </row>
    <row r="354">
      <c r="A354" s="11" t="s">
        <v>365</v>
      </c>
      <c r="B354" s="10">
        <v>340.0</v>
      </c>
      <c r="C354" s="11">
        <v>17.0</v>
      </c>
      <c r="D354" s="10">
        <f t="shared" si="1"/>
        <v>323</v>
      </c>
      <c r="E354" s="12">
        <f t="shared" si="2"/>
        <v>0.0007759489687</v>
      </c>
      <c r="F354" s="12">
        <f t="shared" si="4"/>
        <v>0.8474551843</v>
      </c>
      <c r="G354" s="11" t="str">
        <f t="shared" si="3"/>
        <v>B</v>
      </c>
    </row>
    <row r="355">
      <c r="A355" s="11" t="s">
        <v>1010</v>
      </c>
      <c r="B355" s="10">
        <v>322.0</v>
      </c>
      <c r="C355" s="11">
        <v>0.0</v>
      </c>
      <c r="D355" s="10">
        <f t="shared" si="1"/>
        <v>322</v>
      </c>
      <c r="E355" s="12">
        <f t="shared" si="2"/>
        <v>0.00077354665</v>
      </c>
      <c r="F355" s="12">
        <f t="shared" si="4"/>
        <v>0.848228731</v>
      </c>
      <c r="G355" s="11" t="str">
        <f t="shared" si="3"/>
        <v>B</v>
      </c>
    </row>
    <row r="356">
      <c r="A356" s="11" t="s">
        <v>940</v>
      </c>
      <c r="B356" s="10">
        <v>319.0</v>
      </c>
      <c r="C356" s="11">
        <v>0.0</v>
      </c>
      <c r="D356" s="10">
        <f t="shared" si="1"/>
        <v>319</v>
      </c>
      <c r="E356" s="12">
        <f t="shared" si="2"/>
        <v>0.0007663396936</v>
      </c>
      <c r="F356" s="12">
        <f t="shared" si="4"/>
        <v>0.8489950707</v>
      </c>
      <c r="G356" s="11" t="str">
        <f t="shared" si="3"/>
        <v>B</v>
      </c>
    </row>
    <row r="357">
      <c r="A357" s="11" t="s">
        <v>566</v>
      </c>
      <c r="B357" s="10">
        <v>315.0</v>
      </c>
      <c r="C357" s="11">
        <v>0.0</v>
      </c>
      <c r="D357" s="10">
        <f t="shared" si="1"/>
        <v>315</v>
      </c>
      <c r="E357" s="12">
        <f t="shared" si="2"/>
        <v>0.0007567304184</v>
      </c>
      <c r="F357" s="12">
        <f t="shared" si="4"/>
        <v>0.8497518011</v>
      </c>
      <c r="G357" s="11" t="str">
        <f t="shared" si="3"/>
        <v>B</v>
      </c>
    </row>
    <row r="358">
      <c r="A358" s="11" t="s">
        <v>541</v>
      </c>
      <c r="B358" s="10">
        <v>316.0</v>
      </c>
      <c r="C358" s="11">
        <v>2.335</v>
      </c>
      <c r="D358" s="10">
        <f t="shared" si="1"/>
        <v>313.665</v>
      </c>
      <c r="E358" s="12">
        <f t="shared" si="2"/>
        <v>0.0007535233229</v>
      </c>
      <c r="F358" s="12">
        <f t="shared" si="4"/>
        <v>0.8505053244</v>
      </c>
      <c r="G358" s="11" t="str">
        <f t="shared" si="3"/>
        <v>B</v>
      </c>
    </row>
    <row r="359">
      <c r="A359" s="11" t="s">
        <v>944</v>
      </c>
      <c r="B359" s="10">
        <v>313.0</v>
      </c>
      <c r="C359" s="11">
        <v>0.0</v>
      </c>
      <c r="D359" s="10">
        <f t="shared" si="1"/>
        <v>313</v>
      </c>
      <c r="E359" s="12">
        <f t="shared" si="2"/>
        <v>0.0007519257809</v>
      </c>
      <c r="F359" s="12">
        <f t="shared" si="4"/>
        <v>0.8512572502</v>
      </c>
      <c r="G359" s="11" t="str">
        <f t="shared" si="3"/>
        <v>B</v>
      </c>
    </row>
    <row r="360">
      <c r="A360" s="11" t="s">
        <v>966</v>
      </c>
      <c r="B360" s="10">
        <v>310.5</v>
      </c>
      <c r="C360" s="11">
        <v>0.0</v>
      </c>
      <c r="D360" s="10">
        <f t="shared" si="1"/>
        <v>310.5</v>
      </c>
      <c r="E360" s="12">
        <f t="shared" si="2"/>
        <v>0.0007459199839</v>
      </c>
      <c r="F360" s="12">
        <f t="shared" si="4"/>
        <v>0.8520031702</v>
      </c>
      <c r="G360" s="11" t="str">
        <f t="shared" si="3"/>
        <v>B</v>
      </c>
    </row>
    <row r="361">
      <c r="A361" s="11" t="s">
        <v>934</v>
      </c>
      <c r="B361" s="10">
        <v>309.0</v>
      </c>
      <c r="C361" s="11">
        <v>0.0</v>
      </c>
      <c r="D361" s="10">
        <f t="shared" si="1"/>
        <v>309</v>
      </c>
      <c r="E361" s="12">
        <f t="shared" si="2"/>
        <v>0.0007423165057</v>
      </c>
      <c r="F361" s="12">
        <f t="shared" si="4"/>
        <v>0.8527454867</v>
      </c>
      <c r="G361" s="11" t="str">
        <f t="shared" si="3"/>
        <v>B</v>
      </c>
    </row>
    <row r="362">
      <c r="A362" s="11" t="s">
        <v>941</v>
      </c>
      <c r="B362" s="10">
        <v>353.0</v>
      </c>
      <c r="C362" s="11">
        <v>45.26</v>
      </c>
      <c r="D362" s="10">
        <f t="shared" si="1"/>
        <v>307.74</v>
      </c>
      <c r="E362" s="12">
        <f t="shared" si="2"/>
        <v>0.000739289584</v>
      </c>
      <c r="F362" s="12">
        <f t="shared" si="4"/>
        <v>0.8534847762</v>
      </c>
      <c r="G362" s="11" t="str">
        <f t="shared" si="3"/>
        <v>B</v>
      </c>
    </row>
    <row r="363">
      <c r="A363" s="11" t="s">
        <v>524</v>
      </c>
      <c r="B363" s="10">
        <v>307.0</v>
      </c>
      <c r="C363" s="11">
        <v>0.0</v>
      </c>
      <c r="D363" s="10">
        <f t="shared" si="1"/>
        <v>307</v>
      </c>
      <c r="E363" s="12">
        <f t="shared" si="2"/>
        <v>0.0007375118681</v>
      </c>
      <c r="F363" s="12">
        <f t="shared" si="4"/>
        <v>0.8542222881</v>
      </c>
      <c r="G363" s="11" t="str">
        <f t="shared" si="3"/>
        <v>B</v>
      </c>
    </row>
    <row r="364">
      <c r="A364" s="11" t="s">
        <v>487</v>
      </c>
      <c r="B364" s="10">
        <v>322.0</v>
      </c>
      <c r="C364" s="11">
        <v>16.0</v>
      </c>
      <c r="D364" s="10">
        <f t="shared" si="1"/>
        <v>306</v>
      </c>
      <c r="E364" s="12">
        <f t="shared" si="2"/>
        <v>0.0007351095493</v>
      </c>
      <c r="F364" s="12">
        <f t="shared" si="4"/>
        <v>0.8549573977</v>
      </c>
      <c r="G364" s="11" t="str">
        <f t="shared" si="3"/>
        <v>B</v>
      </c>
    </row>
    <row r="365">
      <c r="A365" s="11" t="s">
        <v>986</v>
      </c>
      <c r="B365" s="10">
        <v>327.0</v>
      </c>
      <c r="C365" s="11">
        <v>22.0</v>
      </c>
      <c r="D365" s="10">
        <f t="shared" si="1"/>
        <v>305</v>
      </c>
      <c r="E365" s="12">
        <f t="shared" si="2"/>
        <v>0.0007327072306</v>
      </c>
      <c r="F365" s="12">
        <f t="shared" si="4"/>
        <v>0.8556901049</v>
      </c>
      <c r="G365" s="11" t="str">
        <f t="shared" si="3"/>
        <v>B</v>
      </c>
    </row>
    <row r="366">
      <c r="A366" s="11" t="s">
        <v>378</v>
      </c>
      <c r="B366" s="10">
        <v>309.0</v>
      </c>
      <c r="C366" s="11">
        <v>4.666666666666667</v>
      </c>
      <c r="D366" s="10">
        <f t="shared" si="1"/>
        <v>304.3333333</v>
      </c>
      <c r="E366" s="12">
        <f t="shared" si="2"/>
        <v>0.0007311056847</v>
      </c>
      <c r="F366" s="12">
        <f t="shared" si="4"/>
        <v>0.8564212106</v>
      </c>
      <c r="G366" s="11" t="str">
        <f t="shared" si="3"/>
        <v>B</v>
      </c>
    </row>
    <row r="367">
      <c r="A367" s="11" t="s">
        <v>955</v>
      </c>
      <c r="B367" s="10">
        <v>319.0</v>
      </c>
      <c r="C367" s="11">
        <v>15.0</v>
      </c>
      <c r="D367" s="10">
        <f t="shared" si="1"/>
        <v>304</v>
      </c>
      <c r="E367" s="12">
        <f t="shared" si="2"/>
        <v>0.0007303049118</v>
      </c>
      <c r="F367" s="12">
        <f t="shared" si="4"/>
        <v>0.8571515155</v>
      </c>
      <c r="G367" s="11" t="str">
        <f t="shared" si="3"/>
        <v>B</v>
      </c>
    </row>
    <row r="368">
      <c r="A368" s="11" t="s">
        <v>579</v>
      </c>
      <c r="B368" s="10">
        <v>306.0</v>
      </c>
      <c r="C368" s="11">
        <v>3.5</v>
      </c>
      <c r="D368" s="10">
        <f t="shared" si="1"/>
        <v>302.5</v>
      </c>
      <c r="E368" s="12">
        <f t="shared" si="2"/>
        <v>0.0007267014336</v>
      </c>
      <c r="F368" s="12">
        <f t="shared" si="4"/>
        <v>0.8578782169</v>
      </c>
      <c r="G368" s="11" t="str">
        <f t="shared" si="3"/>
        <v>B</v>
      </c>
    </row>
    <row r="369">
      <c r="A369" s="11" t="s">
        <v>444</v>
      </c>
      <c r="B369" s="10">
        <v>307.0</v>
      </c>
      <c r="C369" s="11">
        <v>5.0</v>
      </c>
      <c r="D369" s="10">
        <f t="shared" si="1"/>
        <v>302</v>
      </c>
      <c r="E369" s="12">
        <f t="shared" si="2"/>
        <v>0.0007255002742</v>
      </c>
      <c r="F369" s="12">
        <f t="shared" si="4"/>
        <v>0.8586037172</v>
      </c>
      <c r="G369" s="11" t="str">
        <f t="shared" si="3"/>
        <v>B</v>
      </c>
    </row>
    <row r="370">
      <c r="A370" s="11" t="s">
        <v>504</v>
      </c>
      <c r="B370" s="10">
        <v>300.0</v>
      </c>
      <c r="C370" s="11">
        <v>0.0</v>
      </c>
      <c r="D370" s="10">
        <f t="shared" si="1"/>
        <v>300</v>
      </c>
      <c r="E370" s="12">
        <f t="shared" si="2"/>
        <v>0.0007206956366</v>
      </c>
      <c r="F370" s="12">
        <f t="shared" si="4"/>
        <v>0.8593244128</v>
      </c>
      <c r="G370" s="11" t="str">
        <f t="shared" si="3"/>
        <v>B</v>
      </c>
    </row>
    <row r="371">
      <c r="A371" s="11" t="s">
        <v>1177</v>
      </c>
      <c r="B371" s="10">
        <v>336.0</v>
      </c>
      <c r="C371" s="11">
        <v>36.0</v>
      </c>
      <c r="D371" s="10">
        <f t="shared" si="1"/>
        <v>300</v>
      </c>
      <c r="E371" s="12">
        <f t="shared" si="2"/>
        <v>0.0007206956366</v>
      </c>
      <c r="F371" s="12">
        <f t="shared" si="4"/>
        <v>0.8600451085</v>
      </c>
      <c r="G371" s="11" t="str">
        <f t="shared" si="3"/>
        <v>B</v>
      </c>
    </row>
    <row r="372">
      <c r="A372" s="11" t="s">
        <v>465</v>
      </c>
      <c r="B372" s="10">
        <v>303.0</v>
      </c>
      <c r="C372" s="11">
        <v>3.3333333333333335</v>
      </c>
      <c r="D372" s="10">
        <f t="shared" si="1"/>
        <v>299.6666667</v>
      </c>
      <c r="E372" s="12">
        <f t="shared" si="2"/>
        <v>0.0007198948637</v>
      </c>
      <c r="F372" s="12">
        <f t="shared" si="4"/>
        <v>0.8607650033</v>
      </c>
      <c r="G372" s="11" t="str">
        <f t="shared" si="3"/>
        <v>B</v>
      </c>
    </row>
    <row r="373">
      <c r="A373" s="11" t="s">
        <v>1009</v>
      </c>
      <c r="B373" s="10">
        <v>298.0</v>
      </c>
      <c r="C373" s="11">
        <v>0.0</v>
      </c>
      <c r="D373" s="10">
        <f t="shared" si="1"/>
        <v>298</v>
      </c>
      <c r="E373" s="12">
        <f t="shared" si="2"/>
        <v>0.000715890999</v>
      </c>
      <c r="F373" s="12">
        <f t="shared" si="4"/>
        <v>0.8614808943</v>
      </c>
      <c r="G373" s="11" t="str">
        <f t="shared" si="3"/>
        <v>B</v>
      </c>
    </row>
    <row r="374">
      <c r="A374" s="11" t="s">
        <v>580</v>
      </c>
      <c r="B374" s="10">
        <v>300.0</v>
      </c>
      <c r="C374" s="11">
        <v>3.3333333333333335</v>
      </c>
      <c r="D374" s="10">
        <f t="shared" si="1"/>
        <v>296.6666667</v>
      </c>
      <c r="E374" s="12">
        <f t="shared" si="2"/>
        <v>0.0007126879073</v>
      </c>
      <c r="F374" s="12">
        <f t="shared" si="4"/>
        <v>0.8621935822</v>
      </c>
      <c r="G374" s="11" t="str">
        <f t="shared" si="3"/>
        <v>B</v>
      </c>
    </row>
    <row r="375">
      <c r="A375" s="11" t="s">
        <v>496</v>
      </c>
      <c r="B375" s="10">
        <v>328.0</v>
      </c>
      <c r="C375" s="11">
        <v>32.0</v>
      </c>
      <c r="D375" s="10">
        <f t="shared" si="1"/>
        <v>296</v>
      </c>
      <c r="E375" s="12">
        <f t="shared" si="2"/>
        <v>0.0007110863615</v>
      </c>
      <c r="F375" s="12">
        <f t="shared" si="4"/>
        <v>0.8629046686</v>
      </c>
      <c r="G375" s="11" t="str">
        <f t="shared" si="3"/>
        <v>B</v>
      </c>
    </row>
    <row r="376">
      <c r="A376" s="11" t="s">
        <v>549</v>
      </c>
      <c r="B376" s="10">
        <v>295.23</v>
      </c>
      <c r="C376" s="11">
        <v>0.0</v>
      </c>
      <c r="D376" s="10">
        <f t="shared" si="1"/>
        <v>295.23</v>
      </c>
      <c r="E376" s="12">
        <f t="shared" si="2"/>
        <v>0.000709236576</v>
      </c>
      <c r="F376" s="12">
        <f t="shared" si="4"/>
        <v>0.8636139052</v>
      </c>
      <c r="G376" s="11" t="str">
        <f t="shared" si="3"/>
        <v>B</v>
      </c>
    </row>
    <row r="377">
      <c r="A377" s="11" t="s">
        <v>976</v>
      </c>
      <c r="B377" s="10">
        <v>317.0</v>
      </c>
      <c r="C377" s="11">
        <v>22.0</v>
      </c>
      <c r="D377" s="10">
        <f t="shared" si="1"/>
        <v>295</v>
      </c>
      <c r="E377" s="12">
        <f t="shared" si="2"/>
        <v>0.0007086840427</v>
      </c>
      <c r="F377" s="12">
        <f t="shared" si="4"/>
        <v>0.8643225892</v>
      </c>
      <c r="G377" s="11" t="str">
        <f t="shared" si="3"/>
        <v>B</v>
      </c>
    </row>
    <row r="378">
      <c r="A378" s="11" t="s">
        <v>384</v>
      </c>
      <c r="B378" s="10">
        <v>297.0</v>
      </c>
      <c r="C378" s="11">
        <v>2.4285714285714284</v>
      </c>
      <c r="D378" s="10">
        <f t="shared" si="1"/>
        <v>294.5714286</v>
      </c>
      <c r="E378" s="12">
        <f t="shared" si="2"/>
        <v>0.0007076544775</v>
      </c>
      <c r="F378" s="12">
        <f t="shared" si="4"/>
        <v>0.8650302437</v>
      </c>
      <c r="G378" s="11" t="str">
        <f t="shared" si="3"/>
        <v>B</v>
      </c>
    </row>
    <row r="379">
      <c r="A379" s="11" t="s">
        <v>484</v>
      </c>
      <c r="B379" s="10">
        <v>292.0</v>
      </c>
      <c r="C379" s="11">
        <v>0.0</v>
      </c>
      <c r="D379" s="10">
        <f t="shared" si="1"/>
        <v>292</v>
      </c>
      <c r="E379" s="12">
        <f t="shared" si="2"/>
        <v>0.0007014770863</v>
      </c>
      <c r="F379" s="12">
        <f t="shared" si="4"/>
        <v>0.8657317208</v>
      </c>
      <c r="G379" s="11" t="str">
        <f t="shared" si="3"/>
        <v>B</v>
      </c>
    </row>
    <row r="380">
      <c r="A380" s="11" t="s">
        <v>469</v>
      </c>
      <c r="B380" s="10">
        <v>292.0</v>
      </c>
      <c r="C380" s="11">
        <v>1.0</v>
      </c>
      <c r="D380" s="10">
        <f t="shared" si="1"/>
        <v>291</v>
      </c>
      <c r="E380" s="12">
        <f t="shared" si="2"/>
        <v>0.0006990747675</v>
      </c>
      <c r="F380" s="12">
        <f t="shared" si="4"/>
        <v>0.8664307956</v>
      </c>
      <c r="G380" s="11" t="str">
        <f t="shared" si="3"/>
        <v>B</v>
      </c>
    </row>
    <row r="381">
      <c r="A381" s="11" t="s">
        <v>529</v>
      </c>
      <c r="B381" s="10">
        <v>291.0</v>
      </c>
      <c r="C381" s="11">
        <v>4.0</v>
      </c>
      <c r="D381" s="10">
        <f t="shared" si="1"/>
        <v>287</v>
      </c>
      <c r="E381" s="12">
        <f t="shared" si="2"/>
        <v>0.0006894654924</v>
      </c>
      <c r="F381" s="12">
        <f t="shared" si="4"/>
        <v>0.867120261</v>
      </c>
      <c r="G381" s="11" t="str">
        <f t="shared" si="3"/>
        <v>B</v>
      </c>
    </row>
    <row r="382">
      <c r="A382" s="11" t="s">
        <v>1175</v>
      </c>
      <c r="B382" s="10">
        <v>308.0</v>
      </c>
      <c r="C382" s="11">
        <v>21.0</v>
      </c>
      <c r="D382" s="10">
        <f t="shared" si="1"/>
        <v>287</v>
      </c>
      <c r="E382" s="12">
        <f t="shared" si="2"/>
        <v>0.0006894654924</v>
      </c>
      <c r="F382" s="12">
        <f t="shared" si="4"/>
        <v>0.8678097265</v>
      </c>
      <c r="G382" s="11" t="str">
        <f t="shared" si="3"/>
        <v>B</v>
      </c>
    </row>
    <row r="383">
      <c r="A383" s="11" t="s">
        <v>973</v>
      </c>
      <c r="B383" s="10">
        <v>295.0</v>
      </c>
      <c r="C383" s="11">
        <v>8.79</v>
      </c>
      <c r="D383" s="10">
        <f t="shared" si="1"/>
        <v>286.21</v>
      </c>
      <c r="E383" s="12">
        <f t="shared" si="2"/>
        <v>0.0006875676605</v>
      </c>
      <c r="F383" s="12">
        <f t="shared" si="4"/>
        <v>0.8684972942</v>
      </c>
      <c r="G383" s="11" t="str">
        <f t="shared" si="3"/>
        <v>B</v>
      </c>
    </row>
    <row r="384">
      <c r="A384" s="11" t="s">
        <v>921</v>
      </c>
      <c r="B384" s="10">
        <v>284.0</v>
      </c>
      <c r="C384" s="11">
        <v>0.0</v>
      </c>
      <c r="D384" s="10">
        <f t="shared" si="1"/>
        <v>284</v>
      </c>
      <c r="E384" s="12">
        <f t="shared" si="2"/>
        <v>0.000682258536</v>
      </c>
      <c r="F384" s="12">
        <f t="shared" si="4"/>
        <v>0.8691795527</v>
      </c>
      <c r="G384" s="11" t="str">
        <f t="shared" si="3"/>
        <v>B</v>
      </c>
    </row>
    <row r="385">
      <c r="A385" s="11" t="s">
        <v>555</v>
      </c>
      <c r="B385" s="10">
        <v>290.0</v>
      </c>
      <c r="C385" s="11">
        <v>7.0</v>
      </c>
      <c r="D385" s="10">
        <f t="shared" si="1"/>
        <v>283</v>
      </c>
      <c r="E385" s="12">
        <f t="shared" si="2"/>
        <v>0.0006798562172</v>
      </c>
      <c r="F385" s="12">
        <f t="shared" si="4"/>
        <v>0.869859409</v>
      </c>
      <c r="G385" s="11" t="str">
        <f t="shared" si="3"/>
        <v>B</v>
      </c>
    </row>
    <row r="386">
      <c r="A386" s="11" t="s">
        <v>441</v>
      </c>
      <c r="B386" s="10">
        <v>286.0</v>
      </c>
      <c r="C386" s="11">
        <v>3.5</v>
      </c>
      <c r="D386" s="10">
        <f t="shared" si="1"/>
        <v>282.5</v>
      </c>
      <c r="E386" s="12">
        <f t="shared" si="2"/>
        <v>0.0006786550578</v>
      </c>
      <c r="F386" s="12">
        <f t="shared" si="4"/>
        <v>0.870538064</v>
      </c>
      <c r="G386" s="11" t="str">
        <f t="shared" si="3"/>
        <v>B</v>
      </c>
    </row>
    <row r="387">
      <c r="A387" s="11" t="s">
        <v>987</v>
      </c>
      <c r="B387" s="10">
        <v>282.0</v>
      </c>
      <c r="C387" s="11">
        <v>0.0</v>
      </c>
      <c r="D387" s="10">
        <f t="shared" si="1"/>
        <v>282</v>
      </c>
      <c r="E387" s="12">
        <f t="shared" si="2"/>
        <v>0.0006774538984</v>
      </c>
      <c r="F387" s="12">
        <f t="shared" si="4"/>
        <v>0.8712155179</v>
      </c>
      <c r="G387" s="11" t="str">
        <f t="shared" si="3"/>
        <v>B</v>
      </c>
    </row>
    <row r="388">
      <c r="A388" s="11" t="s">
        <v>963</v>
      </c>
      <c r="B388" s="10">
        <v>302.0</v>
      </c>
      <c r="C388" s="11">
        <v>21.0</v>
      </c>
      <c r="D388" s="10">
        <f t="shared" si="1"/>
        <v>281</v>
      </c>
      <c r="E388" s="12">
        <f t="shared" si="2"/>
        <v>0.0006750515796</v>
      </c>
      <c r="F388" s="12">
        <f t="shared" si="4"/>
        <v>0.8718905695</v>
      </c>
      <c r="G388" s="11" t="str">
        <f t="shared" si="3"/>
        <v>B</v>
      </c>
    </row>
    <row r="389">
      <c r="A389" s="11" t="s">
        <v>369</v>
      </c>
      <c r="B389" s="10">
        <v>288.0</v>
      </c>
      <c r="C389" s="11">
        <v>8.209999999999999</v>
      </c>
      <c r="D389" s="10">
        <f t="shared" si="1"/>
        <v>279.79</v>
      </c>
      <c r="E389" s="12">
        <f t="shared" si="2"/>
        <v>0.0006721447739</v>
      </c>
      <c r="F389" s="12">
        <f t="shared" si="4"/>
        <v>0.8725627143</v>
      </c>
      <c r="G389" s="11" t="str">
        <f t="shared" si="3"/>
        <v>B</v>
      </c>
    </row>
    <row r="390">
      <c r="A390" s="11" t="s">
        <v>997</v>
      </c>
      <c r="B390" s="10">
        <v>279.0</v>
      </c>
      <c r="C390" s="11">
        <v>0.0</v>
      </c>
      <c r="D390" s="10">
        <f t="shared" si="1"/>
        <v>279</v>
      </c>
      <c r="E390" s="12">
        <f t="shared" si="2"/>
        <v>0.000670246942</v>
      </c>
      <c r="F390" s="12">
        <f t="shared" si="4"/>
        <v>0.8732329612</v>
      </c>
      <c r="G390" s="11" t="str">
        <f t="shared" si="3"/>
        <v>B</v>
      </c>
    </row>
    <row r="391">
      <c r="A391" s="11" t="s">
        <v>991</v>
      </c>
      <c r="B391" s="10">
        <v>279.0</v>
      </c>
      <c r="C391" s="11">
        <v>0.0</v>
      </c>
      <c r="D391" s="10">
        <f t="shared" si="1"/>
        <v>279</v>
      </c>
      <c r="E391" s="12">
        <f t="shared" si="2"/>
        <v>0.000670246942</v>
      </c>
      <c r="F391" s="12">
        <f t="shared" si="4"/>
        <v>0.8739032081</v>
      </c>
      <c r="G391" s="11" t="str">
        <f t="shared" si="3"/>
        <v>B</v>
      </c>
    </row>
    <row r="392">
      <c r="A392" s="11" t="s">
        <v>961</v>
      </c>
      <c r="B392" s="10">
        <v>298.0</v>
      </c>
      <c r="C392" s="11">
        <v>20.0</v>
      </c>
      <c r="D392" s="10">
        <f t="shared" si="1"/>
        <v>278</v>
      </c>
      <c r="E392" s="12">
        <f t="shared" si="2"/>
        <v>0.0006678446233</v>
      </c>
      <c r="F392" s="12">
        <f t="shared" si="4"/>
        <v>0.8745710528</v>
      </c>
      <c r="G392" s="11" t="str">
        <f t="shared" si="3"/>
        <v>B</v>
      </c>
    </row>
    <row r="393">
      <c r="A393" s="11" t="s">
        <v>408</v>
      </c>
      <c r="B393" s="10">
        <v>306.0</v>
      </c>
      <c r="C393" s="11">
        <v>30.0</v>
      </c>
      <c r="D393" s="10">
        <f t="shared" si="1"/>
        <v>276</v>
      </c>
      <c r="E393" s="12">
        <f t="shared" si="2"/>
        <v>0.0006630399857</v>
      </c>
      <c r="F393" s="12">
        <f t="shared" si="4"/>
        <v>0.8752340928</v>
      </c>
      <c r="G393" s="11" t="str">
        <f t="shared" si="3"/>
        <v>B</v>
      </c>
    </row>
    <row r="394">
      <c r="A394" s="11" t="s">
        <v>1185</v>
      </c>
      <c r="B394" s="10">
        <v>306.0</v>
      </c>
      <c r="C394" s="11">
        <v>30.0</v>
      </c>
      <c r="D394" s="10">
        <f t="shared" si="1"/>
        <v>276</v>
      </c>
      <c r="E394" s="12">
        <f t="shared" si="2"/>
        <v>0.0006630399857</v>
      </c>
      <c r="F394" s="12">
        <f t="shared" si="4"/>
        <v>0.8758971327</v>
      </c>
      <c r="G394" s="11" t="str">
        <f t="shared" si="3"/>
        <v>B</v>
      </c>
    </row>
    <row r="395">
      <c r="A395" s="11" t="s">
        <v>960</v>
      </c>
      <c r="B395" s="10">
        <v>275.0</v>
      </c>
      <c r="C395" s="11">
        <v>0.0</v>
      </c>
      <c r="D395" s="10">
        <f t="shared" si="1"/>
        <v>275</v>
      </c>
      <c r="E395" s="12">
        <f t="shared" si="2"/>
        <v>0.0006606376669</v>
      </c>
      <c r="F395" s="12">
        <f t="shared" si="4"/>
        <v>0.8765577704</v>
      </c>
      <c r="G395" s="11" t="str">
        <f t="shared" si="3"/>
        <v>B</v>
      </c>
    </row>
    <row r="396">
      <c r="A396" s="11" t="s">
        <v>575</v>
      </c>
      <c r="B396" s="10">
        <v>274.0</v>
      </c>
      <c r="C396" s="11">
        <v>0.0</v>
      </c>
      <c r="D396" s="10">
        <f t="shared" si="1"/>
        <v>274</v>
      </c>
      <c r="E396" s="12">
        <f t="shared" si="2"/>
        <v>0.0006582353481</v>
      </c>
      <c r="F396" s="12">
        <f t="shared" si="4"/>
        <v>0.8772160058</v>
      </c>
      <c r="G396" s="11" t="str">
        <f t="shared" si="3"/>
        <v>B</v>
      </c>
    </row>
    <row r="397">
      <c r="A397" s="11" t="s">
        <v>461</v>
      </c>
      <c r="B397" s="10">
        <v>273.0</v>
      </c>
      <c r="C397" s="11">
        <v>0.0</v>
      </c>
      <c r="D397" s="10">
        <f t="shared" si="1"/>
        <v>273</v>
      </c>
      <c r="E397" s="12">
        <f t="shared" si="2"/>
        <v>0.0006558330293</v>
      </c>
      <c r="F397" s="12">
        <f t="shared" si="4"/>
        <v>0.8778718388</v>
      </c>
      <c r="G397" s="11" t="str">
        <f t="shared" si="3"/>
        <v>B</v>
      </c>
    </row>
    <row r="398">
      <c r="A398" s="11" t="s">
        <v>535</v>
      </c>
      <c r="B398" s="10">
        <v>282.0</v>
      </c>
      <c r="C398" s="11">
        <v>9.0</v>
      </c>
      <c r="D398" s="10">
        <f t="shared" si="1"/>
        <v>273</v>
      </c>
      <c r="E398" s="12">
        <f t="shared" si="2"/>
        <v>0.0006558330293</v>
      </c>
      <c r="F398" s="12">
        <f t="shared" si="4"/>
        <v>0.8785276718</v>
      </c>
      <c r="G398" s="11" t="str">
        <f t="shared" si="3"/>
        <v>B</v>
      </c>
    </row>
    <row r="399">
      <c r="A399" s="11" t="s">
        <v>927</v>
      </c>
      <c r="B399" s="10">
        <v>272.0</v>
      </c>
      <c r="C399" s="11">
        <v>0.0</v>
      </c>
      <c r="D399" s="10">
        <f t="shared" si="1"/>
        <v>272</v>
      </c>
      <c r="E399" s="12">
        <f t="shared" si="2"/>
        <v>0.0006534307105</v>
      </c>
      <c r="F399" s="12">
        <f t="shared" si="4"/>
        <v>0.8791811025</v>
      </c>
      <c r="G399" s="11" t="str">
        <f t="shared" si="3"/>
        <v>B</v>
      </c>
    </row>
    <row r="400">
      <c r="A400" s="11" t="s">
        <v>938</v>
      </c>
      <c r="B400" s="10">
        <v>286.0</v>
      </c>
      <c r="C400" s="11">
        <v>14.0</v>
      </c>
      <c r="D400" s="10">
        <f t="shared" si="1"/>
        <v>272</v>
      </c>
      <c r="E400" s="12">
        <f t="shared" si="2"/>
        <v>0.0006534307105</v>
      </c>
      <c r="F400" s="12">
        <f t="shared" si="4"/>
        <v>0.8798345332</v>
      </c>
      <c r="G400" s="11" t="str">
        <f t="shared" si="3"/>
        <v>B</v>
      </c>
    </row>
    <row r="401">
      <c r="A401" s="11" t="s">
        <v>1001</v>
      </c>
      <c r="B401" s="10">
        <v>271.0</v>
      </c>
      <c r="C401" s="11">
        <v>0.0</v>
      </c>
      <c r="D401" s="10">
        <f t="shared" si="1"/>
        <v>271</v>
      </c>
      <c r="E401" s="12">
        <f t="shared" si="2"/>
        <v>0.0006510283917</v>
      </c>
      <c r="F401" s="12">
        <f t="shared" si="4"/>
        <v>0.8804855616</v>
      </c>
      <c r="G401" s="11" t="str">
        <f t="shared" si="3"/>
        <v>B</v>
      </c>
    </row>
    <row r="402">
      <c r="A402" s="11" t="s">
        <v>364</v>
      </c>
      <c r="B402" s="10">
        <v>270.0</v>
      </c>
      <c r="C402" s="11">
        <v>0.0</v>
      </c>
      <c r="D402" s="10">
        <f t="shared" si="1"/>
        <v>270</v>
      </c>
      <c r="E402" s="12">
        <f t="shared" si="2"/>
        <v>0.0006486260729</v>
      </c>
      <c r="F402" s="12">
        <f t="shared" si="4"/>
        <v>0.8811341877</v>
      </c>
      <c r="G402" s="11" t="str">
        <f t="shared" si="3"/>
        <v>B</v>
      </c>
    </row>
    <row r="403">
      <c r="A403" s="11" t="s">
        <v>466</v>
      </c>
      <c r="B403" s="10">
        <v>269.0</v>
      </c>
      <c r="C403" s="11">
        <v>0.0</v>
      </c>
      <c r="D403" s="10">
        <f t="shared" si="1"/>
        <v>269</v>
      </c>
      <c r="E403" s="12">
        <f t="shared" si="2"/>
        <v>0.0006462237542</v>
      </c>
      <c r="F403" s="12">
        <f t="shared" si="4"/>
        <v>0.8817804115</v>
      </c>
      <c r="G403" s="11" t="str">
        <f t="shared" si="3"/>
        <v>B</v>
      </c>
    </row>
    <row r="404">
      <c r="A404" s="11" t="s">
        <v>423</v>
      </c>
      <c r="B404" s="10">
        <v>282.0</v>
      </c>
      <c r="C404" s="11">
        <v>14.0</v>
      </c>
      <c r="D404" s="10">
        <f t="shared" si="1"/>
        <v>268</v>
      </c>
      <c r="E404" s="12">
        <f t="shared" si="2"/>
        <v>0.0006438214354</v>
      </c>
      <c r="F404" s="12">
        <f t="shared" si="4"/>
        <v>0.8824242329</v>
      </c>
      <c r="G404" s="11" t="str">
        <f t="shared" si="3"/>
        <v>B</v>
      </c>
    </row>
    <row r="405">
      <c r="A405" s="11" t="s">
        <v>962</v>
      </c>
      <c r="B405" s="10">
        <v>288.0</v>
      </c>
      <c r="C405" s="11">
        <v>20.0</v>
      </c>
      <c r="D405" s="10">
        <f t="shared" si="1"/>
        <v>268</v>
      </c>
      <c r="E405" s="12">
        <f t="shared" si="2"/>
        <v>0.0006438214354</v>
      </c>
      <c r="F405" s="12">
        <f t="shared" si="4"/>
        <v>0.8830680543</v>
      </c>
      <c r="G405" s="11" t="str">
        <f t="shared" si="3"/>
        <v>B</v>
      </c>
    </row>
    <row r="406">
      <c r="A406" s="11" t="s">
        <v>581</v>
      </c>
      <c r="B406" s="10">
        <v>270.0</v>
      </c>
      <c r="C406" s="11">
        <v>2.6666666666666665</v>
      </c>
      <c r="D406" s="10">
        <f t="shared" si="1"/>
        <v>267.3333333</v>
      </c>
      <c r="E406" s="12">
        <f t="shared" si="2"/>
        <v>0.0006422198895</v>
      </c>
      <c r="F406" s="12">
        <f t="shared" si="4"/>
        <v>0.8837102742</v>
      </c>
      <c r="G406" s="11" t="str">
        <f t="shared" si="3"/>
        <v>B</v>
      </c>
    </row>
    <row r="407">
      <c r="A407" s="11" t="s">
        <v>547</v>
      </c>
      <c r="B407" s="10">
        <v>266.0</v>
      </c>
      <c r="C407" s="11">
        <v>0.0</v>
      </c>
      <c r="D407" s="10">
        <f t="shared" si="1"/>
        <v>266</v>
      </c>
      <c r="E407" s="12">
        <f t="shared" si="2"/>
        <v>0.0006390167978</v>
      </c>
      <c r="F407" s="12">
        <f t="shared" si="4"/>
        <v>0.884349291</v>
      </c>
      <c r="G407" s="11" t="str">
        <f t="shared" si="3"/>
        <v>B</v>
      </c>
    </row>
    <row r="408">
      <c r="A408" s="11" t="s">
        <v>978</v>
      </c>
      <c r="B408" s="10">
        <v>286.0</v>
      </c>
      <c r="C408" s="11">
        <v>20.0</v>
      </c>
      <c r="D408" s="10">
        <f t="shared" si="1"/>
        <v>266</v>
      </c>
      <c r="E408" s="12">
        <f t="shared" si="2"/>
        <v>0.0006390167978</v>
      </c>
      <c r="F408" s="12">
        <f t="shared" si="4"/>
        <v>0.8849883078</v>
      </c>
      <c r="G408" s="11" t="str">
        <f t="shared" si="3"/>
        <v>B</v>
      </c>
    </row>
    <row r="409">
      <c r="A409" s="11" t="s">
        <v>1008</v>
      </c>
      <c r="B409" s="10">
        <v>285.0</v>
      </c>
      <c r="C409" s="11">
        <v>19.0</v>
      </c>
      <c r="D409" s="10">
        <f t="shared" si="1"/>
        <v>266</v>
      </c>
      <c r="E409" s="12">
        <f t="shared" si="2"/>
        <v>0.0006390167978</v>
      </c>
      <c r="F409" s="12">
        <f t="shared" si="4"/>
        <v>0.8856273246</v>
      </c>
      <c r="G409" s="11" t="str">
        <f t="shared" si="3"/>
        <v>B</v>
      </c>
    </row>
    <row r="410">
      <c r="A410" s="11" t="s">
        <v>413</v>
      </c>
      <c r="B410" s="10">
        <v>264.0</v>
      </c>
      <c r="C410" s="11">
        <v>0.0</v>
      </c>
      <c r="D410" s="10">
        <f t="shared" si="1"/>
        <v>264</v>
      </c>
      <c r="E410" s="12">
        <f t="shared" si="2"/>
        <v>0.0006342121602</v>
      </c>
      <c r="F410" s="12">
        <f t="shared" si="4"/>
        <v>0.8862615368</v>
      </c>
      <c r="G410" s="11" t="str">
        <f t="shared" si="3"/>
        <v>B</v>
      </c>
    </row>
    <row r="411">
      <c r="A411" s="11" t="s">
        <v>516</v>
      </c>
      <c r="B411" s="10">
        <v>265.0</v>
      </c>
      <c r="C411" s="11">
        <v>1.8</v>
      </c>
      <c r="D411" s="10">
        <f t="shared" si="1"/>
        <v>263.2</v>
      </c>
      <c r="E411" s="12">
        <f t="shared" si="2"/>
        <v>0.0006322903052</v>
      </c>
      <c r="F411" s="12">
        <f t="shared" si="4"/>
        <v>0.8868938271</v>
      </c>
      <c r="G411" s="11" t="str">
        <f t="shared" si="3"/>
        <v>B</v>
      </c>
    </row>
    <row r="412">
      <c r="A412" s="11" t="s">
        <v>526</v>
      </c>
      <c r="B412" s="10">
        <v>275.0</v>
      </c>
      <c r="C412" s="11">
        <v>13.0</v>
      </c>
      <c r="D412" s="10">
        <f t="shared" si="1"/>
        <v>262</v>
      </c>
      <c r="E412" s="12">
        <f t="shared" si="2"/>
        <v>0.0006294075226</v>
      </c>
      <c r="F412" s="12">
        <f t="shared" si="4"/>
        <v>0.8875232346</v>
      </c>
      <c r="G412" s="11" t="str">
        <f t="shared" si="3"/>
        <v>B</v>
      </c>
    </row>
    <row r="413">
      <c r="A413" s="11" t="s">
        <v>390</v>
      </c>
      <c r="B413" s="10">
        <v>268.0</v>
      </c>
      <c r="C413" s="11">
        <v>6.0</v>
      </c>
      <c r="D413" s="10">
        <f t="shared" si="1"/>
        <v>262</v>
      </c>
      <c r="E413" s="12">
        <f t="shared" si="2"/>
        <v>0.0006294075226</v>
      </c>
      <c r="F413" s="12">
        <f t="shared" si="4"/>
        <v>0.8881526421</v>
      </c>
      <c r="G413" s="11" t="str">
        <f t="shared" si="3"/>
        <v>B</v>
      </c>
    </row>
    <row r="414">
      <c r="A414" s="11" t="s">
        <v>492</v>
      </c>
      <c r="B414" s="10">
        <v>264.0</v>
      </c>
      <c r="C414" s="11">
        <v>2.25</v>
      </c>
      <c r="D414" s="10">
        <f t="shared" si="1"/>
        <v>261.75</v>
      </c>
      <c r="E414" s="12">
        <f t="shared" si="2"/>
        <v>0.0006288069429</v>
      </c>
      <c r="F414" s="12">
        <f t="shared" si="4"/>
        <v>0.8887814491</v>
      </c>
      <c r="G414" s="11" t="str">
        <f t="shared" si="3"/>
        <v>B</v>
      </c>
    </row>
    <row r="415">
      <c r="A415" s="11" t="s">
        <v>970</v>
      </c>
      <c r="B415" s="10">
        <v>280.0</v>
      </c>
      <c r="C415" s="11">
        <v>19.0</v>
      </c>
      <c r="D415" s="10">
        <f t="shared" si="1"/>
        <v>261</v>
      </c>
      <c r="E415" s="12">
        <f t="shared" si="2"/>
        <v>0.0006270052038</v>
      </c>
      <c r="F415" s="12">
        <f t="shared" si="4"/>
        <v>0.8894084543</v>
      </c>
      <c r="G415" s="11" t="str">
        <f t="shared" si="3"/>
        <v>B</v>
      </c>
    </row>
    <row r="416">
      <c r="A416" s="11" t="s">
        <v>1189</v>
      </c>
      <c r="B416" s="10">
        <v>261.0</v>
      </c>
      <c r="C416" s="11">
        <v>0.0</v>
      </c>
      <c r="D416" s="10">
        <f t="shared" si="1"/>
        <v>261</v>
      </c>
      <c r="E416" s="12">
        <f t="shared" si="2"/>
        <v>0.0006270052038</v>
      </c>
      <c r="F416" s="12">
        <f t="shared" si="4"/>
        <v>0.8900354595</v>
      </c>
      <c r="G416" s="11" t="str">
        <f t="shared" si="3"/>
        <v>B</v>
      </c>
    </row>
    <row r="417">
      <c r="A417" s="11" t="s">
        <v>520</v>
      </c>
      <c r="B417" s="10">
        <v>264.0</v>
      </c>
      <c r="C417" s="11">
        <v>6.0</v>
      </c>
      <c r="D417" s="10">
        <f t="shared" si="1"/>
        <v>258</v>
      </c>
      <c r="E417" s="12">
        <f t="shared" si="2"/>
        <v>0.0006197982475</v>
      </c>
      <c r="F417" s="12">
        <f t="shared" si="4"/>
        <v>0.8906552577</v>
      </c>
      <c r="G417" s="11" t="str">
        <f t="shared" si="3"/>
        <v>B</v>
      </c>
    </row>
    <row r="418">
      <c r="A418" s="11" t="s">
        <v>480</v>
      </c>
      <c r="B418" s="10">
        <v>270.0</v>
      </c>
      <c r="C418" s="11">
        <v>13.0</v>
      </c>
      <c r="D418" s="10">
        <f t="shared" si="1"/>
        <v>257</v>
      </c>
      <c r="E418" s="12">
        <f t="shared" si="2"/>
        <v>0.0006173959287</v>
      </c>
      <c r="F418" s="12">
        <f t="shared" si="4"/>
        <v>0.8912726536</v>
      </c>
      <c r="G418" s="11" t="str">
        <f t="shared" si="3"/>
        <v>B</v>
      </c>
    </row>
    <row r="419">
      <c r="A419" s="11" t="s">
        <v>1004</v>
      </c>
      <c r="B419" s="10">
        <v>276.0</v>
      </c>
      <c r="C419" s="11">
        <v>19.0</v>
      </c>
      <c r="D419" s="10">
        <f t="shared" si="1"/>
        <v>257</v>
      </c>
      <c r="E419" s="12">
        <f t="shared" si="2"/>
        <v>0.0006173959287</v>
      </c>
      <c r="F419" s="12">
        <f t="shared" si="4"/>
        <v>0.8918900496</v>
      </c>
      <c r="G419" s="11" t="str">
        <f t="shared" si="3"/>
        <v>B</v>
      </c>
    </row>
    <row r="420">
      <c r="A420" s="11" t="s">
        <v>989</v>
      </c>
      <c r="B420" s="10">
        <v>255.0</v>
      </c>
      <c r="C420" s="11">
        <v>0.0</v>
      </c>
      <c r="D420" s="10">
        <f t="shared" si="1"/>
        <v>255</v>
      </c>
      <c r="E420" s="12">
        <f t="shared" si="2"/>
        <v>0.0006125912911</v>
      </c>
      <c r="F420" s="12">
        <f t="shared" si="4"/>
        <v>0.8925026409</v>
      </c>
      <c r="G420" s="11" t="str">
        <f t="shared" si="3"/>
        <v>B</v>
      </c>
    </row>
    <row r="421">
      <c r="A421" s="11" t="s">
        <v>1174</v>
      </c>
      <c r="B421" s="10">
        <v>273.0</v>
      </c>
      <c r="C421" s="11">
        <v>19.0</v>
      </c>
      <c r="D421" s="10">
        <f t="shared" si="1"/>
        <v>254</v>
      </c>
      <c r="E421" s="12">
        <f t="shared" si="2"/>
        <v>0.0006101889723</v>
      </c>
      <c r="F421" s="12">
        <f t="shared" si="4"/>
        <v>0.8931128298</v>
      </c>
      <c r="G421" s="11" t="str">
        <f t="shared" si="3"/>
        <v>B</v>
      </c>
    </row>
    <row r="422">
      <c r="A422" s="11" t="s">
        <v>534</v>
      </c>
      <c r="B422" s="10">
        <v>272.0</v>
      </c>
      <c r="C422" s="11">
        <v>19.0</v>
      </c>
      <c r="D422" s="10">
        <f t="shared" si="1"/>
        <v>253</v>
      </c>
      <c r="E422" s="12">
        <f t="shared" si="2"/>
        <v>0.0006077866535</v>
      </c>
      <c r="F422" s="12">
        <f t="shared" si="4"/>
        <v>0.8937206165</v>
      </c>
      <c r="G422" s="11" t="str">
        <f t="shared" si="3"/>
        <v>B</v>
      </c>
    </row>
    <row r="423">
      <c r="A423" s="11" t="s">
        <v>931</v>
      </c>
      <c r="B423" s="10">
        <v>270.0</v>
      </c>
      <c r="C423" s="11">
        <v>18.0</v>
      </c>
      <c r="D423" s="10">
        <f t="shared" si="1"/>
        <v>252</v>
      </c>
      <c r="E423" s="12">
        <f t="shared" si="2"/>
        <v>0.0006053843348</v>
      </c>
      <c r="F423" s="12">
        <f t="shared" si="4"/>
        <v>0.8943260008</v>
      </c>
      <c r="G423" s="11" t="str">
        <f t="shared" si="3"/>
        <v>B</v>
      </c>
    </row>
    <row r="424">
      <c r="A424" s="11" t="s">
        <v>545</v>
      </c>
      <c r="B424" s="10">
        <v>278.0</v>
      </c>
      <c r="C424" s="11">
        <v>27.0</v>
      </c>
      <c r="D424" s="10">
        <f t="shared" si="1"/>
        <v>251</v>
      </c>
      <c r="E424" s="12">
        <f t="shared" si="2"/>
        <v>0.000602982016</v>
      </c>
      <c r="F424" s="12">
        <f t="shared" si="4"/>
        <v>0.8949289828</v>
      </c>
      <c r="G424" s="11" t="str">
        <f t="shared" si="3"/>
        <v>B</v>
      </c>
    </row>
    <row r="425">
      <c r="A425" s="11" t="s">
        <v>377</v>
      </c>
      <c r="B425" s="10">
        <v>249.0</v>
      </c>
      <c r="C425" s="11">
        <v>0.0</v>
      </c>
      <c r="D425" s="10">
        <f t="shared" si="1"/>
        <v>249</v>
      </c>
      <c r="E425" s="12">
        <f t="shared" si="2"/>
        <v>0.0005981773784</v>
      </c>
      <c r="F425" s="12">
        <f t="shared" si="4"/>
        <v>0.8955271602</v>
      </c>
      <c r="G425" s="11" t="str">
        <f t="shared" si="3"/>
        <v>B</v>
      </c>
    </row>
    <row r="426">
      <c r="A426" s="11" t="s">
        <v>495</v>
      </c>
      <c r="B426" s="10">
        <v>254.0</v>
      </c>
      <c r="C426" s="11">
        <v>6.0</v>
      </c>
      <c r="D426" s="10">
        <f t="shared" si="1"/>
        <v>248</v>
      </c>
      <c r="E426" s="12">
        <f t="shared" si="2"/>
        <v>0.0005957750596</v>
      </c>
      <c r="F426" s="12">
        <f t="shared" si="4"/>
        <v>0.8961229353</v>
      </c>
      <c r="G426" s="11" t="str">
        <f t="shared" si="3"/>
        <v>B</v>
      </c>
    </row>
    <row r="427">
      <c r="A427" s="11" t="s">
        <v>1003</v>
      </c>
      <c r="B427" s="10">
        <v>274.0</v>
      </c>
      <c r="C427" s="11">
        <v>27.0</v>
      </c>
      <c r="D427" s="10">
        <f t="shared" si="1"/>
        <v>247</v>
      </c>
      <c r="E427" s="12">
        <f t="shared" si="2"/>
        <v>0.0005933727408</v>
      </c>
      <c r="F427" s="12">
        <f t="shared" si="4"/>
        <v>0.896716308</v>
      </c>
      <c r="G427" s="11" t="str">
        <f t="shared" si="3"/>
        <v>B</v>
      </c>
    </row>
    <row r="428">
      <c r="A428" s="11" t="s">
        <v>373</v>
      </c>
      <c r="B428" s="10">
        <v>249.0</v>
      </c>
      <c r="C428" s="11">
        <v>3.0</v>
      </c>
      <c r="D428" s="10">
        <f t="shared" si="1"/>
        <v>246</v>
      </c>
      <c r="E428" s="12">
        <f t="shared" si="2"/>
        <v>0.000590970422</v>
      </c>
      <c r="F428" s="12">
        <f t="shared" si="4"/>
        <v>0.8973072784</v>
      </c>
      <c r="G428" s="11" t="str">
        <f t="shared" si="3"/>
        <v>B</v>
      </c>
    </row>
    <row r="429">
      <c r="A429" s="11" t="s">
        <v>952</v>
      </c>
      <c r="B429" s="10">
        <v>245.0</v>
      </c>
      <c r="C429" s="11">
        <v>0.0</v>
      </c>
      <c r="D429" s="10">
        <f t="shared" si="1"/>
        <v>245</v>
      </c>
      <c r="E429" s="12">
        <f t="shared" si="2"/>
        <v>0.0005885681032</v>
      </c>
      <c r="F429" s="12">
        <f t="shared" si="4"/>
        <v>0.8978958465</v>
      </c>
      <c r="G429" s="11" t="str">
        <f t="shared" si="3"/>
        <v>B</v>
      </c>
    </row>
    <row r="430">
      <c r="A430" s="11" t="s">
        <v>981</v>
      </c>
      <c r="B430" s="10">
        <v>245.0</v>
      </c>
      <c r="C430" s="11">
        <v>0.0</v>
      </c>
      <c r="D430" s="10">
        <f t="shared" si="1"/>
        <v>245</v>
      </c>
      <c r="E430" s="12">
        <f t="shared" si="2"/>
        <v>0.0005885681032</v>
      </c>
      <c r="F430" s="12">
        <f t="shared" si="4"/>
        <v>0.8984844146</v>
      </c>
      <c r="G430" s="11" t="str">
        <f t="shared" si="3"/>
        <v>B</v>
      </c>
    </row>
    <row r="431">
      <c r="A431" s="11" t="s">
        <v>411</v>
      </c>
      <c r="B431" s="10">
        <v>270.0</v>
      </c>
      <c r="C431" s="11">
        <v>27.0</v>
      </c>
      <c r="D431" s="10">
        <f t="shared" si="1"/>
        <v>243</v>
      </c>
      <c r="E431" s="12">
        <f t="shared" si="2"/>
        <v>0.0005837634657</v>
      </c>
      <c r="F431" s="12">
        <f t="shared" si="4"/>
        <v>0.8990681781</v>
      </c>
      <c r="G431" s="11" t="str">
        <f t="shared" si="3"/>
        <v>B</v>
      </c>
    </row>
    <row r="432">
      <c r="A432" s="11" t="s">
        <v>561</v>
      </c>
      <c r="B432" s="10">
        <v>255.0</v>
      </c>
      <c r="C432" s="11">
        <v>12.0</v>
      </c>
      <c r="D432" s="10">
        <f t="shared" si="1"/>
        <v>243</v>
      </c>
      <c r="E432" s="12">
        <f t="shared" si="2"/>
        <v>0.0005837634657</v>
      </c>
      <c r="F432" s="12">
        <f t="shared" si="4"/>
        <v>0.8996519416</v>
      </c>
      <c r="G432" s="11" t="str">
        <f t="shared" si="3"/>
        <v>B</v>
      </c>
    </row>
    <row r="433">
      <c r="A433" s="11" t="s">
        <v>1191</v>
      </c>
      <c r="B433" s="10">
        <v>254.0</v>
      </c>
      <c r="C433" s="11">
        <v>12.0</v>
      </c>
      <c r="D433" s="10">
        <f t="shared" si="1"/>
        <v>242</v>
      </c>
      <c r="E433" s="12">
        <f t="shared" si="2"/>
        <v>0.0005813611469</v>
      </c>
      <c r="F433" s="12">
        <f t="shared" si="4"/>
        <v>0.9002333027</v>
      </c>
      <c r="G433" s="11" t="str">
        <f t="shared" si="3"/>
        <v>B</v>
      </c>
    </row>
    <row r="434">
      <c r="A434" s="11" t="s">
        <v>935</v>
      </c>
      <c r="B434" s="10">
        <v>253.0</v>
      </c>
      <c r="C434" s="11">
        <v>12.0</v>
      </c>
      <c r="D434" s="10">
        <f t="shared" si="1"/>
        <v>241</v>
      </c>
      <c r="E434" s="12">
        <f t="shared" si="2"/>
        <v>0.0005789588281</v>
      </c>
      <c r="F434" s="12">
        <f t="shared" si="4"/>
        <v>0.9008122616</v>
      </c>
      <c r="G434" s="11" t="str">
        <f t="shared" si="3"/>
        <v>B</v>
      </c>
    </row>
    <row r="435">
      <c r="A435" s="11" t="s">
        <v>965</v>
      </c>
      <c r="B435" s="10">
        <v>240.0</v>
      </c>
      <c r="C435" s="11">
        <v>0.0</v>
      </c>
      <c r="D435" s="10">
        <f t="shared" si="1"/>
        <v>240</v>
      </c>
      <c r="E435" s="12">
        <f t="shared" si="2"/>
        <v>0.0005765565093</v>
      </c>
      <c r="F435" s="12">
        <f t="shared" si="4"/>
        <v>0.9013888181</v>
      </c>
      <c r="G435" s="11" t="str">
        <f t="shared" si="3"/>
        <v>B</v>
      </c>
    </row>
    <row r="436">
      <c r="A436" s="11" t="s">
        <v>929</v>
      </c>
      <c r="B436" s="10">
        <v>252.0</v>
      </c>
      <c r="C436" s="11">
        <v>12.0</v>
      </c>
      <c r="D436" s="10">
        <f t="shared" si="1"/>
        <v>240</v>
      </c>
      <c r="E436" s="12">
        <f t="shared" si="2"/>
        <v>0.0005765565093</v>
      </c>
      <c r="F436" s="12">
        <f t="shared" si="4"/>
        <v>0.9019653746</v>
      </c>
      <c r="G436" s="11" t="str">
        <f t="shared" si="3"/>
        <v>B</v>
      </c>
    </row>
    <row r="437">
      <c r="A437" s="11" t="s">
        <v>932</v>
      </c>
      <c r="B437" s="10">
        <v>256.0</v>
      </c>
      <c r="C437" s="11">
        <v>17.0</v>
      </c>
      <c r="D437" s="10">
        <f t="shared" si="1"/>
        <v>239</v>
      </c>
      <c r="E437" s="12">
        <f t="shared" si="2"/>
        <v>0.0005741541905</v>
      </c>
      <c r="F437" s="12">
        <f t="shared" si="4"/>
        <v>0.9025395288</v>
      </c>
      <c r="G437" s="11" t="str">
        <f t="shared" si="3"/>
        <v>B</v>
      </c>
    </row>
    <row r="438">
      <c r="A438" s="11" t="s">
        <v>930</v>
      </c>
      <c r="B438" s="10">
        <v>239.0</v>
      </c>
      <c r="C438" s="11">
        <v>0.0</v>
      </c>
      <c r="D438" s="10">
        <f t="shared" si="1"/>
        <v>239</v>
      </c>
      <c r="E438" s="12">
        <f t="shared" si="2"/>
        <v>0.0005741541905</v>
      </c>
      <c r="F438" s="12">
        <f t="shared" si="4"/>
        <v>0.903113683</v>
      </c>
      <c r="G438" s="11" t="str">
        <f t="shared" si="3"/>
        <v>B</v>
      </c>
    </row>
    <row r="439">
      <c r="A439" s="11" t="s">
        <v>948</v>
      </c>
      <c r="B439" s="10">
        <v>254.0</v>
      </c>
      <c r="C439" s="11">
        <v>17.0</v>
      </c>
      <c r="D439" s="10">
        <f t="shared" si="1"/>
        <v>237</v>
      </c>
      <c r="E439" s="12">
        <f t="shared" si="2"/>
        <v>0.0005693495529</v>
      </c>
      <c r="F439" s="12">
        <f t="shared" si="4"/>
        <v>0.9036830325</v>
      </c>
      <c r="G439" s="11" t="str">
        <f t="shared" si="3"/>
        <v>B</v>
      </c>
    </row>
    <row r="440">
      <c r="A440" s="11" t="s">
        <v>391</v>
      </c>
      <c r="B440" s="10">
        <v>238.0</v>
      </c>
      <c r="C440" s="11">
        <v>1.3333333333333333</v>
      </c>
      <c r="D440" s="10">
        <f t="shared" si="1"/>
        <v>236.6666667</v>
      </c>
      <c r="E440" s="12">
        <f t="shared" si="2"/>
        <v>0.00056854878</v>
      </c>
      <c r="F440" s="12">
        <f t="shared" si="4"/>
        <v>0.9042515813</v>
      </c>
      <c r="G440" s="11" t="str">
        <f t="shared" si="3"/>
        <v>B</v>
      </c>
    </row>
    <row r="441">
      <c r="A441" s="11" t="s">
        <v>942</v>
      </c>
      <c r="B441" s="10">
        <v>236.0</v>
      </c>
      <c r="C441" s="11">
        <v>0.0</v>
      </c>
      <c r="D441" s="10">
        <f t="shared" si="1"/>
        <v>236</v>
      </c>
      <c r="E441" s="12">
        <f t="shared" si="2"/>
        <v>0.0005669472341</v>
      </c>
      <c r="F441" s="12">
        <f t="shared" si="4"/>
        <v>0.9048185285</v>
      </c>
      <c r="G441" s="11" t="str">
        <f t="shared" si="3"/>
        <v>B</v>
      </c>
    </row>
    <row r="442">
      <c r="A442" s="11" t="s">
        <v>922</v>
      </c>
      <c r="B442" s="10">
        <v>247.0</v>
      </c>
      <c r="C442" s="11">
        <v>12.0</v>
      </c>
      <c r="D442" s="10">
        <f t="shared" si="1"/>
        <v>235</v>
      </c>
      <c r="E442" s="12">
        <f t="shared" si="2"/>
        <v>0.0005645449153</v>
      </c>
      <c r="F442" s="12">
        <f t="shared" si="4"/>
        <v>0.9053830734</v>
      </c>
      <c r="G442" s="11" t="str">
        <f t="shared" si="3"/>
        <v>B</v>
      </c>
    </row>
    <row r="443">
      <c r="A443" s="11" t="s">
        <v>969</v>
      </c>
      <c r="B443" s="10">
        <v>235.0</v>
      </c>
      <c r="C443" s="11">
        <v>0.0</v>
      </c>
      <c r="D443" s="10">
        <f t="shared" si="1"/>
        <v>235</v>
      </c>
      <c r="E443" s="12">
        <f t="shared" si="2"/>
        <v>0.0005645449153</v>
      </c>
      <c r="F443" s="12">
        <f t="shared" si="4"/>
        <v>0.9059476184</v>
      </c>
      <c r="G443" s="11" t="str">
        <f t="shared" si="3"/>
        <v>B</v>
      </c>
    </row>
    <row r="444">
      <c r="A444" s="11" t="s">
        <v>407</v>
      </c>
      <c r="B444" s="10">
        <v>234.0</v>
      </c>
      <c r="C444" s="11">
        <v>0.6666666666666666</v>
      </c>
      <c r="D444" s="10">
        <f t="shared" si="1"/>
        <v>233.3333333</v>
      </c>
      <c r="E444" s="12">
        <f t="shared" si="2"/>
        <v>0.0005605410507</v>
      </c>
      <c r="F444" s="12">
        <f t="shared" si="4"/>
        <v>0.9065081594</v>
      </c>
      <c r="G444" s="11" t="str">
        <f t="shared" si="3"/>
        <v>B</v>
      </c>
    </row>
    <row r="445">
      <c r="A445" s="11" t="s">
        <v>451</v>
      </c>
      <c r="B445" s="10">
        <v>234.0</v>
      </c>
      <c r="C445" s="11">
        <v>3.0</v>
      </c>
      <c r="D445" s="10">
        <f t="shared" si="1"/>
        <v>231</v>
      </c>
      <c r="E445" s="12">
        <f t="shared" si="2"/>
        <v>0.0005549356402</v>
      </c>
      <c r="F445" s="12">
        <f t="shared" si="4"/>
        <v>0.907063095</v>
      </c>
      <c r="G445" s="11" t="str">
        <f t="shared" si="3"/>
        <v>B</v>
      </c>
    </row>
    <row r="446">
      <c r="A446" s="11" t="s">
        <v>473</v>
      </c>
      <c r="B446" s="10">
        <v>230.0</v>
      </c>
      <c r="C446" s="11">
        <v>0.0</v>
      </c>
      <c r="D446" s="10">
        <f t="shared" si="1"/>
        <v>230</v>
      </c>
      <c r="E446" s="12">
        <f t="shared" si="2"/>
        <v>0.0005525333214</v>
      </c>
      <c r="F446" s="12">
        <f t="shared" si="4"/>
        <v>0.9076156284</v>
      </c>
      <c r="G446" s="11" t="str">
        <f t="shared" si="3"/>
        <v>B</v>
      </c>
    </row>
    <row r="447">
      <c r="A447" s="11" t="s">
        <v>562</v>
      </c>
      <c r="B447" s="10">
        <v>240.0</v>
      </c>
      <c r="C447" s="11">
        <v>12.0</v>
      </c>
      <c r="D447" s="10">
        <f t="shared" si="1"/>
        <v>228</v>
      </c>
      <c r="E447" s="12">
        <f t="shared" si="2"/>
        <v>0.0005477286838</v>
      </c>
      <c r="F447" s="12">
        <f t="shared" si="4"/>
        <v>0.908163357</v>
      </c>
      <c r="G447" s="11" t="str">
        <f t="shared" si="3"/>
        <v>B</v>
      </c>
    </row>
    <row r="448">
      <c r="A448" s="11" t="s">
        <v>975</v>
      </c>
      <c r="B448" s="10">
        <v>227.0</v>
      </c>
      <c r="C448" s="11">
        <v>0.0</v>
      </c>
      <c r="D448" s="10">
        <f t="shared" si="1"/>
        <v>227</v>
      </c>
      <c r="E448" s="12">
        <f t="shared" si="2"/>
        <v>0.000545326365</v>
      </c>
      <c r="F448" s="12">
        <f t="shared" si="4"/>
        <v>0.9087086834</v>
      </c>
      <c r="G448" s="11" t="str">
        <f t="shared" si="3"/>
        <v>B</v>
      </c>
    </row>
    <row r="449">
      <c r="A449" s="11" t="s">
        <v>923</v>
      </c>
      <c r="B449" s="10">
        <v>240.0</v>
      </c>
      <c r="C449" s="11">
        <v>16.0</v>
      </c>
      <c r="D449" s="10">
        <f t="shared" si="1"/>
        <v>224</v>
      </c>
      <c r="E449" s="12">
        <f t="shared" si="2"/>
        <v>0.0005381194087</v>
      </c>
      <c r="F449" s="12">
        <f t="shared" si="4"/>
        <v>0.9092468028</v>
      </c>
      <c r="G449" s="11" t="str">
        <f t="shared" si="3"/>
        <v>B</v>
      </c>
    </row>
    <row r="450">
      <c r="A450" s="11" t="s">
        <v>510</v>
      </c>
      <c r="B450" s="10">
        <v>222.0</v>
      </c>
      <c r="C450" s="11">
        <v>0.0</v>
      </c>
      <c r="D450" s="10">
        <f t="shared" si="1"/>
        <v>222</v>
      </c>
      <c r="E450" s="12">
        <f t="shared" si="2"/>
        <v>0.0005333147711</v>
      </c>
      <c r="F450" s="12">
        <f t="shared" si="4"/>
        <v>0.9097801176</v>
      </c>
      <c r="G450" s="11" t="str">
        <f t="shared" si="3"/>
        <v>B</v>
      </c>
    </row>
    <row r="451">
      <c r="A451" s="11" t="s">
        <v>385</v>
      </c>
      <c r="B451" s="10">
        <v>222.0</v>
      </c>
      <c r="C451" s="11">
        <v>1.1716666666666666</v>
      </c>
      <c r="D451" s="10">
        <f t="shared" si="1"/>
        <v>220.8283333</v>
      </c>
      <c r="E451" s="12">
        <f t="shared" si="2"/>
        <v>0.0005305000542</v>
      </c>
      <c r="F451" s="12">
        <f t="shared" si="4"/>
        <v>0.9103106176</v>
      </c>
      <c r="G451" s="11" t="str">
        <f t="shared" si="3"/>
        <v>B</v>
      </c>
    </row>
    <row r="452">
      <c r="A452" s="11" t="s">
        <v>1192</v>
      </c>
      <c r="B452" s="10">
        <v>219.0</v>
      </c>
      <c r="C452" s="11">
        <v>0.0</v>
      </c>
      <c r="D452" s="10">
        <f t="shared" si="1"/>
        <v>219</v>
      </c>
      <c r="E452" s="12">
        <f t="shared" si="2"/>
        <v>0.0005261078147</v>
      </c>
      <c r="F452" s="12">
        <f t="shared" si="4"/>
        <v>0.9108367255</v>
      </c>
      <c r="G452" s="11" t="str">
        <f t="shared" si="3"/>
        <v>B</v>
      </c>
    </row>
    <row r="453">
      <c r="A453" s="11" t="s">
        <v>460</v>
      </c>
      <c r="B453" s="10">
        <v>218.0</v>
      </c>
      <c r="C453" s="11">
        <v>0.0</v>
      </c>
      <c r="D453" s="10">
        <f t="shared" si="1"/>
        <v>218</v>
      </c>
      <c r="E453" s="12">
        <f t="shared" si="2"/>
        <v>0.0005237054959</v>
      </c>
      <c r="F453" s="12">
        <f t="shared" si="4"/>
        <v>0.911360431</v>
      </c>
      <c r="G453" s="11" t="str">
        <f t="shared" si="3"/>
        <v>B</v>
      </c>
    </row>
    <row r="454">
      <c r="A454" s="11" t="s">
        <v>375</v>
      </c>
      <c r="B454" s="10">
        <v>233.0</v>
      </c>
      <c r="C454" s="11">
        <v>16.0</v>
      </c>
      <c r="D454" s="10">
        <f t="shared" si="1"/>
        <v>217</v>
      </c>
      <c r="E454" s="12">
        <f t="shared" si="2"/>
        <v>0.0005213031771</v>
      </c>
      <c r="F454" s="12">
        <f t="shared" si="4"/>
        <v>0.9118817341</v>
      </c>
      <c r="G454" s="11" t="str">
        <f t="shared" si="3"/>
        <v>B</v>
      </c>
    </row>
    <row r="455">
      <c r="A455" s="11" t="s">
        <v>943</v>
      </c>
      <c r="B455" s="10">
        <v>217.0</v>
      </c>
      <c r="C455" s="11">
        <v>0.0</v>
      </c>
      <c r="D455" s="10">
        <f t="shared" si="1"/>
        <v>217</v>
      </c>
      <c r="E455" s="12">
        <f t="shared" si="2"/>
        <v>0.0005213031771</v>
      </c>
      <c r="F455" s="12">
        <f t="shared" si="4"/>
        <v>0.9124030373</v>
      </c>
      <c r="G455" s="11" t="str">
        <f t="shared" si="3"/>
        <v>B</v>
      </c>
    </row>
    <row r="456">
      <c r="A456" s="11" t="s">
        <v>448</v>
      </c>
      <c r="B456" s="10">
        <v>219.0</v>
      </c>
      <c r="C456" s="11">
        <v>3.3333333333333335</v>
      </c>
      <c r="D456" s="10">
        <f t="shared" si="1"/>
        <v>215.6666667</v>
      </c>
      <c r="E456" s="12">
        <f t="shared" si="2"/>
        <v>0.0005181000854</v>
      </c>
      <c r="F456" s="12">
        <f t="shared" si="4"/>
        <v>0.9129211374</v>
      </c>
      <c r="G456" s="11" t="str">
        <f t="shared" si="3"/>
        <v>B</v>
      </c>
    </row>
    <row r="457">
      <c r="A457" s="11" t="s">
        <v>947</v>
      </c>
      <c r="B457" s="10">
        <v>247.0</v>
      </c>
      <c r="C457" s="11">
        <v>32.56</v>
      </c>
      <c r="D457" s="10">
        <f t="shared" si="1"/>
        <v>214.44</v>
      </c>
      <c r="E457" s="12">
        <f t="shared" si="2"/>
        <v>0.000515153241</v>
      </c>
      <c r="F457" s="12">
        <f t="shared" si="4"/>
        <v>0.9134362906</v>
      </c>
      <c r="G457" s="11" t="str">
        <f t="shared" si="3"/>
        <v>B</v>
      </c>
    </row>
    <row r="458">
      <c r="A458" s="11" t="s">
        <v>937</v>
      </c>
      <c r="B458" s="10">
        <v>214.0</v>
      </c>
      <c r="C458" s="11">
        <v>0.0</v>
      </c>
      <c r="D458" s="10">
        <f t="shared" si="1"/>
        <v>214</v>
      </c>
      <c r="E458" s="12">
        <f t="shared" si="2"/>
        <v>0.0005140962208</v>
      </c>
      <c r="F458" s="12">
        <f t="shared" si="4"/>
        <v>0.9139503869</v>
      </c>
      <c r="G458" s="11" t="str">
        <f t="shared" si="3"/>
        <v>B</v>
      </c>
    </row>
    <row r="459">
      <c r="A459" s="11" t="s">
        <v>1190</v>
      </c>
      <c r="B459" s="10">
        <v>214.0</v>
      </c>
      <c r="C459" s="11">
        <v>0.0</v>
      </c>
      <c r="D459" s="10">
        <f t="shared" si="1"/>
        <v>214</v>
      </c>
      <c r="E459" s="12">
        <f t="shared" si="2"/>
        <v>0.0005140962208</v>
      </c>
      <c r="F459" s="12">
        <f t="shared" si="4"/>
        <v>0.9144644831</v>
      </c>
      <c r="G459" s="11" t="str">
        <f t="shared" si="3"/>
        <v>B</v>
      </c>
    </row>
    <row r="460">
      <c r="A460" s="11" t="s">
        <v>499</v>
      </c>
      <c r="B460" s="10">
        <v>213.0</v>
      </c>
      <c r="C460" s="11">
        <v>0.0</v>
      </c>
      <c r="D460" s="10">
        <f t="shared" si="1"/>
        <v>213</v>
      </c>
      <c r="E460" s="12">
        <f t="shared" si="2"/>
        <v>0.000511693902</v>
      </c>
      <c r="F460" s="12">
        <f t="shared" si="4"/>
        <v>0.914976177</v>
      </c>
      <c r="G460" s="11" t="str">
        <f t="shared" si="3"/>
        <v>B</v>
      </c>
    </row>
    <row r="461">
      <c r="A461" s="11" t="s">
        <v>502</v>
      </c>
      <c r="B461" s="10">
        <v>213.0</v>
      </c>
      <c r="C461" s="11">
        <v>0.0</v>
      </c>
      <c r="D461" s="10">
        <f t="shared" si="1"/>
        <v>213</v>
      </c>
      <c r="E461" s="12">
        <f t="shared" si="2"/>
        <v>0.000511693902</v>
      </c>
      <c r="F461" s="12">
        <f t="shared" si="4"/>
        <v>0.9154878709</v>
      </c>
      <c r="G461" s="11" t="str">
        <f t="shared" si="3"/>
        <v>B</v>
      </c>
    </row>
    <row r="462">
      <c r="A462" s="11" t="s">
        <v>939</v>
      </c>
      <c r="B462" s="10">
        <v>224.0</v>
      </c>
      <c r="C462" s="11">
        <v>11.0</v>
      </c>
      <c r="D462" s="10">
        <f t="shared" si="1"/>
        <v>213</v>
      </c>
      <c r="E462" s="12">
        <f t="shared" si="2"/>
        <v>0.000511693902</v>
      </c>
      <c r="F462" s="12">
        <f t="shared" si="4"/>
        <v>0.9159995648</v>
      </c>
      <c r="G462" s="11" t="str">
        <f t="shared" si="3"/>
        <v>B</v>
      </c>
    </row>
    <row r="463">
      <c r="A463" s="11" t="s">
        <v>455</v>
      </c>
      <c r="B463" s="10">
        <v>231.0</v>
      </c>
      <c r="C463" s="11">
        <v>23.0</v>
      </c>
      <c r="D463" s="10">
        <f t="shared" si="1"/>
        <v>208</v>
      </c>
      <c r="E463" s="12">
        <f t="shared" si="2"/>
        <v>0.000499682308</v>
      </c>
      <c r="F463" s="12">
        <f t="shared" si="4"/>
        <v>0.9164992471</v>
      </c>
      <c r="G463" s="11" t="str">
        <f t="shared" si="3"/>
        <v>B</v>
      </c>
    </row>
    <row r="464">
      <c r="A464" s="11" t="s">
        <v>498</v>
      </c>
      <c r="B464" s="10">
        <v>206.0</v>
      </c>
      <c r="C464" s="11">
        <v>0.0</v>
      </c>
      <c r="D464" s="10">
        <f t="shared" si="1"/>
        <v>206</v>
      </c>
      <c r="E464" s="12">
        <f t="shared" si="2"/>
        <v>0.0004948776705</v>
      </c>
      <c r="F464" s="12">
        <f t="shared" si="4"/>
        <v>0.9169941248</v>
      </c>
      <c r="G464" s="11" t="str">
        <f t="shared" si="3"/>
        <v>B</v>
      </c>
    </row>
    <row r="465">
      <c r="A465" s="11" t="s">
        <v>559</v>
      </c>
      <c r="B465" s="10">
        <v>221.0</v>
      </c>
      <c r="C465" s="11">
        <v>15.0</v>
      </c>
      <c r="D465" s="10">
        <f t="shared" si="1"/>
        <v>206</v>
      </c>
      <c r="E465" s="12">
        <f t="shared" si="2"/>
        <v>0.0004948776705</v>
      </c>
      <c r="F465" s="12">
        <f t="shared" si="4"/>
        <v>0.9174890024</v>
      </c>
      <c r="G465" s="11" t="str">
        <f t="shared" si="3"/>
        <v>B</v>
      </c>
    </row>
    <row r="466">
      <c r="A466" s="11" t="s">
        <v>368</v>
      </c>
      <c r="B466" s="10">
        <v>206.0</v>
      </c>
      <c r="C466" s="11">
        <v>0.0</v>
      </c>
      <c r="D466" s="10">
        <f t="shared" si="1"/>
        <v>206</v>
      </c>
      <c r="E466" s="12">
        <f t="shared" si="2"/>
        <v>0.0004948776705</v>
      </c>
      <c r="F466" s="12">
        <f t="shared" si="4"/>
        <v>0.9179838801</v>
      </c>
      <c r="G466" s="11" t="str">
        <f t="shared" si="3"/>
        <v>B</v>
      </c>
    </row>
    <row r="467">
      <c r="A467" s="11" t="s">
        <v>1176</v>
      </c>
      <c r="B467" s="10">
        <v>206.0</v>
      </c>
      <c r="C467" s="11">
        <v>0.0</v>
      </c>
      <c r="D467" s="10">
        <f t="shared" si="1"/>
        <v>206</v>
      </c>
      <c r="E467" s="12">
        <f t="shared" si="2"/>
        <v>0.0004948776705</v>
      </c>
      <c r="F467" s="12">
        <f t="shared" si="4"/>
        <v>0.9184787578</v>
      </c>
      <c r="G467" s="11" t="str">
        <f t="shared" si="3"/>
        <v>B</v>
      </c>
    </row>
    <row r="468">
      <c r="A468" s="11" t="s">
        <v>536</v>
      </c>
      <c r="B468" s="10">
        <v>204.0</v>
      </c>
      <c r="C468" s="11">
        <v>0.0</v>
      </c>
      <c r="D468" s="10">
        <f t="shared" si="1"/>
        <v>204</v>
      </c>
      <c r="E468" s="12">
        <f t="shared" si="2"/>
        <v>0.0004900730329</v>
      </c>
      <c r="F468" s="12">
        <f t="shared" si="4"/>
        <v>0.9189688308</v>
      </c>
      <c r="G468" s="11" t="str">
        <f t="shared" si="3"/>
        <v>B</v>
      </c>
    </row>
    <row r="469">
      <c r="A469" s="11" t="s">
        <v>988</v>
      </c>
      <c r="B469" s="10">
        <v>226.0</v>
      </c>
      <c r="C469" s="11">
        <v>22.0</v>
      </c>
      <c r="D469" s="10">
        <f t="shared" si="1"/>
        <v>204</v>
      </c>
      <c r="E469" s="12">
        <f t="shared" si="2"/>
        <v>0.0004900730329</v>
      </c>
      <c r="F469" s="12">
        <f t="shared" si="4"/>
        <v>0.9194589038</v>
      </c>
      <c r="G469" s="11" t="str">
        <f t="shared" si="3"/>
        <v>B</v>
      </c>
    </row>
    <row r="470">
      <c r="A470" s="11" t="s">
        <v>424</v>
      </c>
      <c r="B470" s="10">
        <v>210.0</v>
      </c>
      <c r="C470" s="11">
        <v>6.255</v>
      </c>
      <c r="D470" s="10">
        <f t="shared" si="1"/>
        <v>203.745</v>
      </c>
      <c r="E470" s="12">
        <f t="shared" si="2"/>
        <v>0.0004894604416</v>
      </c>
      <c r="F470" s="12">
        <f t="shared" si="4"/>
        <v>0.9199483643</v>
      </c>
      <c r="G470" s="11" t="str">
        <f t="shared" si="3"/>
        <v>B</v>
      </c>
    </row>
    <row r="471">
      <c r="A471" s="11" t="s">
        <v>570</v>
      </c>
      <c r="B471" s="10">
        <v>218.0</v>
      </c>
      <c r="C471" s="11">
        <v>15.0</v>
      </c>
      <c r="D471" s="10">
        <f t="shared" si="1"/>
        <v>203</v>
      </c>
      <c r="E471" s="12">
        <f t="shared" si="2"/>
        <v>0.0004876707141</v>
      </c>
      <c r="F471" s="12">
        <f t="shared" si="4"/>
        <v>0.920436035</v>
      </c>
      <c r="G471" s="11" t="str">
        <f t="shared" si="3"/>
        <v>B</v>
      </c>
    </row>
    <row r="472">
      <c r="A472" s="11" t="s">
        <v>1183</v>
      </c>
      <c r="B472" s="10">
        <v>204.36</v>
      </c>
      <c r="C472" s="11">
        <v>1.87</v>
      </c>
      <c r="D472" s="10">
        <f t="shared" si="1"/>
        <v>202.49</v>
      </c>
      <c r="E472" s="12">
        <f t="shared" si="2"/>
        <v>0.0004864455315</v>
      </c>
      <c r="F472" s="12">
        <f t="shared" si="4"/>
        <v>0.9209224805</v>
      </c>
      <c r="G472" s="11" t="str">
        <f t="shared" si="3"/>
        <v>B</v>
      </c>
    </row>
    <row r="473">
      <c r="A473" s="11" t="s">
        <v>582</v>
      </c>
      <c r="B473" s="10">
        <v>212.0</v>
      </c>
      <c r="C473" s="11">
        <v>9.815000000000001</v>
      </c>
      <c r="D473" s="10">
        <f t="shared" si="1"/>
        <v>202.185</v>
      </c>
      <c r="E473" s="12">
        <f t="shared" si="2"/>
        <v>0.0004857128243</v>
      </c>
      <c r="F473" s="12">
        <f t="shared" si="4"/>
        <v>0.9214081934</v>
      </c>
      <c r="G473" s="11" t="str">
        <f t="shared" si="3"/>
        <v>B</v>
      </c>
    </row>
    <row r="474">
      <c r="A474" s="11" t="s">
        <v>446</v>
      </c>
      <c r="B474" s="10">
        <v>216.0</v>
      </c>
      <c r="C474" s="11">
        <v>15.0</v>
      </c>
      <c r="D474" s="10">
        <f t="shared" si="1"/>
        <v>201</v>
      </c>
      <c r="E474" s="12">
        <f t="shared" si="2"/>
        <v>0.0004828660765</v>
      </c>
      <c r="F474" s="12">
        <f t="shared" si="4"/>
        <v>0.9218910594</v>
      </c>
      <c r="G474" s="11" t="str">
        <f t="shared" si="3"/>
        <v>B</v>
      </c>
    </row>
    <row r="475">
      <c r="A475" s="11" t="s">
        <v>539</v>
      </c>
      <c r="B475" s="10">
        <v>200.0</v>
      </c>
      <c r="C475" s="11">
        <v>0.0</v>
      </c>
      <c r="D475" s="10">
        <f t="shared" si="1"/>
        <v>200</v>
      </c>
      <c r="E475" s="12">
        <f t="shared" si="2"/>
        <v>0.0004804637577</v>
      </c>
      <c r="F475" s="12">
        <f t="shared" si="4"/>
        <v>0.9223715232</v>
      </c>
      <c r="G475" s="11" t="str">
        <f t="shared" si="3"/>
        <v>B</v>
      </c>
    </row>
    <row r="476">
      <c r="A476" s="11" t="s">
        <v>946</v>
      </c>
      <c r="B476" s="10">
        <v>214.0</v>
      </c>
      <c r="C476" s="11">
        <v>14.0</v>
      </c>
      <c r="D476" s="10">
        <f t="shared" si="1"/>
        <v>200</v>
      </c>
      <c r="E476" s="12">
        <f t="shared" si="2"/>
        <v>0.0004804637577</v>
      </c>
      <c r="F476" s="12">
        <f t="shared" si="4"/>
        <v>0.9228519869</v>
      </c>
      <c r="G476" s="11" t="str">
        <f t="shared" si="3"/>
        <v>B</v>
      </c>
    </row>
    <row r="477">
      <c r="A477" s="11" t="s">
        <v>985</v>
      </c>
      <c r="B477" s="10">
        <v>199.0</v>
      </c>
      <c r="C477" s="11">
        <v>0.0</v>
      </c>
      <c r="D477" s="10">
        <f t="shared" si="1"/>
        <v>199</v>
      </c>
      <c r="E477" s="12">
        <f t="shared" si="2"/>
        <v>0.000478061439</v>
      </c>
      <c r="F477" s="12">
        <f t="shared" si="4"/>
        <v>0.9233300484</v>
      </c>
      <c r="G477" s="11" t="str">
        <f t="shared" si="3"/>
        <v>B</v>
      </c>
    </row>
    <row r="478">
      <c r="A478" s="11" t="s">
        <v>925</v>
      </c>
      <c r="B478" s="10">
        <v>207.0</v>
      </c>
      <c r="C478" s="11">
        <v>10.0</v>
      </c>
      <c r="D478" s="10">
        <f t="shared" si="1"/>
        <v>197</v>
      </c>
      <c r="E478" s="12">
        <f t="shared" si="2"/>
        <v>0.0004732568014</v>
      </c>
      <c r="F478" s="12">
        <f t="shared" si="4"/>
        <v>0.9238033052</v>
      </c>
      <c r="G478" s="11" t="str">
        <f t="shared" si="3"/>
        <v>B</v>
      </c>
    </row>
    <row r="479">
      <c r="A479" s="11" t="s">
        <v>506</v>
      </c>
      <c r="B479" s="10">
        <v>244.0</v>
      </c>
      <c r="C479" s="11">
        <v>48.0</v>
      </c>
      <c r="D479" s="10">
        <f t="shared" si="1"/>
        <v>196</v>
      </c>
      <c r="E479" s="12">
        <f t="shared" si="2"/>
        <v>0.0004708544826</v>
      </c>
      <c r="F479" s="12">
        <f t="shared" si="4"/>
        <v>0.9242741597</v>
      </c>
      <c r="G479" s="11" t="str">
        <f t="shared" si="3"/>
        <v>B</v>
      </c>
    </row>
    <row r="480">
      <c r="A480" s="11" t="s">
        <v>576</v>
      </c>
      <c r="B480" s="10">
        <v>195.0</v>
      </c>
      <c r="C480" s="11">
        <v>0.0</v>
      </c>
      <c r="D480" s="10">
        <f t="shared" si="1"/>
        <v>195</v>
      </c>
      <c r="E480" s="12">
        <f t="shared" si="2"/>
        <v>0.0004684521638</v>
      </c>
      <c r="F480" s="12">
        <f t="shared" si="4"/>
        <v>0.9247426118</v>
      </c>
      <c r="G480" s="11" t="str">
        <f t="shared" si="3"/>
        <v>B</v>
      </c>
    </row>
    <row r="481">
      <c r="A481" s="11" t="s">
        <v>928</v>
      </c>
      <c r="B481" s="10">
        <v>195.0</v>
      </c>
      <c r="C481" s="11">
        <v>0.0</v>
      </c>
      <c r="D481" s="10">
        <f t="shared" si="1"/>
        <v>195</v>
      </c>
      <c r="E481" s="12">
        <f t="shared" si="2"/>
        <v>0.0004684521638</v>
      </c>
      <c r="F481" s="12">
        <f t="shared" si="4"/>
        <v>0.925211064</v>
      </c>
      <c r="G481" s="11" t="str">
        <f t="shared" si="3"/>
        <v>B</v>
      </c>
    </row>
    <row r="482">
      <c r="A482" s="11" t="s">
        <v>588</v>
      </c>
      <c r="B482" s="10">
        <v>199.0</v>
      </c>
      <c r="C482" s="11">
        <v>4.5</v>
      </c>
      <c r="D482" s="10">
        <f t="shared" si="1"/>
        <v>194.5</v>
      </c>
      <c r="E482" s="12">
        <f t="shared" si="2"/>
        <v>0.0004672510044</v>
      </c>
      <c r="F482" s="12">
        <f t="shared" si="4"/>
        <v>0.925678315</v>
      </c>
      <c r="G482" s="11" t="str">
        <f t="shared" si="3"/>
        <v>B</v>
      </c>
    </row>
    <row r="483">
      <c r="A483" s="11" t="s">
        <v>998</v>
      </c>
      <c r="B483" s="10">
        <v>207.0</v>
      </c>
      <c r="C483" s="11">
        <v>14.0</v>
      </c>
      <c r="D483" s="10">
        <f t="shared" si="1"/>
        <v>193</v>
      </c>
      <c r="E483" s="12">
        <f t="shared" si="2"/>
        <v>0.0004636475262</v>
      </c>
      <c r="F483" s="12">
        <f t="shared" si="4"/>
        <v>0.9261419625</v>
      </c>
      <c r="G483" s="11" t="str">
        <f t="shared" si="3"/>
        <v>B</v>
      </c>
    </row>
    <row r="484">
      <c r="A484" s="11" t="s">
        <v>954</v>
      </c>
      <c r="B484" s="10">
        <v>200.0</v>
      </c>
      <c r="C484" s="11">
        <v>10.0</v>
      </c>
      <c r="D484" s="10">
        <f t="shared" si="1"/>
        <v>190</v>
      </c>
      <c r="E484" s="12">
        <f t="shared" si="2"/>
        <v>0.0004564405699</v>
      </c>
      <c r="F484" s="12">
        <f t="shared" si="4"/>
        <v>0.9265984031</v>
      </c>
      <c r="G484" s="11" t="str">
        <f t="shared" si="3"/>
        <v>B</v>
      </c>
    </row>
    <row r="485">
      <c r="A485" s="11" t="s">
        <v>971</v>
      </c>
      <c r="B485" s="10">
        <v>211.0</v>
      </c>
      <c r="C485" s="11">
        <v>21.0</v>
      </c>
      <c r="D485" s="10">
        <f t="shared" si="1"/>
        <v>190</v>
      </c>
      <c r="E485" s="12">
        <f t="shared" si="2"/>
        <v>0.0004564405699</v>
      </c>
      <c r="F485" s="12">
        <f t="shared" si="4"/>
        <v>0.9270548437</v>
      </c>
      <c r="G485" s="11" t="str">
        <f t="shared" si="3"/>
        <v>B</v>
      </c>
    </row>
    <row r="486">
      <c r="A486" s="11" t="s">
        <v>470</v>
      </c>
      <c r="B486" s="10">
        <v>203.0</v>
      </c>
      <c r="C486" s="11">
        <v>14.0</v>
      </c>
      <c r="D486" s="10">
        <f t="shared" si="1"/>
        <v>189</v>
      </c>
      <c r="E486" s="12">
        <f t="shared" si="2"/>
        <v>0.0004540382511</v>
      </c>
      <c r="F486" s="12">
        <f t="shared" si="4"/>
        <v>0.9275088819</v>
      </c>
      <c r="G486" s="11" t="str">
        <f t="shared" si="3"/>
        <v>B</v>
      </c>
    </row>
    <row r="487">
      <c r="A487" s="11" t="s">
        <v>949</v>
      </c>
      <c r="B487" s="10">
        <v>209.0</v>
      </c>
      <c r="C487" s="11">
        <v>20.0</v>
      </c>
      <c r="D487" s="10">
        <f t="shared" si="1"/>
        <v>189</v>
      </c>
      <c r="E487" s="12">
        <f t="shared" si="2"/>
        <v>0.0004540382511</v>
      </c>
      <c r="F487" s="12">
        <f t="shared" si="4"/>
        <v>0.9279629202</v>
      </c>
      <c r="G487" s="11" t="str">
        <f t="shared" si="3"/>
        <v>B</v>
      </c>
    </row>
    <row r="488">
      <c r="A488" s="11" t="s">
        <v>389</v>
      </c>
      <c r="B488" s="10">
        <v>192.0</v>
      </c>
      <c r="C488" s="11">
        <v>4.0</v>
      </c>
      <c r="D488" s="10">
        <f t="shared" si="1"/>
        <v>188</v>
      </c>
      <c r="E488" s="12">
        <f t="shared" si="2"/>
        <v>0.0004516359323</v>
      </c>
      <c r="F488" s="12">
        <f t="shared" si="4"/>
        <v>0.9284145561</v>
      </c>
      <c r="G488" s="11" t="str">
        <f t="shared" si="3"/>
        <v>B</v>
      </c>
    </row>
    <row r="489">
      <c r="A489" s="11" t="s">
        <v>405</v>
      </c>
      <c r="B489" s="10">
        <v>192.0</v>
      </c>
      <c r="C489" s="11">
        <v>4.0</v>
      </c>
      <c r="D489" s="10">
        <f t="shared" si="1"/>
        <v>188</v>
      </c>
      <c r="E489" s="12">
        <f t="shared" si="2"/>
        <v>0.0004516359323</v>
      </c>
      <c r="F489" s="12">
        <f t="shared" si="4"/>
        <v>0.928866192</v>
      </c>
      <c r="G489" s="11" t="str">
        <f t="shared" si="3"/>
        <v>B</v>
      </c>
    </row>
    <row r="490">
      <c r="A490" s="11" t="s">
        <v>436</v>
      </c>
      <c r="B490" s="10">
        <v>186.0</v>
      </c>
      <c r="C490" s="11">
        <v>0.0</v>
      </c>
      <c r="D490" s="10">
        <f t="shared" si="1"/>
        <v>186</v>
      </c>
      <c r="E490" s="12">
        <f t="shared" si="2"/>
        <v>0.0004468312947</v>
      </c>
      <c r="F490" s="12">
        <f t="shared" si="4"/>
        <v>0.9293130233</v>
      </c>
      <c r="G490" s="11" t="str">
        <f t="shared" si="3"/>
        <v>B</v>
      </c>
    </row>
    <row r="491">
      <c r="A491" s="11" t="s">
        <v>540</v>
      </c>
      <c r="B491" s="10">
        <v>192.0</v>
      </c>
      <c r="C491" s="11">
        <v>6.0</v>
      </c>
      <c r="D491" s="10">
        <f t="shared" si="1"/>
        <v>186</v>
      </c>
      <c r="E491" s="12">
        <f t="shared" si="2"/>
        <v>0.0004468312947</v>
      </c>
      <c r="F491" s="12">
        <f t="shared" si="4"/>
        <v>0.9297598546</v>
      </c>
      <c r="G491" s="11" t="str">
        <f t="shared" si="3"/>
        <v>B</v>
      </c>
    </row>
    <row r="492">
      <c r="A492" s="11" t="s">
        <v>1193</v>
      </c>
      <c r="B492" s="10">
        <v>177.0</v>
      </c>
      <c r="C492" s="11">
        <v>0.0</v>
      </c>
      <c r="D492" s="10">
        <f t="shared" si="1"/>
        <v>177</v>
      </c>
      <c r="E492" s="12">
        <f t="shared" si="2"/>
        <v>0.0004252104256</v>
      </c>
      <c r="F492" s="12">
        <f t="shared" si="4"/>
        <v>0.930185065</v>
      </c>
      <c r="G492" s="11" t="str">
        <f t="shared" si="3"/>
        <v>B</v>
      </c>
    </row>
    <row r="493">
      <c r="A493" s="11" t="s">
        <v>438</v>
      </c>
      <c r="B493" s="10">
        <v>180.0</v>
      </c>
      <c r="C493" s="11">
        <v>3.22</v>
      </c>
      <c r="D493" s="10">
        <f t="shared" si="1"/>
        <v>176.78</v>
      </c>
      <c r="E493" s="12">
        <f t="shared" si="2"/>
        <v>0.0004246819155</v>
      </c>
      <c r="F493" s="12">
        <f t="shared" si="4"/>
        <v>0.930609747</v>
      </c>
      <c r="G493" s="11" t="str">
        <f t="shared" si="3"/>
        <v>B</v>
      </c>
    </row>
    <row r="494">
      <c r="A494" s="11" t="s">
        <v>427</v>
      </c>
      <c r="B494" s="10">
        <v>176.0</v>
      </c>
      <c r="C494" s="11">
        <v>0.0</v>
      </c>
      <c r="D494" s="10">
        <f t="shared" si="1"/>
        <v>176</v>
      </c>
      <c r="E494" s="12">
        <f t="shared" si="2"/>
        <v>0.0004228081068</v>
      </c>
      <c r="F494" s="12">
        <f t="shared" si="4"/>
        <v>0.9310325551</v>
      </c>
      <c r="G494" s="11" t="str">
        <f t="shared" si="3"/>
        <v>B</v>
      </c>
    </row>
    <row r="495">
      <c r="A495" s="11" t="s">
        <v>1002</v>
      </c>
      <c r="B495" s="10">
        <v>189.0</v>
      </c>
      <c r="C495" s="11">
        <v>13.0</v>
      </c>
      <c r="D495" s="10">
        <f t="shared" si="1"/>
        <v>176</v>
      </c>
      <c r="E495" s="12">
        <f t="shared" si="2"/>
        <v>0.0004228081068</v>
      </c>
      <c r="F495" s="12">
        <f t="shared" si="4"/>
        <v>0.9314553632</v>
      </c>
      <c r="G495" s="11" t="str">
        <f t="shared" si="3"/>
        <v>B</v>
      </c>
    </row>
    <row r="496">
      <c r="A496" s="11" t="s">
        <v>471</v>
      </c>
      <c r="B496" s="10">
        <v>190.0</v>
      </c>
      <c r="C496" s="11">
        <v>14.185</v>
      </c>
      <c r="D496" s="10">
        <f t="shared" si="1"/>
        <v>175.815</v>
      </c>
      <c r="E496" s="12">
        <f t="shared" si="2"/>
        <v>0.0004223636778</v>
      </c>
      <c r="F496" s="12">
        <f t="shared" si="4"/>
        <v>0.9318777269</v>
      </c>
      <c r="G496" s="11" t="str">
        <f t="shared" si="3"/>
        <v>B</v>
      </c>
    </row>
    <row r="497">
      <c r="A497" s="11" t="s">
        <v>1000</v>
      </c>
      <c r="B497" s="10">
        <v>175.5</v>
      </c>
      <c r="C497" s="11">
        <v>0.0</v>
      </c>
      <c r="D497" s="10">
        <f t="shared" si="1"/>
        <v>175.5</v>
      </c>
      <c r="E497" s="12">
        <f t="shared" si="2"/>
        <v>0.0004216069474</v>
      </c>
      <c r="F497" s="12">
        <f t="shared" si="4"/>
        <v>0.9322993338</v>
      </c>
      <c r="G497" s="11" t="str">
        <f t="shared" si="3"/>
        <v>B</v>
      </c>
    </row>
    <row r="498">
      <c r="A498" s="11" t="s">
        <v>1178</v>
      </c>
      <c r="B498" s="10">
        <v>175.0</v>
      </c>
      <c r="C498" s="11">
        <v>0.0</v>
      </c>
      <c r="D498" s="10">
        <f t="shared" si="1"/>
        <v>175</v>
      </c>
      <c r="E498" s="12">
        <f t="shared" si="2"/>
        <v>0.000420405788</v>
      </c>
      <c r="F498" s="12">
        <f t="shared" si="4"/>
        <v>0.9327197396</v>
      </c>
      <c r="G498" s="11" t="str">
        <f t="shared" si="3"/>
        <v>B</v>
      </c>
    </row>
    <row r="499">
      <c r="A499" s="11" t="s">
        <v>399</v>
      </c>
      <c r="B499" s="10">
        <v>175.0</v>
      </c>
      <c r="C499" s="11">
        <v>0.2857142857142857</v>
      </c>
      <c r="D499" s="10">
        <f t="shared" si="1"/>
        <v>174.7142857</v>
      </c>
      <c r="E499" s="12">
        <f t="shared" si="2"/>
        <v>0.0004197194112</v>
      </c>
      <c r="F499" s="12">
        <f t="shared" si="4"/>
        <v>0.933139459</v>
      </c>
      <c r="G499" s="11" t="str">
        <f t="shared" si="3"/>
        <v>B</v>
      </c>
    </row>
    <row r="500">
      <c r="A500" s="11" t="s">
        <v>420</v>
      </c>
      <c r="B500" s="10">
        <v>178.0</v>
      </c>
      <c r="C500" s="11">
        <v>4.0</v>
      </c>
      <c r="D500" s="10">
        <f t="shared" si="1"/>
        <v>174</v>
      </c>
      <c r="E500" s="12">
        <f t="shared" si="2"/>
        <v>0.0004180034692</v>
      </c>
      <c r="F500" s="12">
        <f t="shared" si="4"/>
        <v>0.9335574625</v>
      </c>
      <c r="G500" s="11" t="str">
        <f t="shared" si="3"/>
        <v>B</v>
      </c>
    </row>
    <row r="501">
      <c r="A501" s="11" t="s">
        <v>417</v>
      </c>
      <c r="B501" s="10">
        <v>174.0</v>
      </c>
      <c r="C501" s="11">
        <v>0.0</v>
      </c>
      <c r="D501" s="10">
        <f t="shared" si="1"/>
        <v>174</v>
      </c>
      <c r="E501" s="12">
        <f t="shared" si="2"/>
        <v>0.0004180034692</v>
      </c>
      <c r="F501" s="12">
        <f t="shared" si="4"/>
        <v>0.9339754659</v>
      </c>
      <c r="G501" s="11" t="str">
        <f t="shared" si="3"/>
        <v>B</v>
      </c>
    </row>
    <row r="502">
      <c r="A502" s="11" t="s">
        <v>993</v>
      </c>
      <c r="B502" s="10">
        <v>183.0</v>
      </c>
      <c r="C502" s="11">
        <v>9.0</v>
      </c>
      <c r="D502" s="10">
        <f t="shared" si="1"/>
        <v>174</v>
      </c>
      <c r="E502" s="12">
        <f t="shared" si="2"/>
        <v>0.0004180034692</v>
      </c>
      <c r="F502" s="12">
        <f t="shared" si="4"/>
        <v>0.9343934694</v>
      </c>
      <c r="G502" s="11" t="str">
        <f t="shared" si="3"/>
        <v>B</v>
      </c>
    </row>
    <row r="503">
      <c r="A503" s="11" t="s">
        <v>419</v>
      </c>
      <c r="B503" s="10">
        <v>185.0</v>
      </c>
      <c r="C503" s="11">
        <v>12.0</v>
      </c>
      <c r="D503" s="10">
        <f t="shared" si="1"/>
        <v>173</v>
      </c>
      <c r="E503" s="12">
        <f t="shared" si="2"/>
        <v>0.0004156011504</v>
      </c>
      <c r="F503" s="12">
        <f t="shared" si="4"/>
        <v>0.9348090706</v>
      </c>
      <c r="G503" s="11" t="str">
        <f t="shared" si="3"/>
        <v>B</v>
      </c>
    </row>
    <row r="504">
      <c r="A504" s="11" t="s">
        <v>1184</v>
      </c>
      <c r="B504" s="10">
        <v>192.0</v>
      </c>
      <c r="C504" s="11">
        <v>19.0</v>
      </c>
      <c r="D504" s="10">
        <f t="shared" si="1"/>
        <v>173</v>
      </c>
      <c r="E504" s="12">
        <f t="shared" si="2"/>
        <v>0.0004156011504</v>
      </c>
      <c r="F504" s="12">
        <f t="shared" si="4"/>
        <v>0.9352246717</v>
      </c>
      <c r="G504" s="11" t="str">
        <f t="shared" si="3"/>
        <v>B</v>
      </c>
    </row>
    <row r="505">
      <c r="A505" s="11" t="s">
        <v>537</v>
      </c>
      <c r="B505" s="10">
        <v>222.0</v>
      </c>
      <c r="C505" s="11">
        <v>50.0</v>
      </c>
      <c r="D505" s="10">
        <f t="shared" si="1"/>
        <v>172</v>
      </c>
      <c r="E505" s="12">
        <f t="shared" si="2"/>
        <v>0.0004131988317</v>
      </c>
      <c r="F505" s="12">
        <f t="shared" si="4"/>
        <v>0.9356378705</v>
      </c>
      <c r="G505" s="11" t="str">
        <f t="shared" si="3"/>
        <v>B</v>
      </c>
    </row>
    <row r="506">
      <c r="A506" s="11" t="s">
        <v>980</v>
      </c>
      <c r="B506" s="10">
        <v>172.0</v>
      </c>
      <c r="C506" s="11">
        <v>0.0</v>
      </c>
      <c r="D506" s="10">
        <f t="shared" si="1"/>
        <v>172</v>
      </c>
      <c r="E506" s="12">
        <f t="shared" si="2"/>
        <v>0.0004131988317</v>
      </c>
      <c r="F506" s="12">
        <f t="shared" si="4"/>
        <v>0.9360510694</v>
      </c>
      <c r="G506" s="11" t="str">
        <f t="shared" si="3"/>
        <v>B</v>
      </c>
    </row>
    <row r="507">
      <c r="A507" s="11" t="s">
        <v>367</v>
      </c>
      <c r="B507" s="10">
        <v>174.0</v>
      </c>
      <c r="C507" s="11">
        <v>3.3333333333333335</v>
      </c>
      <c r="D507" s="10">
        <f t="shared" si="1"/>
        <v>170.6666667</v>
      </c>
      <c r="E507" s="12">
        <f t="shared" si="2"/>
        <v>0.0004099957399</v>
      </c>
      <c r="F507" s="12">
        <f t="shared" si="4"/>
        <v>0.9364610651</v>
      </c>
      <c r="G507" s="11" t="str">
        <f t="shared" si="3"/>
        <v>B</v>
      </c>
    </row>
    <row r="508">
      <c r="A508" s="11" t="s">
        <v>401</v>
      </c>
      <c r="B508" s="10">
        <v>173.0</v>
      </c>
      <c r="C508" s="11">
        <v>2.6666666666666665</v>
      </c>
      <c r="D508" s="10">
        <f t="shared" si="1"/>
        <v>170.3333333</v>
      </c>
      <c r="E508" s="12">
        <f t="shared" si="2"/>
        <v>0.000409194967</v>
      </c>
      <c r="F508" s="12">
        <f t="shared" si="4"/>
        <v>0.9368702601</v>
      </c>
      <c r="G508" s="11" t="str">
        <f t="shared" si="3"/>
        <v>B</v>
      </c>
    </row>
    <row r="509">
      <c r="A509" s="11" t="s">
        <v>578</v>
      </c>
      <c r="B509" s="10">
        <v>188.0</v>
      </c>
      <c r="C509" s="11">
        <v>18.0</v>
      </c>
      <c r="D509" s="10">
        <f t="shared" si="1"/>
        <v>170</v>
      </c>
      <c r="E509" s="12">
        <f t="shared" si="2"/>
        <v>0.0004083941941</v>
      </c>
      <c r="F509" s="12">
        <f t="shared" si="4"/>
        <v>0.9372786543</v>
      </c>
      <c r="G509" s="11" t="str">
        <f t="shared" si="3"/>
        <v>B</v>
      </c>
    </row>
    <row r="510">
      <c r="A510" s="11" t="s">
        <v>456</v>
      </c>
      <c r="B510" s="10">
        <v>167.0</v>
      </c>
      <c r="C510" s="11">
        <v>0.0</v>
      </c>
      <c r="D510" s="10">
        <f t="shared" si="1"/>
        <v>167</v>
      </c>
      <c r="E510" s="12">
        <f t="shared" si="2"/>
        <v>0.0004011872377</v>
      </c>
      <c r="F510" s="12">
        <f t="shared" si="4"/>
        <v>0.9376798415</v>
      </c>
      <c r="G510" s="11" t="str">
        <f t="shared" si="3"/>
        <v>B</v>
      </c>
    </row>
    <row r="511">
      <c r="A511" s="11" t="s">
        <v>388</v>
      </c>
      <c r="B511" s="10">
        <v>166.0</v>
      </c>
      <c r="C511" s="11">
        <v>0.0</v>
      </c>
      <c r="D511" s="10">
        <f t="shared" si="1"/>
        <v>166</v>
      </c>
      <c r="E511" s="12">
        <f t="shared" si="2"/>
        <v>0.0003987849189</v>
      </c>
      <c r="F511" s="12">
        <f t="shared" si="4"/>
        <v>0.9380786264</v>
      </c>
      <c r="G511" s="11" t="str">
        <f t="shared" si="3"/>
        <v>B</v>
      </c>
    </row>
    <row r="512">
      <c r="A512" s="11" t="s">
        <v>519</v>
      </c>
      <c r="B512" s="10">
        <v>178.0</v>
      </c>
      <c r="C512" s="11">
        <v>12.0</v>
      </c>
      <c r="D512" s="10">
        <f t="shared" si="1"/>
        <v>166</v>
      </c>
      <c r="E512" s="12">
        <f t="shared" si="2"/>
        <v>0.0003987849189</v>
      </c>
      <c r="F512" s="12">
        <f t="shared" si="4"/>
        <v>0.9384774114</v>
      </c>
      <c r="G512" s="11" t="str">
        <f t="shared" si="3"/>
        <v>B</v>
      </c>
    </row>
    <row r="513">
      <c r="A513" s="11" t="s">
        <v>512</v>
      </c>
      <c r="B513" s="10">
        <v>168.0</v>
      </c>
      <c r="C513" s="11">
        <v>4.0</v>
      </c>
      <c r="D513" s="10">
        <f t="shared" si="1"/>
        <v>164</v>
      </c>
      <c r="E513" s="12">
        <f t="shared" si="2"/>
        <v>0.0003939802813</v>
      </c>
      <c r="F513" s="12">
        <f t="shared" si="4"/>
        <v>0.9388713916</v>
      </c>
      <c r="G513" s="11" t="str">
        <f t="shared" si="3"/>
        <v>B</v>
      </c>
    </row>
    <row r="514">
      <c r="A514" s="11" t="s">
        <v>957</v>
      </c>
      <c r="B514" s="10">
        <v>162.0</v>
      </c>
      <c r="C514" s="11">
        <v>0.0</v>
      </c>
      <c r="D514" s="10">
        <f t="shared" si="1"/>
        <v>162</v>
      </c>
      <c r="E514" s="12">
        <f t="shared" si="2"/>
        <v>0.0003891756438</v>
      </c>
      <c r="F514" s="12">
        <f t="shared" si="4"/>
        <v>0.9392605673</v>
      </c>
      <c r="G514" s="11" t="str">
        <f t="shared" si="3"/>
        <v>B</v>
      </c>
    </row>
    <row r="515">
      <c r="A515" s="11" t="s">
        <v>432</v>
      </c>
      <c r="B515" s="10">
        <v>169.0</v>
      </c>
      <c r="C515" s="11">
        <v>8.0</v>
      </c>
      <c r="D515" s="10">
        <f t="shared" si="1"/>
        <v>161</v>
      </c>
      <c r="E515" s="12">
        <f t="shared" si="2"/>
        <v>0.000386773325</v>
      </c>
      <c r="F515" s="12">
        <f t="shared" si="4"/>
        <v>0.9396473406</v>
      </c>
      <c r="G515" s="11" t="str">
        <f t="shared" si="3"/>
        <v>B</v>
      </c>
    </row>
    <row r="516">
      <c r="A516" s="11" t="s">
        <v>376</v>
      </c>
      <c r="B516" s="10">
        <v>160.0</v>
      </c>
      <c r="C516" s="11">
        <v>0.0</v>
      </c>
      <c r="D516" s="10">
        <f t="shared" si="1"/>
        <v>160</v>
      </c>
      <c r="E516" s="12">
        <f t="shared" si="2"/>
        <v>0.0003843710062</v>
      </c>
      <c r="F516" s="12">
        <f t="shared" si="4"/>
        <v>0.9400317116</v>
      </c>
      <c r="G516" s="11" t="str">
        <f t="shared" si="3"/>
        <v>B</v>
      </c>
    </row>
    <row r="517">
      <c r="A517" s="11" t="s">
        <v>968</v>
      </c>
      <c r="B517" s="10">
        <v>168.0</v>
      </c>
      <c r="C517" s="11">
        <v>8.0</v>
      </c>
      <c r="D517" s="10">
        <f t="shared" si="1"/>
        <v>160</v>
      </c>
      <c r="E517" s="12">
        <f t="shared" si="2"/>
        <v>0.0003843710062</v>
      </c>
      <c r="F517" s="12">
        <f t="shared" si="4"/>
        <v>0.9404160826</v>
      </c>
      <c r="G517" s="11" t="str">
        <f t="shared" si="3"/>
        <v>B</v>
      </c>
    </row>
    <row r="518">
      <c r="A518" s="11" t="s">
        <v>527</v>
      </c>
      <c r="B518" s="10">
        <v>170.0</v>
      </c>
      <c r="C518" s="11">
        <v>11.0</v>
      </c>
      <c r="D518" s="10">
        <f t="shared" si="1"/>
        <v>159</v>
      </c>
      <c r="E518" s="12">
        <f t="shared" si="2"/>
        <v>0.0003819686874</v>
      </c>
      <c r="F518" s="12">
        <f t="shared" si="4"/>
        <v>0.9407980513</v>
      </c>
      <c r="G518" s="11" t="str">
        <f t="shared" si="3"/>
        <v>B</v>
      </c>
    </row>
    <row r="519">
      <c r="A519" s="11" t="s">
        <v>1173</v>
      </c>
      <c r="B519" s="10">
        <v>157.0</v>
      </c>
      <c r="C519" s="11">
        <v>0.0</v>
      </c>
      <c r="D519" s="10">
        <f t="shared" si="1"/>
        <v>157</v>
      </c>
      <c r="E519" s="12">
        <f t="shared" si="2"/>
        <v>0.0003771640498</v>
      </c>
      <c r="F519" s="12">
        <f t="shared" si="4"/>
        <v>0.9411752154</v>
      </c>
      <c r="G519" s="11" t="str">
        <f t="shared" si="3"/>
        <v>B</v>
      </c>
    </row>
    <row r="520">
      <c r="A520" s="11" t="s">
        <v>1006</v>
      </c>
      <c r="B520" s="10">
        <v>155.0</v>
      </c>
      <c r="C520" s="11">
        <v>0.0</v>
      </c>
      <c r="D520" s="10">
        <f t="shared" si="1"/>
        <v>155</v>
      </c>
      <c r="E520" s="12">
        <f t="shared" si="2"/>
        <v>0.0003723594122</v>
      </c>
      <c r="F520" s="12">
        <f t="shared" si="4"/>
        <v>0.9415475748</v>
      </c>
      <c r="G520" s="11" t="str">
        <f t="shared" si="3"/>
        <v>B</v>
      </c>
    </row>
    <row r="521">
      <c r="A521" s="11" t="s">
        <v>924</v>
      </c>
      <c r="B521" s="10">
        <v>154.0</v>
      </c>
      <c r="C521" s="11">
        <v>0.0</v>
      </c>
      <c r="D521" s="10">
        <f t="shared" si="1"/>
        <v>154</v>
      </c>
      <c r="E521" s="12">
        <f t="shared" si="2"/>
        <v>0.0003699570935</v>
      </c>
      <c r="F521" s="12">
        <f t="shared" si="4"/>
        <v>0.9419175319</v>
      </c>
      <c r="G521" s="11" t="str">
        <f t="shared" si="3"/>
        <v>B</v>
      </c>
    </row>
    <row r="522">
      <c r="A522" s="11" t="s">
        <v>530</v>
      </c>
      <c r="B522" s="10">
        <v>170.0</v>
      </c>
      <c r="C522" s="11">
        <v>17.0</v>
      </c>
      <c r="D522" s="10">
        <f t="shared" si="1"/>
        <v>153</v>
      </c>
      <c r="E522" s="12">
        <f t="shared" si="2"/>
        <v>0.0003675547747</v>
      </c>
      <c r="F522" s="12">
        <f t="shared" si="4"/>
        <v>0.9422850866</v>
      </c>
      <c r="G522" s="11" t="str">
        <f t="shared" si="3"/>
        <v>B</v>
      </c>
    </row>
    <row r="523">
      <c r="A523" s="11" t="s">
        <v>1187</v>
      </c>
      <c r="B523" s="10">
        <v>161.0</v>
      </c>
      <c r="C523" s="11">
        <v>8.0</v>
      </c>
      <c r="D523" s="10">
        <f t="shared" si="1"/>
        <v>153</v>
      </c>
      <c r="E523" s="12">
        <f t="shared" si="2"/>
        <v>0.0003675547747</v>
      </c>
      <c r="F523" s="12">
        <f t="shared" si="4"/>
        <v>0.9426526414</v>
      </c>
      <c r="G523" s="11" t="str">
        <f t="shared" si="3"/>
        <v>B</v>
      </c>
    </row>
    <row r="524">
      <c r="A524" s="11" t="s">
        <v>958</v>
      </c>
      <c r="B524" s="10">
        <v>152.96</v>
      </c>
      <c r="C524" s="11">
        <v>0.0</v>
      </c>
      <c r="D524" s="10">
        <f t="shared" si="1"/>
        <v>152.96</v>
      </c>
      <c r="E524" s="12">
        <f t="shared" si="2"/>
        <v>0.0003674586819</v>
      </c>
      <c r="F524" s="12">
        <f t="shared" si="4"/>
        <v>0.9430201001</v>
      </c>
      <c r="G524" s="11" t="str">
        <f t="shared" si="3"/>
        <v>B</v>
      </c>
    </row>
    <row r="525">
      <c r="A525" s="11" t="s">
        <v>979</v>
      </c>
      <c r="B525" s="10">
        <v>159.0</v>
      </c>
      <c r="C525" s="11">
        <v>7.0</v>
      </c>
      <c r="D525" s="10">
        <f t="shared" si="1"/>
        <v>152</v>
      </c>
      <c r="E525" s="12">
        <f t="shared" si="2"/>
        <v>0.0003651524559</v>
      </c>
      <c r="F525" s="12">
        <f t="shared" si="4"/>
        <v>0.9433852525</v>
      </c>
      <c r="G525" s="11" t="str">
        <f t="shared" si="3"/>
        <v>B</v>
      </c>
    </row>
    <row r="526">
      <c r="A526" s="11" t="s">
        <v>412</v>
      </c>
      <c r="B526" s="10">
        <v>216.0</v>
      </c>
      <c r="C526" s="11">
        <v>64.0</v>
      </c>
      <c r="D526" s="10">
        <f t="shared" si="1"/>
        <v>152</v>
      </c>
      <c r="E526" s="12">
        <f t="shared" si="2"/>
        <v>0.0003651524559</v>
      </c>
      <c r="F526" s="12">
        <f t="shared" si="4"/>
        <v>0.943750405</v>
      </c>
      <c r="G526" s="11" t="str">
        <f t="shared" si="3"/>
        <v>B</v>
      </c>
    </row>
    <row r="527">
      <c r="A527" s="11" t="s">
        <v>383</v>
      </c>
      <c r="B527" s="10">
        <v>153.0</v>
      </c>
      <c r="C527" s="11">
        <v>2.4444444444444446</v>
      </c>
      <c r="D527" s="10">
        <f t="shared" si="1"/>
        <v>150.5555556</v>
      </c>
      <c r="E527" s="12">
        <f t="shared" si="2"/>
        <v>0.0003616824399</v>
      </c>
      <c r="F527" s="12">
        <f t="shared" si="4"/>
        <v>0.9441120874</v>
      </c>
      <c r="G527" s="11" t="str">
        <f t="shared" si="3"/>
        <v>B</v>
      </c>
    </row>
    <row r="528">
      <c r="A528" s="11" t="s">
        <v>542</v>
      </c>
      <c r="B528" s="10">
        <v>150.0</v>
      </c>
      <c r="C528" s="11">
        <v>0.0</v>
      </c>
      <c r="D528" s="10">
        <f t="shared" si="1"/>
        <v>150</v>
      </c>
      <c r="E528" s="12">
        <f t="shared" si="2"/>
        <v>0.0003603478183</v>
      </c>
      <c r="F528" s="12">
        <f t="shared" si="4"/>
        <v>0.9444724353</v>
      </c>
      <c r="G528" s="11" t="str">
        <f t="shared" si="3"/>
        <v>B</v>
      </c>
    </row>
    <row r="529">
      <c r="A529" s="11" t="s">
        <v>418</v>
      </c>
      <c r="B529" s="10">
        <v>168.0</v>
      </c>
      <c r="C529" s="11">
        <v>18.5</v>
      </c>
      <c r="D529" s="10">
        <f t="shared" si="1"/>
        <v>149.5</v>
      </c>
      <c r="E529" s="12">
        <f t="shared" si="2"/>
        <v>0.0003591466589</v>
      </c>
      <c r="F529" s="12">
        <f t="shared" si="4"/>
        <v>0.9448315819</v>
      </c>
      <c r="G529" s="11" t="str">
        <f t="shared" si="3"/>
        <v>B</v>
      </c>
    </row>
    <row r="530">
      <c r="A530" s="11" t="s">
        <v>445</v>
      </c>
      <c r="B530" s="10">
        <v>156.0</v>
      </c>
      <c r="C530" s="11">
        <v>7.0</v>
      </c>
      <c r="D530" s="10">
        <f t="shared" si="1"/>
        <v>149</v>
      </c>
      <c r="E530" s="12">
        <f t="shared" si="2"/>
        <v>0.0003579454995</v>
      </c>
      <c r="F530" s="12">
        <f t="shared" si="4"/>
        <v>0.9451895274</v>
      </c>
      <c r="G530" s="11" t="str">
        <f t="shared" si="3"/>
        <v>B</v>
      </c>
    </row>
    <row r="531">
      <c r="A531" s="11" t="s">
        <v>983</v>
      </c>
      <c r="B531" s="10">
        <v>149.0</v>
      </c>
      <c r="C531" s="11">
        <v>0.0</v>
      </c>
      <c r="D531" s="10">
        <f t="shared" si="1"/>
        <v>149</v>
      </c>
      <c r="E531" s="12">
        <f t="shared" si="2"/>
        <v>0.0003579454995</v>
      </c>
      <c r="F531" s="12">
        <f t="shared" si="4"/>
        <v>0.9455474729</v>
      </c>
      <c r="G531" s="11" t="str">
        <f t="shared" si="3"/>
        <v>B</v>
      </c>
    </row>
    <row r="532">
      <c r="A532" s="11" t="s">
        <v>926</v>
      </c>
      <c r="B532" s="10">
        <v>164.0</v>
      </c>
      <c r="C532" s="11">
        <v>16.0</v>
      </c>
      <c r="D532" s="10">
        <f t="shared" si="1"/>
        <v>148</v>
      </c>
      <c r="E532" s="12">
        <f t="shared" si="2"/>
        <v>0.0003555431807</v>
      </c>
      <c r="F532" s="12">
        <f t="shared" si="4"/>
        <v>0.9459030161</v>
      </c>
      <c r="G532" s="11" t="str">
        <f t="shared" si="3"/>
        <v>B</v>
      </c>
    </row>
    <row r="533">
      <c r="A533" s="11" t="s">
        <v>977</v>
      </c>
      <c r="B533" s="10">
        <v>155.0</v>
      </c>
      <c r="C533" s="11">
        <v>7.0</v>
      </c>
      <c r="D533" s="10">
        <f t="shared" si="1"/>
        <v>148</v>
      </c>
      <c r="E533" s="12">
        <f t="shared" si="2"/>
        <v>0.0003555431807</v>
      </c>
      <c r="F533" s="12">
        <f t="shared" si="4"/>
        <v>0.9462585593</v>
      </c>
      <c r="G533" s="11" t="str">
        <f t="shared" si="3"/>
        <v>B</v>
      </c>
    </row>
    <row r="534">
      <c r="A534" s="11" t="s">
        <v>414</v>
      </c>
      <c r="B534" s="10">
        <v>152.0</v>
      </c>
      <c r="C534" s="11">
        <v>5.0</v>
      </c>
      <c r="D534" s="10">
        <f t="shared" si="1"/>
        <v>147</v>
      </c>
      <c r="E534" s="12">
        <f t="shared" si="2"/>
        <v>0.0003531408619</v>
      </c>
      <c r="F534" s="12">
        <f t="shared" si="4"/>
        <v>0.9466117001</v>
      </c>
      <c r="G534" s="11" t="str">
        <f t="shared" si="3"/>
        <v>B</v>
      </c>
    </row>
    <row r="535">
      <c r="A535" s="11" t="s">
        <v>422</v>
      </c>
      <c r="B535" s="10">
        <v>152.0</v>
      </c>
      <c r="C535" s="11">
        <v>5.0</v>
      </c>
      <c r="D535" s="10">
        <f t="shared" si="1"/>
        <v>147</v>
      </c>
      <c r="E535" s="12">
        <f t="shared" si="2"/>
        <v>0.0003531408619</v>
      </c>
      <c r="F535" s="12">
        <f t="shared" si="4"/>
        <v>0.946964841</v>
      </c>
      <c r="G535" s="11" t="str">
        <f t="shared" si="3"/>
        <v>B</v>
      </c>
    </row>
    <row r="536">
      <c r="A536" s="11" t="s">
        <v>565</v>
      </c>
      <c r="B536" s="10">
        <v>153.0</v>
      </c>
      <c r="C536" s="11">
        <v>7.0</v>
      </c>
      <c r="D536" s="10">
        <f t="shared" si="1"/>
        <v>146</v>
      </c>
      <c r="E536" s="12">
        <f t="shared" si="2"/>
        <v>0.0003507385431</v>
      </c>
      <c r="F536" s="12">
        <f t="shared" si="4"/>
        <v>0.9473155795</v>
      </c>
      <c r="G536" s="11" t="str">
        <f t="shared" si="3"/>
        <v>B</v>
      </c>
    </row>
    <row r="537">
      <c r="A537" s="11" t="s">
        <v>936</v>
      </c>
      <c r="B537" s="10">
        <v>153.0</v>
      </c>
      <c r="C537" s="11">
        <v>7.0</v>
      </c>
      <c r="D537" s="10">
        <f t="shared" si="1"/>
        <v>146</v>
      </c>
      <c r="E537" s="12">
        <f t="shared" si="2"/>
        <v>0.0003507385431</v>
      </c>
      <c r="F537" s="12">
        <f t="shared" si="4"/>
        <v>0.9476663181</v>
      </c>
      <c r="G537" s="11" t="str">
        <f t="shared" si="3"/>
        <v>B</v>
      </c>
    </row>
    <row r="538">
      <c r="A538" s="11" t="s">
        <v>1179</v>
      </c>
      <c r="B538" s="10">
        <v>153.0</v>
      </c>
      <c r="C538" s="11">
        <v>7.0</v>
      </c>
      <c r="D538" s="10">
        <f t="shared" si="1"/>
        <v>146</v>
      </c>
      <c r="E538" s="12">
        <f t="shared" si="2"/>
        <v>0.0003507385431</v>
      </c>
      <c r="F538" s="12">
        <f t="shared" si="4"/>
        <v>0.9480170566</v>
      </c>
      <c r="G538" s="11" t="str">
        <f t="shared" si="3"/>
        <v>B</v>
      </c>
    </row>
    <row r="539">
      <c r="A539" s="11" t="s">
        <v>486</v>
      </c>
      <c r="B539" s="10">
        <v>148.0</v>
      </c>
      <c r="C539" s="11">
        <v>7.0</v>
      </c>
      <c r="D539" s="10">
        <f t="shared" si="1"/>
        <v>141</v>
      </c>
      <c r="E539" s="12">
        <f t="shared" si="2"/>
        <v>0.0003387269492</v>
      </c>
      <c r="F539" s="12">
        <f t="shared" si="4"/>
        <v>0.9483557836</v>
      </c>
      <c r="G539" s="11" t="str">
        <f t="shared" si="3"/>
        <v>B</v>
      </c>
    </row>
    <row r="540">
      <c r="A540" s="11" t="s">
        <v>467</v>
      </c>
      <c r="B540" s="10">
        <v>141.0</v>
      </c>
      <c r="C540" s="11">
        <v>0.0</v>
      </c>
      <c r="D540" s="10">
        <f t="shared" si="1"/>
        <v>141</v>
      </c>
      <c r="E540" s="12">
        <f t="shared" si="2"/>
        <v>0.0003387269492</v>
      </c>
      <c r="F540" s="12">
        <f t="shared" si="4"/>
        <v>0.9486945105</v>
      </c>
      <c r="G540" s="11" t="str">
        <f t="shared" si="3"/>
        <v>B</v>
      </c>
    </row>
    <row r="541">
      <c r="A541" s="11" t="s">
        <v>1181</v>
      </c>
      <c r="B541" s="10">
        <v>156.0</v>
      </c>
      <c r="C541" s="11">
        <v>15.0</v>
      </c>
      <c r="D541" s="10">
        <f t="shared" si="1"/>
        <v>141</v>
      </c>
      <c r="E541" s="12">
        <f t="shared" si="2"/>
        <v>0.0003387269492</v>
      </c>
      <c r="F541" s="12">
        <f t="shared" si="4"/>
        <v>0.9490332375</v>
      </c>
      <c r="G541" s="11" t="str">
        <f t="shared" si="3"/>
        <v>B</v>
      </c>
    </row>
    <row r="542">
      <c r="A542" s="11" t="s">
        <v>447</v>
      </c>
      <c r="B542" s="10">
        <v>154.0</v>
      </c>
      <c r="C542" s="11">
        <v>15.0</v>
      </c>
      <c r="D542" s="10">
        <f t="shared" si="1"/>
        <v>139</v>
      </c>
      <c r="E542" s="12">
        <f t="shared" si="2"/>
        <v>0.0003339223116</v>
      </c>
      <c r="F542" s="12">
        <f t="shared" si="4"/>
        <v>0.9493671598</v>
      </c>
      <c r="G542" s="11" t="str">
        <f t="shared" si="3"/>
        <v>B</v>
      </c>
    </row>
    <row r="543">
      <c r="A543" s="11" t="s">
        <v>474</v>
      </c>
      <c r="B543" s="10">
        <v>139.0</v>
      </c>
      <c r="C543" s="11">
        <v>0.0</v>
      </c>
      <c r="D543" s="10">
        <f t="shared" si="1"/>
        <v>139</v>
      </c>
      <c r="E543" s="12">
        <f t="shared" si="2"/>
        <v>0.0003339223116</v>
      </c>
      <c r="F543" s="12">
        <f t="shared" si="4"/>
        <v>0.9497010821</v>
      </c>
      <c r="G543" s="11" t="str">
        <f t="shared" si="3"/>
        <v>B</v>
      </c>
    </row>
    <row r="544">
      <c r="A544" s="11" t="s">
        <v>1202</v>
      </c>
      <c r="B544" s="10">
        <v>149.0</v>
      </c>
      <c r="C544" s="11">
        <v>10.0</v>
      </c>
      <c r="D544" s="10">
        <f t="shared" si="1"/>
        <v>139</v>
      </c>
      <c r="E544" s="12">
        <f t="shared" si="2"/>
        <v>0.0003339223116</v>
      </c>
      <c r="F544" s="12">
        <f t="shared" si="4"/>
        <v>0.9500350044</v>
      </c>
      <c r="G544" s="11" t="str">
        <f t="shared" si="3"/>
        <v>C</v>
      </c>
    </row>
    <row r="545">
      <c r="A545" s="11" t="s">
        <v>626</v>
      </c>
      <c r="B545" s="10">
        <v>140.0</v>
      </c>
      <c r="C545" s="11">
        <v>1.5</v>
      </c>
      <c r="D545" s="10">
        <f t="shared" si="1"/>
        <v>138.5</v>
      </c>
      <c r="E545" s="12">
        <f t="shared" si="2"/>
        <v>0.0003327211522</v>
      </c>
      <c r="F545" s="12">
        <f t="shared" si="4"/>
        <v>0.9503677256</v>
      </c>
      <c r="G545" s="11" t="str">
        <f t="shared" si="3"/>
        <v>C</v>
      </c>
    </row>
    <row r="546">
      <c r="A546" s="11" t="s">
        <v>600</v>
      </c>
      <c r="B546" s="10">
        <v>150.0</v>
      </c>
      <c r="C546" s="11">
        <v>11.666666666666666</v>
      </c>
      <c r="D546" s="10">
        <f t="shared" si="1"/>
        <v>138.3333333</v>
      </c>
      <c r="E546" s="12">
        <f t="shared" si="2"/>
        <v>0.0003323207658</v>
      </c>
      <c r="F546" s="12">
        <f t="shared" si="4"/>
        <v>0.9507000463</v>
      </c>
      <c r="G546" s="11" t="str">
        <f t="shared" si="3"/>
        <v>C</v>
      </c>
    </row>
    <row r="547">
      <c r="A547" s="11" t="s">
        <v>742</v>
      </c>
      <c r="B547" s="10">
        <v>138.0</v>
      </c>
      <c r="C547" s="11">
        <v>0.0</v>
      </c>
      <c r="D547" s="10">
        <f t="shared" si="1"/>
        <v>138</v>
      </c>
      <c r="E547" s="12">
        <f t="shared" si="2"/>
        <v>0.0003315199928</v>
      </c>
      <c r="F547" s="12">
        <f t="shared" si="4"/>
        <v>0.9510315663</v>
      </c>
      <c r="G547" s="11" t="str">
        <f t="shared" si="3"/>
        <v>C</v>
      </c>
    </row>
    <row r="548">
      <c r="A548" s="11" t="s">
        <v>761</v>
      </c>
      <c r="B548" s="10">
        <v>137.0</v>
      </c>
      <c r="C548" s="11">
        <v>0.0</v>
      </c>
      <c r="D548" s="10">
        <f t="shared" si="1"/>
        <v>137</v>
      </c>
      <c r="E548" s="12">
        <f t="shared" si="2"/>
        <v>0.0003291176741</v>
      </c>
      <c r="F548" s="12">
        <f t="shared" si="4"/>
        <v>0.951360684</v>
      </c>
      <c r="G548" s="11" t="str">
        <f t="shared" si="3"/>
        <v>C</v>
      </c>
    </row>
    <row r="549">
      <c r="A549" s="11" t="s">
        <v>813</v>
      </c>
      <c r="B549" s="10">
        <v>137.0</v>
      </c>
      <c r="C549" s="11">
        <v>0.0</v>
      </c>
      <c r="D549" s="10">
        <f t="shared" si="1"/>
        <v>137</v>
      </c>
      <c r="E549" s="12">
        <f t="shared" si="2"/>
        <v>0.0003291176741</v>
      </c>
      <c r="F549" s="12">
        <f t="shared" si="4"/>
        <v>0.9516898017</v>
      </c>
      <c r="G549" s="11" t="str">
        <f t="shared" si="3"/>
        <v>C</v>
      </c>
    </row>
    <row r="550">
      <c r="A550" s="11" t="s">
        <v>630</v>
      </c>
      <c r="B550" s="10">
        <v>140.0</v>
      </c>
      <c r="C550" s="11">
        <v>3.5</v>
      </c>
      <c r="D550" s="10">
        <f t="shared" si="1"/>
        <v>136.5</v>
      </c>
      <c r="E550" s="12">
        <f t="shared" si="2"/>
        <v>0.0003279165147</v>
      </c>
      <c r="F550" s="12">
        <f t="shared" si="4"/>
        <v>0.9520177182</v>
      </c>
      <c r="G550" s="11" t="str">
        <f t="shared" si="3"/>
        <v>C</v>
      </c>
    </row>
    <row r="551">
      <c r="A551" s="11" t="s">
        <v>615</v>
      </c>
      <c r="B551" s="10">
        <v>140.0</v>
      </c>
      <c r="C551" s="11">
        <v>4.0</v>
      </c>
      <c r="D551" s="10">
        <f t="shared" si="1"/>
        <v>136</v>
      </c>
      <c r="E551" s="12">
        <f t="shared" si="2"/>
        <v>0.0003267153553</v>
      </c>
      <c r="F551" s="12">
        <f t="shared" si="4"/>
        <v>0.9523444335</v>
      </c>
      <c r="G551" s="11" t="str">
        <f t="shared" si="3"/>
        <v>C</v>
      </c>
    </row>
    <row r="552">
      <c r="A552" s="11" t="s">
        <v>655</v>
      </c>
      <c r="B552" s="10">
        <v>135.0</v>
      </c>
      <c r="C552" s="11">
        <v>0.0</v>
      </c>
      <c r="D552" s="10">
        <f t="shared" si="1"/>
        <v>135</v>
      </c>
      <c r="E552" s="12">
        <f t="shared" si="2"/>
        <v>0.0003243130365</v>
      </c>
      <c r="F552" s="12">
        <f t="shared" si="4"/>
        <v>0.9526687466</v>
      </c>
      <c r="G552" s="11" t="str">
        <f t="shared" si="3"/>
        <v>C</v>
      </c>
    </row>
    <row r="553">
      <c r="A553" s="11" t="s">
        <v>760</v>
      </c>
      <c r="B553" s="10">
        <v>135.0</v>
      </c>
      <c r="C553" s="11">
        <v>0.0</v>
      </c>
      <c r="D553" s="10">
        <f t="shared" si="1"/>
        <v>135</v>
      </c>
      <c r="E553" s="12">
        <f t="shared" si="2"/>
        <v>0.0003243130365</v>
      </c>
      <c r="F553" s="12">
        <f t="shared" si="4"/>
        <v>0.9529930596</v>
      </c>
      <c r="G553" s="11" t="str">
        <f t="shared" si="3"/>
        <v>C</v>
      </c>
    </row>
    <row r="554">
      <c r="A554" s="11" t="s">
        <v>1208</v>
      </c>
      <c r="B554" s="10">
        <v>142.0</v>
      </c>
      <c r="C554" s="11">
        <v>7.0</v>
      </c>
      <c r="D554" s="10">
        <f t="shared" si="1"/>
        <v>135</v>
      </c>
      <c r="E554" s="12">
        <f t="shared" si="2"/>
        <v>0.0003243130365</v>
      </c>
      <c r="F554" s="12">
        <f t="shared" si="4"/>
        <v>0.9533173727</v>
      </c>
      <c r="G554" s="11" t="str">
        <f t="shared" si="3"/>
        <v>C</v>
      </c>
    </row>
    <row r="555">
      <c r="A555" s="11" t="s">
        <v>1048</v>
      </c>
      <c r="B555" s="10">
        <v>142.0</v>
      </c>
      <c r="C555" s="11">
        <v>9.0</v>
      </c>
      <c r="D555" s="10">
        <f t="shared" si="1"/>
        <v>133</v>
      </c>
      <c r="E555" s="12">
        <f t="shared" si="2"/>
        <v>0.0003195083989</v>
      </c>
      <c r="F555" s="12">
        <f t="shared" si="4"/>
        <v>0.9536368811</v>
      </c>
      <c r="G555" s="11" t="str">
        <f t="shared" si="3"/>
        <v>C</v>
      </c>
    </row>
    <row r="556">
      <c r="A556" s="11" t="s">
        <v>726</v>
      </c>
      <c r="B556" s="10">
        <v>133.0</v>
      </c>
      <c r="C556" s="11">
        <v>0.5</v>
      </c>
      <c r="D556" s="10">
        <f t="shared" si="1"/>
        <v>132.5</v>
      </c>
      <c r="E556" s="12">
        <f t="shared" si="2"/>
        <v>0.0003183072395</v>
      </c>
      <c r="F556" s="12">
        <f t="shared" si="4"/>
        <v>0.9539551883</v>
      </c>
      <c r="G556" s="11" t="str">
        <f t="shared" si="3"/>
        <v>C</v>
      </c>
    </row>
    <row r="557">
      <c r="A557" s="11" t="s">
        <v>737</v>
      </c>
      <c r="B557" s="10">
        <v>145.0</v>
      </c>
      <c r="C557" s="11">
        <v>14.0</v>
      </c>
      <c r="D557" s="10">
        <f t="shared" si="1"/>
        <v>131</v>
      </c>
      <c r="E557" s="12">
        <f t="shared" si="2"/>
        <v>0.0003147037613</v>
      </c>
      <c r="F557" s="12">
        <f t="shared" si="4"/>
        <v>0.9542698921</v>
      </c>
      <c r="G557" s="11" t="str">
        <f t="shared" si="3"/>
        <v>C</v>
      </c>
    </row>
    <row r="558">
      <c r="A558" s="11" t="s">
        <v>1021</v>
      </c>
      <c r="B558" s="10">
        <v>137.0</v>
      </c>
      <c r="C558" s="11">
        <v>6.0</v>
      </c>
      <c r="D558" s="10">
        <f t="shared" si="1"/>
        <v>131</v>
      </c>
      <c r="E558" s="12">
        <f t="shared" si="2"/>
        <v>0.0003147037613</v>
      </c>
      <c r="F558" s="12">
        <f t="shared" si="4"/>
        <v>0.9545845958</v>
      </c>
      <c r="G558" s="11" t="str">
        <f t="shared" si="3"/>
        <v>C</v>
      </c>
    </row>
    <row r="559">
      <c r="A559" s="11" t="s">
        <v>718</v>
      </c>
      <c r="B559" s="10">
        <v>132.0</v>
      </c>
      <c r="C559" s="11">
        <v>1.26</v>
      </c>
      <c r="D559" s="10">
        <f t="shared" si="1"/>
        <v>130.74</v>
      </c>
      <c r="E559" s="12">
        <f t="shared" si="2"/>
        <v>0.0003140791584</v>
      </c>
      <c r="F559" s="12">
        <f t="shared" si="4"/>
        <v>0.954898675</v>
      </c>
      <c r="G559" s="11" t="str">
        <f t="shared" si="3"/>
        <v>C</v>
      </c>
    </row>
    <row r="560">
      <c r="A560" s="11" t="s">
        <v>686</v>
      </c>
      <c r="B560" s="10">
        <v>132.0</v>
      </c>
      <c r="C560" s="11">
        <v>2.0</v>
      </c>
      <c r="D560" s="10">
        <f t="shared" si="1"/>
        <v>130</v>
      </c>
      <c r="E560" s="12">
        <f t="shared" si="2"/>
        <v>0.0003123014425</v>
      </c>
      <c r="F560" s="12">
        <f t="shared" si="4"/>
        <v>0.9552109764</v>
      </c>
      <c r="G560" s="11" t="str">
        <f t="shared" si="3"/>
        <v>C</v>
      </c>
    </row>
    <row r="561">
      <c r="A561" s="11" t="s">
        <v>694</v>
      </c>
      <c r="B561" s="10">
        <v>129.0</v>
      </c>
      <c r="C561" s="11">
        <v>0.6</v>
      </c>
      <c r="D561" s="10">
        <f t="shared" si="1"/>
        <v>128.4</v>
      </c>
      <c r="E561" s="12">
        <f t="shared" si="2"/>
        <v>0.0003084577325</v>
      </c>
      <c r="F561" s="12">
        <f t="shared" si="4"/>
        <v>0.9555194341</v>
      </c>
      <c r="G561" s="11" t="str">
        <f t="shared" si="3"/>
        <v>C</v>
      </c>
    </row>
    <row r="562">
      <c r="A562" s="11" t="s">
        <v>594</v>
      </c>
      <c r="B562" s="10">
        <v>147.0</v>
      </c>
      <c r="C562" s="11">
        <v>18.705</v>
      </c>
      <c r="D562" s="10">
        <f t="shared" si="1"/>
        <v>128.295</v>
      </c>
      <c r="E562" s="12">
        <f t="shared" si="2"/>
        <v>0.000308205489</v>
      </c>
      <c r="F562" s="12">
        <f t="shared" si="4"/>
        <v>0.9558276396</v>
      </c>
      <c r="G562" s="11" t="str">
        <f t="shared" si="3"/>
        <v>C</v>
      </c>
    </row>
    <row r="563">
      <c r="A563" s="11" t="s">
        <v>1084</v>
      </c>
      <c r="B563" s="10">
        <v>142.0</v>
      </c>
      <c r="C563" s="11">
        <v>14.0</v>
      </c>
      <c r="D563" s="10">
        <f t="shared" si="1"/>
        <v>128</v>
      </c>
      <c r="E563" s="12">
        <f t="shared" si="2"/>
        <v>0.000307496805</v>
      </c>
      <c r="F563" s="12">
        <f t="shared" si="4"/>
        <v>0.9561351364</v>
      </c>
      <c r="G563" s="11" t="str">
        <f t="shared" si="3"/>
        <v>C</v>
      </c>
    </row>
    <row r="564">
      <c r="A564" s="11" t="s">
        <v>804</v>
      </c>
      <c r="B564" s="10">
        <v>136.0</v>
      </c>
      <c r="C564" s="11">
        <v>9.0</v>
      </c>
      <c r="D564" s="10">
        <f t="shared" si="1"/>
        <v>127</v>
      </c>
      <c r="E564" s="12">
        <f t="shared" si="2"/>
        <v>0.0003050944862</v>
      </c>
      <c r="F564" s="12">
        <f t="shared" si="4"/>
        <v>0.9564402309</v>
      </c>
      <c r="G564" s="11" t="str">
        <f t="shared" si="3"/>
        <v>C</v>
      </c>
    </row>
    <row r="565">
      <c r="A565" s="11" t="s">
        <v>691</v>
      </c>
      <c r="B565" s="10">
        <v>141.0</v>
      </c>
      <c r="C565" s="11">
        <v>14.0</v>
      </c>
      <c r="D565" s="10">
        <f t="shared" si="1"/>
        <v>127</v>
      </c>
      <c r="E565" s="12">
        <f t="shared" si="2"/>
        <v>0.0003050944862</v>
      </c>
      <c r="F565" s="12">
        <f t="shared" si="4"/>
        <v>0.9567453254</v>
      </c>
      <c r="G565" s="11" t="str">
        <f t="shared" si="3"/>
        <v>C</v>
      </c>
    </row>
    <row r="566">
      <c r="A566" s="11" t="s">
        <v>1210</v>
      </c>
      <c r="B566" s="10">
        <v>127.0</v>
      </c>
      <c r="C566" s="11">
        <v>0.0</v>
      </c>
      <c r="D566" s="10">
        <f t="shared" si="1"/>
        <v>127</v>
      </c>
      <c r="E566" s="12">
        <f t="shared" si="2"/>
        <v>0.0003050944862</v>
      </c>
      <c r="F566" s="12">
        <f t="shared" si="4"/>
        <v>0.9570504199</v>
      </c>
      <c r="G566" s="11" t="str">
        <f t="shared" si="3"/>
        <v>C</v>
      </c>
    </row>
    <row r="567">
      <c r="A567" s="11" t="s">
        <v>1222</v>
      </c>
      <c r="B567" s="10">
        <v>133.0</v>
      </c>
      <c r="C567" s="11">
        <v>6.0</v>
      </c>
      <c r="D567" s="10">
        <f t="shared" si="1"/>
        <v>127</v>
      </c>
      <c r="E567" s="12">
        <f t="shared" si="2"/>
        <v>0.0003050944862</v>
      </c>
      <c r="F567" s="12">
        <f t="shared" si="4"/>
        <v>0.9573555144</v>
      </c>
      <c r="G567" s="11" t="str">
        <f t="shared" si="3"/>
        <v>C</v>
      </c>
    </row>
    <row r="568">
      <c r="A568" s="11" t="s">
        <v>672</v>
      </c>
      <c r="B568" s="10">
        <v>130.0</v>
      </c>
      <c r="C568" s="11">
        <v>4.0</v>
      </c>
      <c r="D568" s="10">
        <f t="shared" si="1"/>
        <v>126</v>
      </c>
      <c r="E568" s="12">
        <f t="shared" si="2"/>
        <v>0.0003026921674</v>
      </c>
      <c r="F568" s="12">
        <f t="shared" si="4"/>
        <v>0.9576582066</v>
      </c>
      <c r="G568" s="11" t="str">
        <f t="shared" si="3"/>
        <v>C</v>
      </c>
    </row>
    <row r="569">
      <c r="A569" s="11" t="s">
        <v>777</v>
      </c>
      <c r="B569" s="10">
        <v>179.0</v>
      </c>
      <c r="C569" s="11">
        <v>53.0</v>
      </c>
      <c r="D569" s="10">
        <f t="shared" si="1"/>
        <v>126</v>
      </c>
      <c r="E569" s="12">
        <f t="shared" si="2"/>
        <v>0.0003026921674</v>
      </c>
      <c r="F569" s="12">
        <f t="shared" si="4"/>
        <v>0.9579608987</v>
      </c>
      <c r="G569" s="11" t="str">
        <f t="shared" si="3"/>
        <v>C</v>
      </c>
    </row>
    <row r="570">
      <c r="A570" s="11" t="s">
        <v>729</v>
      </c>
      <c r="B570" s="10">
        <v>126.0</v>
      </c>
      <c r="C570" s="11">
        <v>1.3333333333333333</v>
      </c>
      <c r="D570" s="10">
        <f t="shared" si="1"/>
        <v>124.6666667</v>
      </c>
      <c r="E570" s="12">
        <f t="shared" si="2"/>
        <v>0.0002994890757</v>
      </c>
      <c r="F570" s="12">
        <f t="shared" si="4"/>
        <v>0.9582603878</v>
      </c>
      <c r="G570" s="11" t="str">
        <f t="shared" si="3"/>
        <v>C</v>
      </c>
    </row>
    <row r="571">
      <c r="A571" s="11" t="s">
        <v>692</v>
      </c>
      <c r="B571" s="10">
        <v>124.0</v>
      </c>
      <c r="C571" s="11">
        <v>0.0</v>
      </c>
      <c r="D571" s="10">
        <f t="shared" si="1"/>
        <v>124</v>
      </c>
      <c r="E571" s="12">
        <f t="shared" si="2"/>
        <v>0.0002978875298</v>
      </c>
      <c r="F571" s="12">
        <f t="shared" si="4"/>
        <v>0.9585582753</v>
      </c>
      <c r="G571" s="11" t="str">
        <f t="shared" si="3"/>
        <v>C</v>
      </c>
    </row>
    <row r="572">
      <c r="A572" s="11" t="s">
        <v>632</v>
      </c>
      <c r="B572" s="10">
        <v>133.0</v>
      </c>
      <c r="C572" s="11">
        <v>9.0</v>
      </c>
      <c r="D572" s="10">
        <f t="shared" si="1"/>
        <v>124</v>
      </c>
      <c r="E572" s="12">
        <f t="shared" si="2"/>
        <v>0.0002978875298</v>
      </c>
      <c r="F572" s="12">
        <f t="shared" si="4"/>
        <v>0.9588561629</v>
      </c>
      <c r="G572" s="11" t="str">
        <f t="shared" si="3"/>
        <v>C</v>
      </c>
    </row>
    <row r="573">
      <c r="A573" s="11" t="s">
        <v>767</v>
      </c>
      <c r="B573" s="10">
        <v>125.0</v>
      </c>
      <c r="C573" s="11">
        <v>1.0</v>
      </c>
      <c r="D573" s="10">
        <f t="shared" si="1"/>
        <v>124</v>
      </c>
      <c r="E573" s="12">
        <f t="shared" si="2"/>
        <v>0.0002978875298</v>
      </c>
      <c r="F573" s="12">
        <f t="shared" si="4"/>
        <v>0.9591540504</v>
      </c>
      <c r="G573" s="11" t="str">
        <f t="shared" si="3"/>
        <v>C</v>
      </c>
    </row>
    <row r="574">
      <c r="A574" s="11" t="s">
        <v>1064</v>
      </c>
      <c r="B574" s="10">
        <v>133.0</v>
      </c>
      <c r="C574" s="11">
        <v>9.0</v>
      </c>
      <c r="D574" s="10">
        <f t="shared" si="1"/>
        <v>124</v>
      </c>
      <c r="E574" s="12">
        <f t="shared" si="2"/>
        <v>0.0002978875298</v>
      </c>
      <c r="F574" s="12">
        <f t="shared" si="4"/>
        <v>0.9594519379</v>
      </c>
      <c r="G574" s="11" t="str">
        <f t="shared" si="3"/>
        <v>C</v>
      </c>
    </row>
    <row r="575">
      <c r="A575" s="11" t="s">
        <v>1054</v>
      </c>
      <c r="B575" s="10">
        <v>129.0</v>
      </c>
      <c r="C575" s="11">
        <v>6.0</v>
      </c>
      <c r="D575" s="10">
        <f t="shared" si="1"/>
        <v>123</v>
      </c>
      <c r="E575" s="12">
        <f t="shared" si="2"/>
        <v>0.000295485211</v>
      </c>
      <c r="F575" s="12">
        <f t="shared" si="4"/>
        <v>0.9597474231</v>
      </c>
      <c r="G575" s="11" t="str">
        <f t="shared" si="3"/>
        <v>C</v>
      </c>
    </row>
    <row r="576">
      <c r="A576" s="11" t="s">
        <v>1011</v>
      </c>
      <c r="B576" s="10">
        <v>123.0</v>
      </c>
      <c r="C576" s="11">
        <v>0.0</v>
      </c>
      <c r="D576" s="10">
        <f t="shared" si="1"/>
        <v>123</v>
      </c>
      <c r="E576" s="12">
        <f t="shared" si="2"/>
        <v>0.000295485211</v>
      </c>
      <c r="F576" s="12">
        <f t="shared" si="4"/>
        <v>0.9600429083</v>
      </c>
      <c r="G576" s="11" t="str">
        <f t="shared" si="3"/>
        <v>C</v>
      </c>
    </row>
    <row r="577">
      <c r="A577" s="11" t="s">
        <v>1024</v>
      </c>
      <c r="B577" s="10">
        <v>136.0</v>
      </c>
      <c r="C577" s="11">
        <v>13.0</v>
      </c>
      <c r="D577" s="10">
        <f t="shared" si="1"/>
        <v>123</v>
      </c>
      <c r="E577" s="12">
        <f t="shared" si="2"/>
        <v>0.000295485211</v>
      </c>
      <c r="F577" s="12">
        <f t="shared" si="4"/>
        <v>0.9603383935</v>
      </c>
      <c r="G577" s="11" t="str">
        <f t="shared" si="3"/>
        <v>C</v>
      </c>
    </row>
    <row r="578">
      <c r="A578" s="11" t="s">
        <v>628</v>
      </c>
      <c r="B578" s="10">
        <v>125.0</v>
      </c>
      <c r="C578" s="11">
        <v>2.0</v>
      </c>
      <c r="D578" s="10">
        <f t="shared" si="1"/>
        <v>123</v>
      </c>
      <c r="E578" s="12">
        <f t="shared" si="2"/>
        <v>0.000295485211</v>
      </c>
      <c r="F578" s="12">
        <f t="shared" si="4"/>
        <v>0.9606338788</v>
      </c>
      <c r="G578" s="11" t="str">
        <f t="shared" si="3"/>
        <v>C</v>
      </c>
    </row>
    <row r="579">
      <c r="A579" s="11" t="s">
        <v>738</v>
      </c>
      <c r="B579" s="10">
        <v>128.0</v>
      </c>
      <c r="C579" s="11">
        <v>6.0</v>
      </c>
      <c r="D579" s="10">
        <f t="shared" si="1"/>
        <v>122</v>
      </c>
      <c r="E579" s="12">
        <f t="shared" si="2"/>
        <v>0.0002930828922</v>
      </c>
      <c r="F579" s="12">
        <f t="shared" si="4"/>
        <v>0.9609269617</v>
      </c>
      <c r="G579" s="11" t="str">
        <f t="shared" si="3"/>
        <v>C</v>
      </c>
    </row>
    <row r="580">
      <c r="A580" s="11" t="s">
        <v>795</v>
      </c>
      <c r="B580" s="10">
        <v>122.0</v>
      </c>
      <c r="C580" s="11">
        <v>0.0</v>
      </c>
      <c r="D580" s="10">
        <f t="shared" si="1"/>
        <v>122</v>
      </c>
      <c r="E580" s="12">
        <f t="shared" si="2"/>
        <v>0.0002930828922</v>
      </c>
      <c r="F580" s="12">
        <f t="shared" si="4"/>
        <v>0.9612200445</v>
      </c>
      <c r="G580" s="11" t="str">
        <f t="shared" si="3"/>
        <v>C</v>
      </c>
    </row>
    <row r="581">
      <c r="A581" s="11" t="s">
        <v>1034</v>
      </c>
      <c r="B581" s="10">
        <v>122.0</v>
      </c>
      <c r="C581" s="11">
        <v>0.0</v>
      </c>
      <c r="D581" s="10">
        <f t="shared" si="1"/>
        <v>122</v>
      </c>
      <c r="E581" s="12">
        <f t="shared" si="2"/>
        <v>0.0002930828922</v>
      </c>
      <c r="F581" s="12">
        <f t="shared" si="4"/>
        <v>0.9615131274</v>
      </c>
      <c r="G581" s="11" t="str">
        <f t="shared" si="3"/>
        <v>C</v>
      </c>
    </row>
    <row r="582">
      <c r="A582" s="11" t="s">
        <v>1203</v>
      </c>
      <c r="B582" s="10">
        <v>122.0</v>
      </c>
      <c r="C582" s="11">
        <v>0.0</v>
      </c>
      <c r="D582" s="10">
        <f t="shared" si="1"/>
        <v>122</v>
      </c>
      <c r="E582" s="12">
        <f t="shared" si="2"/>
        <v>0.0002930828922</v>
      </c>
      <c r="F582" s="12">
        <f t="shared" si="4"/>
        <v>0.9618062103</v>
      </c>
      <c r="G582" s="11" t="str">
        <f t="shared" si="3"/>
        <v>C</v>
      </c>
    </row>
    <row r="583">
      <c r="A583" s="11" t="s">
        <v>1224</v>
      </c>
      <c r="B583" s="10">
        <v>122.0</v>
      </c>
      <c r="C583" s="11">
        <v>0.0</v>
      </c>
      <c r="D583" s="10">
        <f t="shared" si="1"/>
        <v>122</v>
      </c>
      <c r="E583" s="12">
        <f t="shared" si="2"/>
        <v>0.0002930828922</v>
      </c>
      <c r="F583" s="12">
        <f t="shared" si="4"/>
        <v>0.9620992932</v>
      </c>
      <c r="G583" s="11" t="str">
        <f t="shared" si="3"/>
        <v>C</v>
      </c>
    </row>
    <row r="584">
      <c r="A584" s="11" t="s">
        <v>1043</v>
      </c>
      <c r="B584" s="10">
        <v>127.0</v>
      </c>
      <c r="C584" s="11">
        <v>6.0</v>
      </c>
      <c r="D584" s="10">
        <f t="shared" si="1"/>
        <v>121</v>
      </c>
      <c r="E584" s="12">
        <f t="shared" si="2"/>
        <v>0.0002906805734</v>
      </c>
      <c r="F584" s="12">
        <f t="shared" si="4"/>
        <v>0.9623899738</v>
      </c>
      <c r="G584" s="11" t="str">
        <f t="shared" si="3"/>
        <v>C</v>
      </c>
    </row>
    <row r="585">
      <c r="A585" s="11" t="s">
        <v>1059</v>
      </c>
      <c r="B585" s="10">
        <v>127.0</v>
      </c>
      <c r="C585" s="11">
        <v>6.0</v>
      </c>
      <c r="D585" s="10">
        <f t="shared" si="1"/>
        <v>121</v>
      </c>
      <c r="E585" s="12">
        <f t="shared" si="2"/>
        <v>0.0002906805734</v>
      </c>
      <c r="F585" s="12">
        <f t="shared" si="4"/>
        <v>0.9626806544</v>
      </c>
      <c r="G585" s="11" t="str">
        <f t="shared" si="3"/>
        <v>C</v>
      </c>
    </row>
    <row r="586">
      <c r="A586" s="11" t="s">
        <v>812</v>
      </c>
      <c r="B586" s="10">
        <v>119.0</v>
      </c>
      <c r="C586" s="11">
        <v>0.0</v>
      </c>
      <c r="D586" s="10">
        <f t="shared" si="1"/>
        <v>119</v>
      </c>
      <c r="E586" s="12">
        <f t="shared" si="2"/>
        <v>0.0002858759359</v>
      </c>
      <c r="F586" s="12">
        <f t="shared" si="4"/>
        <v>0.9629665303</v>
      </c>
      <c r="G586" s="11" t="str">
        <f t="shared" si="3"/>
        <v>C</v>
      </c>
    </row>
    <row r="587">
      <c r="A587" s="11" t="s">
        <v>681</v>
      </c>
      <c r="B587" s="10">
        <v>120.0</v>
      </c>
      <c r="C587" s="11">
        <v>1.0</v>
      </c>
      <c r="D587" s="10">
        <f t="shared" si="1"/>
        <v>119</v>
      </c>
      <c r="E587" s="12">
        <f t="shared" si="2"/>
        <v>0.0002858759359</v>
      </c>
      <c r="F587" s="12">
        <f t="shared" si="4"/>
        <v>0.9632524062</v>
      </c>
      <c r="G587" s="11" t="str">
        <f t="shared" si="3"/>
        <v>C</v>
      </c>
    </row>
    <row r="588">
      <c r="A588" s="11" t="s">
        <v>733</v>
      </c>
      <c r="B588" s="10">
        <v>118.0</v>
      </c>
      <c r="C588" s="11">
        <v>0.0</v>
      </c>
      <c r="D588" s="10">
        <f t="shared" si="1"/>
        <v>118</v>
      </c>
      <c r="E588" s="12">
        <f t="shared" si="2"/>
        <v>0.0002834736171</v>
      </c>
      <c r="F588" s="12">
        <f t="shared" si="4"/>
        <v>0.9635358799</v>
      </c>
      <c r="G588" s="11" t="str">
        <f t="shared" si="3"/>
        <v>C</v>
      </c>
    </row>
    <row r="589">
      <c r="A589" s="11" t="s">
        <v>789</v>
      </c>
      <c r="B589" s="10">
        <v>117.0</v>
      </c>
      <c r="C589" s="11">
        <v>0.0</v>
      </c>
      <c r="D589" s="10">
        <f t="shared" si="1"/>
        <v>117</v>
      </c>
      <c r="E589" s="12">
        <f t="shared" si="2"/>
        <v>0.0002810712983</v>
      </c>
      <c r="F589" s="12">
        <f t="shared" si="4"/>
        <v>0.9638169512</v>
      </c>
      <c r="G589" s="11" t="str">
        <f t="shared" si="3"/>
        <v>C</v>
      </c>
    </row>
    <row r="590">
      <c r="A590" s="11" t="s">
        <v>688</v>
      </c>
      <c r="B590" s="10">
        <v>117.0</v>
      </c>
      <c r="C590" s="11">
        <v>0.0</v>
      </c>
      <c r="D590" s="10">
        <f t="shared" si="1"/>
        <v>117</v>
      </c>
      <c r="E590" s="12">
        <f t="shared" si="2"/>
        <v>0.0002810712983</v>
      </c>
      <c r="F590" s="12">
        <f t="shared" si="4"/>
        <v>0.9640980225</v>
      </c>
      <c r="G590" s="11" t="str">
        <f t="shared" si="3"/>
        <v>C</v>
      </c>
    </row>
    <row r="591">
      <c r="A591" s="11" t="s">
        <v>705</v>
      </c>
      <c r="B591" s="10">
        <v>117.0</v>
      </c>
      <c r="C591" s="11">
        <v>0.0</v>
      </c>
      <c r="D591" s="10">
        <f t="shared" si="1"/>
        <v>117</v>
      </c>
      <c r="E591" s="12">
        <f t="shared" si="2"/>
        <v>0.0002810712983</v>
      </c>
      <c r="F591" s="12">
        <f t="shared" si="4"/>
        <v>0.9643790937</v>
      </c>
      <c r="G591" s="11" t="str">
        <f t="shared" si="3"/>
        <v>C</v>
      </c>
    </row>
    <row r="592">
      <c r="A592" s="11" t="s">
        <v>680</v>
      </c>
      <c r="B592" s="10">
        <v>119.0</v>
      </c>
      <c r="C592" s="11">
        <v>2.5714285714285716</v>
      </c>
      <c r="D592" s="10">
        <f t="shared" si="1"/>
        <v>116.4285714</v>
      </c>
      <c r="E592" s="12">
        <f t="shared" si="2"/>
        <v>0.0002796985447</v>
      </c>
      <c r="F592" s="12">
        <f t="shared" si="4"/>
        <v>0.9646587923</v>
      </c>
      <c r="G592" s="11" t="str">
        <f t="shared" si="3"/>
        <v>C</v>
      </c>
    </row>
    <row r="593">
      <c r="A593" s="11" t="s">
        <v>1012</v>
      </c>
      <c r="B593" s="10">
        <v>115.0</v>
      </c>
      <c r="C593" s="11">
        <v>0.0</v>
      </c>
      <c r="D593" s="10">
        <f t="shared" si="1"/>
        <v>115</v>
      </c>
      <c r="E593" s="12">
        <f t="shared" si="2"/>
        <v>0.0002762666607</v>
      </c>
      <c r="F593" s="12">
        <f t="shared" si="4"/>
        <v>0.964935059</v>
      </c>
      <c r="G593" s="11" t="str">
        <f t="shared" si="3"/>
        <v>C</v>
      </c>
    </row>
    <row r="594">
      <c r="A594" s="11" t="s">
        <v>633</v>
      </c>
      <c r="B594" s="10">
        <v>124.0</v>
      </c>
      <c r="C594" s="11">
        <v>9.0</v>
      </c>
      <c r="D594" s="10">
        <f t="shared" si="1"/>
        <v>115</v>
      </c>
      <c r="E594" s="12">
        <f t="shared" si="2"/>
        <v>0.0002762666607</v>
      </c>
      <c r="F594" s="12">
        <f t="shared" si="4"/>
        <v>0.9652113256</v>
      </c>
      <c r="G594" s="11" t="str">
        <f t="shared" si="3"/>
        <v>C</v>
      </c>
    </row>
    <row r="595">
      <c r="A595" s="11" t="s">
        <v>714</v>
      </c>
      <c r="B595" s="10">
        <v>143.0</v>
      </c>
      <c r="C595" s="11">
        <v>28.0</v>
      </c>
      <c r="D595" s="10">
        <f t="shared" si="1"/>
        <v>115</v>
      </c>
      <c r="E595" s="12">
        <f t="shared" si="2"/>
        <v>0.0002762666607</v>
      </c>
      <c r="F595" s="12">
        <f t="shared" si="4"/>
        <v>0.9654875923</v>
      </c>
      <c r="G595" s="11" t="str">
        <f t="shared" si="3"/>
        <v>C</v>
      </c>
    </row>
    <row r="596">
      <c r="A596" s="11" t="s">
        <v>660</v>
      </c>
      <c r="B596" s="10">
        <v>120.0</v>
      </c>
      <c r="C596" s="11">
        <v>5.25</v>
      </c>
      <c r="D596" s="10">
        <f t="shared" si="1"/>
        <v>114.75</v>
      </c>
      <c r="E596" s="12">
        <f t="shared" si="2"/>
        <v>0.000275666081</v>
      </c>
      <c r="F596" s="12">
        <f t="shared" si="4"/>
        <v>0.9657632584</v>
      </c>
      <c r="G596" s="11" t="str">
        <f t="shared" si="3"/>
        <v>C</v>
      </c>
    </row>
    <row r="597">
      <c r="A597" s="11" t="s">
        <v>784</v>
      </c>
      <c r="B597" s="10">
        <v>126.0</v>
      </c>
      <c r="C597" s="11">
        <v>12.0</v>
      </c>
      <c r="D597" s="10">
        <f t="shared" si="1"/>
        <v>114</v>
      </c>
      <c r="E597" s="12">
        <f t="shared" si="2"/>
        <v>0.0002738643419</v>
      </c>
      <c r="F597" s="12">
        <f t="shared" si="4"/>
        <v>0.9660371227</v>
      </c>
      <c r="G597" s="11" t="str">
        <f t="shared" si="3"/>
        <v>C</v>
      </c>
    </row>
    <row r="598">
      <c r="A598" s="11" t="s">
        <v>723</v>
      </c>
      <c r="B598" s="10">
        <v>120.0</v>
      </c>
      <c r="C598" s="11">
        <v>6.0</v>
      </c>
      <c r="D598" s="10">
        <f t="shared" si="1"/>
        <v>114</v>
      </c>
      <c r="E598" s="12">
        <f t="shared" si="2"/>
        <v>0.0002738643419</v>
      </c>
      <c r="F598" s="12">
        <f t="shared" si="4"/>
        <v>0.966310987</v>
      </c>
      <c r="G598" s="11" t="str">
        <f t="shared" si="3"/>
        <v>C</v>
      </c>
    </row>
    <row r="599">
      <c r="A599" s="11" t="s">
        <v>1199</v>
      </c>
      <c r="B599" s="10">
        <v>121.0</v>
      </c>
      <c r="C599" s="11">
        <v>8.0</v>
      </c>
      <c r="D599" s="10">
        <f t="shared" si="1"/>
        <v>113</v>
      </c>
      <c r="E599" s="12">
        <f t="shared" si="2"/>
        <v>0.0002714620231</v>
      </c>
      <c r="F599" s="12">
        <f t="shared" si="4"/>
        <v>0.9665824491</v>
      </c>
      <c r="G599" s="11" t="str">
        <f t="shared" si="3"/>
        <v>C</v>
      </c>
    </row>
    <row r="600">
      <c r="A600" s="11" t="s">
        <v>775</v>
      </c>
      <c r="B600" s="10">
        <v>118.0</v>
      </c>
      <c r="C600" s="11">
        <v>5.5</v>
      </c>
      <c r="D600" s="10">
        <f t="shared" si="1"/>
        <v>112.5</v>
      </c>
      <c r="E600" s="12">
        <f t="shared" si="2"/>
        <v>0.0002702608637</v>
      </c>
      <c r="F600" s="12">
        <f t="shared" si="4"/>
        <v>0.9668527099</v>
      </c>
      <c r="G600" s="11" t="str">
        <f t="shared" si="3"/>
        <v>C</v>
      </c>
    </row>
    <row r="601">
      <c r="A601" s="11" t="s">
        <v>1013</v>
      </c>
      <c r="B601" s="10">
        <v>111.0</v>
      </c>
      <c r="C601" s="11">
        <v>0.0</v>
      </c>
      <c r="D601" s="10">
        <f t="shared" si="1"/>
        <v>111</v>
      </c>
      <c r="E601" s="12">
        <f t="shared" si="2"/>
        <v>0.0002666573855</v>
      </c>
      <c r="F601" s="12">
        <f t="shared" si="4"/>
        <v>0.9671193673</v>
      </c>
      <c r="G601" s="11" t="str">
        <f t="shared" si="3"/>
        <v>C</v>
      </c>
    </row>
    <row r="602">
      <c r="A602" s="11" t="s">
        <v>652</v>
      </c>
      <c r="B602" s="10">
        <v>114.0</v>
      </c>
      <c r="C602" s="11">
        <v>3.0</v>
      </c>
      <c r="D602" s="10">
        <f t="shared" si="1"/>
        <v>111</v>
      </c>
      <c r="E602" s="12">
        <f t="shared" si="2"/>
        <v>0.0002666573855</v>
      </c>
      <c r="F602" s="12">
        <f t="shared" si="4"/>
        <v>0.9673860247</v>
      </c>
      <c r="G602" s="11" t="str">
        <f t="shared" si="3"/>
        <v>C</v>
      </c>
    </row>
    <row r="603">
      <c r="A603" s="11" t="s">
        <v>739</v>
      </c>
      <c r="B603" s="10">
        <v>122.0</v>
      </c>
      <c r="C603" s="11">
        <v>12.0</v>
      </c>
      <c r="D603" s="10">
        <f t="shared" si="1"/>
        <v>110</v>
      </c>
      <c r="E603" s="12">
        <f t="shared" si="2"/>
        <v>0.0002642550668</v>
      </c>
      <c r="F603" s="12">
        <f t="shared" si="4"/>
        <v>0.9676502798</v>
      </c>
      <c r="G603" s="11" t="str">
        <f t="shared" si="3"/>
        <v>C</v>
      </c>
    </row>
    <row r="604">
      <c r="A604" s="11" t="s">
        <v>771</v>
      </c>
      <c r="B604" s="10">
        <v>146.0</v>
      </c>
      <c r="C604" s="11">
        <v>36.0</v>
      </c>
      <c r="D604" s="10">
        <f t="shared" si="1"/>
        <v>110</v>
      </c>
      <c r="E604" s="12">
        <f t="shared" si="2"/>
        <v>0.0002642550668</v>
      </c>
      <c r="F604" s="12">
        <f t="shared" si="4"/>
        <v>0.9679145348</v>
      </c>
      <c r="G604" s="11" t="str">
        <f t="shared" si="3"/>
        <v>C</v>
      </c>
    </row>
    <row r="605">
      <c r="A605" s="11" t="s">
        <v>1044</v>
      </c>
      <c r="B605" s="10">
        <v>110.0</v>
      </c>
      <c r="C605" s="11">
        <v>0.0</v>
      </c>
      <c r="D605" s="10">
        <f t="shared" si="1"/>
        <v>110</v>
      </c>
      <c r="E605" s="12">
        <f t="shared" si="2"/>
        <v>0.0002642550668</v>
      </c>
      <c r="F605" s="12">
        <f t="shared" si="4"/>
        <v>0.9681787899</v>
      </c>
      <c r="G605" s="11" t="str">
        <f t="shared" si="3"/>
        <v>C</v>
      </c>
    </row>
    <row r="606">
      <c r="A606" s="11" t="s">
        <v>644</v>
      </c>
      <c r="B606" s="10">
        <v>111.0</v>
      </c>
      <c r="C606" s="11">
        <v>1.0</v>
      </c>
      <c r="D606" s="10">
        <f t="shared" si="1"/>
        <v>110</v>
      </c>
      <c r="E606" s="12">
        <f t="shared" si="2"/>
        <v>0.0002642550668</v>
      </c>
      <c r="F606" s="12">
        <f t="shared" si="4"/>
        <v>0.968443045</v>
      </c>
      <c r="G606" s="11" t="str">
        <f t="shared" si="3"/>
        <v>C</v>
      </c>
    </row>
    <row r="607">
      <c r="A607" s="11" t="s">
        <v>1062</v>
      </c>
      <c r="B607" s="10">
        <v>122.0</v>
      </c>
      <c r="C607" s="11">
        <v>12.0</v>
      </c>
      <c r="D607" s="10">
        <f t="shared" si="1"/>
        <v>110</v>
      </c>
      <c r="E607" s="12">
        <f t="shared" si="2"/>
        <v>0.0002642550668</v>
      </c>
      <c r="F607" s="12">
        <f t="shared" si="4"/>
        <v>0.9687073</v>
      </c>
      <c r="G607" s="11" t="str">
        <f t="shared" si="3"/>
        <v>C</v>
      </c>
    </row>
    <row r="608">
      <c r="A608" s="11" t="s">
        <v>751</v>
      </c>
      <c r="B608" s="10">
        <v>108.66</v>
      </c>
      <c r="C608" s="11">
        <v>0.0</v>
      </c>
      <c r="D608" s="10">
        <f t="shared" si="1"/>
        <v>108.66</v>
      </c>
      <c r="E608" s="12">
        <f t="shared" si="2"/>
        <v>0.0002610359596</v>
      </c>
      <c r="F608" s="12">
        <f t="shared" si="4"/>
        <v>0.968968336</v>
      </c>
      <c r="G608" s="11" t="str">
        <f t="shared" si="3"/>
        <v>C</v>
      </c>
    </row>
    <row r="609">
      <c r="A609" s="11" t="s">
        <v>613</v>
      </c>
      <c r="B609" s="10">
        <v>120.0</v>
      </c>
      <c r="C609" s="11">
        <v>12.0</v>
      </c>
      <c r="D609" s="10">
        <f t="shared" si="1"/>
        <v>108</v>
      </c>
      <c r="E609" s="12">
        <f t="shared" si="2"/>
        <v>0.0002594504292</v>
      </c>
      <c r="F609" s="12">
        <f t="shared" si="4"/>
        <v>0.9692277864</v>
      </c>
      <c r="G609" s="11" t="str">
        <f t="shared" si="3"/>
        <v>C</v>
      </c>
    </row>
    <row r="610">
      <c r="A610" s="11" t="s">
        <v>1071</v>
      </c>
      <c r="B610" s="10">
        <v>120.0</v>
      </c>
      <c r="C610" s="11">
        <v>12.0</v>
      </c>
      <c r="D610" s="10">
        <f t="shared" si="1"/>
        <v>108</v>
      </c>
      <c r="E610" s="12">
        <f t="shared" si="2"/>
        <v>0.0002594504292</v>
      </c>
      <c r="F610" s="12">
        <f t="shared" si="4"/>
        <v>0.9694872369</v>
      </c>
      <c r="G610" s="11" t="str">
        <f t="shared" si="3"/>
        <v>C</v>
      </c>
    </row>
    <row r="611">
      <c r="A611" s="11" t="s">
        <v>674</v>
      </c>
      <c r="B611" s="10">
        <v>116.0</v>
      </c>
      <c r="C611" s="11">
        <v>8.0</v>
      </c>
      <c r="D611" s="10">
        <f t="shared" si="1"/>
        <v>108</v>
      </c>
      <c r="E611" s="12">
        <f t="shared" si="2"/>
        <v>0.0002594504292</v>
      </c>
      <c r="F611" s="12">
        <f t="shared" si="4"/>
        <v>0.9697466873</v>
      </c>
      <c r="G611" s="11" t="str">
        <f t="shared" si="3"/>
        <v>C</v>
      </c>
    </row>
    <row r="612">
      <c r="A612" s="11" t="s">
        <v>670</v>
      </c>
      <c r="B612" s="10">
        <v>122.0</v>
      </c>
      <c r="C612" s="11">
        <v>15.0</v>
      </c>
      <c r="D612" s="10">
        <f t="shared" si="1"/>
        <v>107</v>
      </c>
      <c r="E612" s="12">
        <f t="shared" si="2"/>
        <v>0.0002570481104</v>
      </c>
      <c r="F612" s="12">
        <f t="shared" si="4"/>
        <v>0.9700037354</v>
      </c>
      <c r="G612" s="11" t="str">
        <f t="shared" si="3"/>
        <v>C</v>
      </c>
    </row>
    <row r="613">
      <c r="A613" s="11" t="s">
        <v>595</v>
      </c>
      <c r="B613" s="10">
        <v>106.0</v>
      </c>
      <c r="C613" s="11">
        <v>1.5</v>
      </c>
      <c r="D613" s="10">
        <f t="shared" si="1"/>
        <v>104.5</v>
      </c>
      <c r="E613" s="12">
        <f t="shared" si="2"/>
        <v>0.0002510423134</v>
      </c>
      <c r="F613" s="12">
        <f t="shared" si="4"/>
        <v>0.9702547777</v>
      </c>
      <c r="G613" s="11" t="str">
        <f t="shared" si="3"/>
        <v>C</v>
      </c>
    </row>
    <row r="614">
      <c r="A614" s="11" t="s">
        <v>624</v>
      </c>
      <c r="B614" s="10">
        <v>115.0</v>
      </c>
      <c r="C614" s="11">
        <v>11.0</v>
      </c>
      <c r="D614" s="10">
        <f t="shared" si="1"/>
        <v>104</v>
      </c>
      <c r="E614" s="12">
        <f t="shared" si="2"/>
        <v>0.000249841154</v>
      </c>
      <c r="F614" s="12">
        <f t="shared" si="4"/>
        <v>0.9705046189</v>
      </c>
      <c r="G614" s="11" t="str">
        <f t="shared" si="3"/>
        <v>C</v>
      </c>
    </row>
    <row r="615">
      <c r="A615" s="11" t="s">
        <v>741</v>
      </c>
      <c r="B615" s="10">
        <v>109.0</v>
      </c>
      <c r="C615" s="11">
        <v>5.0</v>
      </c>
      <c r="D615" s="10">
        <f t="shared" si="1"/>
        <v>104</v>
      </c>
      <c r="E615" s="12">
        <f t="shared" si="2"/>
        <v>0.000249841154</v>
      </c>
      <c r="F615" s="12">
        <f t="shared" si="4"/>
        <v>0.97075446</v>
      </c>
      <c r="G615" s="11" t="str">
        <f t="shared" si="3"/>
        <v>C</v>
      </c>
    </row>
    <row r="616">
      <c r="A616" s="11" t="s">
        <v>1036</v>
      </c>
      <c r="B616" s="10">
        <v>104.0</v>
      </c>
      <c r="C616" s="11">
        <v>0.0</v>
      </c>
      <c r="D616" s="10">
        <f t="shared" si="1"/>
        <v>104</v>
      </c>
      <c r="E616" s="12">
        <f t="shared" si="2"/>
        <v>0.000249841154</v>
      </c>
      <c r="F616" s="12">
        <f t="shared" si="4"/>
        <v>0.9710043012</v>
      </c>
      <c r="G616" s="11" t="str">
        <f t="shared" si="3"/>
        <v>C</v>
      </c>
    </row>
    <row r="617">
      <c r="A617" s="11" t="s">
        <v>725</v>
      </c>
      <c r="B617" s="10">
        <v>106.0</v>
      </c>
      <c r="C617" s="11">
        <v>3.0</v>
      </c>
      <c r="D617" s="10">
        <f t="shared" si="1"/>
        <v>103</v>
      </c>
      <c r="E617" s="12">
        <f t="shared" si="2"/>
        <v>0.0002474388352</v>
      </c>
      <c r="F617" s="12">
        <f t="shared" si="4"/>
        <v>0.97125174</v>
      </c>
      <c r="G617" s="11" t="str">
        <f t="shared" si="3"/>
        <v>C</v>
      </c>
    </row>
    <row r="618">
      <c r="A618" s="11" t="s">
        <v>1229</v>
      </c>
      <c r="B618" s="10">
        <v>103.0</v>
      </c>
      <c r="C618" s="11">
        <v>0.0</v>
      </c>
      <c r="D618" s="10">
        <f t="shared" si="1"/>
        <v>103</v>
      </c>
      <c r="E618" s="12">
        <f t="shared" si="2"/>
        <v>0.0002474388352</v>
      </c>
      <c r="F618" s="12">
        <f t="shared" si="4"/>
        <v>0.9714991788</v>
      </c>
      <c r="G618" s="11" t="str">
        <f t="shared" si="3"/>
        <v>C</v>
      </c>
    </row>
    <row r="619">
      <c r="A619" s="11" t="s">
        <v>698</v>
      </c>
      <c r="B619" s="10">
        <v>102.0</v>
      </c>
      <c r="C619" s="11">
        <v>0.0</v>
      </c>
      <c r="D619" s="10">
        <f t="shared" si="1"/>
        <v>102</v>
      </c>
      <c r="E619" s="12">
        <f t="shared" si="2"/>
        <v>0.0002450365164</v>
      </c>
      <c r="F619" s="12">
        <f t="shared" si="4"/>
        <v>0.9717442154</v>
      </c>
      <c r="G619" s="11" t="str">
        <f t="shared" si="3"/>
        <v>C</v>
      </c>
    </row>
    <row r="620">
      <c r="A620" s="11" t="s">
        <v>650</v>
      </c>
      <c r="B620" s="10">
        <v>109.0</v>
      </c>
      <c r="C620" s="11">
        <v>7.0</v>
      </c>
      <c r="D620" s="10">
        <f t="shared" si="1"/>
        <v>102</v>
      </c>
      <c r="E620" s="12">
        <f t="shared" si="2"/>
        <v>0.0002450365164</v>
      </c>
      <c r="F620" s="12">
        <f t="shared" si="4"/>
        <v>0.9719892519</v>
      </c>
      <c r="G620" s="11" t="str">
        <f t="shared" si="3"/>
        <v>C</v>
      </c>
    </row>
    <row r="621">
      <c r="A621" s="11" t="s">
        <v>1198</v>
      </c>
      <c r="B621" s="10">
        <v>107.0</v>
      </c>
      <c r="C621" s="11">
        <v>5.0</v>
      </c>
      <c r="D621" s="10">
        <f t="shared" si="1"/>
        <v>102</v>
      </c>
      <c r="E621" s="12">
        <f t="shared" si="2"/>
        <v>0.0002450365164</v>
      </c>
      <c r="F621" s="12">
        <f t="shared" si="4"/>
        <v>0.9722342884</v>
      </c>
      <c r="G621" s="11" t="str">
        <f t="shared" si="3"/>
        <v>C</v>
      </c>
    </row>
    <row r="622">
      <c r="A622" s="11" t="s">
        <v>636</v>
      </c>
      <c r="B622" s="10">
        <v>102.0</v>
      </c>
      <c r="C622" s="11">
        <v>0.3333333333333333</v>
      </c>
      <c r="D622" s="10">
        <f t="shared" si="1"/>
        <v>101.6666667</v>
      </c>
      <c r="E622" s="12">
        <f t="shared" si="2"/>
        <v>0.0002442357435</v>
      </c>
      <c r="F622" s="12">
        <f t="shared" si="4"/>
        <v>0.9724785241</v>
      </c>
      <c r="G622" s="11" t="str">
        <f t="shared" si="3"/>
        <v>C</v>
      </c>
    </row>
    <row r="623">
      <c r="A623" s="11" t="s">
        <v>806</v>
      </c>
      <c r="B623" s="10">
        <v>101.0</v>
      </c>
      <c r="C623" s="11">
        <v>0.0</v>
      </c>
      <c r="D623" s="10">
        <f t="shared" si="1"/>
        <v>101</v>
      </c>
      <c r="E623" s="12">
        <f t="shared" si="2"/>
        <v>0.0002426341977</v>
      </c>
      <c r="F623" s="12">
        <f t="shared" si="4"/>
        <v>0.9727211583</v>
      </c>
      <c r="G623" s="11" t="str">
        <f t="shared" si="3"/>
        <v>C</v>
      </c>
    </row>
    <row r="624">
      <c r="A624" s="11" t="s">
        <v>1082</v>
      </c>
      <c r="B624" s="10">
        <v>101.0</v>
      </c>
      <c r="C624" s="11">
        <v>0.0</v>
      </c>
      <c r="D624" s="10">
        <f t="shared" si="1"/>
        <v>101</v>
      </c>
      <c r="E624" s="12">
        <f t="shared" si="2"/>
        <v>0.0002426341977</v>
      </c>
      <c r="F624" s="12">
        <f t="shared" si="4"/>
        <v>0.9729637925</v>
      </c>
      <c r="G624" s="11" t="str">
        <f t="shared" si="3"/>
        <v>C</v>
      </c>
    </row>
    <row r="625">
      <c r="A625" s="11" t="s">
        <v>1074</v>
      </c>
      <c r="B625" s="10">
        <v>106.0</v>
      </c>
      <c r="C625" s="11">
        <v>5.0</v>
      </c>
      <c r="D625" s="10">
        <f t="shared" si="1"/>
        <v>101</v>
      </c>
      <c r="E625" s="12">
        <f t="shared" si="2"/>
        <v>0.0002426341977</v>
      </c>
      <c r="F625" s="12">
        <f t="shared" si="4"/>
        <v>0.9732064267</v>
      </c>
      <c r="G625" s="11" t="str">
        <f t="shared" si="3"/>
        <v>C</v>
      </c>
    </row>
    <row r="626">
      <c r="A626" s="11" t="s">
        <v>605</v>
      </c>
      <c r="B626" s="10">
        <v>100.0</v>
      </c>
      <c r="C626" s="11">
        <v>0.0</v>
      </c>
      <c r="D626" s="10">
        <f t="shared" si="1"/>
        <v>100</v>
      </c>
      <c r="E626" s="12">
        <f t="shared" si="2"/>
        <v>0.0002402318789</v>
      </c>
      <c r="F626" s="12">
        <f t="shared" si="4"/>
        <v>0.9734466586</v>
      </c>
      <c r="G626" s="11" t="str">
        <f t="shared" si="3"/>
        <v>C</v>
      </c>
    </row>
    <row r="627">
      <c r="A627" s="11" t="s">
        <v>592</v>
      </c>
      <c r="B627" s="10">
        <v>100.0</v>
      </c>
      <c r="C627" s="11">
        <v>0.25</v>
      </c>
      <c r="D627" s="10">
        <f t="shared" si="1"/>
        <v>99.75</v>
      </c>
      <c r="E627" s="12">
        <f t="shared" si="2"/>
        <v>0.0002396312992</v>
      </c>
      <c r="F627" s="12">
        <f t="shared" si="4"/>
        <v>0.9736862899</v>
      </c>
      <c r="G627" s="11" t="str">
        <f t="shared" si="3"/>
        <v>C</v>
      </c>
    </row>
    <row r="628">
      <c r="A628" s="11" t="s">
        <v>631</v>
      </c>
      <c r="B628" s="10">
        <v>102.0</v>
      </c>
      <c r="C628" s="11">
        <v>3.0</v>
      </c>
      <c r="D628" s="10">
        <f t="shared" si="1"/>
        <v>99</v>
      </c>
      <c r="E628" s="12">
        <f t="shared" si="2"/>
        <v>0.0002378295601</v>
      </c>
      <c r="F628" s="12">
        <f t="shared" si="4"/>
        <v>0.9739241195</v>
      </c>
      <c r="G628" s="11" t="str">
        <f t="shared" si="3"/>
        <v>C</v>
      </c>
    </row>
    <row r="629">
      <c r="A629" s="11" t="s">
        <v>1075</v>
      </c>
      <c r="B629" s="10">
        <v>99.0</v>
      </c>
      <c r="C629" s="11">
        <v>0.0</v>
      </c>
      <c r="D629" s="10">
        <f t="shared" si="1"/>
        <v>99</v>
      </c>
      <c r="E629" s="12">
        <f t="shared" si="2"/>
        <v>0.0002378295601</v>
      </c>
      <c r="F629" s="12">
        <f t="shared" si="4"/>
        <v>0.974161949</v>
      </c>
      <c r="G629" s="11" t="str">
        <f t="shared" si="3"/>
        <v>C</v>
      </c>
    </row>
    <row r="630">
      <c r="A630" s="11" t="s">
        <v>749</v>
      </c>
      <c r="B630" s="10">
        <v>98.0</v>
      </c>
      <c r="C630" s="11">
        <v>0.0</v>
      </c>
      <c r="D630" s="10">
        <f t="shared" si="1"/>
        <v>98</v>
      </c>
      <c r="E630" s="12">
        <f t="shared" si="2"/>
        <v>0.0002354272413</v>
      </c>
      <c r="F630" s="12">
        <f t="shared" si="4"/>
        <v>0.9743973763</v>
      </c>
      <c r="G630" s="11" t="str">
        <f t="shared" si="3"/>
        <v>C</v>
      </c>
    </row>
    <row r="631">
      <c r="A631" s="11" t="s">
        <v>635</v>
      </c>
      <c r="B631" s="10">
        <v>108.0</v>
      </c>
      <c r="C631" s="11">
        <v>10.0</v>
      </c>
      <c r="D631" s="10">
        <f t="shared" si="1"/>
        <v>98</v>
      </c>
      <c r="E631" s="12">
        <f t="shared" si="2"/>
        <v>0.0002354272413</v>
      </c>
      <c r="F631" s="12">
        <f t="shared" si="4"/>
        <v>0.9746328035</v>
      </c>
      <c r="G631" s="11" t="str">
        <f t="shared" si="3"/>
        <v>C</v>
      </c>
    </row>
    <row r="632">
      <c r="A632" s="11" t="s">
        <v>1051</v>
      </c>
      <c r="B632" s="10">
        <v>103.0</v>
      </c>
      <c r="C632" s="11">
        <v>5.0</v>
      </c>
      <c r="D632" s="10">
        <f t="shared" si="1"/>
        <v>98</v>
      </c>
      <c r="E632" s="12">
        <f t="shared" si="2"/>
        <v>0.0002354272413</v>
      </c>
      <c r="F632" s="12">
        <f t="shared" si="4"/>
        <v>0.9748682307</v>
      </c>
      <c r="G632" s="11" t="str">
        <f t="shared" si="3"/>
        <v>C</v>
      </c>
    </row>
    <row r="633">
      <c r="A633" s="11" t="s">
        <v>1037</v>
      </c>
      <c r="B633" s="10">
        <v>98.0</v>
      </c>
      <c r="C633" s="11">
        <v>0.0</v>
      </c>
      <c r="D633" s="10">
        <f t="shared" si="1"/>
        <v>98</v>
      </c>
      <c r="E633" s="12">
        <f t="shared" si="2"/>
        <v>0.0002354272413</v>
      </c>
      <c r="F633" s="12">
        <f t="shared" si="4"/>
        <v>0.975103658</v>
      </c>
      <c r="G633" s="11" t="str">
        <f t="shared" si="3"/>
        <v>C</v>
      </c>
    </row>
    <row r="634">
      <c r="A634" s="11" t="s">
        <v>819</v>
      </c>
      <c r="B634" s="10">
        <v>100.0</v>
      </c>
      <c r="C634" s="11">
        <v>2.0</v>
      </c>
      <c r="D634" s="10">
        <f t="shared" si="1"/>
        <v>98</v>
      </c>
      <c r="E634" s="12">
        <f t="shared" si="2"/>
        <v>0.0002354272413</v>
      </c>
      <c r="F634" s="12">
        <f t="shared" si="4"/>
        <v>0.9753390852</v>
      </c>
      <c r="G634" s="11" t="str">
        <f t="shared" si="3"/>
        <v>C</v>
      </c>
    </row>
    <row r="635">
      <c r="A635" s="11" t="s">
        <v>1227</v>
      </c>
      <c r="B635" s="10">
        <v>98.0</v>
      </c>
      <c r="C635" s="11">
        <v>0.0</v>
      </c>
      <c r="D635" s="10">
        <f t="shared" si="1"/>
        <v>98</v>
      </c>
      <c r="E635" s="12">
        <f t="shared" si="2"/>
        <v>0.0002354272413</v>
      </c>
      <c r="F635" s="12">
        <f t="shared" si="4"/>
        <v>0.9755745125</v>
      </c>
      <c r="G635" s="11" t="str">
        <f t="shared" si="3"/>
        <v>C</v>
      </c>
    </row>
    <row r="636">
      <c r="A636" s="11" t="s">
        <v>675</v>
      </c>
      <c r="B636" s="10">
        <v>102.0</v>
      </c>
      <c r="C636" s="11">
        <v>5.0</v>
      </c>
      <c r="D636" s="10">
        <f t="shared" si="1"/>
        <v>97</v>
      </c>
      <c r="E636" s="12">
        <f t="shared" si="2"/>
        <v>0.0002330249225</v>
      </c>
      <c r="F636" s="12">
        <f t="shared" si="4"/>
        <v>0.9758075374</v>
      </c>
      <c r="G636" s="11" t="str">
        <f t="shared" si="3"/>
        <v>C</v>
      </c>
    </row>
    <row r="637">
      <c r="A637" s="11" t="s">
        <v>1055</v>
      </c>
      <c r="B637" s="10">
        <v>107.0</v>
      </c>
      <c r="C637" s="11">
        <v>10.0</v>
      </c>
      <c r="D637" s="10">
        <f t="shared" si="1"/>
        <v>97</v>
      </c>
      <c r="E637" s="12">
        <f t="shared" si="2"/>
        <v>0.0002330249225</v>
      </c>
      <c r="F637" s="12">
        <f t="shared" si="4"/>
        <v>0.9760405623</v>
      </c>
      <c r="G637" s="11" t="str">
        <f t="shared" si="3"/>
        <v>C</v>
      </c>
    </row>
    <row r="638">
      <c r="A638" s="11" t="s">
        <v>638</v>
      </c>
      <c r="B638" s="10">
        <v>96.0</v>
      </c>
      <c r="C638" s="11">
        <v>0.0</v>
      </c>
      <c r="D638" s="10">
        <f t="shared" si="1"/>
        <v>96</v>
      </c>
      <c r="E638" s="12">
        <f t="shared" si="2"/>
        <v>0.0002306226037</v>
      </c>
      <c r="F638" s="12">
        <f t="shared" si="4"/>
        <v>0.9762711849</v>
      </c>
      <c r="G638" s="11" t="str">
        <f t="shared" si="3"/>
        <v>C</v>
      </c>
    </row>
    <row r="639">
      <c r="A639" s="11" t="s">
        <v>735</v>
      </c>
      <c r="B639" s="10">
        <v>96.0</v>
      </c>
      <c r="C639" s="11">
        <v>0.0</v>
      </c>
      <c r="D639" s="10">
        <f t="shared" si="1"/>
        <v>96</v>
      </c>
      <c r="E639" s="12">
        <f t="shared" si="2"/>
        <v>0.0002306226037</v>
      </c>
      <c r="F639" s="12">
        <f t="shared" si="4"/>
        <v>0.9765018075</v>
      </c>
      <c r="G639" s="11" t="str">
        <f t="shared" si="3"/>
        <v>C</v>
      </c>
    </row>
    <row r="640">
      <c r="A640" s="11" t="s">
        <v>728</v>
      </c>
      <c r="B640" s="10">
        <v>96.0</v>
      </c>
      <c r="C640" s="11">
        <v>0.0</v>
      </c>
      <c r="D640" s="10">
        <f t="shared" si="1"/>
        <v>96</v>
      </c>
      <c r="E640" s="12">
        <f t="shared" si="2"/>
        <v>0.0002306226037</v>
      </c>
      <c r="F640" s="12">
        <f t="shared" si="4"/>
        <v>0.9767324301</v>
      </c>
      <c r="G640" s="11" t="str">
        <f t="shared" si="3"/>
        <v>C</v>
      </c>
    </row>
    <row r="641">
      <c r="A641" s="11" t="s">
        <v>667</v>
      </c>
      <c r="B641" s="10">
        <v>105.0</v>
      </c>
      <c r="C641" s="11">
        <v>10.0</v>
      </c>
      <c r="D641" s="10">
        <f t="shared" si="1"/>
        <v>95</v>
      </c>
      <c r="E641" s="12">
        <f t="shared" si="2"/>
        <v>0.0002282202849</v>
      </c>
      <c r="F641" s="12">
        <f t="shared" si="4"/>
        <v>0.9769606504</v>
      </c>
      <c r="G641" s="11" t="str">
        <f t="shared" si="3"/>
        <v>C</v>
      </c>
    </row>
    <row r="642">
      <c r="A642" s="11" t="s">
        <v>1028</v>
      </c>
      <c r="B642" s="10">
        <v>100.0</v>
      </c>
      <c r="C642" s="11">
        <v>5.0</v>
      </c>
      <c r="D642" s="10">
        <f t="shared" si="1"/>
        <v>95</v>
      </c>
      <c r="E642" s="12">
        <f t="shared" si="2"/>
        <v>0.0002282202849</v>
      </c>
      <c r="F642" s="12">
        <f t="shared" si="4"/>
        <v>0.9771888707</v>
      </c>
      <c r="G642" s="11" t="str">
        <f t="shared" si="3"/>
        <v>C</v>
      </c>
    </row>
    <row r="643">
      <c r="A643" s="11" t="s">
        <v>700</v>
      </c>
      <c r="B643" s="10">
        <v>98.0</v>
      </c>
      <c r="C643" s="11">
        <v>4.0</v>
      </c>
      <c r="D643" s="10">
        <f t="shared" si="1"/>
        <v>94</v>
      </c>
      <c r="E643" s="12">
        <f t="shared" si="2"/>
        <v>0.0002258179661</v>
      </c>
      <c r="F643" s="12">
        <f t="shared" si="4"/>
        <v>0.9774146887</v>
      </c>
      <c r="G643" s="11" t="str">
        <f t="shared" si="3"/>
        <v>C</v>
      </c>
    </row>
    <row r="644">
      <c r="A644" s="11" t="s">
        <v>1045</v>
      </c>
      <c r="B644" s="10">
        <v>101.0</v>
      </c>
      <c r="C644" s="11">
        <v>7.0</v>
      </c>
      <c r="D644" s="10">
        <f t="shared" si="1"/>
        <v>94</v>
      </c>
      <c r="E644" s="12">
        <f t="shared" si="2"/>
        <v>0.0002258179661</v>
      </c>
      <c r="F644" s="12">
        <f t="shared" si="4"/>
        <v>0.9776405066</v>
      </c>
      <c r="G644" s="11" t="str">
        <f t="shared" si="3"/>
        <v>C</v>
      </c>
    </row>
    <row r="645">
      <c r="A645" s="11" t="s">
        <v>1032</v>
      </c>
      <c r="B645" s="10">
        <v>104.0</v>
      </c>
      <c r="C645" s="11">
        <v>10.0</v>
      </c>
      <c r="D645" s="10">
        <f t="shared" si="1"/>
        <v>94</v>
      </c>
      <c r="E645" s="12">
        <f t="shared" si="2"/>
        <v>0.0002258179661</v>
      </c>
      <c r="F645" s="12">
        <f t="shared" si="4"/>
        <v>0.9778663246</v>
      </c>
      <c r="G645" s="11" t="str">
        <f t="shared" si="3"/>
        <v>C</v>
      </c>
    </row>
    <row r="646">
      <c r="A646" s="11" t="s">
        <v>1091</v>
      </c>
      <c r="B646" s="10">
        <v>101.0</v>
      </c>
      <c r="C646" s="11">
        <v>7.0</v>
      </c>
      <c r="D646" s="10">
        <f t="shared" si="1"/>
        <v>94</v>
      </c>
      <c r="E646" s="12">
        <f t="shared" si="2"/>
        <v>0.0002258179661</v>
      </c>
      <c r="F646" s="12">
        <f t="shared" si="4"/>
        <v>0.9780921426</v>
      </c>
      <c r="G646" s="11" t="str">
        <f t="shared" si="3"/>
        <v>C</v>
      </c>
    </row>
    <row r="647">
      <c r="A647" s="11" t="s">
        <v>693</v>
      </c>
      <c r="B647" s="10">
        <v>94.0</v>
      </c>
      <c r="C647" s="11">
        <v>0.0</v>
      </c>
      <c r="D647" s="10">
        <f t="shared" si="1"/>
        <v>94</v>
      </c>
      <c r="E647" s="12">
        <f t="shared" si="2"/>
        <v>0.0002258179661</v>
      </c>
      <c r="F647" s="12">
        <f t="shared" si="4"/>
        <v>0.9783179605</v>
      </c>
      <c r="G647" s="11" t="str">
        <f t="shared" si="3"/>
        <v>C</v>
      </c>
    </row>
    <row r="648">
      <c r="A648" s="11" t="s">
        <v>669</v>
      </c>
      <c r="B648" s="10">
        <v>98.0</v>
      </c>
      <c r="C648" s="11">
        <v>4.5</v>
      </c>
      <c r="D648" s="10">
        <f t="shared" si="1"/>
        <v>93.5</v>
      </c>
      <c r="E648" s="12">
        <f t="shared" si="2"/>
        <v>0.0002246168067</v>
      </c>
      <c r="F648" s="12">
        <f t="shared" si="4"/>
        <v>0.9785425773</v>
      </c>
      <c r="G648" s="11" t="str">
        <f t="shared" si="3"/>
        <v>C</v>
      </c>
    </row>
    <row r="649">
      <c r="A649" s="11" t="s">
        <v>697</v>
      </c>
      <c r="B649" s="10">
        <v>96.0</v>
      </c>
      <c r="C649" s="11">
        <v>2.813333333333333</v>
      </c>
      <c r="D649" s="10">
        <f t="shared" si="1"/>
        <v>93.18666667</v>
      </c>
      <c r="E649" s="12">
        <f t="shared" si="2"/>
        <v>0.0002238640802</v>
      </c>
      <c r="F649" s="12">
        <f t="shared" si="4"/>
        <v>0.9787664414</v>
      </c>
      <c r="G649" s="11" t="str">
        <f t="shared" si="3"/>
        <v>C</v>
      </c>
    </row>
    <row r="650">
      <c r="A650" s="11" t="s">
        <v>822</v>
      </c>
      <c r="B650" s="10">
        <v>94.09</v>
      </c>
      <c r="C650" s="11">
        <v>1.025</v>
      </c>
      <c r="D650" s="10">
        <f t="shared" si="1"/>
        <v>93.065</v>
      </c>
      <c r="E650" s="12">
        <f t="shared" si="2"/>
        <v>0.0002235717981</v>
      </c>
      <c r="F650" s="12">
        <f t="shared" si="4"/>
        <v>0.9789900132</v>
      </c>
      <c r="G650" s="11" t="str">
        <f t="shared" si="3"/>
        <v>C</v>
      </c>
    </row>
    <row r="651">
      <c r="A651" s="11" t="s">
        <v>659</v>
      </c>
      <c r="B651" s="10">
        <v>97.0</v>
      </c>
      <c r="C651" s="11">
        <v>4.0</v>
      </c>
      <c r="D651" s="10">
        <f t="shared" si="1"/>
        <v>93</v>
      </c>
      <c r="E651" s="12">
        <f t="shared" si="2"/>
        <v>0.0002234156473</v>
      </c>
      <c r="F651" s="12">
        <f t="shared" si="4"/>
        <v>0.9792134289</v>
      </c>
      <c r="G651" s="11" t="str">
        <f t="shared" si="3"/>
        <v>C</v>
      </c>
    </row>
    <row r="652">
      <c r="A652" s="11" t="s">
        <v>1041</v>
      </c>
      <c r="B652" s="10">
        <v>93.0</v>
      </c>
      <c r="C652" s="11">
        <v>0.0</v>
      </c>
      <c r="D652" s="10">
        <f t="shared" si="1"/>
        <v>93</v>
      </c>
      <c r="E652" s="12">
        <f t="shared" si="2"/>
        <v>0.0002234156473</v>
      </c>
      <c r="F652" s="12">
        <f t="shared" si="4"/>
        <v>0.9794368445</v>
      </c>
      <c r="G652" s="11" t="str">
        <f t="shared" si="3"/>
        <v>C</v>
      </c>
    </row>
    <row r="653">
      <c r="A653" s="11" t="s">
        <v>1030</v>
      </c>
      <c r="B653" s="10">
        <v>100.0</v>
      </c>
      <c r="C653" s="11">
        <v>7.0</v>
      </c>
      <c r="D653" s="10">
        <f t="shared" si="1"/>
        <v>93</v>
      </c>
      <c r="E653" s="12">
        <f t="shared" si="2"/>
        <v>0.0002234156473</v>
      </c>
      <c r="F653" s="12">
        <f t="shared" si="4"/>
        <v>0.9796602602</v>
      </c>
      <c r="G653" s="11" t="str">
        <f t="shared" si="3"/>
        <v>C</v>
      </c>
    </row>
    <row r="654">
      <c r="A654" s="11" t="s">
        <v>679</v>
      </c>
      <c r="B654" s="10">
        <v>93.0</v>
      </c>
      <c r="C654" s="11">
        <v>0.0</v>
      </c>
      <c r="D654" s="10">
        <f t="shared" si="1"/>
        <v>93</v>
      </c>
      <c r="E654" s="12">
        <f t="shared" si="2"/>
        <v>0.0002234156473</v>
      </c>
      <c r="F654" s="12">
        <f t="shared" si="4"/>
        <v>0.9798836758</v>
      </c>
      <c r="G654" s="11" t="str">
        <f t="shared" si="3"/>
        <v>C</v>
      </c>
    </row>
    <row r="655">
      <c r="A655" s="11" t="s">
        <v>603</v>
      </c>
      <c r="B655" s="10">
        <v>102.0</v>
      </c>
      <c r="C655" s="11">
        <v>10.0</v>
      </c>
      <c r="D655" s="10">
        <f t="shared" si="1"/>
        <v>92</v>
      </c>
      <c r="E655" s="12">
        <f t="shared" si="2"/>
        <v>0.0002210133286</v>
      </c>
      <c r="F655" s="12">
        <f t="shared" si="4"/>
        <v>0.9801046891</v>
      </c>
      <c r="G655" s="11" t="str">
        <f t="shared" si="3"/>
        <v>C</v>
      </c>
    </row>
    <row r="656">
      <c r="A656" s="11" t="s">
        <v>1014</v>
      </c>
      <c r="B656" s="10">
        <v>92.0</v>
      </c>
      <c r="C656" s="11">
        <v>0.0</v>
      </c>
      <c r="D656" s="10">
        <f t="shared" si="1"/>
        <v>92</v>
      </c>
      <c r="E656" s="12">
        <f t="shared" si="2"/>
        <v>0.0002210133286</v>
      </c>
      <c r="F656" s="12">
        <f t="shared" si="4"/>
        <v>0.9803257025</v>
      </c>
      <c r="G656" s="11" t="str">
        <f t="shared" si="3"/>
        <v>C</v>
      </c>
    </row>
    <row r="657">
      <c r="A657" s="11" t="s">
        <v>1230</v>
      </c>
      <c r="B657" s="10">
        <v>102.0</v>
      </c>
      <c r="C657" s="11">
        <v>10.0</v>
      </c>
      <c r="D657" s="10">
        <f t="shared" si="1"/>
        <v>92</v>
      </c>
      <c r="E657" s="12">
        <f t="shared" si="2"/>
        <v>0.0002210133286</v>
      </c>
      <c r="F657" s="12">
        <f t="shared" si="4"/>
        <v>0.9805467158</v>
      </c>
      <c r="G657" s="11" t="str">
        <f t="shared" si="3"/>
        <v>C</v>
      </c>
    </row>
    <row r="658">
      <c r="A658" s="11" t="s">
        <v>1023</v>
      </c>
      <c r="B658" s="10">
        <v>95.0</v>
      </c>
      <c r="C658" s="11">
        <v>4.0</v>
      </c>
      <c r="D658" s="10">
        <f t="shared" si="1"/>
        <v>91</v>
      </c>
      <c r="E658" s="12">
        <f t="shared" si="2"/>
        <v>0.0002186110098</v>
      </c>
      <c r="F658" s="12">
        <f t="shared" si="4"/>
        <v>0.9807653268</v>
      </c>
      <c r="G658" s="11" t="str">
        <f t="shared" si="3"/>
        <v>C</v>
      </c>
    </row>
    <row r="659">
      <c r="A659" s="11" t="s">
        <v>1204</v>
      </c>
      <c r="B659" s="10">
        <v>97.0</v>
      </c>
      <c r="C659" s="11">
        <v>6.0</v>
      </c>
      <c r="D659" s="10">
        <f t="shared" si="1"/>
        <v>91</v>
      </c>
      <c r="E659" s="12">
        <f t="shared" si="2"/>
        <v>0.0002186110098</v>
      </c>
      <c r="F659" s="12">
        <f t="shared" si="4"/>
        <v>0.9809839378</v>
      </c>
      <c r="G659" s="11" t="str">
        <f t="shared" si="3"/>
        <v>C</v>
      </c>
    </row>
    <row r="660">
      <c r="A660" s="11" t="s">
        <v>766</v>
      </c>
      <c r="B660" s="10">
        <v>88.0</v>
      </c>
      <c r="C660" s="11">
        <v>1.0</v>
      </c>
      <c r="D660" s="10">
        <f t="shared" si="1"/>
        <v>87</v>
      </c>
      <c r="E660" s="12">
        <f t="shared" si="2"/>
        <v>0.0002090017346</v>
      </c>
      <c r="F660" s="12">
        <f t="shared" si="4"/>
        <v>0.9811929395</v>
      </c>
      <c r="G660" s="11" t="str">
        <f t="shared" si="3"/>
        <v>C</v>
      </c>
    </row>
    <row r="661">
      <c r="A661" s="11" t="s">
        <v>1088</v>
      </c>
      <c r="B661" s="10">
        <v>87.0</v>
      </c>
      <c r="C661" s="11">
        <v>0.0</v>
      </c>
      <c r="D661" s="10">
        <f t="shared" si="1"/>
        <v>87</v>
      </c>
      <c r="E661" s="12">
        <f t="shared" si="2"/>
        <v>0.0002090017346</v>
      </c>
      <c r="F661" s="12">
        <f t="shared" si="4"/>
        <v>0.9814019413</v>
      </c>
      <c r="G661" s="11" t="str">
        <f t="shared" si="3"/>
        <v>C</v>
      </c>
    </row>
    <row r="662">
      <c r="A662" s="11" t="s">
        <v>1067</v>
      </c>
      <c r="B662" s="10">
        <v>87.0</v>
      </c>
      <c r="C662" s="11">
        <v>0.0</v>
      </c>
      <c r="D662" s="10">
        <f t="shared" si="1"/>
        <v>87</v>
      </c>
      <c r="E662" s="12">
        <f t="shared" si="2"/>
        <v>0.0002090017346</v>
      </c>
      <c r="F662" s="12">
        <f t="shared" si="4"/>
        <v>0.981610943</v>
      </c>
      <c r="G662" s="11" t="str">
        <f t="shared" si="3"/>
        <v>C</v>
      </c>
    </row>
    <row r="663">
      <c r="A663" s="11" t="s">
        <v>703</v>
      </c>
      <c r="B663" s="10">
        <v>87.0</v>
      </c>
      <c r="C663" s="11">
        <v>0.75</v>
      </c>
      <c r="D663" s="10">
        <f t="shared" si="1"/>
        <v>86.25</v>
      </c>
      <c r="E663" s="12">
        <f t="shared" si="2"/>
        <v>0.0002071999955</v>
      </c>
      <c r="F663" s="12">
        <f t="shared" si="4"/>
        <v>0.981818143</v>
      </c>
      <c r="G663" s="11" t="str">
        <f t="shared" si="3"/>
        <v>C</v>
      </c>
    </row>
    <row r="664">
      <c r="A664" s="11" t="s">
        <v>701</v>
      </c>
      <c r="B664" s="10">
        <v>86.0</v>
      </c>
      <c r="C664" s="11">
        <v>0.0</v>
      </c>
      <c r="D664" s="10">
        <f t="shared" si="1"/>
        <v>86</v>
      </c>
      <c r="E664" s="12">
        <f t="shared" si="2"/>
        <v>0.0002065994158</v>
      </c>
      <c r="F664" s="12">
        <f t="shared" si="4"/>
        <v>0.9820247424</v>
      </c>
      <c r="G664" s="11" t="str">
        <f t="shared" si="3"/>
        <v>C</v>
      </c>
    </row>
    <row r="665">
      <c r="A665" s="11" t="s">
        <v>641</v>
      </c>
      <c r="B665" s="10">
        <v>88.0</v>
      </c>
      <c r="C665" s="11">
        <v>2.0</v>
      </c>
      <c r="D665" s="10">
        <f t="shared" si="1"/>
        <v>86</v>
      </c>
      <c r="E665" s="12">
        <f t="shared" si="2"/>
        <v>0.0002065994158</v>
      </c>
      <c r="F665" s="12">
        <f t="shared" si="4"/>
        <v>0.9822313418</v>
      </c>
      <c r="G665" s="11" t="str">
        <f t="shared" si="3"/>
        <v>C</v>
      </c>
    </row>
    <row r="666">
      <c r="A666" s="11" t="s">
        <v>1052</v>
      </c>
      <c r="B666" s="10">
        <v>91.0</v>
      </c>
      <c r="C666" s="11">
        <v>5.62</v>
      </c>
      <c r="D666" s="10">
        <f t="shared" si="1"/>
        <v>85.38</v>
      </c>
      <c r="E666" s="12">
        <f t="shared" si="2"/>
        <v>0.0002051099782</v>
      </c>
      <c r="F666" s="12">
        <f t="shared" si="4"/>
        <v>0.9824364518</v>
      </c>
      <c r="G666" s="11" t="str">
        <f t="shared" si="3"/>
        <v>C</v>
      </c>
    </row>
    <row r="667">
      <c r="A667" s="11" t="s">
        <v>1206</v>
      </c>
      <c r="B667" s="10">
        <v>84.0</v>
      </c>
      <c r="C667" s="11">
        <v>0.0</v>
      </c>
      <c r="D667" s="10">
        <f t="shared" si="1"/>
        <v>84</v>
      </c>
      <c r="E667" s="12">
        <f t="shared" si="2"/>
        <v>0.0002017947783</v>
      </c>
      <c r="F667" s="12">
        <f t="shared" si="4"/>
        <v>0.9826382466</v>
      </c>
      <c r="G667" s="11" t="str">
        <f t="shared" si="3"/>
        <v>C</v>
      </c>
    </row>
    <row r="668">
      <c r="A668" s="11" t="s">
        <v>1042</v>
      </c>
      <c r="B668" s="10">
        <v>83.0</v>
      </c>
      <c r="C668" s="11">
        <v>0.0</v>
      </c>
      <c r="D668" s="10">
        <f t="shared" si="1"/>
        <v>83</v>
      </c>
      <c r="E668" s="12">
        <f t="shared" si="2"/>
        <v>0.0001993924595</v>
      </c>
      <c r="F668" s="12">
        <f t="shared" si="4"/>
        <v>0.9828376391</v>
      </c>
      <c r="G668" s="11" t="str">
        <f t="shared" si="3"/>
        <v>C</v>
      </c>
    </row>
    <row r="669">
      <c r="A669" s="11" t="s">
        <v>1220</v>
      </c>
      <c r="B669" s="10">
        <v>83.0</v>
      </c>
      <c r="C669" s="11">
        <v>0.0</v>
      </c>
      <c r="D669" s="10">
        <f t="shared" si="1"/>
        <v>83</v>
      </c>
      <c r="E669" s="12">
        <f t="shared" si="2"/>
        <v>0.0001993924595</v>
      </c>
      <c r="F669" s="12">
        <f t="shared" si="4"/>
        <v>0.9830370315</v>
      </c>
      <c r="G669" s="11" t="str">
        <f t="shared" si="3"/>
        <v>C</v>
      </c>
    </row>
    <row r="670">
      <c r="A670" s="11" t="s">
        <v>810</v>
      </c>
      <c r="B670" s="10">
        <v>82.0</v>
      </c>
      <c r="C670" s="11">
        <v>0.0</v>
      </c>
      <c r="D670" s="10">
        <f t="shared" si="1"/>
        <v>82</v>
      </c>
      <c r="E670" s="12">
        <f t="shared" si="2"/>
        <v>0.0001969901407</v>
      </c>
      <c r="F670" s="12">
        <f t="shared" si="4"/>
        <v>0.9832340217</v>
      </c>
      <c r="G670" s="11" t="str">
        <f t="shared" si="3"/>
        <v>C</v>
      </c>
    </row>
    <row r="671">
      <c r="A671" s="11" t="s">
        <v>1200</v>
      </c>
      <c r="B671" s="10">
        <v>91.0</v>
      </c>
      <c r="C671" s="11">
        <v>9.0</v>
      </c>
      <c r="D671" s="10">
        <f t="shared" si="1"/>
        <v>82</v>
      </c>
      <c r="E671" s="12">
        <f t="shared" si="2"/>
        <v>0.0001969901407</v>
      </c>
      <c r="F671" s="12">
        <f t="shared" si="4"/>
        <v>0.9834310118</v>
      </c>
      <c r="G671" s="11" t="str">
        <f t="shared" si="3"/>
        <v>C</v>
      </c>
    </row>
    <row r="672">
      <c r="A672" s="11" t="s">
        <v>821</v>
      </c>
      <c r="B672" s="10">
        <v>82.0</v>
      </c>
      <c r="C672" s="11">
        <v>0.0</v>
      </c>
      <c r="D672" s="10">
        <f t="shared" si="1"/>
        <v>82</v>
      </c>
      <c r="E672" s="12">
        <f t="shared" si="2"/>
        <v>0.0001969901407</v>
      </c>
      <c r="F672" s="12">
        <f t="shared" si="4"/>
        <v>0.9836280019</v>
      </c>
      <c r="G672" s="11" t="str">
        <f t="shared" si="3"/>
        <v>C</v>
      </c>
    </row>
    <row r="673">
      <c r="A673" s="11" t="s">
        <v>1212</v>
      </c>
      <c r="B673" s="10">
        <v>88.0</v>
      </c>
      <c r="C673" s="11">
        <v>6.0</v>
      </c>
      <c r="D673" s="10">
        <f t="shared" si="1"/>
        <v>82</v>
      </c>
      <c r="E673" s="12">
        <f t="shared" si="2"/>
        <v>0.0001969901407</v>
      </c>
      <c r="F673" s="12">
        <f t="shared" si="4"/>
        <v>0.9838249921</v>
      </c>
      <c r="G673" s="11" t="str">
        <f t="shared" si="3"/>
        <v>C</v>
      </c>
    </row>
    <row r="674">
      <c r="A674" s="11" t="s">
        <v>799</v>
      </c>
      <c r="B674" s="10">
        <v>89.0</v>
      </c>
      <c r="C674" s="11">
        <v>8.0</v>
      </c>
      <c r="D674" s="10">
        <f t="shared" si="1"/>
        <v>81</v>
      </c>
      <c r="E674" s="12">
        <f t="shared" si="2"/>
        <v>0.0001945878219</v>
      </c>
      <c r="F674" s="12">
        <f t="shared" si="4"/>
        <v>0.9840195799</v>
      </c>
      <c r="G674" s="11" t="str">
        <f t="shared" si="3"/>
        <v>C</v>
      </c>
    </row>
    <row r="675">
      <c r="A675" s="11" t="s">
        <v>658</v>
      </c>
      <c r="B675" s="10">
        <v>83.0</v>
      </c>
      <c r="C675" s="11">
        <v>2.0</v>
      </c>
      <c r="D675" s="10">
        <f t="shared" si="1"/>
        <v>81</v>
      </c>
      <c r="E675" s="12">
        <f t="shared" si="2"/>
        <v>0.0001945878219</v>
      </c>
      <c r="F675" s="12">
        <f t="shared" si="4"/>
        <v>0.9842141677</v>
      </c>
      <c r="G675" s="11" t="str">
        <f t="shared" si="3"/>
        <v>C</v>
      </c>
    </row>
    <row r="676">
      <c r="A676" s="11" t="s">
        <v>661</v>
      </c>
      <c r="B676" s="10">
        <v>82.0</v>
      </c>
      <c r="C676" s="11">
        <v>2.0</v>
      </c>
      <c r="D676" s="10">
        <f t="shared" si="1"/>
        <v>80</v>
      </c>
      <c r="E676" s="12">
        <f t="shared" si="2"/>
        <v>0.0001921855031</v>
      </c>
      <c r="F676" s="12">
        <f t="shared" si="4"/>
        <v>0.9844063532</v>
      </c>
      <c r="G676" s="11" t="str">
        <f t="shared" si="3"/>
        <v>C</v>
      </c>
    </row>
    <row r="677">
      <c r="A677" s="11" t="s">
        <v>622</v>
      </c>
      <c r="B677" s="10">
        <v>80.0</v>
      </c>
      <c r="C677" s="11">
        <v>0.0</v>
      </c>
      <c r="D677" s="10">
        <f t="shared" si="1"/>
        <v>80</v>
      </c>
      <c r="E677" s="12">
        <f t="shared" si="2"/>
        <v>0.0001921855031</v>
      </c>
      <c r="F677" s="12">
        <f t="shared" si="4"/>
        <v>0.9845985387</v>
      </c>
      <c r="G677" s="11" t="str">
        <f t="shared" si="3"/>
        <v>C</v>
      </c>
    </row>
    <row r="678">
      <c r="A678" s="11" t="s">
        <v>618</v>
      </c>
      <c r="B678" s="10">
        <v>80.0</v>
      </c>
      <c r="C678" s="11">
        <v>0.0</v>
      </c>
      <c r="D678" s="10">
        <f t="shared" si="1"/>
        <v>80</v>
      </c>
      <c r="E678" s="12">
        <f t="shared" si="2"/>
        <v>0.0001921855031</v>
      </c>
      <c r="F678" s="12">
        <f t="shared" si="4"/>
        <v>0.9847907242</v>
      </c>
      <c r="G678" s="11" t="str">
        <f t="shared" si="3"/>
        <v>C</v>
      </c>
    </row>
    <row r="679">
      <c r="A679" s="11" t="s">
        <v>617</v>
      </c>
      <c r="B679" s="10">
        <v>80.0</v>
      </c>
      <c r="C679" s="11">
        <v>0.5</v>
      </c>
      <c r="D679" s="10">
        <f t="shared" si="1"/>
        <v>79.5</v>
      </c>
      <c r="E679" s="12">
        <f t="shared" si="2"/>
        <v>0.0001909843437</v>
      </c>
      <c r="F679" s="12">
        <f t="shared" si="4"/>
        <v>0.9849817086</v>
      </c>
      <c r="G679" s="11" t="str">
        <f t="shared" si="3"/>
        <v>C</v>
      </c>
    </row>
    <row r="680">
      <c r="A680" s="11" t="s">
        <v>720</v>
      </c>
      <c r="B680" s="10">
        <v>83.0</v>
      </c>
      <c r="C680" s="11">
        <v>4.0</v>
      </c>
      <c r="D680" s="10">
        <f t="shared" si="1"/>
        <v>79</v>
      </c>
      <c r="E680" s="12">
        <f t="shared" si="2"/>
        <v>0.0001897831843</v>
      </c>
      <c r="F680" s="12">
        <f t="shared" si="4"/>
        <v>0.9851714918</v>
      </c>
      <c r="G680" s="11" t="str">
        <f t="shared" si="3"/>
        <v>C</v>
      </c>
    </row>
    <row r="681">
      <c r="A681" s="11" t="s">
        <v>1031</v>
      </c>
      <c r="B681" s="10">
        <v>87.0</v>
      </c>
      <c r="C681" s="11">
        <v>8.0</v>
      </c>
      <c r="D681" s="10">
        <f t="shared" si="1"/>
        <v>79</v>
      </c>
      <c r="E681" s="12">
        <f t="shared" si="2"/>
        <v>0.0001897831843</v>
      </c>
      <c r="F681" s="12">
        <f t="shared" si="4"/>
        <v>0.9853612749</v>
      </c>
      <c r="G681" s="11" t="str">
        <f t="shared" si="3"/>
        <v>C</v>
      </c>
    </row>
    <row r="682">
      <c r="A682" s="11" t="s">
        <v>1077</v>
      </c>
      <c r="B682" s="10">
        <v>79.0</v>
      </c>
      <c r="C682" s="11">
        <v>0.0</v>
      </c>
      <c r="D682" s="10">
        <f t="shared" si="1"/>
        <v>79</v>
      </c>
      <c r="E682" s="12">
        <f t="shared" si="2"/>
        <v>0.0001897831843</v>
      </c>
      <c r="F682" s="12">
        <f t="shared" si="4"/>
        <v>0.9855510581</v>
      </c>
      <c r="G682" s="11" t="str">
        <f t="shared" si="3"/>
        <v>C</v>
      </c>
    </row>
    <row r="683">
      <c r="A683" s="11" t="s">
        <v>717</v>
      </c>
      <c r="B683" s="10">
        <v>78.0</v>
      </c>
      <c r="C683" s="11">
        <v>0.0</v>
      </c>
      <c r="D683" s="10">
        <f t="shared" si="1"/>
        <v>78</v>
      </c>
      <c r="E683" s="12">
        <f t="shared" si="2"/>
        <v>0.0001873808655</v>
      </c>
      <c r="F683" s="12">
        <f t="shared" si="4"/>
        <v>0.985738439</v>
      </c>
      <c r="G683" s="11" t="str">
        <f t="shared" si="3"/>
        <v>C</v>
      </c>
    </row>
    <row r="684">
      <c r="A684" s="11" t="s">
        <v>646</v>
      </c>
      <c r="B684" s="10">
        <v>78.0</v>
      </c>
      <c r="C684" s="11">
        <v>0.0</v>
      </c>
      <c r="D684" s="10">
        <f t="shared" si="1"/>
        <v>78</v>
      </c>
      <c r="E684" s="12">
        <f t="shared" si="2"/>
        <v>0.0001873808655</v>
      </c>
      <c r="F684" s="12">
        <f t="shared" si="4"/>
        <v>0.9859258199</v>
      </c>
      <c r="G684" s="11" t="str">
        <f t="shared" si="3"/>
        <v>C</v>
      </c>
    </row>
    <row r="685">
      <c r="A685" s="11" t="s">
        <v>642</v>
      </c>
      <c r="B685" s="10">
        <v>80.0</v>
      </c>
      <c r="C685" s="11">
        <v>2.0</v>
      </c>
      <c r="D685" s="10">
        <f t="shared" si="1"/>
        <v>78</v>
      </c>
      <c r="E685" s="12">
        <f t="shared" si="2"/>
        <v>0.0001873808655</v>
      </c>
      <c r="F685" s="12">
        <f t="shared" si="4"/>
        <v>0.9861132007</v>
      </c>
      <c r="G685" s="11" t="str">
        <f t="shared" si="3"/>
        <v>C</v>
      </c>
    </row>
    <row r="686">
      <c r="A686" s="11" t="s">
        <v>785</v>
      </c>
      <c r="B686" s="10">
        <v>78.0</v>
      </c>
      <c r="C686" s="11">
        <v>0.0</v>
      </c>
      <c r="D686" s="10">
        <f t="shared" si="1"/>
        <v>78</v>
      </c>
      <c r="E686" s="12">
        <f t="shared" si="2"/>
        <v>0.0001873808655</v>
      </c>
      <c r="F686" s="12">
        <f t="shared" si="4"/>
        <v>0.9863005816</v>
      </c>
      <c r="G686" s="11" t="str">
        <f t="shared" si="3"/>
        <v>C</v>
      </c>
    </row>
    <row r="687">
      <c r="A687" s="11" t="s">
        <v>1065</v>
      </c>
      <c r="B687" s="10">
        <v>81.0</v>
      </c>
      <c r="C687" s="11">
        <v>4.0</v>
      </c>
      <c r="D687" s="10">
        <f t="shared" si="1"/>
        <v>77</v>
      </c>
      <c r="E687" s="12">
        <f t="shared" si="2"/>
        <v>0.0001849785467</v>
      </c>
      <c r="F687" s="12">
        <f t="shared" si="4"/>
        <v>0.9864855601</v>
      </c>
      <c r="G687" s="11" t="str">
        <f t="shared" si="3"/>
        <v>C</v>
      </c>
    </row>
    <row r="688">
      <c r="A688" s="11" t="s">
        <v>753</v>
      </c>
      <c r="B688" s="10">
        <v>77.0</v>
      </c>
      <c r="C688" s="11">
        <v>0.0</v>
      </c>
      <c r="D688" s="10">
        <f t="shared" si="1"/>
        <v>77</v>
      </c>
      <c r="E688" s="12">
        <f t="shared" si="2"/>
        <v>0.0001849785467</v>
      </c>
      <c r="F688" s="12">
        <f t="shared" si="4"/>
        <v>0.9866705387</v>
      </c>
      <c r="G688" s="11" t="str">
        <f t="shared" si="3"/>
        <v>C</v>
      </c>
    </row>
    <row r="689">
      <c r="A689" s="11" t="s">
        <v>639</v>
      </c>
      <c r="B689" s="10">
        <v>77.0</v>
      </c>
      <c r="C689" s="11">
        <v>0.0</v>
      </c>
      <c r="D689" s="10">
        <f t="shared" si="1"/>
        <v>77</v>
      </c>
      <c r="E689" s="12">
        <f t="shared" si="2"/>
        <v>0.0001849785467</v>
      </c>
      <c r="F689" s="12">
        <f t="shared" si="4"/>
        <v>0.9868555172</v>
      </c>
      <c r="G689" s="11" t="str">
        <f t="shared" si="3"/>
        <v>C</v>
      </c>
    </row>
    <row r="690">
      <c r="A690" s="11" t="s">
        <v>643</v>
      </c>
      <c r="B690" s="10">
        <v>76.0</v>
      </c>
      <c r="C690" s="11">
        <v>0.0</v>
      </c>
      <c r="D690" s="10">
        <f t="shared" si="1"/>
        <v>76</v>
      </c>
      <c r="E690" s="12">
        <f t="shared" si="2"/>
        <v>0.0001825762279</v>
      </c>
      <c r="F690" s="12">
        <f t="shared" si="4"/>
        <v>0.9870380935</v>
      </c>
      <c r="G690" s="11" t="str">
        <f t="shared" si="3"/>
        <v>C</v>
      </c>
    </row>
    <row r="691">
      <c r="A691" s="11" t="s">
        <v>807</v>
      </c>
      <c r="B691" s="10">
        <v>76.0</v>
      </c>
      <c r="C691" s="11">
        <v>0.0</v>
      </c>
      <c r="D691" s="10">
        <f t="shared" si="1"/>
        <v>76</v>
      </c>
      <c r="E691" s="12">
        <f t="shared" si="2"/>
        <v>0.0001825762279</v>
      </c>
      <c r="F691" s="12">
        <f t="shared" si="4"/>
        <v>0.9872206697</v>
      </c>
      <c r="G691" s="11" t="str">
        <f t="shared" si="3"/>
        <v>C</v>
      </c>
    </row>
    <row r="692">
      <c r="A692" s="11" t="s">
        <v>764</v>
      </c>
      <c r="B692" s="10">
        <v>76.0</v>
      </c>
      <c r="C692" s="11">
        <v>0.0</v>
      </c>
      <c r="D692" s="10">
        <f t="shared" si="1"/>
        <v>76</v>
      </c>
      <c r="E692" s="12">
        <f t="shared" si="2"/>
        <v>0.0001825762279</v>
      </c>
      <c r="F692" s="12">
        <f t="shared" si="4"/>
        <v>0.9874032459</v>
      </c>
      <c r="G692" s="11" t="str">
        <f t="shared" si="3"/>
        <v>C</v>
      </c>
    </row>
    <row r="693">
      <c r="A693" s="11" t="s">
        <v>608</v>
      </c>
      <c r="B693" s="10">
        <v>76.0</v>
      </c>
      <c r="C693" s="11">
        <v>0.0</v>
      </c>
      <c r="D693" s="10">
        <f t="shared" si="1"/>
        <v>76</v>
      </c>
      <c r="E693" s="12">
        <f t="shared" si="2"/>
        <v>0.0001825762279</v>
      </c>
      <c r="F693" s="12">
        <f t="shared" si="4"/>
        <v>0.9875858221</v>
      </c>
      <c r="G693" s="11" t="str">
        <f t="shared" si="3"/>
        <v>C</v>
      </c>
    </row>
    <row r="694">
      <c r="A694" s="11" t="s">
        <v>1096</v>
      </c>
      <c r="B694" s="10">
        <v>76.0</v>
      </c>
      <c r="C694" s="11">
        <v>0.0</v>
      </c>
      <c r="D694" s="10">
        <f t="shared" si="1"/>
        <v>76</v>
      </c>
      <c r="E694" s="12">
        <f t="shared" si="2"/>
        <v>0.0001825762279</v>
      </c>
      <c r="F694" s="12">
        <f t="shared" si="4"/>
        <v>0.9877683984</v>
      </c>
      <c r="G694" s="11" t="str">
        <f t="shared" si="3"/>
        <v>C</v>
      </c>
    </row>
    <row r="695">
      <c r="A695" s="11" t="s">
        <v>1086</v>
      </c>
      <c r="B695" s="10">
        <v>81.0</v>
      </c>
      <c r="C695" s="11">
        <v>5.0</v>
      </c>
      <c r="D695" s="10">
        <f t="shared" si="1"/>
        <v>76</v>
      </c>
      <c r="E695" s="12">
        <f t="shared" si="2"/>
        <v>0.0001825762279</v>
      </c>
      <c r="F695" s="12">
        <f t="shared" si="4"/>
        <v>0.9879509746</v>
      </c>
      <c r="G695" s="11" t="str">
        <f t="shared" si="3"/>
        <v>C</v>
      </c>
    </row>
    <row r="696">
      <c r="A696" s="11" t="s">
        <v>684</v>
      </c>
      <c r="B696" s="10">
        <v>75.0</v>
      </c>
      <c r="C696" s="11">
        <v>0.0</v>
      </c>
      <c r="D696" s="10">
        <f t="shared" si="1"/>
        <v>75</v>
      </c>
      <c r="E696" s="12">
        <f t="shared" si="2"/>
        <v>0.0001801739092</v>
      </c>
      <c r="F696" s="12">
        <f t="shared" si="4"/>
        <v>0.9881311485</v>
      </c>
      <c r="G696" s="11" t="str">
        <f t="shared" si="3"/>
        <v>C</v>
      </c>
    </row>
    <row r="697">
      <c r="A697" s="11" t="s">
        <v>721</v>
      </c>
      <c r="B697" s="10">
        <v>77.0</v>
      </c>
      <c r="C697" s="11">
        <v>3.0</v>
      </c>
      <c r="D697" s="10">
        <f t="shared" si="1"/>
        <v>74</v>
      </c>
      <c r="E697" s="12">
        <f t="shared" si="2"/>
        <v>0.0001777715904</v>
      </c>
      <c r="F697" s="12">
        <f t="shared" si="4"/>
        <v>0.9883089201</v>
      </c>
      <c r="G697" s="11" t="str">
        <f t="shared" si="3"/>
        <v>C</v>
      </c>
    </row>
    <row r="698">
      <c r="A698" s="11" t="s">
        <v>1056</v>
      </c>
      <c r="B698" s="10">
        <v>74.0</v>
      </c>
      <c r="C698" s="11">
        <v>0.0</v>
      </c>
      <c r="D698" s="10">
        <f t="shared" si="1"/>
        <v>74</v>
      </c>
      <c r="E698" s="12">
        <f t="shared" si="2"/>
        <v>0.0001777715904</v>
      </c>
      <c r="F698" s="12">
        <f t="shared" si="4"/>
        <v>0.9884866917</v>
      </c>
      <c r="G698" s="11" t="str">
        <f t="shared" si="3"/>
        <v>C</v>
      </c>
    </row>
    <row r="699">
      <c r="A699" s="11" t="s">
        <v>1047</v>
      </c>
      <c r="B699" s="10">
        <v>82.0</v>
      </c>
      <c r="C699" s="11">
        <v>8.0</v>
      </c>
      <c r="D699" s="10">
        <f t="shared" si="1"/>
        <v>74</v>
      </c>
      <c r="E699" s="12">
        <f t="shared" si="2"/>
        <v>0.0001777715904</v>
      </c>
      <c r="F699" s="12">
        <f t="shared" si="4"/>
        <v>0.9886644633</v>
      </c>
      <c r="G699" s="11" t="str">
        <f t="shared" si="3"/>
        <v>C</v>
      </c>
    </row>
    <row r="700">
      <c r="A700" s="11" t="s">
        <v>1090</v>
      </c>
      <c r="B700" s="10">
        <v>74.0</v>
      </c>
      <c r="C700" s="11">
        <v>0.0</v>
      </c>
      <c r="D700" s="10">
        <f t="shared" si="1"/>
        <v>74</v>
      </c>
      <c r="E700" s="12">
        <f t="shared" si="2"/>
        <v>0.0001777715904</v>
      </c>
      <c r="F700" s="12">
        <f t="shared" si="4"/>
        <v>0.9888422349</v>
      </c>
      <c r="G700" s="11" t="str">
        <f t="shared" si="3"/>
        <v>C</v>
      </c>
    </row>
    <row r="701">
      <c r="A701" s="11" t="s">
        <v>762</v>
      </c>
      <c r="B701" s="10">
        <v>74.0</v>
      </c>
      <c r="C701" s="11">
        <v>1.0</v>
      </c>
      <c r="D701" s="10">
        <f t="shared" si="1"/>
        <v>73</v>
      </c>
      <c r="E701" s="12">
        <f t="shared" si="2"/>
        <v>0.0001753692716</v>
      </c>
      <c r="F701" s="12">
        <f t="shared" si="4"/>
        <v>0.9890176041</v>
      </c>
      <c r="G701" s="11" t="str">
        <f t="shared" si="3"/>
        <v>C</v>
      </c>
    </row>
    <row r="702">
      <c r="A702" s="11" t="s">
        <v>1035</v>
      </c>
      <c r="B702" s="10">
        <v>81.0</v>
      </c>
      <c r="C702" s="11">
        <v>8.0</v>
      </c>
      <c r="D702" s="10">
        <f t="shared" si="1"/>
        <v>73</v>
      </c>
      <c r="E702" s="12">
        <f t="shared" si="2"/>
        <v>0.0001753692716</v>
      </c>
      <c r="F702" s="12">
        <f t="shared" si="4"/>
        <v>0.9891929734</v>
      </c>
      <c r="G702" s="11" t="str">
        <f t="shared" si="3"/>
        <v>C</v>
      </c>
    </row>
    <row r="703">
      <c r="A703" s="11" t="s">
        <v>756</v>
      </c>
      <c r="B703" s="10">
        <v>72.5</v>
      </c>
      <c r="C703" s="11">
        <v>0.0</v>
      </c>
      <c r="D703" s="10">
        <f t="shared" si="1"/>
        <v>72.5</v>
      </c>
      <c r="E703" s="12">
        <f t="shared" si="2"/>
        <v>0.0001741681122</v>
      </c>
      <c r="F703" s="12">
        <f t="shared" si="4"/>
        <v>0.9893671415</v>
      </c>
      <c r="G703" s="11" t="str">
        <f t="shared" si="3"/>
        <v>C</v>
      </c>
    </row>
    <row r="704">
      <c r="A704" s="11" t="s">
        <v>1017</v>
      </c>
      <c r="B704" s="10">
        <v>79.0</v>
      </c>
      <c r="C704" s="11">
        <v>7.0</v>
      </c>
      <c r="D704" s="10">
        <f t="shared" si="1"/>
        <v>72</v>
      </c>
      <c r="E704" s="12">
        <f t="shared" si="2"/>
        <v>0.0001729669528</v>
      </c>
      <c r="F704" s="12">
        <f t="shared" si="4"/>
        <v>0.9895401085</v>
      </c>
      <c r="G704" s="11" t="str">
        <f t="shared" si="3"/>
        <v>C</v>
      </c>
    </row>
    <row r="705">
      <c r="A705" s="11" t="s">
        <v>791</v>
      </c>
      <c r="B705" s="10">
        <v>72.0</v>
      </c>
      <c r="C705" s="11">
        <v>0.0</v>
      </c>
      <c r="D705" s="10">
        <f t="shared" si="1"/>
        <v>72</v>
      </c>
      <c r="E705" s="12">
        <f t="shared" si="2"/>
        <v>0.0001729669528</v>
      </c>
      <c r="F705" s="12">
        <f t="shared" si="4"/>
        <v>0.9897130754</v>
      </c>
      <c r="G705" s="11" t="str">
        <f t="shared" si="3"/>
        <v>C</v>
      </c>
    </row>
    <row r="706">
      <c r="A706" s="11" t="s">
        <v>1195</v>
      </c>
      <c r="B706" s="10">
        <v>72.0</v>
      </c>
      <c r="C706" s="11">
        <v>0.0</v>
      </c>
      <c r="D706" s="10">
        <f t="shared" si="1"/>
        <v>72</v>
      </c>
      <c r="E706" s="12">
        <f t="shared" si="2"/>
        <v>0.0001729669528</v>
      </c>
      <c r="F706" s="12">
        <f t="shared" si="4"/>
        <v>0.9898860424</v>
      </c>
      <c r="G706" s="11" t="str">
        <f t="shared" si="3"/>
        <v>C</v>
      </c>
    </row>
    <row r="707">
      <c r="A707" s="11" t="s">
        <v>649</v>
      </c>
      <c r="B707" s="10">
        <v>72.0</v>
      </c>
      <c r="C707" s="11">
        <v>0.1111111111111111</v>
      </c>
      <c r="D707" s="10">
        <f t="shared" si="1"/>
        <v>71.88888889</v>
      </c>
      <c r="E707" s="12">
        <f t="shared" si="2"/>
        <v>0.0001727000285</v>
      </c>
      <c r="F707" s="12">
        <f t="shared" si="4"/>
        <v>0.9900587424</v>
      </c>
      <c r="G707" s="11" t="str">
        <f t="shared" si="3"/>
        <v>C</v>
      </c>
    </row>
    <row r="708">
      <c r="A708" s="11" t="s">
        <v>662</v>
      </c>
      <c r="B708" s="10">
        <v>76.0</v>
      </c>
      <c r="C708" s="11">
        <v>5.0</v>
      </c>
      <c r="D708" s="10">
        <f t="shared" si="1"/>
        <v>71</v>
      </c>
      <c r="E708" s="12">
        <f t="shared" si="2"/>
        <v>0.000170564634</v>
      </c>
      <c r="F708" s="12">
        <f t="shared" si="4"/>
        <v>0.990229307</v>
      </c>
      <c r="G708" s="11" t="str">
        <f t="shared" si="3"/>
        <v>C</v>
      </c>
    </row>
    <row r="709">
      <c r="A709" s="11" t="s">
        <v>647</v>
      </c>
      <c r="B709" s="10">
        <v>72.0</v>
      </c>
      <c r="C709" s="11">
        <v>1.3333333333333333</v>
      </c>
      <c r="D709" s="10">
        <f t="shared" si="1"/>
        <v>70.66666667</v>
      </c>
      <c r="E709" s="12">
        <f t="shared" si="2"/>
        <v>0.0001697638611</v>
      </c>
      <c r="F709" s="12">
        <f t="shared" si="4"/>
        <v>0.9903990709</v>
      </c>
      <c r="G709" s="11" t="str">
        <f t="shared" si="3"/>
        <v>C</v>
      </c>
    </row>
    <row r="710">
      <c r="A710" s="11" t="s">
        <v>1060</v>
      </c>
      <c r="B710" s="10">
        <v>73.0</v>
      </c>
      <c r="C710" s="11">
        <v>3.0</v>
      </c>
      <c r="D710" s="10">
        <f t="shared" si="1"/>
        <v>70</v>
      </c>
      <c r="E710" s="12">
        <f t="shared" si="2"/>
        <v>0.0001681623152</v>
      </c>
      <c r="F710" s="12">
        <f t="shared" si="4"/>
        <v>0.9905672332</v>
      </c>
      <c r="G710" s="11" t="str">
        <f t="shared" si="3"/>
        <v>C</v>
      </c>
    </row>
    <row r="711">
      <c r="A711" s="11" t="s">
        <v>1196</v>
      </c>
      <c r="B711" s="10">
        <v>75.0</v>
      </c>
      <c r="C711" s="11">
        <v>5.0</v>
      </c>
      <c r="D711" s="10">
        <f t="shared" si="1"/>
        <v>70</v>
      </c>
      <c r="E711" s="12">
        <f t="shared" si="2"/>
        <v>0.0001681623152</v>
      </c>
      <c r="F711" s="12">
        <f t="shared" si="4"/>
        <v>0.9907353955</v>
      </c>
      <c r="G711" s="11" t="str">
        <f t="shared" si="3"/>
        <v>C</v>
      </c>
    </row>
    <row r="712">
      <c r="A712" s="11" t="s">
        <v>814</v>
      </c>
      <c r="B712" s="10">
        <v>73.0</v>
      </c>
      <c r="C712" s="11">
        <v>5.0</v>
      </c>
      <c r="D712" s="10">
        <f t="shared" si="1"/>
        <v>68</v>
      </c>
      <c r="E712" s="12">
        <f t="shared" si="2"/>
        <v>0.0001633576776</v>
      </c>
      <c r="F712" s="12">
        <f t="shared" si="4"/>
        <v>0.9908987532</v>
      </c>
      <c r="G712" s="11" t="str">
        <f t="shared" si="3"/>
        <v>C</v>
      </c>
    </row>
    <row r="713">
      <c r="A713" s="11" t="s">
        <v>602</v>
      </c>
      <c r="B713" s="10">
        <v>74.0</v>
      </c>
      <c r="C713" s="11">
        <v>7.0</v>
      </c>
      <c r="D713" s="10">
        <f t="shared" si="1"/>
        <v>67</v>
      </c>
      <c r="E713" s="12">
        <f t="shared" si="2"/>
        <v>0.0001609553588</v>
      </c>
      <c r="F713" s="12">
        <f t="shared" si="4"/>
        <v>0.9910597086</v>
      </c>
      <c r="G713" s="11" t="str">
        <f t="shared" si="3"/>
        <v>C</v>
      </c>
    </row>
    <row r="714">
      <c r="A714" s="11" t="s">
        <v>1211</v>
      </c>
      <c r="B714" s="10">
        <v>70.0</v>
      </c>
      <c r="C714" s="11">
        <v>3.0</v>
      </c>
      <c r="D714" s="10">
        <f t="shared" si="1"/>
        <v>67</v>
      </c>
      <c r="E714" s="12">
        <f t="shared" si="2"/>
        <v>0.0001609553588</v>
      </c>
      <c r="F714" s="12">
        <f t="shared" si="4"/>
        <v>0.9912206639</v>
      </c>
      <c r="G714" s="11" t="str">
        <f t="shared" si="3"/>
        <v>C</v>
      </c>
    </row>
    <row r="715">
      <c r="A715" s="11" t="s">
        <v>1089</v>
      </c>
      <c r="B715" s="10">
        <v>66.0</v>
      </c>
      <c r="C715" s="11">
        <v>0.0</v>
      </c>
      <c r="D715" s="10">
        <f t="shared" si="1"/>
        <v>66</v>
      </c>
      <c r="E715" s="12">
        <f t="shared" si="2"/>
        <v>0.0001585530401</v>
      </c>
      <c r="F715" s="12">
        <f t="shared" si="4"/>
        <v>0.991379217</v>
      </c>
      <c r="G715" s="11" t="str">
        <f t="shared" si="3"/>
        <v>C</v>
      </c>
    </row>
    <row r="716">
      <c r="A716" s="11" t="s">
        <v>621</v>
      </c>
      <c r="B716" s="10">
        <v>66.0</v>
      </c>
      <c r="C716" s="11">
        <v>0.3333333333333333</v>
      </c>
      <c r="D716" s="10">
        <f t="shared" si="1"/>
        <v>65.66666667</v>
      </c>
      <c r="E716" s="12">
        <f t="shared" si="2"/>
        <v>0.0001577522671</v>
      </c>
      <c r="F716" s="12">
        <f t="shared" si="4"/>
        <v>0.9915369692</v>
      </c>
      <c r="G716" s="11" t="str">
        <f t="shared" si="3"/>
        <v>C</v>
      </c>
    </row>
    <row r="717">
      <c r="A717" s="11" t="s">
        <v>614</v>
      </c>
      <c r="B717" s="10">
        <v>66.53999999999999</v>
      </c>
      <c r="C717" s="11">
        <v>1.27</v>
      </c>
      <c r="D717" s="10">
        <f t="shared" si="1"/>
        <v>65.27</v>
      </c>
      <c r="E717" s="12">
        <f t="shared" si="2"/>
        <v>0.0001567993473</v>
      </c>
      <c r="F717" s="12">
        <f t="shared" si="4"/>
        <v>0.9916937686</v>
      </c>
      <c r="G717" s="11" t="str">
        <f t="shared" si="3"/>
        <v>C</v>
      </c>
    </row>
    <row r="718">
      <c r="A718" s="11" t="s">
        <v>682</v>
      </c>
      <c r="B718" s="10">
        <v>64.0</v>
      </c>
      <c r="C718" s="11">
        <v>0.0</v>
      </c>
      <c r="D718" s="10">
        <f t="shared" si="1"/>
        <v>64</v>
      </c>
      <c r="E718" s="12">
        <f t="shared" si="2"/>
        <v>0.0001537484025</v>
      </c>
      <c r="F718" s="12">
        <f t="shared" si="4"/>
        <v>0.991847517</v>
      </c>
      <c r="G718" s="11" t="str">
        <f t="shared" si="3"/>
        <v>C</v>
      </c>
    </row>
    <row r="719">
      <c r="A719" s="11" t="s">
        <v>1087</v>
      </c>
      <c r="B719" s="10">
        <v>68.0</v>
      </c>
      <c r="C719" s="11">
        <v>4.0</v>
      </c>
      <c r="D719" s="10">
        <f t="shared" si="1"/>
        <v>64</v>
      </c>
      <c r="E719" s="12">
        <f t="shared" si="2"/>
        <v>0.0001537484025</v>
      </c>
      <c r="F719" s="12">
        <f t="shared" si="4"/>
        <v>0.9920012654</v>
      </c>
      <c r="G719" s="11" t="str">
        <f t="shared" si="3"/>
        <v>C</v>
      </c>
    </row>
    <row r="720">
      <c r="A720" s="11" t="s">
        <v>1209</v>
      </c>
      <c r="B720" s="10">
        <v>71.0</v>
      </c>
      <c r="C720" s="11">
        <v>7.0</v>
      </c>
      <c r="D720" s="10">
        <f t="shared" si="1"/>
        <v>64</v>
      </c>
      <c r="E720" s="12">
        <f t="shared" si="2"/>
        <v>0.0001537484025</v>
      </c>
      <c r="F720" s="12">
        <f t="shared" si="4"/>
        <v>0.9921550138</v>
      </c>
      <c r="G720" s="11" t="str">
        <f t="shared" si="3"/>
        <v>C</v>
      </c>
    </row>
    <row r="721">
      <c r="A721" s="11" t="s">
        <v>768</v>
      </c>
      <c r="B721" s="10">
        <v>64.0</v>
      </c>
      <c r="C721" s="11">
        <v>0.4975</v>
      </c>
      <c r="D721" s="10">
        <f t="shared" si="1"/>
        <v>63.5025</v>
      </c>
      <c r="E721" s="12">
        <f t="shared" si="2"/>
        <v>0.0001525532489</v>
      </c>
      <c r="F721" s="12">
        <f t="shared" si="4"/>
        <v>0.992307567</v>
      </c>
      <c r="G721" s="11" t="str">
        <f t="shared" si="3"/>
        <v>C</v>
      </c>
    </row>
    <row r="722">
      <c r="A722" s="11" t="s">
        <v>712</v>
      </c>
      <c r="B722" s="10">
        <v>69.0</v>
      </c>
      <c r="C722" s="11">
        <v>6.0</v>
      </c>
      <c r="D722" s="10">
        <f t="shared" si="1"/>
        <v>63</v>
      </c>
      <c r="E722" s="12">
        <f t="shared" si="2"/>
        <v>0.0001513460837</v>
      </c>
      <c r="F722" s="12">
        <f t="shared" si="4"/>
        <v>0.9924589131</v>
      </c>
      <c r="G722" s="11" t="str">
        <f t="shared" si="3"/>
        <v>C</v>
      </c>
    </row>
    <row r="723">
      <c r="A723" s="11" t="s">
        <v>790</v>
      </c>
      <c r="B723" s="10">
        <v>66.0</v>
      </c>
      <c r="C723" s="11">
        <v>3.0</v>
      </c>
      <c r="D723" s="10">
        <f t="shared" si="1"/>
        <v>63</v>
      </c>
      <c r="E723" s="12">
        <f t="shared" si="2"/>
        <v>0.0001513460837</v>
      </c>
      <c r="F723" s="12">
        <f t="shared" si="4"/>
        <v>0.9926102592</v>
      </c>
      <c r="G723" s="11" t="str">
        <f t="shared" si="3"/>
        <v>C</v>
      </c>
    </row>
    <row r="724">
      <c r="A724" s="11" t="s">
        <v>645</v>
      </c>
      <c r="B724" s="10">
        <v>64.0</v>
      </c>
      <c r="C724" s="11">
        <v>1.0</v>
      </c>
      <c r="D724" s="10">
        <f t="shared" si="1"/>
        <v>63</v>
      </c>
      <c r="E724" s="12">
        <f t="shared" si="2"/>
        <v>0.0001513460837</v>
      </c>
      <c r="F724" s="12">
        <f t="shared" si="4"/>
        <v>0.9927616053</v>
      </c>
      <c r="G724" s="11" t="str">
        <f t="shared" si="3"/>
        <v>C</v>
      </c>
    </row>
    <row r="725">
      <c r="A725" s="11" t="s">
        <v>625</v>
      </c>
      <c r="B725" s="10">
        <v>78.0</v>
      </c>
      <c r="C725" s="11">
        <v>15.0</v>
      </c>
      <c r="D725" s="10">
        <f t="shared" si="1"/>
        <v>63</v>
      </c>
      <c r="E725" s="12">
        <f t="shared" si="2"/>
        <v>0.0001513460837</v>
      </c>
      <c r="F725" s="12">
        <f t="shared" si="4"/>
        <v>0.9929129514</v>
      </c>
      <c r="G725" s="11" t="str">
        <f t="shared" si="3"/>
        <v>C</v>
      </c>
    </row>
    <row r="726">
      <c r="A726" s="11" t="s">
        <v>1066</v>
      </c>
      <c r="B726" s="10">
        <v>68.0</v>
      </c>
      <c r="C726" s="11">
        <v>6.0</v>
      </c>
      <c r="D726" s="10">
        <f t="shared" si="1"/>
        <v>62</v>
      </c>
      <c r="E726" s="12">
        <f t="shared" si="2"/>
        <v>0.0001489437649</v>
      </c>
      <c r="F726" s="12">
        <f t="shared" si="4"/>
        <v>0.9930618951</v>
      </c>
      <c r="G726" s="11" t="str">
        <f t="shared" si="3"/>
        <v>C</v>
      </c>
    </row>
    <row r="727">
      <c r="A727" s="11" t="s">
        <v>716</v>
      </c>
      <c r="B727" s="10">
        <v>64.0</v>
      </c>
      <c r="C727" s="11">
        <v>3.0</v>
      </c>
      <c r="D727" s="10">
        <f t="shared" si="1"/>
        <v>61</v>
      </c>
      <c r="E727" s="12">
        <f t="shared" si="2"/>
        <v>0.0001465414461</v>
      </c>
      <c r="F727" s="12">
        <f t="shared" si="4"/>
        <v>0.9932084366</v>
      </c>
      <c r="G727" s="11" t="str">
        <f t="shared" si="3"/>
        <v>C</v>
      </c>
    </row>
    <row r="728">
      <c r="A728" s="11" t="s">
        <v>1033</v>
      </c>
      <c r="B728" s="10">
        <v>65.0</v>
      </c>
      <c r="C728" s="11">
        <v>6.0</v>
      </c>
      <c r="D728" s="10">
        <f t="shared" si="1"/>
        <v>59</v>
      </c>
      <c r="E728" s="12">
        <f t="shared" si="2"/>
        <v>0.0001417368085</v>
      </c>
      <c r="F728" s="12">
        <f t="shared" si="4"/>
        <v>0.9933501734</v>
      </c>
      <c r="G728" s="11" t="str">
        <f t="shared" si="3"/>
        <v>C</v>
      </c>
    </row>
    <row r="729">
      <c r="A729" s="11" t="s">
        <v>1061</v>
      </c>
      <c r="B729" s="10">
        <v>100.0</v>
      </c>
      <c r="C729" s="11">
        <v>41.09</v>
      </c>
      <c r="D729" s="10">
        <f t="shared" si="1"/>
        <v>58.91</v>
      </c>
      <c r="E729" s="12">
        <f t="shared" si="2"/>
        <v>0.0001415205998</v>
      </c>
      <c r="F729" s="12">
        <f t="shared" si="4"/>
        <v>0.993491694</v>
      </c>
      <c r="G729" s="11" t="str">
        <f t="shared" si="3"/>
        <v>C</v>
      </c>
    </row>
    <row r="730">
      <c r="A730" s="11" t="s">
        <v>758</v>
      </c>
      <c r="B730" s="10">
        <v>72.0</v>
      </c>
      <c r="C730" s="11">
        <v>14.0</v>
      </c>
      <c r="D730" s="10">
        <f t="shared" si="1"/>
        <v>58</v>
      </c>
      <c r="E730" s="12">
        <f t="shared" si="2"/>
        <v>0.0001393344897</v>
      </c>
      <c r="F730" s="12">
        <f t="shared" si="4"/>
        <v>0.9936310285</v>
      </c>
      <c r="G730" s="11" t="str">
        <f t="shared" si="3"/>
        <v>C</v>
      </c>
    </row>
    <row r="731">
      <c r="A731" s="11" t="s">
        <v>1015</v>
      </c>
      <c r="B731" s="10">
        <v>59.0</v>
      </c>
      <c r="C731" s="11">
        <v>2.0</v>
      </c>
      <c r="D731" s="10">
        <f t="shared" si="1"/>
        <v>57</v>
      </c>
      <c r="E731" s="12">
        <f t="shared" si="2"/>
        <v>0.000136932171</v>
      </c>
      <c r="F731" s="12">
        <f t="shared" si="4"/>
        <v>0.9937679607</v>
      </c>
      <c r="G731" s="11" t="str">
        <f t="shared" si="3"/>
        <v>C</v>
      </c>
    </row>
    <row r="732">
      <c r="A732" s="11" t="s">
        <v>1026</v>
      </c>
      <c r="B732" s="10">
        <v>57.0</v>
      </c>
      <c r="C732" s="11">
        <v>0.0</v>
      </c>
      <c r="D732" s="10">
        <f t="shared" si="1"/>
        <v>57</v>
      </c>
      <c r="E732" s="12">
        <f t="shared" si="2"/>
        <v>0.000136932171</v>
      </c>
      <c r="F732" s="12">
        <f t="shared" si="4"/>
        <v>0.9939048928</v>
      </c>
      <c r="G732" s="11" t="str">
        <f t="shared" si="3"/>
        <v>C</v>
      </c>
    </row>
    <row r="733">
      <c r="A733" s="11" t="s">
        <v>627</v>
      </c>
      <c r="B733" s="10">
        <v>55.0</v>
      </c>
      <c r="C733" s="11">
        <v>0.0</v>
      </c>
      <c r="D733" s="10">
        <f t="shared" si="1"/>
        <v>55</v>
      </c>
      <c r="E733" s="12">
        <f t="shared" si="2"/>
        <v>0.0001321275334</v>
      </c>
      <c r="F733" s="12">
        <f t="shared" si="4"/>
        <v>0.9940370204</v>
      </c>
      <c r="G733" s="11" t="str">
        <f t="shared" si="3"/>
        <v>C</v>
      </c>
    </row>
    <row r="734">
      <c r="A734" s="11" t="s">
        <v>696</v>
      </c>
      <c r="B734" s="10">
        <v>56.0</v>
      </c>
      <c r="C734" s="11">
        <v>1.0</v>
      </c>
      <c r="D734" s="10">
        <f t="shared" si="1"/>
        <v>55</v>
      </c>
      <c r="E734" s="12">
        <f t="shared" si="2"/>
        <v>0.0001321275334</v>
      </c>
      <c r="F734" s="12">
        <f t="shared" si="4"/>
        <v>0.9941691479</v>
      </c>
      <c r="G734" s="11" t="str">
        <f t="shared" si="3"/>
        <v>C</v>
      </c>
    </row>
    <row r="735">
      <c r="A735" s="11" t="s">
        <v>808</v>
      </c>
      <c r="B735" s="10">
        <v>59.0</v>
      </c>
      <c r="C735" s="11">
        <v>5.0</v>
      </c>
      <c r="D735" s="10">
        <f t="shared" si="1"/>
        <v>54</v>
      </c>
      <c r="E735" s="12">
        <f t="shared" si="2"/>
        <v>0.0001297252146</v>
      </c>
      <c r="F735" s="12">
        <f t="shared" si="4"/>
        <v>0.9942988731</v>
      </c>
      <c r="G735" s="11" t="str">
        <f t="shared" si="3"/>
        <v>C</v>
      </c>
    </row>
    <row r="736">
      <c r="A736" s="11" t="s">
        <v>788</v>
      </c>
      <c r="B736" s="10">
        <v>56.0</v>
      </c>
      <c r="C736" s="11">
        <v>2.0</v>
      </c>
      <c r="D736" s="10">
        <f t="shared" si="1"/>
        <v>54</v>
      </c>
      <c r="E736" s="12">
        <f t="shared" si="2"/>
        <v>0.0001297252146</v>
      </c>
      <c r="F736" s="12">
        <f t="shared" si="4"/>
        <v>0.9944285983</v>
      </c>
      <c r="G736" s="11" t="str">
        <f t="shared" si="3"/>
        <v>C</v>
      </c>
    </row>
    <row r="737">
      <c r="A737" s="11" t="s">
        <v>1019</v>
      </c>
      <c r="B737" s="10">
        <v>56.1</v>
      </c>
      <c r="C737" s="11">
        <v>2.1</v>
      </c>
      <c r="D737" s="10">
        <f t="shared" si="1"/>
        <v>54</v>
      </c>
      <c r="E737" s="12">
        <f t="shared" si="2"/>
        <v>0.0001297252146</v>
      </c>
      <c r="F737" s="12">
        <f t="shared" si="4"/>
        <v>0.9945583235</v>
      </c>
      <c r="G737" s="11" t="str">
        <f t="shared" si="3"/>
        <v>C</v>
      </c>
    </row>
    <row r="738">
      <c r="A738" s="11" t="s">
        <v>1027</v>
      </c>
      <c r="B738" s="10">
        <v>54.0</v>
      </c>
      <c r="C738" s="11">
        <v>0.0</v>
      </c>
      <c r="D738" s="10">
        <f t="shared" si="1"/>
        <v>54</v>
      </c>
      <c r="E738" s="12">
        <f t="shared" si="2"/>
        <v>0.0001297252146</v>
      </c>
      <c r="F738" s="12">
        <f t="shared" si="4"/>
        <v>0.9946880487</v>
      </c>
      <c r="G738" s="11" t="str">
        <f t="shared" si="3"/>
        <v>C</v>
      </c>
    </row>
    <row r="739">
      <c r="A739" s="11" t="s">
        <v>1040</v>
      </c>
      <c r="B739" s="10">
        <v>55.0</v>
      </c>
      <c r="C739" s="11">
        <v>2.0</v>
      </c>
      <c r="D739" s="10">
        <f t="shared" si="1"/>
        <v>53</v>
      </c>
      <c r="E739" s="12">
        <f t="shared" si="2"/>
        <v>0.0001273228958</v>
      </c>
      <c r="F739" s="12">
        <f t="shared" si="4"/>
        <v>0.9948153716</v>
      </c>
      <c r="G739" s="11" t="str">
        <f t="shared" si="3"/>
        <v>C</v>
      </c>
    </row>
    <row r="740">
      <c r="A740" s="11" t="s">
        <v>596</v>
      </c>
      <c r="B740" s="10">
        <v>52.0</v>
      </c>
      <c r="C740" s="11">
        <v>0.0</v>
      </c>
      <c r="D740" s="10">
        <f t="shared" si="1"/>
        <v>52</v>
      </c>
      <c r="E740" s="12">
        <f t="shared" si="2"/>
        <v>0.000124920577</v>
      </c>
      <c r="F740" s="12">
        <f t="shared" si="4"/>
        <v>0.9949402922</v>
      </c>
      <c r="G740" s="11" t="str">
        <f t="shared" si="3"/>
        <v>C</v>
      </c>
    </row>
    <row r="741">
      <c r="A741" s="11" t="s">
        <v>1093</v>
      </c>
      <c r="B741" s="10">
        <v>52.0</v>
      </c>
      <c r="C741" s="11">
        <v>0.0</v>
      </c>
      <c r="D741" s="10">
        <f t="shared" si="1"/>
        <v>52</v>
      </c>
      <c r="E741" s="12">
        <f t="shared" si="2"/>
        <v>0.000124920577</v>
      </c>
      <c r="F741" s="12">
        <f t="shared" si="4"/>
        <v>0.9950652128</v>
      </c>
      <c r="G741" s="11" t="str">
        <f t="shared" si="3"/>
        <v>C</v>
      </c>
    </row>
    <row r="742">
      <c r="A742" s="11" t="s">
        <v>676</v>
      </c>
      <c r="B742" s="10">
        <v>56.0</v>
      </c>
      <c r="C742" s="11">
        <v>5.0</v>
      </c>
      <c r="D742" s="10">
        <f t="shared" si="1"/>
        <v>51</v>
      </c>
      <c r="E742" s="12">
        <f t="shared" si="2"/>
        <v>0.0001225182582</v>
      </c>
      <c r="F742" s="12">
        <f t="shared" si="4"/>
        <v>0.9951877311</v>
      </c>
      <c r="G742" s="11" t="str">
        <f t="shared" si="3"/>
        <v>C</v>
      </c>
    </row>
    <row r="743">
      <c r="A743" s="11" t="s">
        <v>780</v>
      </c>
      <c r="B743" s="10">
        <v>53.0</v>
      </c>
      <c r="C743" s="11">
        <v>2.0</v>
      </c>
      <c r="D743" s="10">
        <f t="shared" si="1"/>
        <v>51</v>
      </c>
      <c r="E743" s="12">
        <f t="shared" si="2"/>
        <v>0.0001225182582</v>
      </c>
      <c r="F743" s="12">
        <f t="shared" si="4"/>
        <v>0.9953102493</v>
      </c>
      <c r="G743" s="11" t="str">
        <f t="shared" si="3"/>
        <v>C</v>
      </c>
    </row>
    <row r="744">
      <c r="A744" s="11" t="s">
        <v>772</v>
      </c>
      <c r="B744" s="10">
        <v>50.0</v>
      </c>
      <c r="C744" s="11">
        <v>0.0</v>
      </c>
      <c r="D744" s="10">
        <f t="shared" si="1"/>
        <v>50</v>
      </c>
      <c r="E744" s="12">
        <f t="shared" si="2"/>
        <v>0.0001201159394</v>
      </c>
      <c r="F744" s="12">
        <f t="shared" si="4"/>
        <v>0.9954303653</v>
      </c>
      <c r="G744" s="11" t="str">
        <f t="shared" si="3"/>
        <v>C</v>
      </c>
    </row>
    <row r="745">
      <c r="A745" s="11" t="s">
        <v>1218</v>
      </c>
      <c r="B745" s="10">
        <v>50.0</v>
      </c>
      <c r="C745" s="11">
        <v>0.0</v>
      </c>
      <c r="D745" s="10">
        <f t="shared" si="1"/>
        <v>50</v>
      </c>
      <c r="E745" s="12">
        <f t="shared" si="2"/>
        <v>0.0001201159394</v>
      </c>
      <c r="F745" s="12">
        <f t="shared" si="4"/>
        <v>0.9955504812</v>
      </c>
      <c r="G745" s="11" t="str">
        <f t="shared" si="3"/>
        <v>C</v>
      </c>
    </row>
    <row r="746">
      <c r="A746" s="11" t="s">
        <v>1050</v>
      </c>
      <c r="B746" s="10">
        <v>51.0</v>
      </c>
      <c r="C746" s="11">
        <v>2.0</v>
      </c>
      <c r="D746" s="10">
        <f t="shared" si="1"/>
        <v>49</v>
      </c>
      <c r="E746" s="12">
        <f t="shared" si="2"/>
        <v>0.0001177136206</v>
      </c>
      <c r="F746" s="12">
        <f t="shared" si="4"/>
        <v>0.9956681948</v>
      </c>
      <c r="G746" s="11" t="str">
        <f t="shared" si="3"/>
        <v>C</v>
      </c>
    </row>
    <row r="747">
      <c r="A747" s="11" t="s">
        <v>763</v>
      </c>
      <c r="B747" s="10">
        <v>50.0</v>
      </c>
      <c r="C747" s="11">
        <v>1.0</v>
      </c>
      <c r="D747" s="10">
        <f t="shared" si="1"/>
        <v>49</v>
      </c>
      <c r="E747" s="12">
        <f t="shared" si="2"/>
        <v>0.0001177136206</v>
      </c>
      <c r="F747" s="12">
        <f t="shared" si="4"/>
        <v>0.9957859084</v>
      </c>
      <c r="G747" s="11" t="str">
        <f t="shared" si="3"/>
        <v>C</v>
      </c>
    </row>
    <row r="748">
      <c r="A748" s="11" t="s">
        <v>1072</v>
      </c>
      <c r="B748" s="10">
        <v>54.0</v>
      </c>
      <c r="C748" s="11">
        <v>5.0</v>
      </c>
      <c r="D748" s="10">
        <f t="shared" si="1"/>
        <v>49</v>
      </c>
      <c r="E748" s="12">
        <f t="shared" si="2"/>
        <v>0.0001177136206</v>
      </c>
      <c r="F748" s="12">
        <f t="shared" si="4"/>
        <v>0.9959036221</v>
      </c>
      <c r="G748" s="11" t="str">
        <f t="shared" si="3"/>
        <v>C</v>
      </c>
    </row>
    <row r="749">
      <c r="A749" s="11" t="s">
        <v>1092</v>
      </c>
      <c r="B749" s="10">
        <v>49.0</v>
      </c>
      <c r="C749" s="11">
        <v>0.0</v>
      </c>
      <c r="D749" s="10">
        <f t="shared" si="1"/>
        <v>49</v>
      </c>
      <c r="E749" s="12">
        <f t="shared" si="2"/>
        <v>0.0001177136206</v>
      </c>
      <c r="F749" s="12">
        <f t="shared" si="4"/>
        <v>0.9960213357</v>
      </c>
      <c r="G749" s="11" t="str">
        <f t="shared" si="3"/>
        <v>C</v>
      </c>
    </row>
    <row r="750">
      <c r="A750" s="11" t="s">
        <v>1076</v>
      </c>
      <c r="B750" s="10">
        <v>57.0</v>
      </c>
      <c r="C750" s="11">
        <v>9.76</v>
      </c>
      <c r="D750" s="10">
        <f t="shared" si="1"/>
        <v>47.24</v>
      </c>
      <c r="E750" s="12">
        <f t="shared" si="2"/>
        <v>0.0001134855396</v>
      </c>
      <c r="F750" s="12">
        <f t="shared" si="4"/>
        <v>0.9961348212</v>
      </c>
      <c r="G750" s="11" t="str">
        <f t="shared" si="3"/>
        <v>C</v>
      </c>
    </row>
    <row r="751">
      <c r="A751" s="11" t="s">
        <v>740</v>
      </c>
      <c r="B751" s="10">
        <v>49.0</v>
      </c>
      <c r="C751" s="11">
        <v>4.0</v>
      </c>
      <c r="D751" s="10">
        <f t="shared" si="1"/>
        <v>45</v>
      </c>
      <c r="E751" s="12">
        <f t="shared" si="2"/>
        <v>0.0001081043455</v>
      </c>
      <c r="F751" s="12">
        <f t="shared" si="4"/>
        <v>0.9962429256</v>
      </c>
      <c r="G751" s="11" t="str">
        <f t="shared" si="3"/>
        <v>C</v>
      </c>
    </row>
    <row r="752">
      <c r="A752" s="11" t="s">
        <v>754</v>
      </c>
      <c r="B752" s="10">
        <v>46.0</v>
      </c>
      <c r="C752" s="11">
        <v>1.0</v>
      </c>
      <c r="D752" s="10">
        <f t="shared" si="1"/>
        <v>45</v>
      </c>
      <c r="E752" s="12">
        <f t="shared" si="2"/>
        <v>0.0001081043455</v>
      </c>
      <c r="F752" s="12">
        <f t="shared" si="4"/>
        <v>0.9963510299</v>
      </c>
      <c r="G752" s="11" t="str">
        <f t="shared" si="3"/>
        <v>C</v>
      </c>
    </row>
    <row r="753">
      <c r="A753" s="11" t="s">
        <v>796</v>
      </c>
      <c r="B753" s="10">
        <v>47.0</v>
      </c>
      <c r="C753" s="11">
        <v>2.3333333333333335</v>
      </c>
      <c r="D753" s="10">
        <f t="shared" si="1"/>
        <v>44.66666667</v>
      </c>
      <c r="E753" s="12">
        <f t="shared" si="2"/>
        <v>0.0001073035726</v>
      </c>
      <c r="F753" s="12">
        <f t="shared" si="4"/>
        <v>0.9964583335</v>
      </c>
      <c r="G753" s="11" t="str">
        <f t="shared" si="3"/>
        <v>C</v>
      </c>
    </row>
    <row r="754">
      <c r="A754" s="11" t="s">
        <v>1018</v>
      </c>
      <c r="B754" s="10">
        <v>46.0</v>
      </c>
      <c r="C754" s="11">
        <v>2.0</v>
      </c>
      <c r="D754" s="10">
        <f t="shared" si="1"/>
        <v>44</v>
      </c>
      <c r="E754" s="12">
        <f t="shared" si="2"/>
        <v>0.0001057020267</v>
      </c>
      <c r="F754" s="12">
        <f t="shared" si="4"/>
        <v>0.9965640355</v>
      </c>
      <c r="G754" s="11" t="str">
        <f t="shared" si="3"/>
        <v>C</v>
      </c>
    </row>
    <row r="755">
      <c r="A755" s="11" t="s">
        <v>1081</v>
      </c>
      <c r="B755" s="10">
        <v>44.0</v>
      </c>
      <c r="C755" s="11">
        <v>0.0</v>
      </c>
      <c r="D755" s="10">
        <f t="shared" si="1"/>
        <v>44</v>
      </c>
      <c r="E755" s="12">
        <f t="shared" si="2"/>
        <v>0.0001057020267</v>
      </c>
      <c r="F755" s="12">
        <f t="shared" si="4"/>
        <v>0.9966697375</v>
      </c>
      <c r="G755" s="11" t="str">
        <f t="shared" si="3"/>
        <v>C</v>
      </c>
    </row>
    <row r="756">
      <c r="A756" s="11" t="s">
        <v>1205</v>
      </c>
      <c r="B756" s="10">
        <v>47.0</v>
      </c>
      <c r="C756" s="11">
        <v>3.0</v>
      </c>
      <c r="D756" s="10">
        <f t="shared" si="1"/>
        <v>44</v>
      </c>
      <c r="E756" s="12">
        <f t="shared" si="2"/>
        <v>0.0001057020267</v>
      </c>
      <c r="F756" s="12">
        <f t="shared" si="4"/>
        <v>0.9967754396</v>
      </c>
      <c r="G756" s="11" t="str">
        <f t="shared" si="3"/>
        <v>C</v>
      </c>
    </row>
    <row r="757">
      <c r="A757" s="11" t="s">
        <v>732</v>
      </c>
      <c r="B757" s="10">
        <v>44.0</v>
      </c>
      <c r="C757" s="11">
        <v>0.75</v>
      </c>
      <c r="D757" s="10">
        <f t="shared" si="1"/>
        <v>43.25</v>
      </c>
      <c r="E757" s="12">
        <f t="shared" si="2"/>
        <v>0.0001039002876</v>
      </c>
      <c r="F757" s="12">
        <f t="shared" si="4"/>
        <v>0.9968793398</v>
      </c>
      <c r="G757" s="11" t="str">
        <f t="shared" si="3"/>
        <v>C</v>
      </c>
    </row>
    <row r="758">
      <c r="A758" s="11" t="s">
        <v>656</v>
      </c>
      <c r="B758" s="10">
        <v>46.0</v>
      </c>
      <c r="C758" s="11">
        <v>3.0</v>
      </c>
      <c r="D758" s="10">
        <f t="shared" si="1"/>
        <v>43</v>
      </c>
      <c r="E758" s="12">
        <f t="shared" si="2"/>
        <v>0.0001032997079</v>
      </c>
      <c r="F758" s="12">
        <f t="shared" si="4"/>
        <v>0.9969826396</v>
      </c>
      <c r="G758" s="11" t="str">
        <f t="shared" si="3"/>
        <v>C</v>
      </c>
    </row>
    <row r="759">
      <c r="A759" s="11" t="s">
        <v>704</v>
      </c>
      <c r="B759" s="10">
        <v>43.0</v>
      </c>
      <c r="C759" s="11">
        <v>0.0</v>
      </c>
      <c r="D759" s="10">
        <f t="shared" si="1"/>
        <v>43</v>
      </c>
      <c r="E759" s="12">
        <f t="shared" si="2"/>
        <v>0.0001032997079</v>
      </c>
      <c r="F759" s="12">
        <f t="shared" si="4"/>
        <v>0.9970859393</v>
      </c>
      <c r="G759" s="11" t="str">
        <f t="shared" si="3"/>
        <v>C</v>
      </c>
    </row>
    <row r="760">
      <c r="A760" s="11" t="s">
        <v>1079</v>
      </c>
      <c r="B760" s="10">
        <v>45.0</v>
      </c>
      <c r="C760" s="11">
        <v>2.0</v>
      </c>
      <c r="D760" s="10">
        <f t="shared" si="1"/>
        <v>43</v>
      </c>
      <c r="E760" s="12">
        <f t="shared" si="2"/>
        <v>0.0001032997079</v>
      </c>
      <c r="F760" s="12">
        <f t="shared" si="4"/>
        <v>0.997189239</v>
      </c>
      <c r="G760" s="11" t="str">
        <f t="shared" si="3"/>
        <v>C</v>
      </c>
    </row>
    <row r="761">
      <c r="A761" s="11" t="s">
        <v>589</v>
      </c>
      <c r="B761" s="10">
        <v>44.0</v>
      </c>
      <c r="C761" s="11">
        <v>1.0</v>
      </c>
      <c r="D761" s="10">
        <f t="shared" si="1"/>
        <v>43</v>
      </c>
      <c r="E761" s="12">
        <f t="shared" si="2"/>
        <v>0.0001032997079</v>
      </c>
      <c r="F761" s="12">
        <f t="shared" si="4"/>
        <v>0.9972925387</v>
      </c>
      <c r="G761" s="11" t="str">
        <f t="shared" si="3"/>
        <v>C</v>
      </c>
    </row>
    <row r="762">
      <c r="A762" s="11" t="s">
        <v>1068</v>
      </c>
      <c r="B762" s="10">
        <v>41.0</v>
      </c>
      <c r="C762" s="11">
        <v>0.0</v>
      </c>
      <c r="D762" s="10">
        <f t="shared" si="1"/>
        <v>41</v>
      </c>
      <c r="E762" s="12">
        <f t="shared" si="2"/>
        <v>0.00009849507034</v>
      </c>
      <c r="F762" s="12">
        <f t="shared" si="4"/>
        <v>0.9973910337</v>
      </c>
      <c r="G762" s="11" t="str">
        <f t="shared" si="3"/>
        <v>C</v>
      </c>
    </row>
    <row r="763">
      <c r="A763" s="11" t="s">
        <v>743</v>
      </c>
      <c r="B763" s="10">
        <v>39.0</v>
      </c>
      <c r="C763" s="11">
        <v>0.0</v>
      </c>
      <c r="D763" s="10">
        <f t="shared" si="1"/>
        <v>39</v>
      </c>
      <c r="E763" s="12">
        <f t="shared" si="2"/>
        <v>0.00009369043276</v>
      </c>
      <c r="F763" s="12">
        <f t="shared" si="4"/>
        <v>0.9974847242</v>
      </c>
      <c r="G763" s="11" t="str">
        <f t="shared" si="3"/>
        <v>C</v>
      </c>
    </row>
    <row r="764">
      <c r="A764" s="11" t="s">
        <v>590</v>
      </c>
      <c r="B764" s="10">
        <v>39.0</v>
      </c>
      <c r="C764" s="11">
        <v>0.0</v>
      </c>
      <c r="D764" s="10">
        <f t="shared" si="1"/>
        <v>39</v>
      </c>
      <c r="E764" s="12">
        <f t="shared" si="2"/>
        <v>0.00009369043276</v>
      </c>
      <c r="F764" s="12">
        <f t="shared" si="4"/>
        <v>0.9975784146</v>
      </c>
      <c r="G764" s="11" t="str">
        <f t="shared" si="3"/>
        <v>C</v>
      </c>
    </row>
    <row r="765">
      <c r="A765" s="11" t="s">
        <v>1057</v>
      </c>
      <c r="B765" s="10">
        <v>39.0</v>
      </c>
      <c r="C765" s="11">
        <v>0.0</v>
      </c>
      <c r="D765" s="10">
        <f t="shared" si="1"/>
        <v>39</v>
      </c>
      <c r="E765" s="12">
        <f t="shared" si="2"/>
        <v>0.00009369043276</v>
      </c>
      <c r="F765" s="12">
        <f t="shared" si="4"/>
        <v>0.997672105</v>
      </c>
      <c r="G765" s="11" t="str">
        <f t="shared" si="3"/>
        <v>C</v>
      </c>
    </row>
    <row r="766">
      <c r="A766" s="11" t="s">
        <v>1094</v>
      </c>
      <c r="B766" s="10">
        <v>40.0</v>
      </c>
      <c r="C766" s="11">
        <v>2.0</v>
      </c>
      <c r="D766" s="10">
        <f t="shared" si="1"/>
        <v>38</v>
      </c>
      <c r="E766" s="12">
        <f t="shared" si="2"/>
        <v>0.00009128811397</v>
      </c>
      <c r="F766" s="12">
        <f t="shared" si="4"/>
        <v>0.9977633932</v>
      </c>
      <c r="G766" s="11" t="str">
        <f t="shared" si="3"/>
        <v>C</v>
      </c>
    </row>
    <row r="767">
      <c r="A767" s="11" t="s">
        <v>783</v>
      </c>
      <c r="B767" s="10">
        <v>38.0</v>
      </c>
      <c r="C767" s="11">
        <v>0.5</v>
      </c>
      <c r="D767" s="10">
        <f t="shared" si="1"/>
        <v>37.5</v>
      </c>
      <c r="E767" s="12">
        <f t="shared" si="2"/>
        <v>0.00009008695458</v>
      </c>
      <c r="F767" s="12">
        <f t="shared" si="4"/>
        <v>0.9978534801</v>
      </c>
      <c r="G767" s="11" t="str">
        <f t="shared" si="3"/>
        <v>C</v>
      </c>
    </row>
    <row r="768">
      <c r="A768" s="11" t="s">
        <v>683</v>
      </c>
      <c r="B768" s="10">
        <v>37.0</v>
      </c>
      <c r="C768" s="11">
        <v>0.0</v>
      </c>
      <c r="D768" s="10">
        <f t="shared" si="1"/>
        <v>37</v>
      </c>
      <c r="E768" s="12">
        <f t="shared" si="2"/>
        <v>0.00008888579518</v>
      </c>
      <c r="F768" s="12">
        <f t="shared" si="4"/>
        <v>0.9979423659</v>
      </c>
      <c r="G768" s="11" t="str">
        <f t="shared" si="3"/>
        <v>C</v>
      </c>
    </row>
    <row r="769">
      <c r="A769" s="11" t="s">
        <v>1215</v>
      </c>
      <c r="B769" s="10">
        <v>37.0</v>
      </c>
      <c r="C769" s="11">
        <v>0.0</v>
      </c>
      <c r="D769" s="10">
        <f t="shared" si="1"/>
        <v>37</v>
      </c>
      <c r="E769" s="12">
        <f t="shared" si="2"/>
        <v>0.00008888579518</v>
      </c>
      <c r="F769" s="12">
        <f t="shared" si="4"/>
        <v>0.9980312517</v>
      </c>
      <c r="G769" s="11" t="str">
        <f t="shared" si="3"/>
        <v>C</v>
      </c>
    </row>
    <row r="770">
      <c r="A770" s="11" t="s">
        <v>759</v>
      </c>
      <c r="B770" s="10">
        <v>40.0</v>
      </c>
      <c r="C770" s="11">
        <v>4.0</v>
      </c>
      <c r="D770" s="10">
        <f t="shared" si="1"/>
        <v>36</v>
      </c>
      <c r="E770" s="12">
        <f t="shared" si="2"/>
        <v>0.00008648347639</v>
      </c>
      <c r="F770" s="12">
        <f t="shared" si="4"/>
        <v>0.9981177352</v>
      </c>
      <c r="G770" s="11" t="str">
        <f t="shared" si="3"/>
        <v>C</v>
      </c>
    </row>
    <row r="771">
      <c r="A771" s="11" t="s">
        <v>750</v>
      </c>
      <c r="B771" s="10">
        <v>36.0</v>
      </c>
      <c r="C771" s="11">
        <v>0.0</v>
      </c>
      <c r="D771" s="10">
        <f t="shared" si="1"/>
        <v>36</v>
      </c>
      <c r="E771" s="12">
        <f t="shared" si="2"/>
        <v>0.00008648347639</v>
      </c>
      <c r="F771" s="12">
        <f t="shared" si="4"/>
        <v>0.9982042187</v>
      </c>
      <c r="G771" s="11" t="str">
        <f t="shared" si="3"/>
        <v>C</v>
      </c>
    </row>
    <row r="772">
      <c r="A772" s="11" t="s">
        <v>1069</v>
      </c>
      <c r="B772" s="10">
        <v>40.0</v>
      </c>
      <c r="C772" s="11">
        <v>4.0</v>
      </c>
      <c r="D772" s="10">
        <f t="shared" si="1"/>
        <v>36</v>
      </c>
      <c r="E772" s="12">
        <f t="shared" si="2"/>
        <v>0.00008648347639</v>
      </c>
      <c r="F772" s="12">
        <f t="shared" si="4"/>
        <v>0.9982907021</v>
      </c>
      <c r="G772" s="11" t="str">
        <f t="shared" si="3"/>
        <v>C</v>
      </c>
    </row>
    <row r="773">
      <c r="A773" s="11" t="s">
        <v>665</v>
      </c>
      <c r="B773" s="10">
        <v>36.0</v>
      </c>
      <c r="C773" s="11">
        <v>1.0</v>
      </c>
      <c r="D773" s="10">
        <f t="shared" si="1"/>
        <v>35</v>
      </c>
      <c r="E773" s="12">
        <f t="shared" si="2"/>
        <v>0.0000840811576</v>
      </c>
      <c r="F773" s="12">
        <f t="shared" si="4"/>
        <v>0.9983747833</v>
      </c>
      <c r="G773" s="11" t="str">
        <f t="shared" si="3"/>
        <v>C</v>
      </c>
    </row>
    <row r="774">
      <c r="A774" s="11" t="s">
        <v>1038</v>
      </c>
      <c r="B774" s="10">
        <v>35.0</v>
      </c>
      <c r="C774" s="11">
        <v>0.0</v>
      </c>
      <c r="D774" s="10">
        <f t="shared" si="1"/>
        <v>35</v>
      </c>
      <c r="E774" s="12">
        <f t="shared" si="2"/>
        <v>0.0000840811576</v>
      </c>
      <c r="F774" s="12">
        <f t="shared" si="4"/>
        <v>0.9984588645</v>
      </c>
      <c r="G774" s="11" t="str">
        <f t="shared" si="3"/>
        <v>C</v>
      </c>
    </row>
    <row r="775">
      <c r="A775" s="11" t="s">
        <v>774</v>
      </c>
      <c r="B775" s="10">
        <v>43.0</v>
      </c>
      <c r="C775" s="11">
        <v>8.0</v>
      </c>
      <c r="D775" s="10">
        <f t="shared" si="1"/>
        <v>35</v>
      </c>
      <c r="E775" s="12">
        <f t="shared" si="2"/>
        <v>0.0000840811576</v>
      </c>
      <c r="F775" s="12">
        <f t="shared" si="4"/>
        <v>0.9985429456</v>
      </c>
      <c r="G775" s="11" t="str">
        <f t="shared" si="3"/>
        <v>C</v>
      </c>
    </row>
    <row r="776">
      <c r="A776" s="11" t="s">
        <v>722</v>
      </c>
      <c r="B776" s="10">
        <v>35.0</v>
      </c>
      <c r="C776" s="11">
        <v>3.0</v>
      </c>
      <c r="D776" s="10">
        <f t="shared" si="1"/>
        <v>32</v>
      </c>
      <c r="E776" s="12">
        <f t="shared" si="2"/>
        <v>0.00007687420124</v>
      </c>
      <c r="F776" s="12">
        <f t="shared" si="4"/>
        <v>0.9986198198</v>
      </c>
      <c r="G776" s="11" t="str">
        <f t="shared" si="3"/>
        <v>C</v>
      </c>
    </row>
    <row r="777">
      <c r="A777" s="11" t="s">
        <v>1213</v>
      </c>
      <c r="B777" s="10">
        <v>32.0</v>
      </c>
      <c r="C777" s="11">
        <v>0.0</v>
      </c>
      <c r="D777" s="10">
        <f t="shared" si="1"/>
        <v>32</v>
      </c>
      <c r="E777" s="12">
        <f t="shared" si="2"/>
        <v>0.00007687420124</v>
      </c>
      <c r="F777" s="12">
        <f t="shared" si="4"/>
        <v>0.998696694</v>
      </c>
      <c r="G777" s="11" t="str">
        <f t="shared" si="3"/>
        <v>C</v>
      </c>
    </row>
    <row r="778">
      <c r="A778" s="11" t="s">
        <v>640</v>
      </c>
      <c r="B778" s="10">
        <v>32.0</v>
      </c>
      <c r="C778" s="11">
        <v>2.0</v>
      </c>
      <c r="D778" s="10">
        <f t="shared" si="1"/>
        <v>30</v>
      </c>
      <c r="E778" s="12">
        <f t="shared" si="2"/>
        <v>0.00007206956366</v>
      </c>
      <c r="F778" s="12">
        <f t="shared" si="4"/>
        <v>0.9987687636</v>
      </c>
      <c r="G778" s="11" t="str">
        <f t="shared" si="3"/>
        <v>C</v>
      </c>
    </row>
    <row r="779">
      <c r="A779" s="11" t="s">
        <v>1058</v>
      </c>
      <c r="B779" s="10">
        <v>29.9</v>
      </c>
      <c r="C779" s="11">
        <v>0.0</v>
      </c>
      <c r="D779" s="10">
        <f t="shared" si="1"/>
        <v>29.9</v>
      </c>
      <c r="E779" s="12">
        <f t="shared" si="2"/>
        <v>0.00007182933178</v>
      </c>
      <c r="F779" s="12">
        <f t="shared" si="4"/>
        <v>0.9988405929</v>
      </c>
      <c r="G779" s="11" t="str">
        <f t="shared" si="3"/>
        <v>C</v>
      </c>
    </row>
    <row r="780">
      <c r="A780" s="11" t="s">
        <v>815</v>
      </c>
      <c r="B780" s="10">
        <v>30.0</v>
      </c>
      <c r="C780" s="11">
        <v>1.0</v>
      </c>
      <c r="D780" s="10">
        <f t="shared" si="1"/>
        <v>29</v>
      </c>
      <c r="E780" s="12">
        <f t="shared" si="2"/>
        <v>0.00006966724487</v>
      </c>
      <c r="F780" s="12">
        <f t="shared" si="4"/>
        <v>0.9989102602</v>
      </c>
      <c r="G780" s="11" t="str">
        <f t="shared" si="3"/>
        <v>C</v>
      </c>
    </row>
    <row r="781">
      <c r="A781" s="11" t="s">
        <v>1214</v>
      </c>
      <c r="B781" s="10">
        <v>29.0</v>
      </c>
      <c r="C781" s="11">
        <v>0.0</v>
      </c>
      <c r="D781" s="10">
        <f t="shared" si="1"/>
        <v>29</v>
      </c>
      <c r="E781" s="12">
        <f t="shared" si="2"/>
        <v>0.00006966724487</v>
      </c>
      <c r="F781" s="12">
        <f t="shared" si="4"/>
        <v>0.9989799274</v>
      </c>
      <c r="G781" s="11" t="str">
        <f t="shared" si="3"/>
        <v>C</v>
      </c>
    </row>
    <row r="782">
      <c r="A782" s="11" t="s">
        <v>801</v>
      </c>
      <c r="B782" s="10">
        <v>28.0</v>
      </c>
      <c r="C782" s="11">
        <v>0.0</v>
      </c>
      <c r="D782" s="10">
        <f t="shared" si="1"/>
        <v>28</v>
      </c>
      <c r="E782" s="12">
        <f t="shared" si="2"/>
        <v>0.00006726492608</v>
      </c>
      <c r="F782" s="12">
        <f t="shared" si="4"/>
        <v>0.9990471923</v>
      </c>
      <c r="G782" s="11" t="str">
        <f t="shared" si="3"/>
        <v>C</v>
      </c>
    </row>
    <row r="783">
      <c r="A783" s="11" t="s">
        <v>818</v>
      </c>
      <c r="B783" s="10">
        <v>30.0</v>
      </c>
      <c r="C783" s="11">
        <v>3.0</v>
      </c>
      <c r="D783" s="10">
        <f t="shared" si="1"/>
        <v>27</v>
      </c>
      <c r="E783" s="12">
        <f t="shared" si="2"/>
        <v>0.00006486260729</v>
      </c>
      <c r="F783" s="12">
        <f t="shared" si="4"/>
        <v>0.9991120549</v>
      </c>
      <c r="G783" s="11" t="str">
        <f t="shared" si="3"/>
        <v>C</v>
      </c>
    </row>
    <row r="784">
      <c r="A784" s="11" t="s">
        <v>653</v>
      </c>
      <c r="B784" s="10">
        <v>28.0</v>
      </c>
      <c r="C784" s="11">
        <v>1.0</v>
      </c>
      <c r="D784" s="10">
        <f t="shared" si="1"/>
        <v>27</v>
      </c>
      <c r="E784" s="12">
        <f t="shared" si="2"/>
        <v>0.00006486260729</v>
      </c>
      <c r="F784" s="12">
        <f t="shared" si="4"/>
        <v>0.9991769175</v>
      </c>
      <c r="G784" s="11" t="str">
        <f t="shared" si="3"/>
        <v>C</v>
      </c>
    </row>
    <row r="785">
      <c r="A785" s="11" t="s">
        <v>1221</v>
      </c>
      <c r="B785" s="10">
        <v>28.0</v>
      </c>
      <c r="C785" s="11">
        <v>1.0</v>
      </c>
      <c r="D785" s="10">
        <f t="shared" si="1"/>
        <v>27</v>
      </c>
      <c r="E785" s="12">
        <f t="shared" si="2"/>
        <v>0.00006486260729</v>
      </c>
      <c r="F785" s="12">
        <f t="shared" si="4"/>
        <v>0.9992417801</v>
      </c>
      <c r="G785" s="11" t="str">
        <f t="shared" si="3"/>
        <v>C</v>
      </c>
    </row>
    <row r="786">
      <c r="A786" s="11" t="s">
        <v>724</v>
      </c>
      <c r="B786" s="10">
        <v>26.0</v>
      </c>
      <c r="C786" s="11">
        <v>0.0</v>
      </c>
      <c r="D786" s="10">
        <f t="shared" si="1"/>
        <v>26</v>
      </c>
      <c r="E786" s="12">
        <f t="shared" si="2"/>
        <v>0.00006246028851</v>
      </c>
      <c r="F786" s="12">
        <f t="shared" si="4"/>
        <v>0.9993042404</v>
      </c>
      <c r="G786" s="11" t="str">
        <f t="shared" si="3"/>
        <v>C</v>
      </c>
    </row>
    <row r="787">
      <c r="A787" s="11" t="s">
        <v>1083</v>
      </c>
      <c r="B787" s="10">
        <v>25.0</v>
      </c>
      <c r="C787" s="11">
        <v>0.0</v>
      </c>
      <c r="D787" s="10">
        <f t="shared" si="1"/>
        <v>25</v>
      </c>
      <c r="E787" s="12">
        <f t="shared" si="2"/>
        <v>0.00006005796972</v>
      </c>
      <c r="F787" s="12">
        <f t="shared" si="4"/>
        <v>0.9993642984</v>
      </c>
      <c r="G787" s="11" t="str">
        <f t="shared" si="3"/>
        <v>C</v>
      </c>
    </row>
    <row r="788">
      <c r="A788" s="11" t="s">
        <v>690</v>
      </c>
      <c r="B788" s="10">
        <v>25.0</v>
      </c>
      <c r="C788" s="11">
        <v>1.0</v>
      </c>
      <c r="D788" s="10">
        <f t="shared" si="1"/>
        <v>24</v>
      </c>
      <c r="E788" s="12">
        <f t="shared" si="2"/>
        <v>0.00005765565093</v>
      </c>
      <c r="F788" s="12">
        <f t="shared" si="4"/>
        <v>0.9994219541</v>
      </c>
      <c r="G788" s="11" t="str">
        <f t="shared" si="3"/>
        <v>C</v>
      </c>
    </row>
    <row r="789">
      <c r="A789" s="11" t="s">
        <v>663</v>
      </c>
      <c r="B789" s="10">
        <v>24.0</v>
      </c>
      <c r="C789" s="11">
        <v>1.0</v>
      </c>
      <c r="D789" s="10">
        <f t="shared" si="1"/>
        <v>23</v>
      </c>
      <c r="E789" s="12">
        <f t="shared" si="2"/>
        <v>0.00005525333214</v>
      </c>
      <c r="F789" s="12">
        <f t="shared" si="4"/>
        <v>0.9994772074</v>
      </c>
      <c r="G789" s="11" t="str">
        <f t="shared" si="3"/>
        <v>C</v>
      </c>
    </row>
    <row r="790">
      <c r="A790" s="11" t="s">
        <v>616</v>
      </c>
      <c r="B790" s="10">
        <v>24.0</v>
      </c>
      <c r="C790" s="11">
        <v>1.5</v>
      </c>
      <c r="D790" s="10">
        <f t="shared" si="1"/>
        <v>22.5</v>
      </c>
      <c r="E790" s="12">
        <f t="shared" si="2"/>
        <v>0.00005405217275</v>
      </c>
      <c r="F790" s="12">
        <f t="shared" si="4"/>
        <v>0.9995312596</v>
      </c>
      <c r="G790" s="11" t="str">
        <f t="shared" si="3"/>
        <v>C</v>
      </c>
    </row>
    <row r="791">
      <c r="A791" s="11" t="s">
        <v>782</v>
      </c>
      <c r="B791" s="10">
        <v>23.0</v>
      </c>
      <c r="C791" s="11">
        <v>1.0</v>
      </c>
      <c r="D791" s="10">
        <f t="shared" si="1"/>
        <v>22</v>
      </c>
      <c r="E791" s="12">
        <f t="shared" si="2"/>
        <v>0.00005285101335</v>
      </c>
      <c r="F791" s="12">
        <f t="shared" si="4"/>
        <v>0.9995841106</v>
      </c>
      <c r="G791" s="11" t="str">
        <f t="shared" si="3"/>
        <v>C</v>
      </c>
    </row>
    <row r="792">
      <c r="A792" s="11" t="s">
        <v>1225</v>
      </c>
      <c r="B792" s="10">
        <v>20.0</v>
      </c>
      <c r="C792" s="11">
        <v>1.0</v>
      </c>
      <c r="D792" s="10">
        <f t="shared" si="1"/>
        <v>19</v>
      </c>
      <c r="E792" s="12">
        <f t="shared" si="2"/>
        <v>0.00004564405699</v>
      </c>
      <c r="F792" s="12">
        <f t="shared" si="4"/>
        <v>0.9996297546</v>
      </c>
      <c r="G792" s="11" t="str">
        <f t="shared" si="3"/>
        <v>C</v>
      </c>
    </row>
    <row r="793">
      <c r="A793" s="11" t="s">
        <v>781</v>
      </c>
      <c r="B793" s="10">
        <v>18.0</v>
      </c>
      <c r="C793" s="11">
        <v>0.0</v>
      </c>
      <c r="D793" s="10">
        <f t="shared" si="1"/>
        <v>18</v>
      </c>
      <c r="E793" s="12">
        <f t="shared" si="2"/>
        <v>0.0000432417382</v>
      </c>
      <c r="F793" s="12">
        <f t="shared" si="4"/>
        <v>0.9996729964</v>
      </c>
      <c r="G793" s="11" t="str">
        <f t="shared" si="3"/>
        <v>C</v>
      </c>
    </row>
    <row r="794">
      <c r="A794" s="11" t="s">
        <v>746</v>
      </c>
      <c r="B794" s="10">
        <v>17.0</v>
      </c>
      <c r="C794" s="11">
        <v>0.0</v>
      </c>
      <c r="D794" s="10">
        <f t="shared" si="1"/>
        <v>17</v>
      </c>
      <c r="E794" s="12">
        <f t="shared" si="2"/>
        <v>0.00004083941941</v>
      </c>
      <c r="F794" s="12">
        <f t="shared" si="4"/>
        <v>0.9997138358</v>
      </c>
      <c r="G794" s="11" t="str">
        <f t="shared" si="3"/>
        <v>C</v>
      </c>
    </row>
    <row r="795">
      <c r="A795" s="11" t="s">
        <v>654</v>
      </c>
      <c r="B795" s="10">
        <v>16.0</v>
      </c>
      <c r="C795" s="11">
        <v>0.0</v>
      </c>
      <c r="D795" s="10">
        <f t="shared" si="1"/>
        <v>16</v>
      </c>
      <c r="E795" s="12">
        <f t="shared" si="2"/>
        <v>0.00003843710062</v>
      </c>
      <c r="F795" s="12">
        <f t="shared" si="4"/>
        <v>0.9997522729</v>
      </c>
      <c r="G795" s="11" t="str">
        <f t="shared" si="3"/>
        <v>C</v>
      </c>
    </row>
    <row r="796">
      <c r="A796" s="11" t="s">
        <v>1070</v>
      </c>
      <c r="B796" s="10">
        <v>17.0</v>
      </c>
      <c r="C796" s="11">
        <v>1.0</v>
      </c>
      <c r="D796" s="10">
        <f t="shared" si="1"/>
        <v>16</v>
      </c>
      <c r="E796" s="12">
        <f t="shared" si="2"/>
        <v>0.00003843710062</v>
      </c>
      <c r="F796" s="12">
        <f t="shared" si="4"/>
        <v>0.99979071</v>
      </c>
      <c r="G796" s="11" t="str">
        <f t="shared" si="3"/>
        <v>C</v>
      </c>
    </row>
    <row r="797">
      <c r="A797" s="11" t="s">
        <v>619</v>
      </c>
      <c r="B797" s="10">
        <v>16.0</v>
      </c>
      <c r="C797" s="11">
        <v>1.0</v>
      </c>
      <c r="D797" s="10">
        <f t="shared" si="1"/>
        <v>15</v>
      </c>
      <c r="E797" s="12">
        <f t="shared" si="2"/>
        <v>0.00003603478183</v>
      </c>
      <c r="F797" s="12">
        <f t="shared" si="4"/>
        <v>0.9998267448</v>
      </c>
      <c r="G797" s="11" t="str">
        <f t="shared" si="3"/>
        <v>C</v>
      </c>
    </row>
    <row r="798">
      <c r="A798" s="11" t="s">
        <v>748</v>
      </c>
      <c r="B798" s="10">
        <v>46.0</v>
      </c>
      <c r="C798" s="11">
        <v>32.0</v>
      </c>
      <c r="D798" s="10">
        <f t="shared" si="1"/>
        <v>14</v>
      </c>
      <c r="E798" s="12">
        <f t="shared" si="2"/>
        <v>0.00003363246304</v>
      </c>
      <c r="F798" s="12">
        <f t="shared" si="4"/>
        <v>0.9998603772</v>
      </c>
      <c r="G798" s="11" t="str">
        <f t="shared" si="3"/>
        <v>C</v>
      </c>
    </row>
    <row r="799">
      <c r="A799" s="11" t="s">
        <v>1216</v>
      </c>
      <c r="B799" s="10">
        <v>14.0</v>
      </c>
      <c r="C799" s="11">
        <v>0.0</v>
      </c>
      <c r="D799" s="10">
        <f t="shared" si="1"/>
        <v>14</v>
      </c>
      <c r="E799" s="12">
        <f t="shared" si="2"/>
        <v>0.00003363246304</v>
      </c>
      <c r="F799" s="12">
        <f t="shared" si="4"/>
        <v>0.9998940097</v>
      </c>
      <c r="G799" s="11" t="str">
        <f t="shared" si="3"/>
        <v>C</v>
      </c>
    </row>
    <row r="800">
      <c r="A800" s="11" t="s">
        <v>677</v>
      </c>
      <c r="B800" s="10">
        <v>28.0</v>
      </c>
      <c r="C800" s="11">
        <v>15.0</v>
      </c>
      <c r="D800" s="10">
        <f t="shared" si="1"/>
        <v>13</v>
      </c>
      <c r="E800" s="12">
        <f t="shared" si="2"/>
        <v>0.00003123014425</v>
      </c>
      <c r="F800" s="12">
        <f t="shared" si="4"/>
        <v>0.9999252398</v>
      </c>
      <c r="G800" s="11" t="str">
        <f t="shared" si="3"/>
        <v>C</v>
      </c>
    </row>
    <row r="801">
      <c r="A801" s="11" t="s">
        <v>598</v>
      </c>
      <c r="B801" s="10">
        <v>16.0</v>
      </c>
      <c r="C801" s="11">
        <v>3.0</v>
      </c>
      <c r="D801" s="10">
        <f t="shared" si="1"/>
        <v>13</v>
      </c>
      <c r="E801" s="12">
        <f t="shared" si="2"/>
        <v>0.00003123014425</v>
      </c>
      <c r="F801" s="12">
        <f t="shared" si="4"/>
        <v>0.99995647</v>
      </c>
      <c r="G801" s="11" t="str">
        <f t="shared" si="3"/>
        <v>C</v>
      </c>
    </row>
    <row r="802">
      <c r="A802" s="11" t="s">
        <v>687</v>
      </c>
      <c r="B802" s="10">
        <v>10.0</v>
      </c>
      <c r="C802" s="11">
        <v>0.0</v>
      </c>
      <c r="D802" s="10">
        <f t="shared" si="1"/>
        <v>10</v>
      </c>
      <c r="E802" s="12">
        <f t="shared" si="2"/>
        <v>0.00002402318789</v>
      </c>
      <c r="F802" s="12">
        <f t="shared" si="4"/>
        <v>0.9999804932</v>
      </c>
      <c r="G802" s="11" t="str">
        <f t="shared" si="3"/>
        <v>C</v>
      </c>
    </row>
    <row r="803">
      <c r="A803" s="11" t="s">
        <v>817</v>
      </c>
      <c r="B803" s="10">
        <v>12.0</v>
      </c>
      <c r="C803" s="11">
        <v>4.0</v>
      </c>
      <c r="D803" s="10">
        <f t="shared" si="1"/>
        <v>8</v>
      </c>
      <c r="E803" s="12">
        <f t="shared" si="2"/>
        <v>0.00001921855031</v>
      </c>
      <c r="F803" s="12">
        <f t="shared" si="4"/>
        <v>0.9999997117</v>
      </c>
      <c r="G803" s="11" t="str">
        <f t="shared" si="3"/>
        <v>C</v>
      </c>
    </row>
    <row r="804">
      <c r="A804" s="11" t="s">
        <v>610</v>
      </c>
      <c r="B804" s="10">
        <v>0.11999999999999998</v>
      </c>
      <c r="C804" s="11">
        <v>0.0</v>
      </c>
      <c r="D804" s="10">
        <f t="shared" si="1"/>
        <v>0.12</v>
      </c>
      <c r="E804" s="12">
        <f t="shared" si="2"/>
        <v>0.0000002882782546</v>
      </c>
      <c r="F804" s="12">
        <f t="shared" si="4"/>
        <v>1</v>
      </c>
      <c r="G804" s="11" t="str">
        <f t="shared" si="3"/>
        <v>C</v>
      </c>
    </row>
    <row r="805">
      <c r="E805" s="12"/>
    </row>
    <row r="806">
      <c r="E806" s="12"/>
    </row>
    <row r="807">
      <c r="E807" s="12"/>
    </row>
    <row r="808">
      <c r="E808" s="12"/>
    </row>
    <row r="809">
      <c r="E809" s="12"/>
    </row>
    <row r="810">
      <c r="E810" s="12"/>
    </row>
    <row r="811">
      <c r="E811" s="12"/>
    </row>
    <row r="812">
      <c r="E812" s="12"/>
    </row>
    <row r="813">
      <c r="E813" s="12"/>
    </row>
    <row r="814">
      <c r="E814" s="12"/>
    </row>
    <row r="815">
      <c r="E815" s="12"/>
    </row>
    <row r="816">
      <c r="E816" s="12"/>
    </row>
    <row r="817">
      <c r="E817" s="12"/>
    </row>
    <row r="818">
      <c r="E818" s="12"/>
    </row>
    <row r="819">
      <c r="E819" s="12"/>
    </row>
    <row r="820">
      <c r="E820" s="12"/>
    </row>
    <row r="821">
      <c r="E821" s="12"/>
    </row>
    <row r="822">
      <c r="E822" s="12"/>
    </row>
    <row r="823">
      <c r="E823" s="12"/>
    </row>
    <row r="824">
      <c r="E824" s="12"/>
    </row>
    <row r="825">
      <c r="E825" s="12"/>
    </row>
    <row r="826">
      <c r="E826" s="12"/>
    </row>
    <row r="827">
      <c r="E827" s="12"/>
    </row>
    <row r="828">
      <c r="E828" s="12"/>
    </row>
    <row r="829">
      <c r="E829" s="12"/>
    </row>
    <row r="830">
      <c r="E830" s="12"/>
    </row>
    <row r="831">
      <c r="E831" s="12"/>
    </row>
    <row r="832">
      <c r="E832" s="12"/>
    </row>
    <row r="833">
      <c r="E833" s="12"/>
    </row>
    <row r="834">
      <c r="E834" s="12"/>
    </row>
    <row r="835">
      <c r="E835" s="12"/>
    </row>
    <row r="836">
      <c r="E836" s="12"/>
    </row>
    <row r="837">
      <c r="E837" s="12"/>
    </row>
    <row r="838">
      <c r="E838" s="12"/>
    </row>
    <row r="839">
      <c r="E839" s="12"/>
    </row>
    <row r="840">
      <c r="E840" s="12"/>
    </row>
    <row r="841">
      <c r="E841" s="12"/>
    </row>
    <row r="842">
      <c r="E842" s="12"/>
    </row>
    <row r="843">
      <c r="E843" s="12"/>
    </row>
    <row r="844">
      <c r="E844" s="12"/>
    </row>
    <row r="845">
      <c r="E845" s="12"/>
    </row>
    <row r="846">
      <c r="E846" s="12"/>
    </row>
    <row r="847">
      <c r="E847" s="12"/>
    </row>
    <row r="848">
      <c r="E848" s="12"/>
    </row>
    <row r="849">
      <c r="E849" s="12"/>
    </row>
    <row r="850">
      <c r="E850" s="12"/>
    </row>
    <row r="851">
      <c r="E851" s="12"/>
    </row>
    <row r="852">
      <c r="E852" s="12"/>
    </row>
    <row r="853">
      <c r="E853" s="12"/>
    </row>
    <row r="854">
      <c r="E854" s="12"/>
    </row>
    <row r="855">
      <c r="E855" s="12"/>
    </row>
    <row r="856">
      <c r="E856" s="12"/>
    </row>
    <row r="857">
      <c r="E857" s="12"/>
    </row>
    <row r="858">
      <c r="E858" s="12"/>
    </row>
    <row r="859">
      <c r="E859" s="12"/>
    </row>
    <row r="860">
      <c r="E860" s="12"/>
    </row>
    <row r="861">
      <c r="E861" s="12"/>
    </row>
    <row r="862">
      <c r="E862" s="12"/>
    </row>
    <row r="863">
      <c r="E863" s="12"/>
    </row>
    <row r="864">
      <c r="E864" s="12"/>
    </row>
    <row r="865">
      <c r="E865" s="12"/>
    </row>
    <row r="866">
      <c r="E866" s="12"/>
    </row>
    <row r="867">
      <c r="E867" s="12"/>
    </row>
    <row r="868">
      <c r="E868" s="12"/>
    </row>
    <row r="869">
      <c r="E869" s="12"/>
    </row>
    <row r="870">
      <c r="E870" s="12"/>
    </row>
    <row r="871">
      <c r="E871" s="12"/>
    </row>
    <row r="872">
      <c r="E872" s="12"/>
    </row>
    <row r="873">
      <c r="E873" s="12"/>
    </row>
    <row r="874">
      <c r="E874" s="12"/>
    </row>
    <row r="875">
      <c r="E875" s="12"/>
    </row>
    <row r="876">
      <c r="E876" s="12"/>
    </row>
    <row r="877">
      <c r="E877" s="12"/>
    </row>
    <row r="878">
      <c r="E878" s="12"/>
    </row>
    <row r="879">
      <c r="E879" s="12"/>
    </row>
    <row r="880">
      <c r="E880" s="12"/>
    </row>
    <row r="881">
      <c r="E881" s="12"/>
    </row>
    <row r="882">
      <c r="E882" s="12"/>
    </row>
    <row r="883">
      <c r="E883" s="12"/>
    </row>
    <row r="884">
      <c r="E884" s="12"/>
    </row>
    <row r="885">
      <c r="E885" s="12"/>
    </row>
    <row r="886">
      <c r="E886" s="12"/>
    </row>
    <row r="887">
      <c r="E887" s="12"/>
    </row>
    <row r="888">
      <c r="E888" s="12"/>
    </row>
    <row r="889">
      <c r="E889" s="12"/>
    </row>
    <row r="890">
      <c r="E890" s="12"/>
    </row>
    <row r="891">
      <c r="E891" s="12"/>
    </row>
    <row r="892">
      <c r="E892" s="12"/>
    </row>
    <row r="893">
      <c r="E893" s="12"/>
    </row>
    <row r="894">
      <c r="E894" s="12"/>
    </row>
    <row r="895">
      <c r="E895" s="12"/>
    </row>
    <row r="896">
      <c r="E896" s="12"/>
    </row>
    <row r="897">
      <c r="E897" s="12"/>
    </row>
    <row r="898">
      <c r="E898" s="12"/>
    </row>
    <row r="899">
      <c r="E899" s="12"/>
    </row>
    <row r="900">
      <c r="E900" s="12"/>
    </row>
    <row r="901">
      <c r="E901" s="12"/>
    </row>
    <row r="902">
      <c r="E902" s="12"/>
    </row>
    <row r="903">
      <c r="E903" s="12"/>
    </row>
    <row r="904">
      <c r="E904" s="12"/>
    </row>
    <row r="905">
      <c r="E905" s="12"/>
    </row>
    <row r="906">
      <c r="E906" s="12"/>
    </row>
    <row r="907">
      <c r="E907" s="12"/>
    </row>
    <row r="908">
      <c r="E908" s="12"/>
    </row>
    <row r="909">
      <c r="E909" s="12"/>
    </row>
    <row r="910">
      <c r="E910" s="12"/>
    </row>
    <row r="911">
      <c r="E911" s="12"/>
    </row>
    <row r="912">
      <c r="E912" s="12"/>
    </row>
    <row r="913">
      <c r="E913" s="12"/>
    </row>
    <row r="914">
      <c r="E914" s="12"/>
    </row>
    <row r="915">
      <c r="E915" s="12"/>
    </row>
    <row r="916">
      <c r="E916" s="12"/>
    </row>
    <row r="917">
      <c r="E917" s="12"/>
    </row>
    <row r="918">
      <c r="E918" s="12"/>
    </row>
    <row r="919">
      <c r="E919" s="12"/>
    </row>
    <row r="920">
      <c r="E920" s="12"/>
    </row>
    <row r="921">
      <c r="E921" s="12"/>
    </row>
    <row r="922">
      <c r="E922" s="12"/>
    </row>
    <row r="923">
      <c r="E923" s="12"/>
    </row>
    <row r="924">
      <c r="E924" s="12"/>
    </row>
    <row r="925">
      <c r="E925" s="12"/>
    </row>
    <row r="926">
      <c r="E926" s="12"/>
    </row>
    <row r="927">
      <c r="E927" s="12"/>
    </row>
    <row r="928">
      <c r="E928" s="12"/>
    </row>
    <row r="929">
      <c r="E929" s="12"/>
    </row>
    <row r="930">
      <c r="E930" s="12"/>
    </row>
    <row r="931">
      <c r="E931" s="12"/>
    </row>
    <row r="932">
      <c r="E932" s="12"/>
    </row>
    <row r="933">
      <c r="E933" s="12"/>
    </row>
    <row r="934">
      <c r="E934" s="12"/>
    </row>
    <row r="935">
      <c r="E935" s="12"/>
    </row>
    <row r="936">
      <c r="E936" s="12"/>
    </row>
    <row r="937">
      <c r="E937" s="12"/>
    </row>
    <row r="938">
      <c r="E938" s="12"/>
    </row>
    <row r="939">
      <c r="E939" s="12"/>
    </row>
    <row r="940">
      <c r="E940" s="12"/>
    </row>
    <row r="941">
      <c r="E941" s="12"/>
    </row>
    <row r="942">
      <c r="E942" s="12"/>
    </row>
    <row r="943">
      <c r="E943" s="12"/>
    </row>
    <row r="944">
      <c r="E944" s="12"/>
    </row>
    <row r="945">
      <c r="E945" s="12"/>
    </row>
    <row r="946">
      <c r="E946" s="12"/>
    </row>
    <row r="947">
      <c r="E947" s="12"/>
    </row>
    <row r="948">
      <c r="E948" s="12"/>
    </row>
    <row r="949">
      <c r="E949" s="12"/>
    </row>
    <row r="950">
      <c r="E950" s="12"/>
    </row>
    <row r="951">
      <c r="E951" s="12"/>
    </row>
    <row r="952">
      <c r="E952" s="12"/>
    </row>
    <row r="953">
      <c r="E953" s="12"/>
    </row>
    <row r="954">
      <c r="E954" s="12"/>
    </row>
    <row r="955">
      <c r="E955" s="12"/>
    </row>
    <row r="956">
      <c r="E956" s="12"/>
    </row>
    <row r="957">
      <c r="E957" s="12"/>
    </row>
    <row r="958">
      <c r="E958" s="12"/>
    </row>
    <row r="959">
      <c r="E959" s="12"/>
    </row>
    <row r="960">
      <c r="E960" s="12"/>
    </row>
    <row r="961">
      <c r="E961" s="12"/>
    </row>
    <row r="962">
      <c r="E962" s="12"/>
    </row>
    <row r="963">
      <c r="E963" s="12"/>
    </row>
    <row r="964">
      <c r="E964" s="12"/>
    </row>
    <row r="965">
      <c r="E965" s="12"/>
    </row>
    <row r="966">
      <c r="E966" s="12"/>
    </row>
    <row r="967">
      <c r="E967" s="12"/>
    </row>
    <row r="968">
      <c r="E968" s="12"/>
    </row>
    <row r="969">
      <c r="E969" s="12"/>
    </row>
    <row r="970">
      <c r="E970" s="12"/>
    </row>
    <row r="971">
      <c r="E971" s="12"/>
    </row>
    <row r="972">
      <c r="E972" s="12"/>
    </row>
    <row r="973">
      <c r="E973" s="12"/>
    </row>
    <row r="974">
      <c r="E974" s="12"/>
    </row>
    <row r="975">
      <c r="E975" s="12"/>
    </row>
    <row r="976">
      <c r="E976" s="12"/>
    </row>
    <row r="977">
      <c r="E977" s="12"/>
    </row>
    <row r="978">
      <c r="E978" s="12"/>
    </row>
    <row r="979">
      <c r="E979" s="12"/>
    </row>
    <row r="980">
      <c r="E980" s="12"/>
    </row>
    <row r="981">
      <c r="E981" s="12"/>
    </row>
    <row r="982">
      <c r="E982" s="12"/>
    </row>
    <row r="983">
      <c r="E983" s="12"/>
    </row>
    <row r="984">
      <c r="E984" s="12"/>
    </row>
    <row r="985">
      <c r="E985" s="12"/>
    </row>
    <row r="986">
      <c r="E986" s="12"/>
    </row>
    <row r="987">
      <c r="E987" s="12"/>
    </row>
    <row r="988">
      <c r="E988" s="12"/>
    </row>
    <row r="989">
      <c r="E989" s="12"/>
    </row>
    <row r="990">
      <c r="E990" s="12"/>
    </row>
    <row r="991">
      <c r="E991" s="12"/>
    </row>
    <row r="992">
      <c r="E992" s="12"/>
    </row>
    <row r="993">
      <c r="E993" s="12"/>
    </row>
    <row r="994">
      <c r="E994" s="12"/>
    </row>
    <row r="995">
      <c r="E995" s="12"/>
    </row>
    <row r="996">
      <c r="E996" s="12"/>
    </row>
    <row r="997">
      <c r="E997" s="12"/>
    </row>
    <row r="998">
      <c r="E998" s="12"/>
    </row>
    <row r="999">
      <c r="E999" s="1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</v>
      </c>
      <c r="B1" s="11" t="s">
        <v>1235</v>
      </c>
      <c r="C1" s="11" t="s">
        <v>1231</v>
      </c>
      <c r="D1" s="1" t="s">
        <v>1236</v>
      </c>
      <c r="E1" s="1" t="s">
        <v>1237</v>
      </c>
      <c r="F1" s="13" t="s">
        <v>1245</v>
      </c>
      <c r="G1" s="1" t="s">
        <v>1246</v>
      </c>
      <c r="H1" s="1" t="s">
        <v>1247</v>
      </c>
    </row>
    <row r="2">
      <c r="A2" s="11" t="s">
        <v>677</v>
      </c>
      <c r="B2" s="11">
        <v>1.0</v>
      </c>
      <c r="C2" s="11">
        <v>22.0</v>
      </c>
      <c r="D2" s="11">
        <v>22.0</v>
      </c>
      <c r="E2" s="11">
        <v>660.0</v>
      </c>
      <c r="F2" s="12">
        <f t="shared" ref="F2:F804" si="1">E2/SUM(E:E)</f>
        <v>0.02076933763</v>
      </c>
      <c r="G2" s="12">
        <f>F2</f>
        <v>0.02076933763</v>
      </c>
      <c r="H2" s="11" t="str">
        <f t="shared" ref="H2:H804" si="2">IF(G2&lt;0.8,"A",IF(G2&lt;0.95,"B","C"))</f>
        <v>A</v>
      </c>
    </row>
    <row r="3">
      <c r="A3" s="11" t="s">
        <v>640</v>
      </c>
      <c r="B3" s="11">
        <v>4.0</v>
      </c>
      <c r="C3" s="11">
        <v>68.0</v>
      </c>
      <c r="D3" s="11">
        <v>17.0</v>
      </c>
      <c r="E3" s="11">
        <v>510.0</v>
      </c>
      <c r="F3" s="12">
        <f t="shared" si="1"/>
        <v>0.01604903362</v>
      </c>
      <c r="G3" s="12">
        <f t="shared" ref="G3:G804" si="3">F3+G2</f>
        <v>0.03681837125</v>
      </c>
      <c r="H3" s="11" t="str">
        <f t="shared" si="2"/>
        <v>A</v>
      </c>
    </row>
    <row r="4">
      <c r="A4" s="11" t="s">
        <v>563</v>
      </c>
      <c r="B4" s="11">
        <v>1.0</v>
      </c>
      <c r="C4" s="11">
        <v>13.0</v>
      </c>
      <c r="D4" s="11">
        <v>13.0</v>
      </c>
      <c r="E4" s="11">
        <v>390.0</v>
      </c>
      <c r="F4" s="12">
        <f t="shared" si="1"/>
        <v>0.01227279042</v>
      </c>
      <c r="G4" s="12">
        <f t="shared" si="3"/>
        <v>0.04909116166</v>
      </c>
      <c r="H4" s="11" t="str">
        <f t="shared" si="2"/>
        <v>A</v>
      </c>
    </row>
    <row r="5">
      <c r="A5" s="11" t="s">
        <v>514</v>
      </c>
      <c r="B5" s="11">
        <v>1.0</v>
      </c>
      <c r="C5" s="11">
        <v>10.0</v>
      </c>
      <c r="D5" s="11">
        <v>10.0</v>
      </c>
      <c r="E5" s="11">
        <v>300.0</v>
      </c>
      <c r="F5" s="12">
        <f t="shared" si="1"/>
        <v>0.009440608012</v>
      </c>
      <c r="G5" s="12">
        <f t="shared" si="3"/>
        <v>0.05853176968</v>
      </c>
      <c r="H5" s="11" t="str">
        <f t="shared" si="2"/>
        <v>A</v>
      </c>
    </row>
    <row r="6">
      <c r="A6" s="11" t="s">
        <v>489</v>
      </c>
      <c r="B6" s="11">
        <v>1.0</v>
      </c>
      <c r="C6" s="11">
        <v>9.0</v>
      </c>
      <c r="D6" s="11">
        <v>9.0</v>
      </c>
      <c r="E6" s="11">
        <v>270.0</v>
      </c>
      <c r="F6" s="12">
        <f t="shared" si="1"/>
        <v>0.008496547211</v>
      </c>
      <c r="G6" s="12">
        <f t="shared" si="3"/>
        <v>0.06702831689</v>
      </c>
      <c r="H6" s="11" t="str">
        <f t="shared" si="2"/>
        <v>A</v>
      </c>
    </row>
    <row r="7">
      <c r="A7" s="11" t="s">
        <v>781</v>
      </c>
      <c r="B7" s="11">
        <v>2.0</v>
      </c>
      <c r="C7" s="11">
        <v>14.0</v>
      </c>
      <c r="D7" s="11">
        <v>7.0</v>
      </c>
      <c r="E7" s="11">
        <v>210.0</v>
      </c>
      <c r="F7" s="12">
        <f t="shared" si="1"/>
        <v>0.006608425609</v>
      </c>
      <c r="G7" s="12">
        <f t="shared" si="3"/>
        <v>0.0736367425</v>
      </c>
      <c r="H7" s="11" t="str">
        <f t="shared" si="2"/>
        <v>A</v>
      </c>
    </row>
    <row r="8">
      <c r="A8" s="11" t="s">
        <v>649</v>
      </c>
      <c r="B8" s="11">
        <v>5.0</v>
      </c>
      <c r="C8" s="11">
        <v>35.0</v>
      </c>
      <c r="D8" s="11">
        <v>7.0</v>
      </c>
      <c r="E8" s="11">
        <v>210.0</v>
      </c>
      <c r="F8" s="12">
        <f t="shared" si="1"/>
        <v>0.006608425609</v>
      </c>
      <c r="G8" s="12">
        <f t="shared" si="3"/>
        <v>0.08024516811</v>
      </c>
      <c r="H8" s="11" t="str">
        <f t="shared" si="2"/>
        <v>A</v>
      </c>
    </row>
    <row r="9">
      <c r="A9" s="11" t="s">
        <v>654</v>
      </c>
      <c r="B9" s="11">
        <v>2.0</v>
      </c>
      <c r="C9" s="11">
        <v>13.0</v>
      </c>
      <c r="D9" s="11">
        <v>6.5</v>
      </c>
      <c r="E9" s="11">
        <v>195.0</v>
      </c>
      <c r="F9" s="12">
        <f t="shared" si="1"/>
        <v>0.006136395208</v>
      </c>
      <c r="G9" s="12">
        <f t="shared" si="3"/>
        <v>0.08638156331</v>
      </c>
      <c r="H9" s="11" t="str">
        <f t="shared" si="2"/>
        <v>A</v>
      </c>
    </row>
    <row r="10">
      <c r="A10" s="11" t="s">
        <v>596</v>
      </c>
      <c r="B10" s="11">
        <v>5.0</v>
      </c>
      <c r="C10" s="11">
        <v>26.0</v>
      </c>
      <c r="D10" s="11">
        <v>5.2</v>
      </c>
      <c r="E10" s="11">
        <v>156.0</v>
      </c>
      <c r="F10" s="12">
        <f t="shared" si="1"/>
        <v>0.004909116166</v>
      </c>
      <c r="G10" s="12">
        <f t="shared" si="3"/>
        <v>0.09129067948</v>
      </c>
      <c r="H10" s="11" t="str">
        <f t="shared" si="2"/>
        <v>A</v>
      </c>
    </row>
    <row r="11">
      <c r="A11" s="11" t="s">
        <v>473</v>
      </c>
      <c r="B11" s="11">
        <v>1.0</v>
      </c>
      <c r="C11" s="11">
        <v>5.0</v>
      </c>
      <c r="D11" s="11">
        <v>5.0</v>
      </c>
      <c r="E11" s="11">
        <v>150.0</v>
      </c>
      <c r="F11" s="12">
        <f t="shared" si="1"/>
        <v>0.004720304006</v>
      </c>
      <c r="G11" s="12">
        <f t="shared" si="3"/>
        <v>0.09601098349</v>
      </c>
      <c r="H11" s="11" t="str">
        <f t="shared" si="2"/>
        <v>A</v>
      </c>
    </row>
    <row r="12">
      <c r="A12" s="11" t="s">
        <v>118</v>
      </c>
      <c r="B12" s="11">
        <v>5.0</v>
      </c>
      <c r="C12" s="11">
        <v>25.0</v>
      </c>
      <c r="D12" s="11">
        <v>5.0</v>
      </c>
      <c r="E12" s="11">
        <v>150.0</v>
      </c>
      <c r="F12" s="12">
        <f t="shared" si="1"/>
        <v>0.004720304006</v>
      </c>
      <c r="G12" s="12">
        <f t="shared" si="3"/>
        <v>0.1007312875</v>
      </c>
      <c r="H12" s="11" t="str">
        <f t="shared" si="2"/>
        <v>A</v>
      </c>
    </row>
    <row r="13">
      <c r="A13" s="11" t="s">
        <v>796</v>
      </c>
      <c r="B13" s="11">
        <v>1.0</v>
      </c>
      <c r="C13" s="11">
        <v>5.0</v>
      </c>
      <c r="D13" s="11">
        <v>5.0</v>
      </c>
      <c r="E13" s="11">
        <v>150.0</v>
      </c>
      <c r="F13" s="12">
        <f t="shared" si="1"/>
        <v>0.004720304006</v>
      </c>
      <c r="G13" s="12">
        <f t="shared" si="3"/>
        <v>0.1054515915</v>
      </c>
      <c r="H13" s="11" t="str">
        <f t="shared" si="2"/>
        <v>A</v>
      </c>
    </row>
    <row r="14">
      <c r="A14" s="11" t="s">
        <v>681</v>
      </c>
      <c r="B14" s="11">
        <v>1.0</v>
      </c>
      <c r="C14" s="11">
        <v>5.0</v>
      </c>
      <c r="D14" s="11">
        <v>5.0</v>
      </c>
      <c r="E14" s="11">
        <v>150.0</v>
      </c>
      <c r="F14" s="12">
        <f t="shared" si="1"/>
        <v>0.004720304006</v>
      </c>
      <c r="G14" s="12">
        <f t="shared" si="3"/>
        <v>0.1101718955</v>
      </c>
      <c r="H14" s="11" t="str">
        <f t="shared" si="2"/>
        <v>A</v>
      </c>
    </row>
    <row r="15">
      <c r="A15" s="11" t="s">
        <v>75</v>
      </c>
      <c r="B15" s="11">
        <v>3.0</v>
      </c>
      <c r="C15" s="11">
        <v>13.0</v>
      </c>
      <c r="D15" s="11">
        <v>4.333333333333333</v>
      </c>
      <c r="E15" s="11">
        <v>130.0</v>
      </c>
      <c r="F15" s="12">
        <f t="shared" si="1"/>
        <v>0.004090930139</v>
      </c>
      <c r="G15" s="12">
        <f t="shared" si="3"/>
        <v>0.1142628256</v>
      </c>
      <c r="H15" s="11" t="str">
        <f t="shared" si="2"/>
        <v>A</v>
      </c>
    </row>
    <row r="16">
      <c r="A16" s="11" t="s">
        <v>492</v>
      </c>
      <c r="B16" s="11">
        <v>1.0</v>
      </c>
      <c r="C16" s="11">
        <v>4.0</v>
      </c>
      <c r="D16" s="11">
        <v>4.0</v>
      </c>
      <c r="E16" s="11">
        <v>120.0</v>
      </c>
      <c r="F16" s="12">
        <f t="shared" si="1"/>
        <v>0.003776243205</v>
      </c>
      <c r="G16" s="12">
        <f t="shared" si="3"/>
        <v>0.1180390688</v>
      </c>
      <c r="H16" s="11" t="str">
        <f t="shared" si="2"/>
        <v>A</v>
      </c>
    </row>
    <row r="17">
      <c r="A17" s="11" t="s">
        <v>817</v>
      </c>
      <c r="B17" s="11">
        <v>1.0</v>
      </c>
      <c r="C17" s="11">
        <v>4.0</v>
      </c>
      <c r="D17" s="11">
        <v>4.0</v>
      </c>
      <c r="E17" s="11">
        <v>120.0</v>
      </c>
      <c r="F17" s="12">
        <f t="shared" si="1"/>
        <v>0.003776243205</v>
      </c>
      <c r="G17" s="12">
        <f t="shared" si="3"/>
        <v>0.1218153121</v>
      </c>
      <c r="H17" s="11" t="str">
        <f t="shared" si="2"/>
        <v>A</v>
      </c>
    </row>
    <row r="18">
      <c r="A18" s="11" t="s">
        <v>415</v>
      </c>
      <c r="B18" s="11">
        <v>4.0</v>
      </c>
      <c r="C18" s="11">
        <v>14.0</v>
      </c>
      <c r="D18" s="11">
        <v>3.5</v>
      </c>
      <c r="E18" s="11">
        <v>105.0</v>
      </c>
      <c r="F18" s="12">
        <f t="shared" si="1"/>
        <v>0.003304212804</v>
      </c>
      <c r="G18" s="12">
        <f t="shared" si="3"/>
        <v>0.1251195249</v>
      </c>
      <c r="H18" s="11" t="str">
        <f t="shared" si="2"/>
        <v>A</v>
      </c>
    </row>
    <row r="19">
      <c r="A19" s="11" t="s">
        <v>393</v>
      </c>
      <c r="B19" s="11">
        <v>2.0</v>
      </c>
      <c r="C19" s="11">
        <v>7.0</v>
      </c>
      <c r="D19" s="11">
        <v>3.5</v>
      </c>
      <c r="E19" s="11">
        <v>105.0</v>
      </c>
      <c r="F19" s="12">
        <f t="shared" si="1"/>
        <v>0.003304212804</v>
      </c>
      <c r="G19" s="12">
        <f t="shared" si="3"/>
        <v>0.1284237377</v>
      </c>
      <c r="H19" s="11" t="str">
        <f t="shared" si="2"/>
        <v>A</v>
      </c>
    </row>
    <row r="20">
      <c r="A20" s="11" t="s">
        <v>384</v>
      </c>
      <c r="B20" s="11">
        <v>2.0</v>
      </c>
      <c r="C20" s="11">
        <v>7.0</v>
      </c>
      <c r="D20" s="11">
        <v>3.5</v>
      </c>
      <c r="E20" s="11">
        <v>105.0</v>
      </c>
      <c r="F20" s="12">
        <f t="shared" si="1"/>
        <v>0.003304212804</v>
      </c>
      <c r="G20" s="12">
        <f t="shared" si="3"/>
        <v>0.1317279505</v>
      </c>
      <c r="H20" s="11" t="str">
        <f t="shared" si="2"/>
        <v>A</v>
      </c>
    </row>
    <row r="21">
      <c r="A21" s="11" t="s">
        <v>383</v>
      </c>
      <c r="B21" s="11">
        <v>5.0</v>
      </c>
      <c r="C21" s="11">
        <v>17.0</v>
      </c>
      <c r="D21" s="11">
        <v>3.4</v>
      </c>
      <c r="E21" s="11">
        <v>102.0</v>
      </c>
      <c r="F21" s="12">
        <f t="shared" si="1"/>
        <v>0.003209806724</v>
      </c>
      <c r="G21" s="12">
        <f t="shared" si="3"/>
        <v>0.1349377572</v>
      </c>
      <c r="H21" s="11" t="str">
        <f t="shared" si="2"/>
        <v>A</v>
      </c>
    </row>
    <row r="22">
      <c r="A22" s="11" t="s">
        <v>680</v>
      </c>
      <c r="B22" s="11">
        <v>4.0</v>
      </c>
      <c r="C22" s="11">
        <v>13.0</v>
      </c>
      <c r="D22" s="11">
        <v>3.25</v>
      </c>
      <c r="E22" s="11">
        <v>97.5</v>
      </c>
      <c r="F22" s="12">
        <f t="shared" si="1"/>
        <v>0.003068197604</v>
      </c>
      <c r="G22" s="12">
        <f t="shared" si="3"/>
        <v>0.1380059548</v>
      </c>
      <c r="H22" s="11" t="str">
        <f t="shared" si="2"/>
        <v>A</v>
      </c>
    </row>
    <row r="23">
      <c r="A23" s="11" t="s">
        <v>401</v>
      </c>
      <c r="B23" s="11">
        <v>1.0</v>
      </c>
      <c r="C23" s="11">
        <v>3.0</v>
      </c>
      <c r="D23" s="11">
        <v>3.0</v>
      </c>
      <c r="E23" s="11">
        <v>90.0</v>
      </c>
      <c r="F23" s="12">
        <f t="shared" si="1"/>
        <v>0.002832182404</v>
      </c>
      <c r="G23" s="12">
        <f t="shared" si="3"/>
        <v>0.1408381372</v>
      </c>
      <c r="H23" s="11" t="str">
        <f t="shared" si="2"/>
        <v>A</v>
      </c>
    </row>
    <row r="24">
      <c r="A24" s="11" t="s">
        <v>418</v>
      </c>
      <c r="B24" s="11">
        <v>1.0</v>
      </c>
      <c r="C24" s="11">
        <v>3.0</v>
      </c>
      <c r="D24" s="11">
        <v>3.0</v>
      </c>
      <c r="E24" s="11">
        <v>90.0</v>
      </c>
      <c r="F24" s="12">
        <f t="shared" si="1"/>
        <v>0.002832182404</v>
      </c>
      <c r="G24" s="12">
        <f t="shared" si="3"/>
        <v>0.1436703196</v>
      </c>
      <c r="H24" s="11" t="str">
        <f t="shared" si="2"/>
        <v>A</v>
      </c>
    </row>
    <row r="25">
      <c r="A25" s="11" t="s">
        <v>686</v>
      </c>
      <c r="B25" s="11">
        <v>1.0</v>
      </c>
      <c r="C25" s="11">
        <v>3.0</v>
      </c>
      <c r="D25" s="11">
        <v>3.0</v>
      </c>
      <c r="E25" s="11">
        <v>90.0</v>
      </c>
      <c r="F25" s="12">
        <f t="shared" si="1"/>
        <v>0.002832182404</v>
      </c>
      <c r="G25" s="12">
        <f t="shared" si="3"/>
        <v>0.146502502</v>
      </c>
      <c r="H25" s="11" t="str">
        <f t="shared" si="2"/>
        <v>A</v>
      </c>
    </row>
    <row r="26">
      <c r="A26" s="11" t="s">
        <v>502</v>
      </c>
      <c r="B26" s="11">
        <v>1.0</v>
      </c>
      <c r="C26" s="11">
        <v>3.0</v>
      </c>
      <c r="D26" s="11">
        <v>3.0</v>
      </c>
      <c r="E26" s="11">
        <v>90.0</v>
      </c>
      <c r="F26" s="12">
        <f t="shared" si="1"/>
        <v>0.002832182404</v>
      </c>
      <c r="G26" s="12">
        <f t="shared" si="3"/>
        <v>0.1493346844</v>
      </c>
      <c r="H26" s="11" t="str">
        <f t="shared" si="2"/>
        <v>A</v>
      </c>
    </row>
    <row r="27">
      <c r="A27" s="11" t="s">
        <v>165</v>
      </c>
      <c r="B27" s="11">
        <v>1.0</v>
      </c>
      <c r="C27" s="11">
        <v>3.0</v>
      </c>
      <c r="D27" s="11">
        <v>3.0</v>
      </c>
      <c r="E27" s="11">
        <v>90.0</v>
      </c>
      <c r="F27" s="12">
        <f t="shared" si="1"/>
        <v>0.002832182404</v>
      </c>
      <c r="G27" s="12">
        <f t="shared" si="3"/>
        <v>0.1521668668</v>
      </c>
      <c r="H27" s="11" t="str">
        <f t="shared" si="2"/>
        <v>A</v>
      </c>
    </row>
    <row r="28">
      <c r="A28" s="11" t="s">
        <v>417</v>
      </c>
      <c r="B28" s="11">
        <v>1.0</v>
      </c>
      <c r="C28" s="11">
        <v>3.0</v>
      </c>
      <c r="D28" s="11">
        <v>3.0</v>
      </c>
      <c r="E28" s="11">
        <v>90.0</v>
      </c>
      <c r="F28" s="12">
        <f t="shared" si="1"/>
        <v>0.002832182404</v>
      </c>
      <c r="G28" s="12">
        <f t="shared" si="3"/>
        <v>0.1549990492</v>
      </c>
      <c r="H28" s="11" t="str">
        <f t="shared" si="2"/>
        <v>A</v>
      </c>
    </row>
    <row r="29">
      <c r="A29" s="11" t="s">
        <v>61</v>
      </c>
      <c r="B29" s="11">
        <v>3.0</v>
      </c>
      <c r="C29" s="11">
        <v>9.0</v>
      </c>
      <c r="D29" s="11">
        <v>3.0</v>
      </c>
      <c r="E29" s="11">
        <v>90.0</v>
      </c>
      <c r="F29" s="12">
        <f t="shared" si="1"/>
        <v>0.002832182404</v>
      </c>
      <c r="G29" s="12">
        <f t="shared" si="3"/>
        <v>0.1578312316</v>
      </c>
      <c r="H29" s="11" t="str">
        <f t="shared" si="2"/>
        <v>A</v>
      </c>
    </row>
    <row r="30">
      <c r="A30" s="11" t="s">
        <v>616</v>
      </c>
      <c r="B30" s="11">
        <v>1.0</v>
      </c>
      <c r="C30" s="11">
        <v>3.0</v>
      </c>
      <c r="D30" s="11">
        <v>3.0</v>
      </c>
      <c r="E30" s="11">
        <v>90.0</v>
      </c>
      <c r="F30" s="12">
        <f t="shared" si="1"/>
        <v>0.002832182404</v>
      </c>
      <c r="G30" s="12">
        <f t="shared" si="3"/>
        <v>0.160663414</v>
      </c>
      <c r="H30" s="11" t="str">
        <f t="shared" si="2"/>
        <v>A</v>
      </c>
    </row>
    <row r="31">
      <c r="A31" s="11" t="s">
        <v>785</v>
      </c>
      <c r="B31" s="11">
        <v>1.0</v>
      </c>
      <c r="C31" s="11">
        <v>3.0</v>
      </c>
      <c r="D31" s="11">
        <v>3.0</v>
      </c>
      <c r="E31" s="11">
        <v>90.0</v>
      </c>
      <c r="F31" s="12">
        <f t="shared" si="1"/>
        <v>0.002832182404</v>
      </c>
      <c r="G31" s="12">
        <f t="shared" si="3"/>
        <v>0.1634955964</v>
      </c>
      <c r="H31" s="11" t="str">
        <f t="shared" si="2"/>
        <v>A</v>
      </c>
    </row>
    <row r="32">
      <c r="A32" s="11" t="s">
        <v>679</v>
      </c>
      <c r="B32" s="11">
        <v>1.0</v>
      </c>
      <c r="C32" s="11">
        <v>3.0</v>
      </c>
      <c r="D32" s="11">
        <v>3.0</v>
      </c>
      <c r="E32" s="11">
        <v>90.0</v>
      </c>
      <c r="F32" s="12">
        <f t="shared" si="1"/>
        <v>0.002832182404</v>
      </c>
      <c r="G32" s="12">
        <f t="shared" si="3"/>
        <v>0.1663277788</v>
      </c>
      <c r="H32" s="11" t="str">
        <f t="shared" si="2"/>
        <v>A</v>
      </c>
    </row>
    <row r="33">
      <c r="A33" s="11" t="s">
        <v>688</v>
      </c>
      <c r="B33" s="11">
        <v>1.0</v>
      </c>
      <c r="C33" s="11">
        <v>3.0</v>
      </c>
      <c r="D33" s="11">
        <v>3.0</v>
      </c>
      <c r="E33" s="11">
        <v>90.0</v>
      </c>
      <c r="F33" s="12">
        <f t="shared" si="1"/>
        <v>0.002832182404</v>
      </c>
      <c r="G33" s="12">
        <f t="shared" si="3"/>
        <v>0.1691599612</v>
      </c>
      <c r="H33" s="11" t="str">
        <f t="shared" si="2"/>
        <v>A</v>
      </c>
    </row>
    <row r="34">
      <c r="A34" s="11" t="s">
        <v>129</v>
      </c>
      <c r="B34" s="11">
        <v>1.0</v>
      </c>
      <c r="C34" s="11">
        <v>3.0</v>
      </c>
      <c r="D34" s="11">
        <v>3.0</v>
      </c>
      <c r="E34" s="11">
        <v>90.0</v>
      </c>
      <c r="F34" s="12">
        <f t="shared" si="1"/>
        <v>0.002832182404</v>
      </c>
      <c r="G34" s="12">
        <f t="shared" si="3"/>
        <v>0.1719921436</v>
      </c>
      <c r="H34" s="11" t="str">
        <f t="shared" si="2"/>
        <v>A</v>
      </c>
    </row>
    <row r="35">
      <c r="A35" s="11" t="s">
        <v>549</v>
      </c>
      <c r="B35" s="11">
        <v>1.0</v>
      </c>
      <c r="C35" s="11">
        <v>3.0</v>
      </c>
      <c r="D35" s="11">
        <v>3.0</v>
      </c>
      <c r="E35" s="11">
        <v>90.0</v>
      </c>
      <c r="F35" s="12">
        <f t="shared" si="1"/>
        <v>0.002832182404</v>
      </c>
      <c r="G35" s="12">
        <f t="shared" si="3"/>
        <v>0.174824326</v>
      </c>
      <c r="H35" s="11" t="str">
        <f t="shared" si="2"/>
        <v>A</v>
      </c>
    </row>
    <row r="36">
      <c r="A36" s="11" t="s">
        <v>705</v>
      </c>
      <c r="B36" s="11">
        <v>1.0</v>
      </c>
      <c r="C36" s="11">
        <v>3.0</v>
      </c>
      <c r="D36" s="11">
        <v>3.0</v>
      </c>
      <c r="E36" s="11">
        <v>90.0</v>
      </c>
      <c r="F36" s="12">
        <f t="shared" si="1"/>
        <v>0.002832182404</v>
      </c>
      <c r="G36" s="12">
        <f t="shared" si="3"/>
        <v>0.1776565084</v>
      </c>
      <c r="H36" s="11" t="str">
        <f t="shared" si="2"/>
        <v>A</v>
      </c>
    </row>
    <row r="37">
      <c r="A37" s="11" t="s">
        <v>90</v>
      </c>
      <c r="B37" s="11">
        <v>2.0</v>
      </c>
      <c r="C37" s="11">
        <v>6.0</v>
      </c>
      <c r="D37" s="11">
        <v>3.0</v>
      </c>
      <c r="E37" s="11">
        <v>90.0</v>
      </c>
      <c r="F37" s="12">
        <f t="shared" si="1"/>
        <v>0.002832182404</v>
      </c>
      <c r="G37" s="12">
        <f t="shared" si="3"/>
        <v>0.1804886909</v>
      </c>
      <c r="H37" s="11" t="str">
        <f t="shared" si="2"/>
        <v>A</v>
      </c>
    </row>
    <row r="38">
      <c r="A38" s="11" t="s">
        <v>391</v>
      </c>
      <c r="B38" s="11">
        <v>2.0</v>
      </c>
      <c r="C38" s="11">
        <v>6.0</v>
      </c>
      <c r="D38" s="11">
        <v>3.0</v>
      </c>
      <c r="E38" s="11">
        <v>90.0</v>
      </c>
      <c r="F38" s="12">
        <f t="shared" si="1"/>
        <v>0.002832182404</v>
      </c>
      <c r="G38" s="12">
        <f t="shared" si="3"/>
        <v>0.1833208733</v>
      </c>
      <c r="H38" s="11" t="str">
        <f t="shared" si="2"/>
        <v>A</v>
      </c>
    </row>
    <row r="39">
      <c r="A39" s="11" t="s">
        <v>617</v>
      </c>
      <c r="B39" s="11">
        <v>4.0</v>
      </c>
      <c r="C39" s="11">
        <v>11.0</v>
      </c>
      <c r="D39" s="11">
        <v>2.75</v>
      </c>
      <c r="E39" s="11">
        <v>82.5</v>
      </c>
      <c r="F39" s="12">
        <f t="shared" si="1"/>
        <v>0.002596167203</v>
      </c>
      <c r="G39" s="12">
        <f t="shared" si="3"/>
        <v>0.1859170405</v>
      </c>
      <c r="H39" s="11" t="str">
        <f t="shared" si="2"/>
        <v>A</v>
      </c>
    </row>
    <row r="40">
      <c r="A40" s="11" t="s">
        <v>371</v>
      </c>
      <c r="B40" s="11">
        <v>4.0</v>
      </c>
      <c r="C40" s="11">
        <v>11.0</v>
      </c>
      <c r="D40" s="11">
        <v>2.75</v>
      </c>
      <c r="E40" s="11">
        <v>82.5</v>
      </c>
      <c r="F40" s="12">
        <f t="shared" si="1"/>
        <v>0.002596167203</v>
      </c>
      <c r="G40" s="12">
        <f t="shared" si="3"/>
        <v>0.1885132077</v>
      </c>
      <c r="H40" s="11" t="str">
        <f t="shared" si="2"/>
        <v>A</v>
      </c>
    </row>
    <row r="41">
      <c r="A41" s="11" t="s">
        <v>151</v>
      </c>
      <c r="B41" s="11">
        <v>4.0</v>
      </c>
      <c r="C41" s="11">
        <v>11.0</v>
      </c>
      <c r="D41" s="11">
        <v>2.75</v>
      </c>
      <c r="E41" s="11">
        <v>82.5</v>
      </c>
      <c r="F41" s="12">
        <f t="shared" si="1"/>
        <v>0.002596167203</v>
      </c>
      <c r="G41" s="12">
        <f t="shared" si="3"/>
        <v>0.1911093749</v>
      </c>
      <c r="H41" s="11" t="str">
        <f t="shared" si="2"/>
        <v>A</v>
      </c>
    </row>
    <row r="42">
      <c r="A42" s="11" t="s">
        <v>53</v>
      </c>
      <c r="B42" s="11">
        <v>3.0</v>
      </c>
      <c r="C42" s="11">
        <v>8.0</v>
      </c>
      <c r="D42" s="11">
        <v>2.6666666666666665</v>
      </c>
      <c r="E42" s="11">
        <v>80.0</v>
      </c>
      <c r="F42" s="12">
        <f t="shared" si="1"/>
        <v>0.00251749547</v>
      </c>
      <c r="G42" s="12">
        <f t="shared" si="3"/>
        <v>0.1936268703</v>
      </c>
      <c r="H42" s="11" t="str">
        <f t="shared" si="2"/>
        <v>A</v>
      </c>
    </row>
    <row r="43">
      <c r="A43" s="11" t="s">
        <v>660</v>
      </c>
      <c r="B43" s="11">
        <v>3.0</v>
      </c>
      <c r="C43" s="11">
        <v>8.0</v>
      </c>
      <c r="D43" s="11">
        <v>2.6666666666666665</v>
      </c>
      <c r="E43" s="11">
        <v>80.0</v>
      </c>
      <c r="F43" s="12">
        <f t="shared" si="1"/>
        <v>0.00251749547</v>
      </c>
      <c r="G43" s="12">
        <f t="shared" si="3"/>
        <v>0.1961443658</v>
      </c>
      <c r="H43" s="11" t="str">
        <f t="shared" si="2"/>
        <v>A</v>
      </c>
    </row>
    <row r="44">
      <c r="A44" s="11" t="s">
        <v>669</v>
      </c>
      <c r="B44" s="11">
        <v>2.0</v>
      </c>
      <c r="C44" s="11">
        <v>5.0</v>
      </c>
      <c r="D44" s="11">
        <v>2.5</v>
      </c>
      <c r="E44" s="11">
        <v>75.0</v>
      </c>
      <c r="F44" s="12">
        <f t="shared" si="1"/>
        <v>0.002360152003</v>
      </c>
      <c r="G44" s="12">
        <f t="shared" si="3"/>
        <v>0.1985045178</v>
      </c>
      <c r="H44" s="11" t="str">
        <f t="shared" si="2"/>
        <v>A</v>
      </c>
    </row>
    <row r="45">
      <c r="A45" s="11" t="s">
        <v>767</v>
      </c>
      <c r="B45" s="11">
        <v>2.0</v>
      </c>
      <c r="C45" s="11">
        <v>5.0</v>
      </c>
      <c r="D45" s="11">
        <v>2.5</v>
      </c>
      <c r="E45" s="11">
        <v>75.0</v>
      </c>
      <c r="F45" s="12">
        <f t="shared" si="1"/>
        <v>0.002360152003</v>
      </c>
      <c r="G45" s="12">
        <f t="shared" si="3"/>
        <v>0.2008646698</v>
      </c>
      <c r="H45" s="11" t="str">
        <f t="shared" si="2"/>
        <v>A</v>
      </c>
    </row>
    <row r="46">
      <c r="A46" s="11" t="s">
        <v>670</v>
      </c>
      <c r="B46" s="11">
        <v>2.0</v>
      </c>
      <c r="C46" s="11">
        <v>5.0</v>
      </c>
      <c r="D46" s="11">
        <v>2.5</v>
      </c>
      <c r="E46" s="11">
        <v>75.0</v>
      </c>
      <c r="F46" s="12">
        <f t="shared" si="1"/>
        <v>0.002360152003</v>
      </c>
      <c r="G46" s="12">
        <f t="shared" si="3"/>
        <v>0.2032248218</v>
      </c>
      <c r="H46" s="11" t="str">
        <f t="shared" si="2"/>
        <v>A</v>
      </c>
    </row>
    <row r="47">
      <c r="A47" s="11" t="s">
        <v>516</v>
      </c>
      <c r="B47" s="11">
        <v>2.0</v>
      </c>
      <c r="C47" s="11">
        <v>5.0</v>
      </c>
      <c r="D47" s="11">
        <v>2.5</v>
      </c>
      <c r="E47" s="11">
        <v>75.0</v>
      </c>
      <c r="F47" s="12">
        <f t="shared" si="1"/>
        <v>0.002360152003</v>
      </c>
      <c r="G47" s="12">
        <f t="shared" si="3"/>
        <v>0.2055849738</v>
      </c>
      <c r="H47" s="11" t="str">
        <f t="shared" si="2"/>
        <v>A</v>
      </c>
    </row>
    <row r="48">
      <c r="A48" s="11" t="s">
        <v>610</v>
      </c>
      <c r="B48" s="11">
        <v>5.0</v>
      </c>
      <c r="C48" s="11">
        <v>12.0</v>
      </c>
      <c r="D48" s="11">
        <v>2.4</v>
      </c>
      <c r="E48" s="11">
        <v>72.0</v>
      </c>
      <c r="F48" s="12">
        <f t="shared" si="1"/>
        <v>0.002265745923</v>
      </c>
      <c r="G48" s="12">
        <f t="shared" si="3"/>
        <v>0.2078507197</v>
      </c>
      <c r="H48" s="11" t="str">
        <f t="shared" si="2"/>
        <v>A</v>
      </c>
    </row>
    <row r="49">
      <c r="A49" s="11" t="s">
        <v>600</v>
      </c>
      <c r="B49" s="11">
        <v>3.0</v>
      </c>
      <c r="C49" s="11">
        <v>7.0</v>
      </c>
      <c r="D49" s="11">
        <v>2.3333333333333335</v>
      </c>
      <c r="E49" s="11">
        <v>70.0</v>
      </c>
      <c r="F49" s="12">
        <f t="shared" si="1"/>
        <v>0.002202808536</v>
      </c>
      <c r="G49" s="12">
        <f t="shared" si="3"/>
        <v>0.2100535283</v>
      </c>
      <c r="H49" s="11" t="str">
        <f t="shared" si="2"/>
        <v>A</v>
      </c>
    </row>
    <row r="50">
      <c r="A50" s="11" t="s">
        <v>87</v>
      </c>
      <c r="B50" s="11">
        <v>4.0</v>
      </c>
      <c r="C50" s="11">
        <v>9.0</v>
      </c>
      <c r="D50" s="11">
        <v>2.25</v>
      </c>
      <c r="E50" s="11">
        <v>67.5</v>
      </c>
      <c r="F50" s="12">
        <f t="shared" si="1"/>
        <v>0.002124136803</v>
      </c>
      <c r="G50" s="12">
        <f t="shared" si="3"/>
        <v>0.2121776651</v>
      </c>
      <c r="H50" s="11" t="str">
        <f t="shared" si="2"/>
        <v>A</v>
      </c>
    </row>
    <row r="51">
      <c r="A51" s="11" t="s">
        <v>512</v>
      </c>
      <c r="B51" s="11">
        <v>1.0</v>
      </c>
      <c r="C51" s="11">
        <v>2.0</v>
      </c>
      <c r="D51" s="11">
        <v>2.0</v>
      </c>
      <c r="E51" s="11">
        <v>60.0</v>
      </c>
      <c r="F51" s="12">
        <f t="shared" si="1"/>
        <v>0.001888121602</v>
      </c>
      <c r="G51" s="12">
        <f t="shared" si="3"/>
        <v>0.2140657867</v>
      </c>
      <c r="H51" s="11" t="str">
        <f t="shared" si="2"/>
        <v>A</v>
      </c>
    </row>
    <row r="52">
      <c r="A52" s="11" t="s">
        <v>478</v>
      </c>
      <c r="B52" s="11">
        <v>1.0</v>
      </c>
      <c r="C52" s="11">
        <v>2.0</v>
      </c>
      <c r="D52" s="11">
        <v>2.0</v>
      </c>
      <c r="E52" s="11">
        <v>60.0</v>
      </c>
      <c r="F52" s="12">
        <f t="shared" si="1"/>
        <v>0.001888121602</v>
      </c>
      <c r="G52" s="12">
        <f t="shared" si="3"/>
        <v>0.2159539083</v>
      </c>
      <c r="H52" s="11" t="str">
        <f t="shared" si="2"/>
        <v>A</v>
      </c>
    </row>
    <row r="53">
      <c r="A53" s="11" t="s">
        <v>768</v>
      </c>
      <c r="B53" s="11">
        <v>2.0</v>
      </c>
      <c r="C53" s="11">
        <v>4.0</v>
      </c>
      <c r="D53" s="11">
        <v>2.0</v>
      </c>
      <c r="E53" s="11">
        <v>60.0</v>
      </c>
      <c r="F53" s="12">
        <f t="shared" si="1"/>
        <v>0.001888121602</v>
      </c>
      <c r="G53" s="12">
        <f t="shared" si="3"/>
        <v>0.2178420299</v>
      </c>
      <c r="H53" s="11" t="str">
        <f t="shared" si="2"/>
        <v>A</v>
      </c>
    </row>
    <row r="54">
      <c r="A54" s="11" t="s">
        <v>631</v>
      </c>
      <c r="B54" s="11">
        <v>1.0</v>
      </c>
      <c r="C54" s="11">
        <v>2.0</v>
      </c>
      <c r="D54" s="11">
        <v>2.0</v>
      </c>
      <c r="E54" s="11">
        <v>60.0</v>
      </c>
      <c r="F54" s="12">
        <f t="shared" si="1"/>
        <v>0.001888121602</v>
      </c>
      <c r="G54" s="12">
        <f t="shared" si="3"/>
        <v>0.2197301515</v>
      </c>
      <c r="H54" s="11" t="str">
        <f t="shared" si="2"/>
        <v>A</v>
      </c>
    </row>
    <row r="55">
      <c r="A55" s="11" t="s">
        <v>403</v>
      </c>
      <c r="B55" s="11">
        <v>3.0</v>
      </c>
      <c r="C55" s="11">
        <v>6.0</v>
      </c>
      <c r="D55" s="11">
        <v>2.0</v>
      </c>
      <c r="E55" s="11">
        <v>60.0</v>
      </c>
      <c r="F55" s="12">
        <f t="shared" si="1"/>
        <v>0.001888121602</v>
      </c>
      <c r="G55" s="12">
        <f t="shared" si="3"/>
        <v>0.2216182731</v>
      </c>
      <c r="H55" s="11" t="str">
        <f t="shared" si="2"/>
        <v>A</v>
      </c>
    </row>
    <row r="56">
      <c r="A56" s="11" t="s">
        <v>661</v>
      </c>
      <c r="B56" s="11">
        <v>1.0</v>
      </c>
      <c r="C56" s="11">
        <v>2.0</v>
      </c>
      <c r="D56" s="11">
        <v>2.0</v>
      </c>
      <c r="E56" s="11">
        <v>60.0</v>
      </c>
      <c r="F56" s="12">
        <f t="shared" si="1"/>
        <v>0.001888121602</v>
      </c>
      <c r="G56" s="12">
        <f t="shared" si="3"/>
        <v>0.2235063947</v>
      </c>
      <c r="H56" s="11" t="str">
        <f t="shared" si="2"/>
        <v>A</v>
      </c>
    </row>
    <row r="57">
      <c r="A57" s="11" t="s">
        <v>655</v>
      </c>
      <c r="B57" s="11">
        <v>1.0</v>
      </c>
      <c r="C57" s="11">
        <v>2.0</v>
      </c>
      <c r="D57" s="11">
        <v>2.0</v>
      </c>
      <c r="E57" s="11">
        <v>60.0</v>
      </c>
      <c r="F57" s="12">
        <f t="shared" si="1"/>
        <v>0.001888121602</v>
      </c>
      <c r="G57" s="12">
        <f t="shared" si="3"/>
        <v>0.2253945163</v>
      </c>
      <c r="H57" s="11" t="str">
        <f t="shared" si="2"/>
        <v>A</v>
      </c>
    </row>
    <row r="58">
      <c r="A58" s="11" t="s">
        <v>692</v>
      </c>
      <c r="B58" s="11">
        <v>1.0</v>
      </c>
      <c r="C58" s="11">
        <v>2.0</v>
      </c>
      <c r="D58" s="11">
        <v>2.0</v>
      </c>
      <c r="E58" s="11">
        <v>60.0</v>
      </c>
      <c r="F58" s="12">
        <f t="shared" si="1"/>
        <v>0.001888121602</v>
      </c>
      <c r="G58" s="12">
        <f t="shared" si="3"/>
        <v>0.2272826379</v>
      </c>
      <c r="H58" s="11" t="str">
        <f t="shared" si="2"/>
        <v>A</v>
      </c>
    </row>
    <row r="59">
      <c r="A59" s="11" t="s">
        <v>289</v>
      </c>
      <c r="B59" s="11">
        <v>1.0</v>
      </c>
      <c r="C59" s="11">
        <v>2.0</v>
      </c>
      <c r="D59" s="11">
        <v>2.0</v>
      </c>
      <c r="E59" s="11">
        <v>60.0</v>
      </c>
      <c r="F59" s="12">
        <f t="shared" si="1"/>
        <v>0.001888121602</v>
      </c>
      <c r="G59" s="12">
        <f t="shared" si="3"/>
        <v>0.2291707595</v>
      </c>
      <c r="H59" s="11" t="str">
        <f t="shared" si="2"/>
        <v>A</v>
      </c>
    </row>
    <row r="60">
      <c r="A60" s="11" t="s">
        <v>506</v>
      </c>
      <c r="B60" s="11">
        <v>1.0</v>
      </c>
      <c r="C60" s="11">
        <v>2.0</v>
      </c>
      <c r="D60" s="11">
        <v>2.0</v>
      </c>
      <c r="E60" s="11">
        <v>60.0</v>
      </c>
      <c r="F60" s="12">
        <f t="shared" si="1"/>
        <v>0.001888121602</v>
      </c>
      <c r="G60" s="12">
        <f t="shared" si="3"/>
        <v>0.2310588811</v>
      </c>
      <c r="H60" s="11" t="str">
        <f t="shared" si="2"/>
        <v>A</v>
      </c>
    </row>
    <row r="61">
      <c r="A61" s="11" t="s">
        <v>622</v>
      </c>
      <c r="B61" s="11">
        <v>1.0</v>
      </c>
      <c r="C61" s="11">
        <v>2.0</v>
      </c>
      <c r="D61" s="11">
        <v>2.0</v>
      </c>
      <c r="E61" s="11">
        <v>60.0</v>
      </c>
      <c r="F61" s="12">
        <f t="shared" si="1"/>
        <v>0.001888121602</v>
      </c>
      <c r="G61" s="12">
        <f t="shared" si="3"/>
        <v>0.2329470027</v>
      </c>
      <c r="H61" s="11" t="str">
        <f t="shared" si="2"/>
        <v>A</v>
      </c>
    </row>
    <row r="62">
      <c r="A62" s="11" t="s">
        <v>725</v>
      </c>
      <c r="B62" s="11">
        <v>1.0</v>
      </c>
      <c r="C62" s="11">
        <v>2.0</v>
      </c>
      <c r="D62" s="11">
        <v>2.0</v>
      </c>
      <c r="E62" s="11">
        <v>60.0</v>
      </c>
      <c r="F62" s="12">
        <f t="shared" si="1"/>
        <v>0.001888121602</v>
      </c>
      <c r="G62" s="12">
        <f t="shared" si="3"/>
        <v>0.2348351243</v>
      </c>
      <c r="H62" s="11" t="str">
        <f t="shared" si="2"/>
        <v>A</v>
      </c>
    </row>
    <row r="63">
      <c r="A63" s="11" t="s">
        <v>414</v>
      </c>
      <c r="B63" s="11">
        <v>1.0</v>
      </c>
      <c r="C63" s="11">
        <v>2.0</v>
      </c>
      <c r="D63" s="11">
        <v>2.0</v>
      </c>
      <c r="E63" s="11">
        <v>60.0</v>
      </c>
      <c r="F63" s="12">
        <f t="shared" si="1"/>
        <v>0.001888121602</v>
      </c>
      <c r="G63" s="12">
        <f t="shared" si="3"/>
        <v>0.2367232459</v>
      </c>
      <c r="H63" s="11" t="str">
        <f t="shared" si="2"/>
        <v>A</v>
      </c>
    </row>
    <row r="64">
      <c r="A64" s="11" t="s">
        <v>615</v>
      </c>
      <c r="B64" s="11">
        <v>1.0</v>
      </c>
      <c r="C64" s="11">
        <v>2.0</v>
      </c>
      <c r="D64" s="11">
        <v>2.0</v>
      </c>
      <c r="E64" s="11">
        <v>60.0</v>
      </c>
      <c r="F64" s="12">
        <f t="shared" si="1"/>
        <v>0.001888121602</v>
      </c>
      <c r="G64" s="12">
        <f t="shared" si="3"/>
        <v>0.2386113675</v>
      </c>
      <c r="H64" s="11" t="str">
        <f t="shared" si="2"/>
        <v>A</v>
      </c>
    </row>
    <row r="65">
      <c r="A65" s="11" t="s">
        <v>469</v>
      </c>
      <c r="B65" s="11">
        <v>4.0</v>
      </c>
      <c r="C65" s="11">
        <v>8.0</v>
      </c>
      <c r="D65" s="11">
        <v>2.0</v>
      </c>
      <c r="E65" s="11">
        <v>60.0</v>
      </c>
      <c r="F65" s="12">
        <f t="shared" si="1"/>
        <v>0.001888121602</v>
      </c>
      <c r="G65" s="12">
        <f t="shared" si="3"/>
        <v>0.2404994891</v>
      </c>
      <c r="H65" s="11" t="str">
        <f t="shared" si="2"/>
        <v>A</v>
      </c>
    </row>
    <row r="66">
      <c r="A66" s="11" t="s">
        <v>389</v>
      </c>
      <c r="B66" s="11">
        <v>1.0</v>
      </c>
      <c r="C66" s="11">
        <v>2.0</v>
      </c>
      <c r="D66" s="11">
        <v>2.0</v>
      </c>
      <c r="E66" s="11">
        <v>60.0</v>
      </c>
      <c r="F66" s="12">
        <f t="shared" si="1"/>
        <v>0.001888121602</v>
      </c>
      <c r="G66" s="12">
        <f t="shared" si="3"/>
        <v>0.2423876107</v>
      </c>
      <c r="H66" s="11" t="str">
        <f t="shared" si="2"/>
        <v>A</v>
      </c>
    </row>
    <row r="67">
      <c r="A67" s="11" t="s">
        <v>788</v>
      </c>
      <c r="B67" s="11">
        <v>1.0</v>
      </c>
      <c r="C67" s="11">
        <v>2.0</v>
      </c>
      <c r="D67" s="11">
        <v>2.0</v>
      </c>
      <c r="E67" s="11">
        <v>60.0</v>
      </c>
      <c r="F67" s="12">
        <f t="shared" si="1"/>
        <v>0.001888121602</v>
      </c>
      <c r="G67" s="12">
        <f t="shared" si="3"/>
        <v>0.2442757323</v>
      </c>
      <c r="H67" s="11" t="str">
        <f t="shared" si="2"/>
        <v>A</v>
      </c>
    </row>
    <row r="68">
      <c r="A68" s="11" t="s">
        <v>748</v>
      </c>
      <c r="B68" s="11">
        <v>1.0</v>
      </c>
      <c r="C68" s="11">
        <v>2.0</v>
      </c>
      <c r="D68" s="11">
        <v>2.0</v>
      </c>
      <c r="E68" s="11">
        <v>60.0</v>
      </c>
      <c r="F68" s="12">
        <f t="shared" si="1"/>
        <v>0.001888121602</v>
      </c>
      <c r="G68" s="12">
        <f t="shared" si="3"/>
        <v>0.2461638539</v>
      </c>
      <c r="H68" s="11" t="str">
        <f t="shared" si="2"/>
        <v>A</v>
      </c>
    </row>
    <row r="69">
      <c r="A69" s="11" t="s">
        <v>102</v>
      </c>
      <c r="B69" s="11">
        <v>1.0</v>
      </c>
      <c r="C69" s="11">
        <v>2.0</v>
      </c>
      <c r="D69" s="11">
        <v>2.0</v>
      </c>
      <c r="E69" s="11">
        <v>60.0</v>
      </c>
      <c r="F69" s="12">
        <f t="shared" si="1"/>
        <v>0.001888121602</v>
      </c>
      <c r="G69" s="12">
        <f t="shared" si="3"/>
        <v>0.2480519755</v>
      </c>
      <c r="H69" s="11" t="str">
        <f t="shared" si="2"/>
        <v>A</v>
      </c>
    </row>
    <row r="70">
      <c r="A70" s="11" t="s">
        <v>327</v>
      </c>
      <c r="B70" s="11">
        <v>1.0</v>
      </c>
      <c r="C70" s="11">
        <v>2.0</v>
      </c>
      <c r="D70" s="11">
        <v>2.0</v>
      </c>
      <c r="E70" s="11">
        <v>60.0</v>
      </c>
      <c r="F70" s="12">
        <f t="shared" si="1"/>
        <v>0.001888121602</v>
      </c>
      <c r="G70" s="12">
        <f t="shared" si="3"/>
        <v>0.2499400971</v>
      </c>
      <c r="H70" s="11" t="str">
        <f t="shared" si="2"/>
        <v>A</v>
      </c>
    </row>
    <row r="71">
      <c r="A71" s="11" t="s">
        <v>219</v>
      </c>
      <c r="B71" s="11">
        <v>2.0</v>
      </c>
      <c r="C71" s="11">
        <v>4.0</v>
      </c>
      <c r="D71" s="11">
        <v>2.0</v>
      </c>
      <c r="E71" s="11">
        <v>60.0</v>
      </c>
      <c r="F71" s="12">
        <f t="shared" si="1"/>
        <v>0.001888121602</v>
      </c>
      <c r="G71" s="12">
        <f t="shared" si="3"/>
        <v>0.2518282187</v>
      </c>
      <c r="H71" s="11" t="str">
        <f t="shared" si="2"/>
        <v>A</v>
      </c>
    </row>
    <row r="72">
      <c r="A72" s="11" t="s">
        <v>728</v>
      </c>
      <c r="B72" s="11">
        <v>1.0</v>
      </c>
      <c r="C72" s="11">
        <v>2.0</v>
      </c>
      <c r="D72" s="11">
        <v>2.0</v>
      </c>
      <c r="E72" s="11">
        <v>60.0</v>
      </c>
      <c r="F72" s="12">
        <f t="shared" si="1"/>
        <v>0.001888121602</v>
      </c>
      <c r="G72" s="12">
        <f t="shared" si="3"/>
        <v>0.2537163403</v>
      </c>
      <c r="H72" s="11" t="str">
        <f t="shared" si="2"/>
        <v>A</v>
      </c>
    </row>
    <row r="73">
      <c r="A73" s="11" t="s">
        <v>536</v>
      </c>
      <c r="B73" s="11">
        <v>2.0</v>
      </c>
      <c r="C73" s="11">
        <v>4.0</v>
      </c>
      <c r="D73" s="11">
        <v>2.0</v>
      </c>
      <c r="E73" s="11">
        <v>60.0</v>
      </c>
      <c r="F73" s="12">
        <f t="shared" si="1"/>
        <v>0.001888121602</v>
      </c>
      <c r="G73" s="12">
        <f t="shared" si="3"/>
        <v>0.2556044619</v>
      </c>
      <c r="H73" s="11" t="str">
        <f t="shared" si="2"/>
        <v>A</v>
      </c>
    </row>
    <row r="74">
      <c r="A74" s="11" t="s">
        <v>539</v>
      </c>
      <c r="B74" s="11">
        <v>1.0</v>
      </c>
      <c r="C74" s="11">
        <v>2.0</v>
      </c>
      <c r="D74" s="11">
        <v>2.0</v>
      </c>
      <c r="E74" s="11">
        <v>60.0</v>
      </c>
      <c r="F74" s="12">
        <f t="shared" si="1"/>
        <v>0.001888121602</v>
      </c>
      <c r="G74" s="12">
        <f t="shared" si="3"/>
        <v>0.2574925835</v>
      </c>
      <c r="H74" s="11" t="str">
        <f t="shared" si="2"/>
        <v>A</v>
      </c>
    </row>
    <row r="75">
      <c r="A75" s="11" t="s">
        <v>645</v>
      </c>
      <c r="B75" s="11">
        <v>1.0</v>
      </c>
      <c r="C75" s="11">
        <v>2.0</v>
      </c>
      <c r="D75" s="11">
        <v>2.0</v>
      </c>
      <c r="E75" s="11">
        <v>60.0</v>
      </c>
      <c r="F75" s="12">
        <f t="shared" si="1"/>
        <v>0.001888121602</v>
      </c>
      <c r="G75" s="12">
        <f t="shared" si="3"/>
        <v>0.2593807051</v>
      </c>
      <c r="H75" s="11" t="str">
        <f t="shared" si="2"/>
        <v>A</v>
      </c>
    </row>
    <row r="76">
      <c r="A76" s="11" t="s">
        <v>420</v>
      </c>
      <c r="B76" s="11">
        <v>1.0</v>
      </c>
      <c r="C76" s="11">
        <v>2.0</v>
      </c>
      <c r="D76" s="11">
        <v>2.0</v>
      </c>
      <c r="E76" s="11">
        <v>60.0</v>
      </c>
      <c r="F76" s="12">
        <f t="shared" si="1"/>
        <v>0.001888121602</v>
      </c>
      <c r="G76" s="12">
        <f t="shared" si="3"/>
        <v>0.2612688267</v>
      </c>
      <c r="H76" s="11" t="str">
        <f t="shared" si="2"/>
        <v>A</v>
      </c>
    </row>
    <row r="77">
      <c r="A77" s="11" t="s">
        <v>121</v>
      </c>
      <c r="B77" s="11">
        <v>1.0</v>
      </c>
      <c r="C77" s="11">
        <v>2.0</v>
      </c>
      <c r="D77" s="11">
        <v>2.0</v>
      </c>
      <c r="E77" s="11">
        <v>60.0</v>
      </c>
      <c r="F77" s="12">
        <f t="shared" si="1"/>
        <v>0.001888121602</v>
      </c>
      <c r="G77" s="12">
        <f t="shared" si="3"/>
        <v>0.2631569483</v>
      </c>
      <c r="H77" s="11" t="str">
        <f t="shared" si="2"/>
        <v>A</v>
      </c>
    </row>
    <row r="78">
      <c r="A78" s="11" t="s">
        <v>572</v>
      </c>
      <c r="B78" s="11">
        <v>1.0</v>
      </c>
      <c r="C78" s="11">
        <v>2.0</v>
      </c>
      <c r="D78" s="11">
        <v>2.0</v>
      </c>
      <c r="E78" s="11">
        <v>60.0</v>
      </c>
      <c r="F78" s="12">
        <f t="shared" si="1"/>
        <v>0.001888121602</v>
      </c>
      <c r="G78" s="12">
        <f t="shared" si="3"/>
        <v>0.2650450699</v>
      </c>
      <c r="H78" s="11" t="str">
        <f t="shared" si="2"/>
        <v>A</v>
      </c>
    </row>
    <row r="79">
      <c r="A79" s="11" t="s">
        <v>575</v>
      </c>
      <c r="B79" s="11">
        <v>1.0</v>
      </c>
      <c r="C79" s="11">
        <v>2.0</v>
      </c>
      <c r="D79" s="11">
        <v>2.0</v>
      </c>
      <c r="E79" s="11">
        <v>60.0</v>
      </c>
      <c r="F79" s="12">
        <f t="shared" si="1"/>
        <v>0.001888121602</v>
      </c>
      <c r="G79" s="12">
        <f t="shared" si="3"/>
        <v>0.2669331916</v>
      </c>
      <c r="H79" s="11" t="str">
        <f t="shared" si="2"/>
        <v>A</v>
      </c>
    </row>
    <row r="80">
      <c r="A80" s="11" t="s">
        <v>642</v>
      </c>
      <c r="B80" s="11">
        <v>1.0</v>
      </c>
      <c r="C80" s="11">
        <v>2.0</v>
      </c>
      <c r="D80" s="11">
        <v>2.0</v>
      </c>
      <c r="E80" s="11">
        <v>60.0</v>
      </c>
      <c r="F80" s="12">
        <f t="shared" si="1"/>
        <v>0.001888121602</v>
      </c>
      <c r="G80" s="12">
        <f t="shared" si="3"/>
        <v>0.2688213132</v>
      </c>
      <c r="H80" s="11" t="str">
        <f t="shared" si="2"/>
        <v>A</v>
      </c>
    </row>
    <row r="81">
      <c r="A81" s="11" t="s">
        <v>501</v>
      </c>
      <c r="B81" s="11">
        <v>1.0</v>
      </c>
      <c r="C81" s="11">
        <v>2.0</v>
      </c>
      <c r="D81" s="11">
        <v>2.0</v>
      </c>
      <c r="E81" s="11">
        <v>60.0</v>
      </c>
      <c r="F81" s="12">
        <f t="shared" si="1"/>
        <v>0.001888121602</v>
      </c>
      <c r="G81" s="12">
        <f t="shared" si="3"/>
        <v>0.2707094348</v>
      </c>
      <c r="H81" s="11" t="str">
        <f t="shared" si="2"/>
        <v>A</v>
      </c>
    </row>
    <row r="82">
      <c r="A82" s="11" t="s">
        <v>766</v>
      </c>
      <c r="B82" s="11">
        <v>1.0</v>
      </c>
      <c r="C82" s="11">
        <v>2.0</v>
      </c>
      <c r="D82" s="11">
        <v>2.0</v>
      </c>
      <c r="E82" s="11">
        <v>60.0</v>
      </c>
      <c r="F82" s="12">
        <f t="shared" si="1"/>
        <v>0.001888121602</v>
      </c>
      <c r="G82" s="12">
        <f t="shared" si="3"/>
        <v>0.2725975564</v>
      </c>
      <c r="H82" s="11" t="str">
        <f t="shared" si="2"/>
        <v>A</v>
      </c>
    </row>
    <row r="83">
      <c r="A83" s="11" t="s">
        <v>390</v>
      </c>
      <c r="B83" s="11">
        <v>1.0</v>
      </c>
      <c r="C83" s="11">
        <v>2.0</v>
      </c>
      <c r="D83" s="11">
        <v>2.0</v>
      </c>
      <c r="E83" s="11">
        <v>60.0</v>
      </c>
      <c r="F83" s="12">
        <f t="shared" si="1"/>
        <v>0.001888121602</v>
      </c>
      <c r="G83" s="12">
        <f t="shared" si="3"/>
        <v>0.274485678</v>
      </c>
      <c r="H83" s="11" t="str">
        <f t="shared" si="2"/>
        <v>A</v>
      </c>
    </row>
    <row r="84">
      <c r="A84" s="11" t="s">
        <v>252</v>
      </c>
      <c r="B84" s="11">
        <v>1.0</v>
      </c>
      <c r="C84" s="11">
        <v>2.0</v>
      </c>
      <c r="D84" s="11">
        <v>2.0</v>
      </c>
      <c r="E84" s="11">
        <v>60.0</v>
      </c>
      <c r="F84" s="12">
        <f t="shared" si="1"/>
        <v>0.001888121602</v>
      </c>
      <c r="G84" s="12">
        <f t="shared" si="3"/>
        <v>0.2763737996</v>
      </c>
      <c r="H84" s="11" t="str">
        <f t="shared" si="2"/>
        <v>A</v>
      </c>
    </row>
    <row r="85">
      <c r="A85" s="11" t="s">
        <v>210</v>
      </c>
      <c r="B85" s="11">
        <v>1.0</v>
      </c>
      <c r="C85" s="11">
        <v>2.0</v>
      </c>
      <c r="D85" s="11">
        <v>2.0</v>
      </c>
      <c r="E85" s="11">
        <v>60.0</v>
      </c>
      <c r="F85" s="12">
        <f t="shared" si="1"/>
        <v>0.001888121602</v>
      </c>
      <c r="G85" s="12">
        <f t="shared" si="3"/>
        <v>0.2782619212</v>
      </c>
      <c r="H85" s="11" t="str">
        <f t="shared" si="2"/>
        <v>A</v>
      </c>
    </row>
    <row r="86">
      <c r="A86" s="11" t="s">
        <v>484</v>
      </c>
      <c r="B86" s="11">
        <v>1.0</v>
      </c>
      <c r="C86" s="11">
        <v>2.0</v>
      </c>
      <c r="D86" s="11">
        <v>2.0</v>
      </c>
      <c r="E86" s="11">
        <v>60.0</v>
      </c>
      <c r="F86" s="12">
        <f t="shared" si="1"/>
        <v>0.001888121602</v>
      </c>
      <c r="G86" s="12">
        <f t="shared" si="3"/>
        <v>0.2801500428</v>
      </c>
      <c r="H86" s="11" t="str">
        <f t="shared" si="2"/>
        <v>A</v>
      </c>
    </row>
    <row r="87">
      <c r="A87" s="11" t="s">
        <v>413</v>
      </c>
      <c r="B87" s="11">
        <v>1.0</v>
      </c>
      <c r="C87" s="11">
        <v>2.0</v>
      </c>
      <c r="D87" s="11">
        <v>2.0</v>
      </c>
      <c r="E87" s="11">
        <v>60.0</v>
      </c>
      <c r="F87" s="12">
        <f t="shared" si="1"/>
        <v>0.001888121602</v>
      </c>
      <c r="G87" s="12">
        <f t="shared" si="3"/>
        <v>0.2820381644</v>
      </c>
      <c r="H87" s="11" t="str">
        <f t="shared" si="2"/>
        <v>A</v>
      </c>
    </row>
    <row r="88">
      <c r="A88" s="11" t="s">
        <v>810</v>
      </c>
      <c r="B88" s="11">
        <v>1.0</v>
      </c>
      <c r="C88" s="11">
        <v>2.0</v>
      </c>
      <c r="D88" s="11">
        <v>2.0</v>
      </c>
      <c r="E88" s="11">
        <v>60.0</v>
      </c>
      <c r="F88" s="12">
        <f t="shared" si="1"/>
        <v>0.001888121602</v>
      </c>
      <c r="G88" s="12">
        <f t="shared" si="3"/>
        <v>0.283926286</v>
      </c>
      <c r="H88" s="11" t="str">
        <f t="shared" si="2"/>
        <v>A</v>
      </c>
    </row>
    <row r="89">
      <c r="A89" s="11" t="s">
        <v>555</v>
      </c>
      <c r="B89" s="11">
        <v>1.0</v>
      </c>
      <c r="C89" s="11">
        <v>2.0</v>
      </c>
      <c r="D89" s="11">
        <v>2.0</v>
      </c>
      <c r="E89" s="11">
        <v>60.0</v>
      </c>
      <c r="F89" s="12">
        <f t="shared" si="1"/>
        <v>0.001888121602</v>
      </c>
      <c r="G89" s="12">
        <f t="shared" si="3"/>
        <v>0.2858144076</v>
      </c>
      <c r="H89" s="11" t="str">
        <f t="shared" si="2"/>
        <v>A</v>
      </c>
    </row>
    <row r="90">
      <c r="A90" s="11" t="s">
        <v>436</v>
      </c>
      <c r="B90" s="11">
        <v>1.0</v>
      </c>
      <c r="C90" s="11">
        <v>2.0</v>
      </c>
      <c r="D90" s="11">
        <v>2.0</v>
      </c>
      <c r="E90" s="11">
        <v>60.0</v>
      </c>
      <c r="F90" s="12">
        <f t="shared" si="1"/>
        <v>0.001888121602</v>
      </c>
      <c r="G90" s="12">
        <f t="shared" si="3"/>
        <v>0.2877025292</v>
      </c>
      <c r="H90" s="11" t="str">
        <f t="shared" si="2"/>
        <v>A</v>
      </c>
    </row>
    <row r="91">
      <c r="A91" s="11" t="s">
        <v>703</v>
      </c>
      <c r="B91" s="11">
        <v>1.0</v>
      </c>
      <c r="C91" s="11">
        <v>2.0</v>
      </c>
      <c r="D91" s="11">
        <v>2.0</v>
      </c>
      <c r="E91" s="11">
        <v>60.0</v>
      </c>
      <c r="F91" s="12">
        <f t="shared" si="1"/>
        <v>0.001888121602</v>
      </c>
      <c r="G91" s="12">
        <f t="shared" si="3"/>
        <v>0.2895906508</v>
      </c>
      <c r="H91" s="11" t="str">
        <f t="shared" si="2"/>
        <v>A</v>
      </c>
    </row>
    <row r="92">
      <c r="A92" s="11" t="s">
        <v>758</v>
      </c>
      <c r="B92" s="11">
        <v>1.0</v>
      </c>
      <c r="C92" s="11">
        <v>2.0</v>
      </c>
      <c r="D92" s="11">
        <v>2.0</v>
      </c>
      <c r="E92" s="11">
        <v>60.0</v>
      </c>
      <c r="F92" s="12">
        <f t="shared" si="1"/>
        <v>0.001888121602</v>
      </c>
      <c r="G92" s="12">
        <f t="shared" si="3"/>
        <v>0.2914787724</v>
      </c>
      <c r="H92" s="11" t="str">
        <f t="shared" si="2"/>
        <v>A</v>
      </c>
    </row>
    <row r="93">
      <c r="A93" s="11" t="s">
        <v>714</v>
      </c>
      <c r="B93" s="11">
        <v>1.0</v>
      </c>
      <c r="C93" s="11">
        <v>2.0</v>
      </c>
      <c r="D93" s="11">
        <v>2.0</v>
      </c>
      <c r="E93" s="11">
        <v>60.0</v>
      </c>
      <c r="F93" s="12">
        <f t="shared" si="1"/>
        <v>0.001888121602</v>
      </c>
      <c r="G93" s="12">
        <f t="shared" si="3"/>
        <v>0.293366894</v>
      </c>
      <c r="H93" s="11" t="str">
        <f t="shared" si="2"/>
        <v>A</v>
      </c>
    </row>
    <row r="94">
      <c r="A94" s="11" t="s">
        <v>155</v>
      </c>
      <c r="B94" s="11">
        <v>1.0</v>
      </c>
      <c r="C94" s="11">
        <v>2.0</v>
      </c>
      <c r="D94" s="11">
        <v>2.0</v>
      </c>
      <c r="E94" s="11">
        <v>60.0</v>
      </c>
      <c r="F94" s="12">
        <f t="shared" si="1"/>
        <v>0.001888121602</v>
      </c>
      <c r="G94" s="12">
        <f t="shared" si="3"/>
        <v>0.2952550156</v>
      </c>
      <c r="H94" s="11" t="str">
        <f t="shared" si="2"/>
        <v>A</v>
      </c>
    </row>
    <row r="95">
      <c r="A95" s="11" t="s">
        <v>144</v>
      </c>
      <c r="B95" s="11">
        <v>1.0</v>
      </c>
      <c r="C95" s="11">
        <v>2.0</v>
      </c>
      <c r="D95" s="11">
        <v>2.0</v>
      </c>
      <c r="E95" s="11">
        <v>60.0</v>
      </c>
      <c r="F95" s="12">
        <f t="shared" si="1"/>
        <v>0.001888121602</v>
      </c>
      <c r="G95" s="12">
        <f t="shared" si="3"/>
        <v>0.2971431372</v>
      </c>
      <c r="H95" s="11" t="str">
        <f t="shared" si="2"/>
        <v>A</v>
      </c>
    </row>
    <row r="96">
      <c r="A96" s="11" t="s">
        <v>672</v>
      </c>
      <c r="B96" s="11">
        <v>1.0</v>
      </c>
      <c r="C96" s="11">
        <v>2.0</v>
      </c>
      <c r="D96" s="11">
        <v>2.0</v>
      </c>
      <c r="E96" s="11">
        <v>60.0</v>
      </c>
      <c r="F96" s="12">
        <f t="shared" si="1"/>
        <v>0.001888121602</v>
      </c>
      <c r="G96" s="12">
        <f t="shared" si="3"/>
        <v>0.2990312588</v>
      </c>
      <c r="H96" s="11" t="str">
        <f t="shared" si="2"/>
        <v>A</v>
      </c>
    </row>
    <row r="97">
      <c r="A97" s="11" t="s">
        <v>425</v>
      </c>
      <c r="B97" s="11">
        <v>1.0</v>
      </c>
      <c r="C97" s="11">
        <v>2.0</v>
      </c>
      <c r="D97" s="11">
        <v>2.0</v>
      </c>
      <c r="E97" s="11">
        <v>60.0</v>
      </c>
      <c r="F97" s="12">
        <f t="shared" si="1"/>
        <v>0.001888121602</v>
      </c>
      <c r="G97" s="12">
        <f t="shared" si="3"/>
        <v>0.3009193804</v>
      </c>
      <c r="H97" s="11" t="str">
        <f t="shared" si="2"/>
        <v>A</v>
      </c>
    </row>
    <row r="98">
      <c r="A98" s="11" t="s">
        <v>468</v>
      </c>
      <c r="B98" s="11">
        <v>1.0</v>
      </c>
      <c r="C98" s="11">
        <v>2.0</v>
      </c>
      <c r="D98" s="11">
        <v>2.0</v>
      </c>
      <c r="E98" s="11">
        <v>60.0</v>
      </c>
      <c r="F98" s="12">
        <f t="shared" si="1"/>
        <v>0.001888121602</v>
      </c>
      <c r="G98" s="12">
        <f t="shared" si="3"/>
        <v>0.302807502</v>
      </c>
      <c r="H98" s="11" t="str">
        <f t="shared" si="2"/>
        <v>A</v>
      </c>
    </row>
    <row r="99">
      <c r="A99" s="11" t="s">
        <v>753</v>
      </c>
      <c r="B99" s="11">
        <v>1.0</v>
      </c>
      <c r="C99" s="11">
        <v>2.0</v>
      </c>
      <c r="D99" s="11">
        <v>2.0</v>
      </c>
      <c r="E99" s="11">
        <v>60.0</v>
      </c>
      <c r="F99" s="12">
        <f t="shared" si="1"/>
        <v>0.001888121602</v>
      </c>
      <c r="G99" s="12">
        <f t="shared" si="3"/>
        <v>0.3046956236</v>
      </c>
      <c r="H99" s="11" t="str">
        <f t="shared" si="2"/>
        <v>A</v>
      </c>
    </row>
    <row r="100">
      <c r="A100" s="11" t="s">
        <v>368</v>
      </c>
      <c r="B100" s="11">
        <v>1.0</v>
      </c>
      <c r="C100" s="11">
        <v>2.0</v>
      </c>
      <c r="D100" s="11">
        <v>2.0</v>
      </c>
      <c r="E100" s="11">
        <v>60.0</v>
      </c>
      <c r="F100" s="12">
        <f t="shared" si="1"/>
        <v>0.001888121602</v>
      </c>
      <c r="G100" s="12">
        <f t="shared" si="3"/>
        <v>0.3065837452</v>
      </c>
      <c r="H100" s="11" t="str">
        <f t="shared" si="2"/>
        <v>A</v>
      </c>
    </row>
    <row r="101">
      <c r="A101" s="11" t="s">
        <v>374</v>
      </c>
      <c r="B101" s="11">
        <v>3.0</v>
      </c>
      <c r="C101" s="11">
        <v>6.0</v>
      </c>
      <c r="D101" s="11">
        <v>2.0</v>
      </c>
      <c r="E101" s="11">
        <v>60.0</v>
      </c>
      <c r="F101" s="12">
        <f t="shared" si="1"/>
        <v>0.001888121602</v>
      </c>
      <c r="G101" s="12">
        <f t="shared" si="3"/>
        <v>0.3084718668</v>
      </c>
      <c r="H101" s="11" t="str">
        <f t="shared" si="2"/>
        <v>A</v>
      </c>
    </row>
    <row r="102">
      <c r="A102" s="11" t="s">
        <v>47</v>
      </c>
      <c r="B102" s="11">
        <v>5.0</v>
      </c>
      <c r="C102" s="11">
        <v>10.0</v>
      </c>
      <c r="D102" s="11">
        <v>2.0</v>
      </c>
      <c r="E102" s="11">
        <v>60.0</v>
      </c>
      <c r="F102" s="12">
        <f t="shared" si="1"/>
        <v>0.001888121602</v>
      </c>
      <c r="G102" s="12">
        <f t="shared" si="3"/>
        <v>0.3103599884</v>
      </c>
      <c r="H102" s="11" t="str">
        <f t="shared" si="2"/>
        <v>A</v>
      </c>
    </row>
    <row r="103">
      <c r="A103" s="11" t="s">
        <v>598</v>
      </c>
      <c r="B103" s="11">
        <v>1.0</v>
      </c>
      <c r="C103" s="11">
        <v>2.0</v>
      </c>
      <c r="D103" s="11">
        <v>2.0</v>
      </c>
      <c r="E103" s="11">
        <v>60.0</v>
      </c>
      <c r="F103" s="12">
        <f t="shared" si="1"/>
        <v>0.001888121602</v>
      </c>
      <c r="G103" s="12">
        <f t="shared" si="3"/>
        <v>0.31224811</v>
      </c>
      <c r="H103" s="11" t="str">
        <f t="shared" si="2"/>
        <v>A</v>
      </c>
    </row>
    <row r="104">
      <c r="A104" s="11" t="s">
        <v>777</v>
      </c>
      <c r="B104" s="11">
        <v>1.0</v>
      </c>
      <c r="C104" s="11">
        <v>2.0</v>
      </c>
      <c r="D104" s="11">
        <v>2.0</v>
      </c>
      <c r="E104" s="11">
        <v>60.0</v>
      </c>
      <c r="F104" s="12">
        <f t="shared" si="1"/>
        <v>0.001888121602</v>
      </c>
      <c r="G104" s="12">
        <f t="shared" si="3"/>
        <v>0.3141362316</v>
      </c>
      <c r="H104" s="11" t="str">
        <f t="shared" si="2"/>
        <v>A</v>
      </c>
    </row>
    <row r="105">
      <c r="A105" s="11" t="s">
        <v>652</v>
      </c>
      <c r="B105" s="11">
        <v>1.0</v>
      </c>
      <c r="C105" s="11">
        <v>2.0</v>
      </c>
      <c r="D105" s="11">
        <v>2.0</v>
      </c>
      <c r="E105" s="11">
        <v>60.0</v>
      </c>
      <c r="F105" s="12">
        <f t="shared" si="1"/>
        <v>0.001888121602</v>
      </c>
      <c r="G105" s="12">
        <f t="shared" si="3"/>
        <v>0.3160243532</v>
      </c>
      <c r="H105" s="11" t="str">
        <f t="shared" si="2"/>
        <v>A</v>
      </c>
    </row>
    <row r="106">
      <c r="A106" s="11" t="s">
        <v>763</v>
      </c>
      <c r="B106" s="11">
        <v>1.0</v>
      </c>
      <c r="C106" s="11">
        <v>2.0</v>
      </c>
      <c r="D106" s="11">
        <v>2.0</v>
      </c>
      <c r="E106" s="11">
        <v>60.0</v>
      </c>
      <c r="F106" s="12">
        <f t="shared" si="1"/>
        <v>0.001888121602</v>
      </c>
      <c r="G106" s="12">
        <f t="shared" si="3"/>
        <v>0.3179124748</v>
      </c>
      <c r="H106" s="11" t="str">
        <f t="shared" si="2"/>
        <v>A</v>
      </c>
    </row>
    <row r="107">
      <c r="A107" s="11" t="s">
        <v>746</v>
      </c>
      <c r="B107" s="11">
        <v>1.0</v>
      </c>
      <c r="C107" s="11">
        <v>2.0</v>
      </c>
      <c r="D107" s="11">
        <v>2.0</v>
      </c>
      <c r="E107" s="11">
        <v>60.0</v>
      </c>
      <c r="F107" s="12">
        <f t="shared" si="1"/>
        <v>0.001888121602</v>
      </c>
      <c r="G107" s="12">
        <f t="shared" si="3"/>
        <v>0.3198005964</v>
      </c>
      <c r="H107" s="11" t="str">
        <f t="shared" si="2"/>
        <v>A</v>
      </c>
    </row>
    <row r="108">
      <c r="A108" s="11" t="s">
        <v>682</v>
      </c>
      <c r="B108" s="11">
        <v>1.0</v>
      </c>
      <c r="C108" s="11">
        <v>2.0</v>
      </c>
      <c r="D108" s="11">
        <v>2.0</v>
      </c>
      <c r="E108" s="11">
        <v>60.0</v>
      </c>
      <c r="F108" s="12">
        <f t="shared" si="1"/>
        <v>0.001888121602</v>
      </c>
      <c r="G108" s="12">
        <f t="shared" si="3"/>
        <v>0.321688718</v>
      </c>
      <c r="H108" s="11" t="str">
        <f t="shared" si="2"/>
        <v>A</v>
      </c>
    </row>
    <row r="109">
      <c r="A109" s="11" t="s">
        <v>225</v>
      </c>
      <c r="B109" s="11">
        <v>1.0</v>
      </c>
      <c r="C109" s="11">
        <v>2.0</v>
      </c>
      <c r="D109" s="11">
        <v>2.0</v>
      </c>
      <c r="E109" s="11">
        <v>60.0</v>
      </c>
      <c r="F109" s="12">
        <f t="shared" si="1"/>
        <v>0.001888121602</v>
      </c>
      <c r="G109" s="12">
        <f t="shared" si="3"/>
        <v>0.3235768396</v>
      </c>
      <c r="H109" s="11" t="str">
        <f t="shared" si="2"/>
        <v>A</v>
      </c>
    </row>
    <row r="110">
      <c r="A110" s="11" t="s">
        <v>238</v>
      </c>
      <c r="B110" s="11">
        <v>3.0</v>
      </c>
      <c r="C110" s="11">
        <v>6.0</v>
      </c>
      <c r="D110" s="11">
        <v>2.0</v>
      </c>
      <c r="E110" s="11">
        <v>60.0</v>
      </c>
      <c r="F110" s="12">
        <f t="shared" si="1"/>
        <v>0.001888121602</v>
      </c>
      <c r="G110" s="12">
        <f t="shared" si="3"/>
        <v>0.3254649612</v>
      </c>
      <c r="H110" s="11" t="str">
        <f t="shared" si="2"/>
        <v>A</v>
      </c>
    </row>
    <row r="111">
      <c r="A111" s="11" t="s">
        <v>558</v>
      </c>
      <c r="B111" s="11">
        <v>1.0</v>
      </c>
      <c r="C111" s="11">
        <v>2.0</v>
      </c>
      <c r="D111" s="11">
        <v>2.0</v>
      </c>
      <c r="E111" s="11">
        <v>60.0</v>
      </c>
      <c r="F111" s="12">
        <f t="shared" si="1"/>
        <v>0.001888121602</v>
      </c>
      <c r="G111" s="12">
        <f t="shared" si="3"/>
        <v>0.3273530828</v>
      </c>
      <c r="H111" s="11" t="str">
        <f t="shared" si="2"/>
        <v>A</v>
      </c>
    </row>
    <row r="112">
      <c r="A112" s="11" t="s">
        <v>331</v>
      </c>
      <c r="B112" s="11">
        <v>1.0</v>
      </c>
      <c r="C112" s="11">
        <v>2.0</v>
      </c>
      <c r="D112" s="11">
        <v>2.0</v>
      </c>
      <c r="E112" s="11">
        <v>60.0</v>
      </c>
      <c r="F112" s="12">
        <f t="shared" si="1"/>
        <v>0.001888121602</v>
      </c>
      <c r="G112" s="12">
        <f t="shared" si="3"/>
        <v>0.3292412044</v>
      </c>
      <c r="H112" s="11" t="str">
        <f t="shared" si="2"/>
        <v>A</v>
      </c>
    </row>
    <row r="113">
      <c r="A113" s="11" t="s">
        <v>540</v>
      </c>
      <c r="B113" s="11">
        <v>1.0</v>
      </c>
      <c r="C113" s="11">
        <v>2.0</v>
      </c>
      <c r="D113" s="11">
        <v>2.0</v>
      </c>
      <c r="E113" s="11">
        <v>60.0</v>
      </c>
      <c r="F113" s="12">
        <f t="shared" si="1"/>
        <v>0.001888121602</v>
      </c>
      <c r="G113" s="12">
        <f t="shared" si="3"/>
        <v>0.331129326</v>
      </c>
      <c r="H113" s="11" t="str">
        <f t="shared" si="2"/>
        <v>A</v>
      </c>
    </row>
    <row r="114">
      <c r="A114" s="11" t="s">
        <v>625</v>
      </c>
      <c r="B114" s="11">
        <v>1.0</v>
      </c>
      <c r="C114" s="11">
        <v>2.0</v>
      </c>
      <c r="D114" s="11">
        <v>2.0</v>
      </c>
      <c r="E114" s="11">
        <v>60.0</v>
      </c>
      <c r="F114" s="12">
        <f t="shared" si="1"/>
        <v>0.001888121602</v>
      </c>
      <c r="G114" s="12">
        <f t="shared" si="3"/>
        <v>0.3330174476</v>
      </c>
      <c r="H114" s="11" t="str">
        <f t="shared" si="2"/>
        <v>A</v>
      </c>
    </row>
    <row r="115">
      <c r="A115" s="11" t="s">
        <v>774</v>
      </c>
      <c r="B115" s="11">
        <v>1.0</v>
      </c>
      <c r="C115" s="11">
        <v>2.0</v>
      </c>
      <c r="D115" s="11">
        <v>2.0</v>
      </c>
      <c r="E115" s="11">
        <v>60.0</v>
      </c>
      <c r="F115" s="12">
        <f t="shared" si="1"/>
        <v>0.001888121602</v>
      </c>
      <c r="G115" s="12">
        <f t="shared" si="3"/>
        <v>0.3349055692</v>
      </c>
      <c r="H115" s="11" t="str">
        <f t="shared" si="2"/>
        <v>A</v>
      </c>
    </row>
    <row r="116">
      <c r="A116" s="11" t="s">
        <v>385</v>
      </c>
      <c r="B116" s="11">
        <v>3.0</v>
      </c>
      <c r="C116" s="11">
        <v>6.0</v>
      </c>
      <c r="D116" s="11">
        <v>2.0</v>
      </c>
      <c r="E116" s="11">
        <v>60.0</v>
      </c>
      <c r="F116" s="12">
        <f t="shared" si="1"/>
        <v>0.001888121602</v>
      </c>
      <c r="G116" s="12">
        <f t="shared" si="3"/>
        <v>0.3367936908</v>
      </c>
      <c r="H116" s="11" t="str">
        <f t="shared" si="2"/>
        <v>A</v>
      </c>
    </row>
    <row r="117">
      <c r="A117" s="11" t="s">
        <v>791</v>
      </c>
      <c r="B117" s="11">
        <v>1.0</v>
      </c>
      <c r="C117" s="11">
        <v>2.0</v>
      </c>
      <c r="D117" s="11">
        <v>2.0</v>
      </c>
      <c r="E117" s="11">
        <v>60.0</v>
      </c>
      <c r="F117" s="12">
        <f t="shared" si="1"/>
        <v>0.001888121602</v>
      </c>
      <c r="G117" s="12">
        <f t="shared" si="3"/>
        <v>0.3386818124</v>
      </c>
      <c r="H117" s="11" t="str">
        <f t="shared" si="2"/>
        <v>A</v>
      </c>
    </row>
    <row r="118">
      <c r="A118" s="11" t="s">
        <v>639</v>
      </c>
      <c r="B118" s="11">
        <v>1.0</v>
      </c>
      <c r="C118" s="11">
        <v>2.0</v>
      </c>
      <c r="D118" s="11">
        <v>2.0</v>
      </c>
      <c r="E118" s="11">
        <v>60.0</v>
      </c>
      <c r="F118" s="12">
        <f t="shared" si="1"/>
        <v>0.001888121602</v>
      </c>
      <c r="G118" s="12">
        <f t="shared" si="3"/>
        <v>0.340569934</v>
      </c>
      <c r="H118" s="11" t="str">
        <f t="shared" si="2"/>
        <v>A</v>
      </c>
    </row>
    <row r="119">
      <c r="A119" s="11" t="s">
        <v>64</v>
      </c>
      <c r="B119" s="11">
        <v>2.0</v>
      </c>
      <c r="C119" s="11">
        <v>4.0</v>
      </c>
      <c r="D119" s="11">
        <v>2.0</v>
      </c>
      <c r="E119" s="11">
        <v>60.0</v>
      </c>
      <c r="F119" s="12">
        <f t="shared" si="1"/>
        <v>0.001888121602</v>
      </c>
      <c r="G119" s="12">
        <f t="shared" si="3"/>
        <v>0.3424580557</v>
      </c>
      <c r="H119" s="11" t="str">
        <f t="shared" si="2"/>
        <v>A</v>
      </c>
    </row>
    <row r="120">
      <c r="A120" s="11" t="s">
        <v>541</v>
      </c>
      <c r="B120" s="11">
        <v>1.0</v>
      </c>
      <c r="C120" s="11">
        <v>2.0</v>
      </c>
      <c r="D120" s="11">
        <v>2.0</v>
      </c>
      <c r="E120" s="11">
        <v>60.0</v>
      </c>
      <c r="F120" s="12">
        <f t="shared" si="1"/>
        <v>0.001888121602</v>
      </c>
      <c r="G120" s="12">
        <f t="shared" si="3"/>
        <v>0.3443461773</v>
      </c>
      <c r="H120" s="11" t="str">
        <f t="shared" si="2"/>
        <v>A</v>
      </c>
    </row>
    <row r="121">
      <c r="A121" s="11" t="s">
        <v>495</v>
      </c>
      <c r="B121" s="11">
        <v>1.0</v>
      </c>
      <c r="C121" s="11">
        <v>2.0</v>
      </c>
      <c r="D121" s="11">
        <v>2.0</v>
      </c>
      <c r="E121" s="11">
        <v>60.0</v>
      </c>
      <c r="F121" s="12">
        <f t="shared" si="1"/>
        <v>0.001888121602</v>
      </c>
      <c r="G121" s="12">
        <f t="shared" si="3"/>
        <v>0.3462342989</v>
      </c>
      <c r="H121" s="11" t="str">
        <f t="shared" si="2"/>
        <v>A</v>
      </c>
    </row>
    <row r="122">
      <c r="A122" s="11" t="s">
        <v>693</v>
      </c>
      <c r="B122" s="11">
        <v>2.0</v>
      </c>
      <c r="C122" s="11">
        <v>4.0</v>
      </c>
      <c r="D122" s="11">
        <v>2.0</v>
      </c>
      <c r="E122" s="11">
        <v>60.0</v>
      </c>
      <c r="F122" s="12">
        <f t="shared" si="1"/>
        <v>0.001888121602</v>
      </c>
      <c r="G122" s="12">
        <f t="shared" si="3"/>
        <v>0.3481224205</v>
      </c>
      <c r="H122" s="11" t="str">
        <f t="shared" si="2"/>
        <v>A</v>
      </c>
    </row>
    <row r="123">
      <c r="A123" s="11" t="s">
        <v>614</v>
      </c>
      <c r="B123" s="11">
        <v>1.0</v>
      </c>
      <c r="C123" s="11">
        <v>2.0</v>
      </c>
      <c r="D123" s="11">
        <v>2.0</v>
      </c>
      <c r="E123" s="11">
        <v>60.0</v>
      </c>
      <c r="F123" s="12">
        <f t="shared" si="1"/>
        <v>0.001888121602</v>
      </c>
      <c r="G123" s="12">
        <f t="shared" si="3"/>
        <v>0.3500105421</v>
      </c>
      <c r="H123" s="11" t="str">
        <f t="shared" si="2"/>
        <v>A</v>
      </c>
    </row>
    <row r="124">
      <c r="A124" s="11" t="s">
        <v>754</v>
      </c>
      <c r="B124" s="11">
        <v>1.0</v>
      </c>
      <c r="C124" s="11">
        <v>2.0</v>
      </c>
      <c r="D124" s="11">
        <v>2.0</v>
      </c>
      <c r="E124" s="11">
        <v>60.0</v>
      </c>
      <c r="F124" s="12">
        <f t="shared" si="1"/>
        <v>0.001888121602</v>
      </c>
      <c r="G124" s="12">
        <f t="shared" si="3"/>
        <v>0.3518986637</v>
      </c>
      <c r="H124" s="11" t="str">
        <f t="shared" si="2"/>
        <v>A</v>
      </c>
    </row>
    <row r="125">
      <c r="A125" s="11" t="s">
        <v>139</v>
      </c>
      <c r="B125" s="11">
        <v>1.0</v>
      </c>
      <c r="C125" s="11">
        <v>2.0</v>
      </c>
      <c r="D125" s="11">
        <v>2.0</v>
      </c>
      <c r="E125" s="11">
        <v>60.0</v>
      </c>
      <c r="F125" s="12">
        <f t="shared" si="1"/>
        <v>0.001888121602</v>
      </c>
      <c r="G125" s="12">
        <f t="shared" si="3"/>
        <v>0.3537867853</v>
      </c>
      <c r="H125" s="11" t="str">
        <f t="shared" si="2"/>
        <v>A</v>
      </c>
    </row>
    <row r="126">
      <c r="A126" s="11" t="s">
        <v>96</v>
      </c>
      <c r="B126" s="11">
        <v>3.0</v>
      </c>
      <c r="C126" s="11">
        <v>6.0</v>
      </c>
      <c r="D126" s="11">
        <v>2.0</v>
      </c>
      <c r="E126" s="11">
        <v>60.0</v>
      </c>
      <c r="F126" s="12">
        <f t="shared" si="1"/>
        <v>0.001888121602</v>
      </c>
      <c r="G126" s="12">
        <f t="shared" si="3"/>
        <v>0.3556749069</v>
      </c>
      <c r="H126" s="11" t="str">
        <f t="shared" si="2"/>
        <v>A</v>
      </c>
    </row>
    <row r="127">
      <c r="A127" s="11" t="s">
        <v>641</v>
      </c>
      <c r="B127" s="11">
        <v>1.0</v>
      </c>
      <c r="C127" s="11">
        <v>2.0</v>
      </c>
      <c r="D127" s="11">
        <v>2.0</v>
      </c>
      <c r="E127" s="11">
        <v>60.0</v>
      </c>
      <c r="F127" s="12">
        <f t="shared" si="1"/>
        <v>0.001888121602</v>
      </c>
      <c r="G127" s="12">
        <f t="shared" si="3"/>
        <v>0.3575630285</v>
      </c>
      <c r="H127" s="11" t="str">
        <f t="shared" si="2"/>
        <v>A</v>
      </c>
    </row>
    <row r="128">
      <c r="A128" s="11" t="s">
        <v>108</v>
      </c>
      <c r="B128" s="11">
        <v>5.0</v>
      </c>
      <c r="C128" s="11">
        <v>10.0</v>
      </c>
      <c r="D128" s="11">
        <v>2.0</v>
      </c>
      <c r="E128" s="11">
        <v>60.0</v>
      </c>
      <c r="F128" s="12">
        <f t="shared" si="1"/>
        <v>0.001888121602</v>
      </c>
      <c r="G128" s="12">
        <f t="shared" si="3"/>
        <v>0.3594511501</v>
      </c>
      <c r="H128" s="11" t="str">
        <f t="shared" si="2"/>
        <v>A</v>
      </c>
    </row>
    <row r="129">
      <c r="A129" s="11" t="s">
        <v>412</v>
      </c>
      <c r="B129" s="11">
        <v>1.0</v>
      </c>
      <c r="C129" s="11">
        <v>2.0</v>
      </c>
      <c r="D129" s="11">
        <v>2.0</v>
      </c>
      <c r="E129" s="11">
        <v>60.0</v>
      </c>
      <c r="F129" s="12">
        <f t="shared" si="1"/>
        <v>0.001888121602</v>
      </c>
      <c r="G129" s="12">
        <f t="shared" si="3"/>
        <v>0.3613392717</v>
      </c>
      <c r="H129" s="11" t="str">
        <f t="shared" si="2"/>
        <v>A</v>
      </c>
    </row>
    <row r="130">
      <c r="A130" s="11" t="s">
        <v>592</v>
      </c>
      <c r="B130" s="11">
        <v>2.0</v>
      </c>
      <c r="C130" s="11">
        <v>4.0</v>
      </c>
      <c r="D130" s="11">
        <v>2.0</v>
      </c>
      <c r="E130" s="11">
        <v>60.0</v>
      </c>
      <c r="F130" s="12">
        <f t="shared" si="1"/>
        <v>0.001888121602</v>
      </c>
      <c r="G130" s="12">
        <f t="shared" si="3"/>
        <v>0.3632273933</v>
      </c>
      <c r="H130" s="11" t="str">
        <f t="shared" si="2"/>
        <v>A</v>
      </c>
    </row>
    <row r="131">
      <c r="A131" s="11" t="s">
        <v>370</v>
      </c>
      <c r="B131" s="11">
        <v>1.0</v>
      </c>
      <c r="C131" s="11">
        <v>2.0</v>
      </c>
      <c r="D131" s="11">
        <v>2.0</v>
      </c>
      <c r="E131" s="11">
        <v>60.0</v>
      </c>
      <c r="F131" s="12">
        <f t="shared" si="1"/>
        <v>0.001888121602</v>
      </c>
      <c r="G131" s="12">
        <f t="shared" si="3"/>
        <v>0.3651155149</v>
      </c>
      <c r="H131" s="11" t="str">
        <f t="shared" si="2"/>
        <v>A</v>
      </c>
    </row>
    <row r="132">
      <c r="A132" s="11" t="s">
        <v>43</v>
      </c>
      <c r="B132" s="11">
        <v>1.0</v>
      </c>
      <c r="C132" s="11">
        <v>2.0</v>
      </c>
      <c r="D132" s="11">
        <v>2.0</v>
      </c>
      <c r="E132" s="11">
        <v>60.0</v>
      </c>
      <c r="F132" s="12">
        <f t="shared" si="1"/>
        <v>0.001888121602</v>
      </c>
      <c r="G132" s="12">
        <f t="shared" si="3"/>
        <v>0.3670036365</v>
      </c>
      <c r="H132" s="11" t="str">
        <f t="shared" si="2"/>
        <v>A</v>
      </c>
    </row>
    <row r="133">
      <c r="A133" s="11" t="s">
        <v>458</v>
      </c>
      <c r="B133" s="11">
        <v>1.0</v>
      </c>
      <c r="C133" s="11">
        <v>2.0</v>
      </c>
      <c r="D133" s="11">
        <v>2.0</v>
      </c>
      <c r="E133" s="11">
        <v>60.0</v>
      </c>
      <c r="F133" s="12">
        <f t="shared" si="1"/>
        <v>0.001888121602</v>
      </c>
      <c r="G133" s="12">
        <f t="shared" si="3"/>
        <v>0.3688917581</v>
      </c>
      <c r="H133" s="11" t="str">
        <f t="shared" si="2"/>
        <v>A</v>
      </c>
    </row>
    <row r="134">
      <c r="A134" s="11" t="s">
        <v>589</v>
      </c>
      <c r="B134" s="11">
        <v>1.0</v>
      </c>
      <c r="C134" s="11">
        <v>2.0</v>
      </c>
      <c r="D134" s="11">
        <v>2.0</v>
      </c>
      <c r="E134" s="11">
        <v>60.0</v>
      </c>
      <c r="F134" s="12">
        <f t="shared" si="1"/>
        <v>0.001888121602</v>
      </c>
      <c r="G134" s="12">
        <f t="shared" si="3"/>
        <v>0.3707798797</v>
      </c>
      <c r="H134" s="11" t="str">
        <f t="shared" si="2"/>
        <v>A</v>
      </c>
    </row>
    <row r="135">
      <c r="A135" s="11" t="s">
        <v>44</v>
      </c>
      <c r="B135" s="11">
        <v>5.0</v>
      </c>
      <c r="C135" s="11">
        <v>9.0</v>
      </c>
      <c r="D135" s="11">
        <v>1.8</v>
      </c>
      <c r="E135" s="11">
        <v>54.0</v>
      </c>
      <c r="F135" s="12">
        <f t="shared" si="1"/>
        <v>0.001699309442</v>
      </c>
      <c r="G135" s="12">
        <f t="shared" si="3"/>
        <v>0.3724791891</v>
      </c>
      <c r="H135" s="11" t="str">
        <f t="shared" si="2"/>
        <v>A</v>
      </c>
    </row>
    <row r="136">
      <c r="A136" s="11" t="s">
        <v>399</v>
      </c>
      <c r="B136" s="11">
        <v>4.0</v>
      </c>
      <c r="C136" s="11">
        <v>7.0</v>
      </c>
      <c r="D136" s="11">
        <v>1.75</v>
      </c>
      <c r="E136" s="11">
        <v>52.5</v>
      </c>
      <c r="F136" s="12">
        <f t="shared" si="1"/>
        <v>0.001652106402</v>
      </c>
      <c r="G136" s="12">
        <f t="shared" si="3"/>
        <v>0.3741312955</v>
      </c>
      <c r="H136" s="11" t="str">
        <f t="shared" si="2"/>
        <v>A</v>
      </c>
    </row>
    <row r="137">
      <c r="A137" s="11" t="s">
        <v>438</v>
      </c>
      <c r="B137" s="11">
        <v>4.0</v>
      </c>
      <c r="C137" s="11">
        <v>7.0</v>
      </c>
      <c r="D137" s="11">
        <v>1.75</v>
      </c>
      <c r="E137" s="11">
        <v>52.5</v>
      </c>
      <c r="F137" s="12">
        <f t="shared" si="1"/>
        <v>0.001652106402</v>
      </c>
      <c r="G137" s="12">
        <f t="shared" si="3"/>
        <v>0.3757834019</v>
      </c>
      <c r="H137" s="11" t="str">
        <f t="shared" si="2"/>
        <v>A</v>
      </c>
    </row>
    <row r="138">
      <c r="A138" s="11" t="s">
        <v>84</v>
      </c>
      <c r="B138" s="11">
        <v>4.0</v>
      </c>
      <c r="C138" s="11">
        <v>7.0</v>
      </c>
      <c r="D138" s="11">
        <v>1.75</v>
      </c>
      <c r="E138" s="11">
        <v>52.5</v>
      </c>
      <c r="F138" s="12">
        <f t="shared" si="1"/>
        <v>0.001652106402</v>
      </c>
      <c r="G138" s="12">
        <f t="shared" si="3"/>
        <v>0.3774355083</v>
      </c>
      <c r="H138" s="11" t="str">
        <f t="shared" si="2"/>
        <v>A</v>
      </c>
    </row>
    <row r="139">
      <c r="A139" s="11" t="s">
        <v>482</v>
      </c>
      <c r="B139" s="11">
        <v>3.0</v>
      </c>
      <c r="C139" s="11">
        <v>5.0</v>
      </c>
      <c r="D139" s="11">
        <v>1.6666666666666667</v>
      </c>
      <c r="E139" s="11">
        <v>50.0</v>
      </c>
      <c r="F139" s="12">
        <f t="shared" si="1"/>
        <v>0.001573434669</v>
      </c>
      <c r="G139" s="12">
        <f t="shared" si="3"/>
        <v>0.379008943</v>
      </c>
      <c r="H139" s="11" t="str">
        <f t="shared" si="2"/>
        <v>A</v>
      </c>
    </row>
    <row r="140">
      <c r="A140" s="11" t="s">
        <v>694</v>
      </c>
      <c r="B140" s="11">
        <v>3.0</v>
      </c>
      <c r="C140" s="11">
        <v>5.0</v>
      </c>
      <c r="D140" s="11">
        <v>1.6666666666666667</v>
      </c>
      <c r="E140" s="11">
        <v>50.0</v>
      </c>
      <c r="F140" s="12">
        <f t="shared" si="1"/>
        <v>0.001573434669</v>
      </c>
      <c r="G140" s="12">
        <f t="shared" si="3"/>
        <v>0.3805823777</v>
      </c>
      <c r="H140" s="11" t="str">
        <f t="shared" si="2"/>
        <v>A</v>
      </c>
    </row>
    <row r="141">
      <c r="A141" s="11" t="s">
        <v>146</v>
      </c>
      <c r="B141" s="11">
        <v>3.0</v>
      </c>
      <c r="C141" s="11">
        <v>5.0</v>
      </c>
      <c r="D141" s="11">
        <v>1.6666666666666667</v>
      </c>
      <c r="E141" s="11">
        <v>50.0</v>
      </c>
      <c r="F141" s="12">
        <f t="shared" si="1"/>
        <v>0.001573434669</v>
      </c>
      <c r="G141" s="12">
        <f t="shared" si="3"/>
        <v>0.3821558123</v>
      </c>
      <c r="H141" s="11" t="str">
        <f t="shared" si="2"/>
        <v>A</v>
      </c>
    </row>
    <row r="142">
      <c r="A142" s="11" t="s">
        <v>397</v>
      </c>
      <c r="B142" s="11">
        <v>3.0</v>
      </c>
      <c r="C142" s="11">
        <v>5.0</v>
      </c>
      <c r="D142" s="11">
        <v>1.6666666666666667</v>
      </c>
      <c r="E142" s="11">
        <v>50.0</v>
      </c>
      <c r="F142" s="12">
        <f t="shared" si="1"/>
        <v>0.001573434669</v>
      </c>
      <c r="G142" s="12">
        <f t="shared" si="3"/>
        <v>0.383729247</v>
      </c>
      <c r="H142" s="11" t="str">
        <f t="shared" si="2"/>
        <v>A</v>
      </c>
    </row>
    <row r="143">
      <c r="A143" s="11" t="s">
        <v>465</v>
      </c>
      <c r="B143" s="11">
        <v>2.0</v>
      </c>
      <c r="C143" s="11">
        <v>3.0</v>
      </c>
      <c r="D143" s="11">
        <v>1.5</v>
      </c>
      <c r="E143" s="11">
        <v>45.0</v>
      </c>
      <c r="F143" s="12">
        <f t="shared" si="1"/>
        <v>0.001416091202</v>
      </c>
      <c r="G143" s="12">
        <f t="shared" si="3"/>
        <v>0.3851453382</v>
      </c>
      <c r="H143" s="11" t="str">
        <f t="shared" si="2"/>
        <v>A</v>
      </c>
    </row>
    <row r="144">
      <c r="A144" s="11" t="s">
        <v>294</v>
      </c>
      <c r="B144" s="11">
        <v>2.0</v>
      </c>
      <c r="C144" s="11">
        <v>3.0</v>
      </c>
      <c r="D144" s="11">
        <v>1.5</v>
      </c>
      <c r="E144" s="11">
        <v>45.0</v>
      </c>
      <c r="F144" s="12">
        <f t="shared" si="1"/>
        <v>0.001416091202</v>
      </c>
      <c r="G144" s="12">
        <f t="shared" si="3"/>
        <v>0.3865614294</v>
      </c>
      <c r="H144" s="11" t="str">
        <f t="shared" si="2"/>
        <v>A</v>
      </c>
    </row>
    <row r="145">
      <c r="A145" s="11" t="s">
        <v>701</v>
      </c>
      <c r="B145" s="11">
        <v>2.0</v>
      </c>
      <c r="C145" s="11">
        <v>3.0</v>
      </c>
      <c r="D145" s="11">
        <v>1.5</v>
      </c>
      <c r="E145" s="11">
        <v>45.0</v>
      </c>
      <c r="F145" s="12">
        <f t="shared" si="1"/>
        <v>0.001416091202</v>
      </c>
      <c r="G145" s="12">
        <f t="shared" si="3"/>
        <v>0.3879775206</v>
      </c>
      <c r="H145" s="11" t="str">
        <f t="shared" si="2"/>
        <v>A</v>
      </c>
    </row>
    <row r="146">
      <c r="A146" s="11" t="s">
        <v>529</v>
      </c>
      <c r="B146" s="11">
        <v>2.0</v>
      </c>
      <c r="C146" s="11">
        <v>3.0</v>
      </c>
      <c r="D146" s="11">
        <v>1.5</v>
      </c>
      <c r="E146" s="11">
        <v>45.0</v>
      </c>
      <c r="F146" s="12">
        <f t="shared" si="1"/>
        <v>0.001416091202</v>
      </c>
      <c r="G146" s="12">
        <f t="shared" si="3"/>
        <v>0.3893936118</v>
      </c>
      <c r="H146" s="11" t="str">
        <f t="shared" si="2"/>
        <v>A</v>
      </c>
    </row>
    <row r="147">
      <c r="A147" s="11" t="s">
        <v>50</v>
      </c>
      <c r="B147" s="11">
        <v>2.0</v>
      </c>
      <c r="C147" s="11">
        <v>3.0</v>
      </c>
      <c r="D147" s="11">
        <v>1.5</v>
      </c>
      <c r="E147" s="11">
        <v>45.0</v>
      </c>
      <c r="F147" s="12">
        <f t="shared" si="1"/>
        <v>0.001416091202</v>
      </c>
      <c r="G147" s="12">
        <f t="shared" si="3"/>
        <v>0.390809703</v>
      </c>
      <c r="H147" s="11" t="str">
        <f t="shared" si="2"/>
        <v>A</v>
      </c>
    </row>
    <row r="148">
      <c r="A148" s="11" t="s">
        <v>520</v>
      </c>
      <c r="B148" s="11">
        <v>2.0</v>
      </c>
      <c r="C148" s="11">
        <v>3.0</v>
      </c>
      <c r="D148" s="11">
        <v>1.5</v>
      </c>
      <c r="E148" s="11">
        <v>45.0</v>
      </c>
      <c r="F148" s="12">
        <f t="shared" si="1"/>
        <v>0.001416091202</v>
      </c>
      <c r="G148" s="12">
        <f t="shared" si="3"/>
        <v>0.3922257942</v>
      </c>
      <c r="H148" s="11" t="str">
        <f t="shared" si="2"/>
        <v>A</v>
      </c>
    </row>
    <row r="149">
      <c r="A149" s="11" t="s">
        <v>113</v>
      </c>
      <c r="B149" s="11">
        <v>2.0</v>
      </c>
      <c r="C149" s="11">
        <v>3.0</v>
      </c>
      <c r="D149" s="11">
        <v>1.5</v>
      </c>
      <c r="E149" s="11">
        <v>45.0</v>
      </c>
      <c r="F149" s="12">
        <f t="shared" si="1"/>
        <v>0.001416091202</v>
      </c>
      <c r="G149" s="12">
        <f t="shared" si="3"/>
        <v>0.3936418854</v>
      </c>
      <c r="H149" s="11" t="str">
        <f t="shared" si="2"/>
        <v>A</v>
      </c>
    </row>
    <row r="150">
      <c r="A150" s="11" t="s">
        <v>105</v>
      </c>
      <c r="B150" s="11">
        <v>2.0</v>
      </c>
      <c r="C150" s="11">
        <v>3.0</v>
      </c>
      <c r="D150" s="11">
        <v>1.5</v>
      </c>
      <c r="E150" s="11">
        <v>45.0</v>
      </c>
      <c r="F150" s="12">
        <f t="shared" si="1"/>
        <v>0.001416091202</v>
      </c>
      <c r="G150" s="12">
        <f t="shared" si="3"/>
        <v>0.3950579766</v>
      </c>
      <c r="H150" s="11" t="str">
        <f t="shared" si="2"/>
        <v>A</v>
      </c>
    </row>
    <row r="151">
      <c r="A151" s="11" t="s">
        <v>636</v>
      </c>
      <c r="B151" s="11">
        <v>2.0</v>
      </c>
      <c r="C151" s="11">
        <v>3.0</v>
      </c>
      <c r="D151" s="11">
        <v>1.5</v>
      </c>
      <c r="E151" s="11">
        <v>45.0</v>
      </c>
      <c r="F151" s="12">
        <f t="shared" si="1"/>
        <v>0.001416091202</v>
      </c>
      <c r="G151" s="12">
        <f t="shared" si="3"/>
        <v>0.3964740678</v>
      </c>
      <c r="H151" s="11" t="str">
        <f t="shared" si="2"/>
        <v>A</v>
      </c>
    </row>
    <row r="152">
      <c r="A152" s="11" t="s">
        <v>448</v>
      </c>
      <c r="B152" s="11">
        <v>2.0</v>
      </c>
      <c r="C152" s="11">
        <v>3.0</v>
      </c>
      <c r="D152" s="11">
        <v>1.5</v>
      </c>
      <c r="E152" s="11">
        <v>45.0</v>
      </c>
      <c r="F152" s="12">
        <f t="shared" si="1"/>
        <v>0.001416091202</v>
      </c>
      <c r="G152" s="12">
        <f t="shared" si="3"/>
        <v>0.397890159</v>
      </c>
      <c r="H152" s="11" t="str">
        <f t="shared" si="2"/>
        <v>A</v>
      </c>
    </row>
    <row r="153">
      <c r="A153" s="11" t="s">
        <v>117</v>
      </c>
      <c r="B153" s="11">
        <v>4.0</v>
      </c>
      <c r="C153" s="11">
        <v>6.0</v>
      </c>
      <c r="D153" s="11">
        <v>1.5</v>
      </c>
      <c r="E153" s="11">
        <v>45.0</v>
      </c>
      <c r="F153" s="12">
        <f t="shared" si="1"/>
        <v>0.001416091202</v>
      </c>
      <c r="G153" s="12">
        <f t="shared" si="3"/>
        <v>0.3993062502</v>
      </c>
      <c r="H153" s="11" t="str">
        <f t="shared" si="2"/>
        <v>A</v>
      </c>
    </row>
    <row r="154">
      <c r="A154" s="11" t="s">
        <v>633</v>
      </c>
      <c r="B154" s="11">
        <v>2.0</v>
      </c>
      <c r="C154" s="11">
        <v>3.0</v>
      </c>
      <c r="D154" s="11">
        <v>1.5</v>
      </c>
      <c r="E154" s="11">
        <v>45.0</v>
      </c>
      <c r="F154" s="12">
        <f t="shared" si="1"/>
        <v>0.001416091202</v>
      </c>
      <c r="G154" s="12">
        <f t="shared" si="3"/>
        <v>0.4007223414</v>
      </c>
      <c r="H154" s="11" t="str">
        <f t="shared" si="2"/>
        <v>A</v>
      </c>
    </row>
    <row r="155">
      <c r="A155" s="11" t="s">
        <v>114</v>
      </c>
      <c r="B155" s="11">
        <v>2.0</v>
      </c>
      <c r="C155" s="11">
        <v>3.0</v>
      </c>
      <c r="D155" s="11">
        <v>1.5</v>
      </c>
      <c r="E155" s="11">
        <v>45.0</v>
      </c>
      <c r="F155" s="12">
        <f t="shared" si="1"/>
        <v>0.001416091202</v>
      </c>
      <c r="G155" s="12">
        <f t="shared" si="3"/>
        <v>0.4021384326</v>
      </c>
      <c r="H155" s="11" t="str">
        <f t="shared" si="2"/>
        <v>A</v>
      </c>
    </row>
    <row r="156">
      <c r="A156" s="11" t="s">
        <v>98</v>
      </c>
      <c r="B156" s="11">
        <v>2.0</v>
      </c>
      <c r="C156" s="11">
        <v>3.0</v>
      </c>
      <c r="D156" s="11">
        <v>1.5</v>
      </c>
      <c r="E156" s="11">
        <v>45.0</v>
      </c>
      <c r="F156" s="12">
        <f t="shared" si="1"/>
        <v>0.001416091202</v>
      </c>
      <c r="G156" s="12">
        <f t="shared" si="3"/>
        <v>0.4035545238</v>
      </c>
      <c r="H156" s="11" t="str">
        <f t="shared" si="2"/>
        <v>A</v>
      </c>
    </row>
    <row r="157">
      <c r="A157" s="11" t="s">
        <v>125</v>
      </c>
      <c r="B157" s="11">
        <v>2.0</v>
      </c>
      <c r="C157" s="11">
        <v>3.0</v>
      </c>
      <c r="D157" s="11">
        <v>1.5</v>
      </c>
      <c r="E157" s="11">
        <v>45.0</v>
      </c>
      <c r="F157" s="12">
        <f t="shared" si="1"/>
        <v>0.001416091202</v>
      </c>
      <c r="G157" s="12">
        <f t="shared" si="3"/>
        <v>0.404970615</v>
      </c>
      <c r="H157" s="11" t="str">
        <f t="shared" si="2"/>
        <v>A</v>
      </c>
    </row>
    <row r="158">
      <c r="A158" s="11" t="s">
        <v>239</v>
      </c>
      <c r="B158" s="11">
        <v>2.0</v>
      </c>
      <c r="C158" s="11">
        <v>3.0</v>
      </c>
      <c r="D158" s="11">
        <v>1.5</v>
      </c>
      <c r="E158" s="11">
        <v>45.0</v>
      </c>
      <c r="F158" s="12">
        <f t="shared" si="1"/>
        <v>0.001416091202</v>
      </c>
      <c r="G158" s="12">
        <f t="shared" si="3"/>
        <v>0.4063867062</v>
      </c>
      <c r="H158" s="11" t="str">
        <f t="shared" si="2"/>
        <v>A</v>
      </c>
    </row>
    <row r="159">
      <c r="A159" s="11" t="s">
        <v>729</v>
      </c>
      <c r="B159" s="11">
        <v>2.0</v>
      </c>
      <c r="C159" s="11">
        <v>3.0</v>
      </c>
      <c r="D159" s="11">
        <v>1.5</v>
      </c>
      <c r="E159" s="11">
        <v>45.0</v>
      </c>
      <c r="F159" s="12">
        <f t="shared" si="1"/>
        <v>0.001416091202</v>
      </c>
      <c r="G159" s="12">
        <f t="shared" si="3"/>
        <v>0.4078027974</v>
      </c>
      <c r="H159" s="11" t="str">
        <f t="shared" si="2"/>
        <v>A</v>
      </c>
    </row>
    <row r="160">
      <c r="A160" s="11" t="s">
        <v>644</v>
      </c>
      <c r="B160" s="11">
        <v>2.0</v>
      </c>
      <c r="C160" s="11">
        <v>3.0</v>
      </c>
      <c r="D160" s="11">
        <v>1.5</v>
      </c>
      <c r="E160" s="11">
        <v>45.0</v>
      </c>
      <c r="F160" s="12">
        <f t="shared" si="1"/>
        <v>0.001416091202</v>
      </c>
      <c r="G160" s="12">
        <f t="shared" si="3"/>
        <v>0.4092188886</v>
      </c>
      <c r="H160" s="11" t="str">
        <f t="shared" si="2"/>
        <v>A</v>
      </c>
    </row>
    <row r="161">
      <c r="A161" s="11" t="s">
        <v>628</v>
      </c>
      <c r="B161" s="11">
        <v>2.0</v>
      </c>
      <c r="C161" s="11">
        <v>3.0</v>
      </c>
      <c r="D161" s="11">
        <v>1.5</v>
      </c>
      <c r="E161" s="11">
        <v>45.0</v>
      </c>
      <c r="F161" s="12">
        <f t="shared" si="1"/>
        <v>0.001416091202</v>
      </c>
      <c r="G161" s="12">
        <f t="shared" si="3"/>
        <v>0.4106349798</v>
      </c>
      <c r="H161" s="11" t="str">
        <f t="shared" si="2"/>
        <v>A</v>
      </c>
    </row>
    <row r="162">
      <c r="A162" s="11" t="s">
        <v>449</v>
      </c>
      <c r="B162" s="11">
        <v>2.0</v>
      </c>
      <c r="C162" s="11">
        <v>3.0</v>
      </c>
      <c r="D162" s="11">
        <v>1.5</v>
      </c>
      <c r="E162" s="11">
        <v>45.0</v>
      </c>
      <c r="F162" s="12">
        <f t="shared" si="1"/>
        <v>0.001416091202</v>
      </c>
      <c r="G162" s="12">
        <f t="shared" si="3"/>
        <v>0.412051071</v>
      </c>
      <c r="H162" s="11" t="str">
        <f t="shared" si="2"/>
        <v>A</v>
      </c>
    </row>
    <row r="163">
      <c r="A163" s="11" t="s">
        <v>380</v>
      </c>
      <c r="B163" s="11">
        <v>2.0</v>
      </c>
      <c r="C163" s="11">
        <v>3.0</v>
      </c>
      <c r="D163" s="11">
        <v>1.5</v>
      </c>
      <c r="E163" s="11">
        <v>45.0</v>
      </c>
      <c r="F163" s="12">
        <f t="shared" si="1"/>
        <v>0.001416091202</v>
      </c>
      <c r="G163" s="12">
        <f t="shared" si="3"/>
        <v>0.4134671623</v>
      </c>
      <c r="H163" s="11" t="str">
        <f t="shared" si="2"/>
        <v>A</v>
      </c>
    </row>
    <row r="164">
      <c r="A164" s="11" t="s">
        <v>290</v>
      </c>
      <c r="B164" s="11">
        <v>2.0</v>
      </c>
      <c r="C164" s="11">
        <v>3.0</v>
      </c>
      <c r="D164" s="11">
        <v>1.5</v>
      </c>
      <c r="E164" s="11">
        <v>45.0</v>
      </c>
      <c r="F164" s="12">
        <f t="shared" si="1"/>
        <v>0.001416091202</v>
      </c>
      <c r="G164" s="12">
        <f t="shared" si="3"/>
        <v>0.4148832535</v>
      </c>
      <c r="H164" s="11" t="str">
        <f t="shared" si="2"/>
        <v>A</v>
      </c>
    </row>
    <row r="165">
      <c r="A165" s="11" t="s">
        <v>409</v>
      </c>
      <c r="B165" s="11">
        <v>2.0</v>
      </c>
      <c r="C165" s="11">
        <v>3.0</v>
      </c>
      <c r="D165" s="11">
        <v>1.5</v>
      </c>
      <c r="E165" s="11">
        <v>45.0</v>
      </c>
      <c r="F165" s="12">
        <f t="shared" si="1"/>
        <v>0.001416091202</v>
      </c>
      <c r="G165" s="12">
        <f t="shared" si="3"/>
        <v>0.4162993447</v>
      </c>
      <c r="H165" s="11" t="str">
        <f t="shared" si="2"/>
        <v>A</v>
      </c>
    </row>
    <row r="166">
      <c r="A166" s="11" t="s">
        <v>369</v>
      </c>
      <c r="B166" s="11">
        <v>2.0</v>
      </c>
      <c r="C166" s="11">
        <v>3.0</v>
      </c>
      <c r="D166" s="11">
        <v>1.5</v>
      </c>
      <c r="E166" s="11">
        <v>45.0</v>
      </c>
      <c r="F166" s="12">
        <f t="shared" si="1"/>
        <v>0.001416091202</v>
      </c>
      <c r="G166" s="12">
        <f t="shared" si="3"/>
        <v>0.4177154359</v>
      </c>
      <c r="H166" s="11" t="str">
        <f t="shared" si="2"/>
        <v>A</v>
      </c>
    </row>
    <row r="167">
      <c r="A167" s="11" t="s">
        <v>684</v>
      </c>
      <c r="B167" s="11">
        <v>2.0</v>
      </c>
      <c r="C167" s="11">
        <v>3.0</v>
      </c>
      <c r="D167" s="11">
        <v>1.5</v>
      </c>
      <c r="E167" s="11">
        <v>45.0</v>
      </c>
      <c r="F167" s="12">
        <f t="shared" si="1"/>
        <v>0.001416091202</v>
      </c>
      <c r="G167" s="12">
        <f t="shared" si="3"/>
        <v>0.4191315271</v>
      </c>
      <c r="H167" s="11" t="str">
        <f t="shared" si="2"/>
        <v>A</v>
      </c>
    </row>
    <row r="168">
      <c r="A168" s="11" t="s">
        <v>697</v>
      </c>
      <c r="B168" s="11">
        <v>2.0</v>
      </c>
      <c r="C168" s="11">
        <v>3.0</v>
      </c>
      <c r="D168" s="11">
        <v>1.5</v>
      </c>
      <c r="E168" s="11">
        <v>45.0</v>
      </c>
      <c r="F168" s="12">
        <f t="shared" si="1"/>
        <v>0.001416091202</v>
      </c>
      <c r="G168" s="12">
        <f t="shared" si="3"/>
        <v>0.4205476183</v>
      </c>
      <c r="H168" s="11" t="str">
        <f t="shared" si="2"/>
        <v>A</v>
      </c>
    </row>
    <row r="169">
      <c r="A169" s="11" t="s">
        <v>378</v>
      </c>
      <c r="B169" s="11">
        <v>2.0</v>
      </c>
      <c r="C169" s="11">
        <v>3.0</v>
      </c>
      <c r="D169" s="11">
        <v>1.5</v>
      </c>
      <c r="E169" s="11">
        <v>45.0</v>
      </c>
      <c r="F169" s="12">
        <f t="shared" si="1"/>
        <v>0.001416091202</v>
      </c>
      <c r="G169" s="12">
        <f t="shared" si="3"/>
        <v>0.4219637095</v>
      </c>
      <c r="H169" s="11" t="str">
        <f t="shared" si="2"/>
        <v>A</v>
      </c>
    </row>
    <row r="170">
      <c r="A170" s="11" t="s">
        <v>630</v>
      </c>
      <c r="B170" s="11">
        <v>2.0</v>
      </c>
      <c r="C170" s="11">
        <v>3.0</v>
      </c>
      <c r="D170" s="11">
        <v>1.5</v>
      </c>
      <c r="E170" s="11">
        <v>45.0</v>
      </c>
      <c r="F170" s="12">
        <f t="shared" si="1"/>
        <v>0.001416091202</v>
      </c>
      <c r="G170" s="12">
        <f t="shared" si="3"/>
        <v>0.4233798007</v>
      </c>
      <c r="H170" s="11" t="str">
        <f t="shared" si="2"/>
        <v>A</v>
      </c>
    </row>
    <row r="171">
      <c r="A171" s="11" t="s">
        <v>621</v>
      </c>
      <c r="B171" s="11">
        <v>2.0</v>
      </c>
      <c r="C171" s="11">
        <v>3.0</v>
      </c>
      <c r="D171" s="11">
        <v>1.5</v>
      </c>
      <c r="E171" s="11">
        <v>45.0</v>
      </c>
      <c r="F171" s="12">
        <f t="shared" si="1"/>
        <v>0.001416091202</v>
      </c>
      <c r="G171" s="12">
        <f t="shared" si="3"/>
        <v>0.4247958919</v>
      </c>
      <c r="H171" s="11" t="str">
        <f t="shared" si="2"/>
        <v>A</v>
      </c>
    </row>
    <row r="172">
      <c r="A172" s="11" t="s">
        <v>674</v>
      </c>
      <c r="B172" s="11">
        <v>2.0</v>
      </c>
      <c r="C172" s="11">
        <v>3.0</v>
      </c>
      <c r="D172" s="11">
        <v>1.5</v>
      </c>
      <c r="E172" s="11">
        <v>45.0</v>
      </c>
      <c r="F172" s="12">
        <f t="shared" si="1"/>
        <v>0.001416091202</v>
      </c>
      <c r="G172" s="12">
        <f t="shared" si="3"/>
        <v>0.4262119831</v>
      </c>
      <c r="H172" s="11" t="str">
        <f t="shared" si="2"/>
        <v>A</v>
      </c>
    </row>
    <row r="173">
      <c r="A173" s="11" t="s">
        <v>407</v>
      </c>
      <c r="B173" s="11">
        <v>4.0</v>
      </c>
      <c r="C173" s="11">
        <v>6.0</v>
      </c>
      <c r="D173" s="11">
        <v>1.5</v>
      </c>
      <c r="E173" s="11">
        <v>45.0</v>
      </c>
      <c r="F173" s="12">
        <f t="shared" si="1"/>
        <v>0.001416091202</v>
      </c>
      <c r="G173" s="12">
        <f t="shared" si="3"/>
        <v>0.4276280743</v>
      </c>
      <c r="H173" s="11" t="str">
        <f t="shared" si="2"/>
        <v>A</v>
      </c>
    </row>
    <row r="174">
      <c r="A174" s="11" t="s">
        <v>647</v>
      </c>
      <c r="B174" s="11">
        <v>2.0</v>
      </c>
      <c r="C174" s="11">
        <v>3.0</v>
      </c>
      <c r="D174" s="11">
        <v>1.5</v>
      </c>
      <c r="E174" s="11">
        <v>45.0</v>
      </c>
      <c r="F174" s="12">
        <f t="shared" si="1"/>
        <v>0.001416091202</v>
      </c>
      <c r="G174" s="12">
        <f t="shared" si="3"/>
        <v>0.4290441655</v>
      </c>
      <c r="H174" s="11" t="str">
        <f t="shared" si="2"/>
        <v>A</v>
      </c>
    </row>
    <row r="175">
      <c r="A175" s="11" t="s">
        <v>775</v>
      </c>
      <c r="B175" s="11">
        <v>2.0</v>
      </c>
      <c r="C175" s="11">
        <v>3.0</v>
      </c>
      <c r="D175" s="11">
        <v>1.5</v>
      </c>
      <c r="E175" s="11">
        <v>45.0</v>
      </c>
      <c r="F175" s="12">
        <f t="shared" si="1"/>
        <v>0.001416091202</v>
      </c>
      <c r="G175" s="12">
        <f t="shared" si="3"/>
        <v>0.4304602567</v>
      </c>
      <c r="H175" s="11" t="str">
        <f t="shared" si="2"/>
        <v>A</v>
      </c>
    </row>
    <row r="176">
      <c r="A176" s="11" t="s">
        <v>235</v>
      </c>
      <c r="B176" s="11">
        <v>2.0</v>
      </c>
      <c r="C176" s="11">
        <v>3.0</v>
      </c>
      <c r="D176" s="11">
        <v>1.5</v>
      </c>
      <c r="E176" s="11">
        <v>45.0</v>
      </c>
      <c r="F176" s="12">
        <f t="shared" si="1"/>
        <v>0.001416091202</v>
      </c>
      <c r="G176" s="12">
        <f t="shared" si="3"/>
        <v>0.4318763479</v>
      </c>
      <c r="H176" s="11" t="str">
        <f t="shared" si="2"/>
        <v>A</v>
      </c>
    </row>
    <row r="177">
      <c r="A177" s="11" t="s">
        <v>68</v>
      </c>
      <c r="B177" s="11">
        <v>2.0</v>
      </c>
      <c r="C177" s="11">
        <v>3.0</v>
      </c>
      <c r="D177" s="11">
        <v>1.5</v>
      </c>
      <c r="E177" s="11">
        <v>45.0</v>
      </c>
      <c r="F177" s="12">
        <f t="shared" si="1"/>
        <v>0.001416091202</v>
      </c>
      <c r="G177" s="12">
        <f t="shared" si="3"/>
        <v>0.4332924391</v>
      </c>
      <c r="H177" s="11" t="str">
        <f t="shared" si="2"/>
        <v>A</v>
      </c>
    </row>
    <row r="178">
      <c r="A178" s="11" t="s">
        <v>23</v>
      </c>
      <c r="B178" s="11">
        <v>3.0</v>
      </c>
      <c r="C178" s="11">
        <v>4.0</v>
      </c>
      <c r="D178" s="11">
        <v>1.3333333333333333</v>
      </c>
      <c r="E178" s="11">
        <v>40.0</v>
      </c>
      <c r="F178" s="12">
        <f t="shared" si="1"/>
        <v>0.001258747735</v>
      </c>
      <c r="G178" s="12">
        <f t="shared" si="3"/>
        <v>0.4345511868</v>
      </c>
      <c r="H178" s="11" t="str">
        <f t="shared" si="2"/>
        <v>A</v>
      </c>
    </row>
    <row r="179">
      <c r="A179" s="11" t="s">
        <v>732</v>
      </c>
      <c r="B179" s="11">
        <v>3.0</v>
      </c>
      <c r="C179" s="11">
        <v>4.0</v>
      </c>
      <c r="D179" s="11">
        <v>1.3333333333333333</v>
      </c>
      <c r="E179" s="11">
        <v>40.0</v>
      </c>
      <c r="F179" s="12">
        <f t="shared" si="1"/>
        <v>0.001258747735</v>
      </c>
      <c r="G179" s="12">
        <f t="shared" si="3"/>
        <v>0.4358099345</v>
      </c>
      <c r="H179" s="11" t="str">
        <f t="shared" si="2"/>
        <v>A</v>
      </c>
    </row>
    <row r="180">
      <c r="A180" s="11" t="s">
        <v>726</v>
      </c>
      <c r="B180" s="11">
        <v>3.0</v>
      </c>
      <c r="C180" s="11">
        <v>4.0</v>
      </c>
      <c r="D180" s="11">
        <v>1.3333333333333333</v>
      </c>
      <c r="E180" s="11">
        <v>40.0</v>
      </c>
      <c r="F180" s="12">
        <f t="shared" si="1"/>
        <v>0.001258747735</v>
      </c>
      <c r="G180" s="12">
        <f t="shared" si="3"/>
        <v>0.4370686823</v>
      </c>
      <c r="H180" s="11" t="str">
        <f t="shared" si="2"/>
        <v>A</v>
      </c>
    </row>
    <row r="181">
      <c r="A181" s="11" t="s">
        <v>41</v>
      </c>
      <c r="B181" s="11">
        <v>3.0</v>
      </c>
      <c r="C181" s="11">
        <v>4.0</v>
      </c>
      <c r="D181" s="11">
        <v>1.3333333333333333</v>
      </c>
      <c r="E181" s="11">
        <v>40.0</v>
      </c>
      <c r="F181" s="12">
        <f t="shared" si="1"/>
        <v>0.001258747735</v>
      </c>
      <c r="G181" s="12">
        <f t="shared" si="3"/>
        <v>0.43832743</v>
      </c>
      <c r="H181" s="11" t="str">
        <f t="shared" si="2"/>
        <v>A</v>
      </c>
    </row>
    <row r="182">
      <c r="A182" s="11" t="s">
        <v>195</v>
      </c>
      <c r="B182" s="11">
        <v>3.0</v>
      </c>
      <c r="C182" s="11">
        <v>4.0</v>
      </c>
      <c r="D182" s="11">
        <v>1.3333333333333333</v>
      </c>
      <c r="E182" s="11">
        <v>40.0</v>
      </c>
      <c r="F182" s="12">
        <f t="shared" si="1"/>
        <v>0.001258747735</v>
      </c>
      <c r="G182" s="12">
        <f t="shared" si="3"/>
        <v>0.4395861778</v>
      </c>
      <c r="H182" s="11" t="str">
        <f t="shared" si="2"/>
        <v>A</v>
      </c>
    </row>
    <row r="183">
      <c r="A183" s="11" t="s">
        <v>119</v>
      </c>
      <c r="B183" s="11">
        <v>3.0</v>
      </c>
      <c r="C183" s="11">
        <v>4.0</v>
      </c>
      <c r="D183" s="11">
        <v>1.3333333333333333</v>
      </c>
      <c r="E183" s="11">
        <v>40.0</v>
      </c>
      <c r="F183" s="12">
        <f t="shared" si="1"/>
        <v>0.001258747735</v>
      </c>
      <c r="G183" s="12">
        <f t="shared" si="3"/>
        <v>0.4408449255</v>
      </c>
      <c r="H183" s="11" t="str">
        <f t="shared" si="2"/>
        <v>A</v>
      </c>
    </row>
    <row r="184">
      <c r="A184" s="11" t="s">
        <v>74</v>
      </c>
      <c r="B184" s="11">
        <v>3.0</v>
      </c>
      <c r="C184" s="11">
        <v>4.0</v>
      </c>
      <c r="D184" s="11">
        <v>1.3333333333333333</v>
      </c>
      <c r="E184" s="11">
        <v>40.0</v>
      </c>
      <c r="F184" s="12">
        <f t="shared" si="1"/>
        <v>0.001258747735</v>
      </c>
      <c r="G184" s="12">
        <f t="shared" si="3"/>
        <v>0.4421036732</v>
      </c>
      <c r="H184" s="11" t="str">
        <f t="shared" si="2"/>
        <v>A</v>
      </c>
    </row>
    <row r="185">
      <c r="A185" s="11" t="s">
        <v>605</v>
      </c>
      <c r="B185" s="11">
        <v>3.0</v>
      </c>
      <c r="C185" s="11">
        <v>4.0</v>
      </c>
      <c r="D185" s="11">
        <v>1.3333333333333333</v>
      </c>
      <c r="E185" s="11">
        <v>40.0</v>
      </c>
      <c r="F185" s="12">
        <f t="shared" si="1"/>
        <v>0.001258747735</v>
      </c>
      <c r="G185" s="12">
        <f t="shared" si="3"/>
        <v>0.443362421</v>
      </c>
      <c r="H185" s="11" t="str">
        <f t="shared" si="2"/>
        <v>A</v>
      </c>
    </row>
    <row r="186">
      <c r="A186" s="11" t="s">
        <v>718</v>
      </c>
      <c r="B186" s="11">
        <v>3.0</v>
      </c>
      <c r="C186" s="11">
        <v>4.0</v>
      </c>
      <c r="D186" s="11">
        <v>1.3333333333333333</v>
      </c>
      <c r="E186" s="11">
        <v>40.0</v>
      </c>
      <c r="F186" s="12">
        <f t="shared" si="1"/>
        <v>0.001258747735</v>
      </c>
      <c r="G186" s="12">
        <f t="shared" si="3"/>
        <v>0.4446211687</v>
      </c>
      <c r="H186" s="11" t="str">
        <f t="shared" si="2"/>
        <v>A</v>
      </c>
    </row>
    <row r="187">
      <c r="A187" s="11" t="s">
        <v>367</v>
      </c>
      <c r="B187" s="11">
        <v>3.0</v>
      </c>
      <c r="C187" s="11">
        <v>4.0</v>
      </c>
      <c r="D187" s="11">
        <v>1.3333333333333333</v>
      </c>
      <c r="E187" s="11">
        <v>40.0</v>
      </c>
      <c r="F187" s="12">
        <f t="shared" si="1"/>
        <v>0.001258747735</v>
      </c>
      <c r="G187" s="12">
        <f t="shared" si="3"/>
        <v>0.4458799164</v>
      </c>
      <c r="H187" s="11" t="str">
        <f t="shared" si="2"/>
        <v>A</v>
      </c>
    </row>
    <row r="188">
      <c r="A188" s="11" t="s">
        <v>73</v>
      </c>
      <c r="B188" s="11">
        <v>4.0</v>
      </c>
      <c r="C188" s="11">
        <v>5.0</v>
      </c>
      <c r="D188" s="11">
        <v>1.25</v>
      </c>
      <c r="E188" s="11">
        <v>37.5</v>
      </c>
      <c r="F188" s="12">
        <f t="shared" si="1"/>
        <v>0.001180076002</v>
      </c>
      <c r="G188" s="12">
        <f t="shared" si="3"/>
        <v>0.4470599924</v>
      </c>
      <c r="H188" s="11" t="str">
        <f t="shared" si="2"/>
        <v>A</v>
      </c>
    </row>
    <row r="189">
      <c r="A189" s="11" t="s">
        <v>402</v>
      </c>
      <c r="B189" s="11">
        <v>4.0</v>
      </c>
      <c r="C189" s="11">
        <v>5.0</v>
      </c>
      <c r="D189" s="11">
        <v>1.25</v>
      </c>
      <c r="E189" s="11">
        <v>37.5</v>
      </c>
      <c r="F189" s="12">
        <f t="shared" si="1"/>
        <v>0.001180076002</v>
      </c>
      <c r="G189" s="12">
        <f t="shared" si="3"/>
        <v>0.4482400684</v>
      </c>
      <c r="H189" s="11" t="str">
        <f t="shared" si="2"/>
        <v>A</v>
      </c>
    </row>
    <row r="190">
      <c r="A190" s="11" t="s">
        <v>638</v>
      </c>
      <c r="B190" s="11">
        <v>5.0</v>
      </c>
      <c r="C190" s="11">
        <v>6.0</v>
      </c>
      <c r="D190" s="11">
        <v>1.2</v>
      </c>
      <c r="E190" s="11">
        <v>36.0</v>
      </c>
      <c r="F190" s="12">
        <f t="shared" si="1"/>
        <v>0.001132872961</v>
      </c>
      <c r="G190" s="12">
        <f t="shared" si="3"/>
        <v>0.4493729414</v>
      </c>
      <c r="H190" s="11" t="str">
        <f t="shared" si="2"/>
        <v>A</v>
      </c>
    </row>
    <row r="191">
      <c r="A191" s="11" t="s">
        <v>613</v>
      </c>
      <c r="B191" s="11">
        <v>1.0</v>
      </c>
      <c r="C191" s="11">
        <v>1.0</v>
      </c>
      <c r="D191" s="11">
        <v>1.0</v>
      </c>
      <c r="E191" s="11">
        <v>30.0</v>
      </c>
      <c r="F191" s="12">
        <f t="shared" si="1"/>
        <v>0.0009440608012</v>
      </c>
      <c r="G191" s="12">
        <f t="shared" si="3"/>
        <v>0.4503170022</v>
      </c>
      <c r="H191" s="11" t="str">
        <f t="shared" si="2"/>
        <v>A</v>
      </c>
    </row>
    <row r="192">
      <c r="A192" s="11" t="s">
        <v>667</v>
      </c>
      <c r="B192" s="11">
        <v>1.0</v>
      </c>
      <c r="C192" s="11">
        <v>1.0</v>
      </c>
      <c r="D192" s="11">
        <v>1.0</v>
      </c>
      <c r="E192" s="11">
        <v>30.0</v>
      </c>
      <c r="F192" s="12">
        <f t="shared" si="1"/>
        <v>0.0009440608012</v>
      </c>
      <c r="G192" s="12">
        <f t="shared" si="3"/>
        <v>0.451261063</v>
      </c>
      <c r="H192" s="11" t="str">
        <f t="shared" si="2"/>
        <v>A</v>
      </c>
    </row>
    <row r="193">
      <c r="A193" s="11" t="s">
        <v>739</v>
      </c>
      <c r="B193" s="11">
        <v>1.0</v>
      </c>
      <c r="C193" s="11">
        <v>1.0</v>
      </c>
      <c r="D193" s="11">
        <v>1.0</v>
      </c>
      <c r="E193" s="11">
        <v>30.0</v>
      </c>
      <c r="F193" s="12">
        <f t="shared" si="1"/>
        <v>0.0009440608012</v>
      </c>
      <c r="G193" s="12">
        <f t="shared" si="3"/>
        <v>0.4522051238</v>
      </c>
      <c r="H193" s="11" t="str">
        <f t="shared" si="2"/>
        <v>A</v>
      </c>
    </row>
    <row r="194">
      <c r="A194" s="11" t="s">
        <v>499</v>
      </c>
      <c r="B194" s="11">
        <v>1.0</v>
      </c>
      <c r="C194" s="11">
        <v>1.0</v>
      </c>
      <c r="D194" s="11">
        <v>1.0</v>
      </c>
      <c r="E194" s="11">
        <v>30.0</v>
      </c>
      <c r="F194" s="12">
        <f t="shared" si="1"/>
        <v>0.0009440608012</v>
      </c>
      <c r="G194" s="12">
        <f t="shared" si="3"/>
        <v>0.4531491846</v>
      </c>
      <c r="H194" s="11" t="str">
        <f t="shared" si="2"/>
        <v>A</v>
      </c>
    </row>
    <row r="195">
      <c r="A195" s="11" t="s">
        <v>446</v>
      </c>
      <c r="B195" s="11">
        <v>1.0</v>
      </c>
      <c r="C195" s="11">
        <v>1.0</v>
      </c>
      <c r="D195" s="11">
        <v>1.0</v>
      </c>
      <c r="E195" s="11">
        <v>30.0</v>
      </c>
      <c r="F195" s="12">
        <f t="shared" si="1"/>
        <v>0.0009440608012</v>
      </c>
      <c r="G195" s="12">
        <f t="shared" si="3"/>
        <v>0.4540932454</v>
      </c>
      <c r="H195" s="11" t="str">
        <f t="shared" si="2"/>
        <v>A</v>
      </c>
    </row>
    <row r="196">
      <c r="A196" s="11" t="s">
        <v>740</v>
      </c>
      <c r="B196" s="11">
        <v>1.0</v>
      </c>
      <c r="C196" s="11">
        <v>1.0</v>
      </c>
      <c r="D196" s="11">
        <v>1.0</v>
      </c>
      <c r="E196" s="11">
        <v>30.0</v>
      </c>
      <c r="F196" s="12">
        <f t="shared" si="1"/>
        <v>0.0009440608012</v>
      </c>
      <c r="G196" s="12">
        <f t="shared" si="3"/>
        <v>0.4550373062</v>
      </c>
      <c r="H196" s="11" t="str">
        <f t="shared" si="2"/>
        <v>A</v>
      </c>
    </row>
    <row r="197">
      <c r="A197" s="11" t="s">
        <v>45</v>
      </c>
      <c r="B197" s="11">
        <v>2.0</v>
      </c>
      <c r="C197" s="11">
        <v>2.0</v>
      </c>
      <c r="D197" s="11">
        <v>1.0</v>
      </c>
      <c r="E197" s="11">
        <v>30.0</v>
      </c>
      <c r="F197" s="12">
        <f t="shared" si="1"/>
        <v>0.0009440608012</v>
      </c>
      <c r="G197" s="12">
        <f t="shared" si="3"/>
        <v>0.455981367</v>
      </c>
      <c r="H197" s="11" t="str">
        <f t="shared" si="2"/>
        <v>A</v>
      </c>
    </row>
    <row r="198">
      <c r="A198" s="11" t="s">
        <v>522</v>
      </c>
      <c r="B198" s="11">
        <v>1.0</v>
      </c>
      <c r="C198" s="11">
        <v>1.0</v>
      </c>
      <c r="D198" s="11">
        <v>1.0</v>
      </c>
      <c r="E198" s="11">
        <v>30.0</v>
      </c>
      <c r="F198" s="12">
        <f t="shared" si="1"/>
        <v>0.0009440608012</v>
      </c>
      <c r="G198" s="12">
        <f t="shared" si="3"/>
        <v>0.4569254278</v>
      </c>
      <c r="H198" s="11" t="str">
        <f t="shared" si="2"/>
        <v>A</v>
      </c>
    </row>
    <row r="199">
      <c r="A199" s="11" t="s">
        <v>291</v>
      </c>
      <c r="B199" s="11">
        <v>1.0</v>
      </c>
      <c r="C199" s="11">
        <v>1.0</v>
      </c>
      <c r="D199" s="11">
        <v>1.0</v>
      </c>
      <c r="E199" s="11">
        <v>30.0</v>
      </c>
      <c r="F199" s="12">
        <f t="shared" si="1"/>
        <v>0.0009440608012</v>
      </c>
      <c r="G199" s="12">
        <f t="shared" si="3"/>
        <v>0.4578694886</v>
      </c>
      <c r="H199" s="11" t="str">
        <f t="shared" si="2"/>
        <v>A</v>
      </c>
    </row>
    <row r="200">
      <c r="A200" s="11" t="s">
        <v>799</v>
      </c>
      <c r="B200" s="11">
        <v>1.0</v>
      </c>
      <c r="C200" s="11">
        <v>1.0</v>
      </c>
      <c r="D200" s="11">
        <v>1.0</v>
      </c>
      <c r="E200" s="11">
        <v>30.0</v>
      </c>
      <c r="F200" s="12">
        <f t="shared" si="1"/>
        <v>0.0009440608012</v>
      </c>
      <c r="G200" s="12">
        <f t="shared" si="3"/>
        <v>0.4588135494</v>
      </c>
      <c r="H200" s="11" t="str">
        <f t="shared" si="2"/>
        <v>A</v>
      </c>
    </row>
    <row r="201">
      <c r="A201" s="11" t="s">
        <v>576</v>
      </c>
      <c r="B201" s="11">
        <v>1.0</v>
      </c>
      <c r="C201" s="11">
        <v>1.0</v>
      </c>
      <c r="D201" s="11">
        <v>1.0</v>
      </c>
      <c r="E201" s="11">
        <v>30.0</v>
      </c>
      <c r="F201" s="12">
        <f t="shared" si="1"/>
        <v>0.0009440608012</v>
      </c>
      <c r="G201" s="12">
        <f t="shared" si="3"/>
        <v>0.4597576102</v>
      </c>
      <c r="H201" s="11" t="str">
        <f t="shared" si="2"/>
        <v>A</v>
      </c>
    </row>
    <row r="202">
      <c r="A202" s="11" t="s">
        <v>168</v>
      </c>
      <c r="B202" s="11">
        <v>1.0</v>
      </c>
      <c r="C202" s="11">
        <v>1.0</v>
      </c>
      <c r="D202" s="11">
        <v>1.0</v>
      </c>
      <c r="E202" s="11">
        <v>30.0</v>
      </c>
      <c r="F202" s="12">
        <f t="shared" si="1"/>
        <v>0.0009440608012</v>
      </c>
      <c r="G202" s="12">
        <f t="shared" si="3"/>
        <v>0.460701671</v>
      </c>
      <c r="H202" s="11" t="str">
        <f t="shared" si="2"/>
        <v>A</v>
      </c>
    </row>
    <row r="203">
      <c r="A203" s="11" t="s">
        <v>445</v>
      </c>
      <c r="B203" s="11">
        <v>1.0</v>
      </c>
      <c r="C203" s="11">
        <v>1.0</v>
      </c>
      <c r="D203" s="11">
        <v>1.0</v>
      </c>
      <c r="E203" s="11">
        <v>30.0</v>
      </c>
      <c r="F203" s="12">
        <f t="shared" si="1"/>
        <v>0.0009440608012</v>
      </c>
      <c r="G203" s="12">
        <f t="shared" si="3"/>
        <v>0.4616457318</v>
      </c>
      <c r="H203" s="11" t="str">
        <f t="shared" si="2"/>
        <v>A</v>
      </c>
    </row>
    <row r="204">
      <c r="A204" s="11" t="s">
        <v>738</v>
      </c>
      <c r="B204" s="11">
        <v>1.0</v>
      </c>
      <c r="C204" s="11">
        <v>1.0</v>
      </c>
      <c r="D204" s="11">
        <v>1.0</v>
      </c>
      <c r="E204" s="11">
        <v>30.0</v>
      </c>
      <c r="F204" s="12">
        <f t="shared" si="1"/>
        <v>0.0009440608012</v>
      </c>
      <c r="G204" s="12">
        <f t="shared" si="3"/>
        <v>0.4625897926</v>
      </c>
      <c r="H204" s="11" t="str">
        <f t="shared" si="2"/>
        <v>A</v>
      </c>
    </row>
    <row r="205">
      <c r="A205" s="11" t="s">
        <v>309</v>
      </c>
      <c r="B205" s="11">
        <v>1.0</v>
      </c>
      <c r="C205" s="11">
        <v>1.0</v>
      </c>
      <c r="D205" s="11">
        <v>1.0</v>
      </c>
      <c r="E205" s="11">
        <v>30.0</v>
      </c>
      <c r="F205" s="12">
        <f t="shared" si="1"/>
        <v>0.0009440608012</v>
      </c>
      <c r="G205" s="12">
        <f t="shared" si="3"/>
        <v>0.4635338534</v>
      </c>
      <c r="H205" s="11" t="str">
        <f t="shared" si="2"/>
        <v>A</v>
      </c>
    </row>
    <row r="206">
      <c r="A206" s="11" t="s">
        <v>277</v>
      </c>
      <c r="B206" s="11">
        <v>1.0</v>
      </c>
      <c r="C206" s="11">
        <v>1.0</v>
      </c>
      <c r="D206" s="11">
        <v>1.0</v>
      </c>
      <c r="E206" s="11">
        <v>30.0</v>
      </c>
      <c r="F206" s="12">
        <f t="shared" si="1"/>
        <v>0.0009440608012</v>
      </c>
      <c r="G206" s="12">
        <f t="shared" si="3"/>
        <v>0.4644779142</v>
      </c>
      <c r="H206" s="11" t="str">
        <f t="shared" si="2"/>
        <v>A</v>
      </c>
    </row>
    <row r="207">
      <c r="A207" s="11" t="s">
        <v>737</v>
      </c>
      <c r="B207" s="11">
        <v>1.0</v>
      </c>
      <c r="C207" s="11">
        <v>1.0</v>
      </c>
      <c r="D207" s="11">
        <v>1.0</v>
      </c>
      <c r="E207" s="11">
        <v>30.0</v>
      </c>
      <c r="F207" s="12">
        <f t="shared" si="1"/>
        <v>0.0009440608012</v>
      </c>
      <c r="G207" s="12">
        <f t="shared" si="3"/>
        <v>0.465421975</v>
      </c>
      <c r="H207" s="11" t="str">
        <f t="shared" si="2"/>
        <v>A</v>
      </c>
    </row>
    <row r="208">
      <c r="A208" s="11" t="s">
        <v>259</v>
      </c>
      <c r="B208" s="11">
        <v>1.0</v>
      </c>
      <c r="C208" s="11">
        <v>1.0</v>
      </c>
      <c r="D208" s="11">
        <v>1.0</v>
      </c>
      <c r="E208" s="11">
        <v>30.0</v>
      </c>
      <c r="F208" s="12">
        <f t="shared" si="1"/>
        <v>0.0009440608012</v>
      </c>
      <c r="G208" s="12">
        <f t="shared" si="3"/>
        <v>0.4663660358</v>
      </c>
      <c r="H208" s="11" t="str">
        <f t="shared" si="2"/>
        <v>A</v>
      </c>
    </row>
    <row r="209">
      <c r="A209" s="11" t="s">
        <v>163</v>
      </c>
      <c r="B209" s="11">
        <v>1.0</v>
      </c>
      <c r="C209" s="11">
        <v>1.0</v>
      </c>
      <c r="D209" s="11">
        <v>1.0</v>
      </c>
      <c r="E209" s="11">
        <v>30.0</v>
      </c>
      <c r="F209" s="12">
        <f t="shared" si="1"/>
        <v>0.0009440608012</v>
      </c>
      <c r="G209" s="12">
        <f t="shared" si="3"/>
        <v>0.4673100966</v>
      </c>
      <c r="H209" s="11" t="str">
        <f t="shared" si="2"/>
        <v>A</v>
      </c>
    </row>
    <row r="210">
      <c r="A210" s="11" t="s">
        <v>524</v>
      </c>
      <c r="B210" s="11">
        <v>1.0</v>
      </c>
      <c r="C210" s="11">
        <v>1.0</v>
      </c>
      <c r="D210" s="11">
        <v>1.0</v>
      </c>
      <c r="E210" s="11">
        <v>30.0</v>
      </c>
      <c r="F210" s="12">
        <f t="shared" si="1"/>
        <v>0.0009440608012</v>
      </c>
      <c r="G210" s="12">
        <f t="shared" si="3"/>
        <v>0.4682541574</v>
      </c>
      <c r="H210" s="11" t="str">
        <f t="shared" si="2"/>
        <v>A</v>
      </c>
    </row>
    <row r="211">
      <c r="A211" s="11" t="s">
        <v>662</v>
      </c>
      <c r="B211" s="11">
        <v>1.0</v>
      </c>
      <c r="C211" s="11">
        <v>1.0</v>
      </c>
      <c r="D211" s="11">
        <v>1.0</v>
      </c>
      <c r="E211" s="11">
        <v>30.0</v>
      </c>
      <c r="F211" s="12">
        <f t="shared" si="1"/>
        <v>0.0009440608012</v>
      </c>
      <c r="G211" s="12">
        <f t="shared" si="3"/>
        <v>0.4691982182</v>
      </c>
      <c r="H211" s="11" t="str">
        <f t="shared" si="2"/>
        <v>A</v>
      </c>
    </row>
    <row r="212">
      <c r="A212" s="11" t="s">
        <v>453</v>
      </c>
      <c r="B212" s="11">
        <v>1.0</v>
      </c>
      <c r="C212" s="11">
        <v>1.0</v>
      </c>
      <c r="D212" s="11">
        <v>1.0</v>
      </c>
      <c r="E212" s="11">
        <v>30.0</v>
      </c>
      <c r="F212" s="12">
        <f t="shared" si="1"/>
        <v>0.0009440608012</v>
      </c>
      <c r="G212" s="12">
        <f t="shared" si="3"/>
        <v>0.470142279</v>
      </c>
      <c r="H212" s="11" t="str">
        <f t="shared" si="2"/>
        <v>A</v>
      </c>
    </row>
    <row r="213">
      <c r="A213" s="11" t="s">
        <v>337</v>
      </c>
      <c r="B213" s="11">
        <v>1.0</v>
      </c>
      <c r="C213" s="11">
        <v>1.0</v>
      </c>
      <c r="D213" s="11">
        <v>1.0</v>
      </c>
      <c r="E213" s="11">
        <v>30.0</v>
      </c>
      <c r="F213" s="12">
        <f t="shared" si="1"/>
        <v>0.0009440608012</v>
      </c>
      <c r="G213" s="12">
        <f t="shared" si="3"/>
        <v>0.4710863398</v>
      </c>
      <c r="H213" s="11" t="str">
        <f t="shared" si="2"/>
        <v>A</v>
      </c>
    </row>
    <row r="214">
      <c r="A214" s="11" t="s">
        <v>203</v>
      </c>
      <c r="B214" s="11">
        <v>1.0</v>
      </c>
      <c r="C214" s="11">
        <v>1.0</v>
      </c>
      <c r="D214" s="11">
        <v>1.0</v>
      </c>
      <c r="E214" s="11">
        <v>30.0</v>
      </c>
      <c r="F214" s="12">
        <f t="shared" si="1"/>
        <v>0.0009440608012</v>
      </c>
      <c r="G214" s="12">
        <f t="shared" si="3"/>
        <v>0.4720304006</v>
      </c>
      <c r="H214" s="11" t="str">
        <f t="shared" si="2"/>
        <v>A</v>
      </c>
    </row>
    <row r="215">
      <c r="A215" s="11" t="s">
        <v>771</v>
      </c>
      <c r="B215" s="11">
        <v>1.0</v>
      </c>
      <c r="C215" s="11">
        <v>1.0</v>
      </c>
      <c r="D215" s="11">
        <v>1.0</v>
      </c>
      <c r="E215" s="11">
        <v>30.0</v>
      </c>
      <c r="F215" s="12">
        <f t="shared" si="1"/>
        <v>0.0009440608012</v>
      </c>
      <c r="G215" s="12">
        <f t="shared" si="3"/>
        <v>0.4729744614</v>
      </c>
      <c r="H215" s="11" t="str">
        <f t="shared" si="2"/>
        <v>A</v>
      </c>
    </row>
    <row r="216">
      <c r="A216" s="11" t="s">
        <v>193</v>
      </c>
      <c r="B216" s="11">
        <v>1.0</v>
      </c>
      <c r="C216" s="11">
        <v>1.0</v>
      </c>
      <c r="D216" s="11">
        <v>1.0</v>
      </c>
      <c r="E216" s="11">
        <v>30.0</v>
      </c>
      <c r="F216" s="12">
        <f t="shared" si="1"/>
        <v>0.0009440608012</v>
      </c>
      <c r="G216" s="12">
        <f t="shared" si="3"/>
        <v>0.4739185222</v>
      </c>
      <c r="H216" s="11" t="str">
        <f t="shared" si="2"/>
        <v>A</v>
      </c>
    </row>
    <row r="217">
      <c r="A217" s="11" t="s">
        <v>749</v>
      </c>
      <c r="B217" s="11">
        <v>1.0</v>
      </c>
      <c r="C217" s="11">
        <v>1.0</v>
      </c>
      <c r="D217" s="11">
        <v>1.0</v>
      </c>
      <c r="E217" s="11">
        <v>30.0</v>
      </c>
      <c r="F217" s="12">
        <f t="shared" si="1"/>
        <v>0.0009440608012</v>
      </c>
      <c r="G217" s="12">
        <f t="shared" si="3"/>
        <v>0.474862583</v>
      </c>
      <c r="H217" s="11" t="str">
        <f t="shared" si="2"/>
        <v>A</v>
      </c>
    </row>
    <row r="218">
      <c r="A218" s="11" t="s">
        <v>759</v>
      </c>
      <c r="B218" s="11">
        <v>1.0</v>
      </c>
      <c r="C218" s="11">
        <v>1.0</v>
      </c>
      <c r="D218" s="11">
        <v>1.0</v>
      </c>
      <c r="E218" s="11">
        <v>30.0</v>
      </c>
      <c r="F218" s="12">
        <f t="shared" si="1"/>
        <v>0.0009440608012</v>
      </c>
      <c r="G218" s="12">
        <f t="shared" si="3"/>
        <v>0.4758066438</v>
      </c>
      <c r="H218" s="11" t="str">
        <f t="shared" si="2"/>
        <v>A</v>
      </c>
    </row>
    <row r="219">
      <c r="A219" s="11" t="s">
        <v>743</v>
      </c>
      <c r="B219" s="11">
        <v>1.0</v>
      </c>
      <c r="C219" s="11">
        <v>1.0</v>
      </c>
      <c r="D219" s="11">
        <v>1.0</v>
      </c>
      <c r="E219" s="11">
        <v>30.0</v>
      </c>
      <c r="F219" s="12">
        <f t="shared" si="1"/>
        <v>0.0009440608012</v>
      </c>
      <c r="G219" s="12">
        <f t="shared" si="3"/>
        <v>0.4767507046</v>
      </c>
      <c r="H219" s="11" t="str">
        <f t="shared" si="2"/>
        <v>A</v>
      </c>
    </row>
    <row r="220">
      <c r="A220" s="11" t="s">
        <v>443</v>
      </c>
      <c r="B220" s="11">
        <v>1.0</v>
      </c>
      <c r="C220" s="11">
        <v>1.0</v>
      </c>
      <c r="D220" s="11">
        <v>1.0</v>
      </c>
      <c r="E220" s="11">
        <v>30.0</v>
      </c>
      <c r="F220" s="12">
        <f t="shared" si="1"/>
        <v>0.0009440608012</v>
      </c>
      <c r="G220" s="12">
        <f t="shared" si="3"/>
        <v>0.4776947654</v>
      </c>
      <c r="H220" s="11" t="str">
        <f t="shared" si="2"/>
        <v>A</v>
      </c>
    </row>
    <row r="221">
      <c r="A221" s="11" t="s">
        <v>183</v>
      </c>
      <c r="B221" s="11">
        <v>1.0</v>
      </c>
      <c r="C221" s="11">
        <v>1.0</v>
      </c>
      <c r="D221" s="11">
        <v>1.0</v>
      </c>
      <c r="E221" s="11">
        <v>30.0</v>
      </c>
      <c r="F221" s="12">
        <f t="shared" si="1"/>
        <v>0.0009440608012</v>
      </c>
      <c r="G221" s="12">
        <f t="shared" si="3"/>
        <v>0.4786388262</v>
      </c>
      <c r="H221" s="11" t="str">
        <f t="shared" si="2"/>
        <v>A</v>
      </c>
    </row>
    <row r="222">
      <c r="A222" s="11" t="s">
        <v>138</v>
      </c>
      <c r="B222" s="11">
        <v>1.0</v>
      </c>
      <c r="C222" s="11">
        <v>1.0</v>
      </c>
      <c r="D222" s="11">
        <v>1.0</v>
      </c>
      <c r="E222" s="11">
        <v>30.0</v>
      </c>
      <c r="F222" s="12">
        <f t="shared" si="1"/>
        <v>0.0009440608012</v>
      </c>
      <c r="G222" s="12">
        <f t="shared" si="3"/>
        <v>0.479582887</v>
      </c>
      <c r="H222" s="11" t="str">
        <f t="shared" si="2"/>
        <v>A</v>
      </c>
    </row>
    <row r="223">
      <c r="A223" s="11" t="s">
        <v>716</v>
      </c>
      <c r="B223" s="11">
        <v>1.0</v>
      </c>
      <c r="C223" s="11">
        <v>1.0</v>
      </c>
      <c r="D223" s="11">
        <v>1.0</v>
      </c>
      <c r="E223" s="11">
        <v>30.0</v>
      </c>
      <c r="F223" s="12">
        <f t="shared" si="1"/>
        <v>0.0009440608012</v>
      </c>
      <c r="G223" s="12">
        <f t="shared" si="3"/>
        <v>0.4805269478</v>
      </c>
      <c r="H223" s="11" t="str">
        <f t="shared" si="2"/>
        <v>A</v>
      </c>
    </row>
    <row r="224">
      <c r="A224" s="11" t="s">
        <v>432</v>
      </c>
      <c r="B224" s="11">
        <v>1.0</v>
      </c>
      <c r="C224" s="11">
        <v>1.0</v>
      </c>
      <c r="D224" s="11">
        <v>1.0</v>
      </c>
      <c r="E224" s="11">
        <v>30.0</v>
      </c>
      <c r="F224" s="12">
        <f t="shared" si="1"/>
        <v>0.0009440608012</v>
      </c>
      <c r="G224" s="12">
        <f t="shared" si="3"/>
        <v>0.4814710086</v>
      </c>
      <c r="H224" s="11" t="str">
        <f t="shared" si="2"/>
        <v>A</v>
      </c>
    </row>
    <row r="225">
      <c r="A225" s="11" t="s">
        <v>812</v>
      </c>
      <c r="B225" s="11">
        <v>1.0</v>
      </c>
      <c r="C225" s="11">
        <v>1.0</v>
      </c>
      <c r="D225" s="11">
        <v>1.0</v>
      </c>
      <c r="E225" s="11">
        <v>30.0</v>
      </c>
      <c r="F225" s="12">
        <f t="shared" si="1"/>
        <v>0.0009440608012</v>
      </c>
      <c r="G225" s="12">
        <f t="shared" si="3"/>
        <v>0.4824150694</v>
      </c>
      <c r="H225" s="11" t="str">
        <f t="shared" si="2"/>
        <v>A</v>
      </c>
    </row>
    <row r="226">
      <c r="A226" s="11" t="s">
        <v>486</v>
      </c>
      <c r="B226" s="11">
        <v>1.0</v>
      </c>
      <c r="C226" s="11">
        <v>1.0</v>
      </c>
      <c r="D226" s="11">
        <v>1.0</v>
      </c>
      <c r="E226" s="11">
        <v>30.0</v>
      </c>
      <c r="F226" s="12">
        <f t="shared" si="1"/>
        <v>0.0009440608012</v>
      </c>
      <c r="G226" s="12">
        <f t="shared" si="3"/>
        <v>0.4833591302</v>
      </c>
      <c r="H226" s="11" t="str">
        <f t="shared" si="2"/>
        <v>A</v>
      </c>
    </row>
    <row r="227">
      <c r="A227" s="11" t="s">
        <v>663</v>
      </c>
      <c r="B227" s="11">
        <v>1.0</v>
      </c>
      <c r="C227" s="11">
        <v>1.0</v>
      </c>
      <c r="D227" s="11">
        <v>1.0</v>
      </c>
      <c r="E227" s="11">
        <v>30.0</v>
      </c>
      <c r="F227" s="12">
        <f t="shared" si="1"/>
        <v>0.0009440608012</v>
      </c>
      <c r="G227" s="12">
        <f t="shared" si="3"/>
        <v>0.484303191</v>
      </c>
      <c r="H227" s="11" t="str">
        <f t="shared" si="2"/>
        <v>A</v>
      </c>
    </row>
    <row r="228">
      <c r="A228" s="11" t="s">
        <v>461</v>
      </c>
      <c r="B228" s="11">
        <v>1.0</v>
      </c>
      <c r="C228" s="11">
        <v>1.0</v>
      </c>
      <c r="D228" s="11">
        <v>1.0</v>
      </c>
      <c r="E228" s="11">
        <v>30.0</v>
      </c>
      <c r="F228" s="12">
        <f t="shared" si="1"/>
        <v>0.0009440608012</v>
      </c>
      <c r="G228" s="12">
        <f t="shared" si="3"/>
        <v>0.4852472518</v>
      </c>
      <c r="H228" s="11" t="str">
        <f t="shared" si="2"/>
        <v>A</v>
      </c>
    </row>
    <row r="229">
      <c r="A229" s="11" t="s">
        <v>698</v>
      </c>
      <c r="B229" s="11">
        <v>1.0</v>
      </c>
      <c r="C229" s="11">
        <v>1.0</v>
      </c>
      <c r="D229" s="11">
        <v>1.0</v>
      </c>
      <c r="E229" s="11">
        <v>30.0</v>
      </c>
      <c r="F229" s="12">
        <f t="shared" si="1"/>
        <v>0.0009440608012</v>
      </c>
      <c r="G229" s="12">
        <f t="shared" si="3"/>
        <v>0.4861913126</v>
      </c>
      <c r="H229" s="11" t="str">
        <f t="shared" si="2"/>
        <v>A</v>
      </c>
    </row>
    <row r="230">
      <c r="A230" s="11" t="s">
        <v>756</v>
      </c>
      <c r="B230" s="11">
        <v>1.0</v>
      </c>
      <c r="C230" s="11">
        <v>1.0</v>
      </c>
      <c r="D230" s="11">
        <v>1.0</v>
      </c>
      <c r="E230" s="11">
        <v>30.0</v>
      </c>
      <c r="F230" s="12">
        <f t="shared" si="1"/>
        <v>0.0009440608012</v>
      </c>
      <c r="G230" s="12">
        <f t="shared" si="3"/>
        <v>0.4871353734</v>
      </c>
      <c r="H230" s="11" t="str">
        <f t="shared" si="2"/>
        <v>A</v>
      </c>
    </row>
    <row r="231">
      <c r="A231" s="11" t="s">
        <v>650</v>
      </c>
      <c r="B231" s="11">
        <v>1.0</v>
      </c>
      <c r="C231" s="11">
        <v>1.0</v>
      </c>
      <c r="D231" s="11">
        <v>1.0</v>
      </c>
      <c r="E231" s="11">
        <v>30.0</v>
      </c>
      <c r="F231" s="12">
        <f t="shared" si="1"/>
        <v>0.0009440608012</v>
      </c>
      <c r="G231" s="12">
        <f t="shared" si="3"/>
        <v>0.4880794342</v>
      </c>
      <c r="H231" s="11" t="str">
        <f t="shared" si="2"/>
        <v>A</v>
      </c>
    </row>
    <row r="232">
      <c r="A232" s="11" t="s">
        <v>109</v>
      </c>
      <c r="B232" s="11">
        <v>1.0</v>
      </c>
      <c r="C232" s="11">
        <v>1.0</v>
      </c>
      <c r="D232" s="11">
        <v>1.0</v>
      </c>
      <c r="E232" s="11">
        <v>30.0</v>
      </c>
      <c r="F232" s="12">
        <f t="shared" si="1"/>
        <v>0.0009440608012</v>
      </c>
      <c r="G232" s="12">
        <f t="shared" si="3"/>
        <v>0.489023495</v>
      </c>
      <c r="H232" s="11" t="str">
        <f t="shared" si="2"/>
        <v>A</v>
      </c>
    </row>
    <row r="233">
      <c r="A233" s="11" t="s">
        <v>447</v>
      </c>
      <c r="B233" s="11">
        <v>1.0</v>
      </c>
      <c r="C233" s="11">
        <v>1.0</v>
      </c>
      <c r="D233" s="11">
        <v>1.0</v>
      </c>
      <c r="E233" s="11">
        <v>30.0</v>
      </c>
      <c r="F233" s="12">
        <f t="shared" si="1"/>
        <v>0.0009440608012</v>
      </c>
      <c r="G233" s="12">
        <f t="shared" si="3"/>
        <v>0.4899675558</v>
      </c>
      <c r="H233" s="11" t="str">
        <f t="shared" si="2"/>
        <v>A</v>
      </c>
    </row>
    <row r="234">
      <c r="A234" s="11" t="s">
        <v>656</v>
      </c>
      <c r="B234" s="11">
        <v>1.0</v>
      </c>
      <c r="C234" s="11">
        <v>1.0</v>
      </c>
      <c r="D234" s="11">
        <v>1.0</v>
      </c>
      <c r="E234" s="11">
        <v>30.0</v>
      </c>
      <c r="F234" s="12">
        <f t="shared" si="1"/>
        <v>0.0009440608012</v>
      </c>
      <c r="G234" s="12">
        <f t="shared" si="3"/>
        <v>0.4909116166</v>
      </c>
      <c r="H234" s="11" t="str">
        <f t="shared" si="2"/>
        <v>A</v>
      </c>
    </row>
    <row r="235">
      <c r="A235" s="11" t="s">
        <v>456</v>
      </c>
      <c r="B235" s="11">
        <v>1.0</v>
      </c>
      <c r="C235" s="11">
        <v>1.0</v>
      </c>
      <c r="D235" s="11">
        <v>1.0</v>
      </c>
      <c r="E235" s="11">
        <v>30.0</v>
      </c>
      <c r="F235" s="12">
        <f t="shared" si="1"/>
        <v>0.0009440608012</v>
      </c>
      <c r="G235" s="12">
        <f t="shared" si="3"/>
        <v>0.4918556774</v>
      </c>
      <c r="H235" s="11" t="str">
        <f t="shared" si="2"/>
        <v>A</v>
      </c>
    </row>
    <row r="236">
      <c r="A236" s="11" t="s">
        <v>733</v>
      </c>
      <c r="B236" s="11">
        <v>1.0</v>
      </c>
      <c r="C236" s="11">
        <v>1.0</v>
      </c>
      <c r="D236" s="11">
        <v>1.0</v>
      </c>
      <c r="E236" s="11">
        <v>30.0</v>
      </c>
      <c r="F236" s="12">
        <f t="shared" si="1"/>
        <v>0.0009440608012</v>
      </c>
      <c r="G236" s="12">
        <f t="shared" si="3"/>
        <v>0.4927997382</v>
      </c>
      <c r="H236" s="11" t="str">
        <f t="shared" si="2"/>
        <v>A</v>
      </c>
    </row>
    <row r="237">
      <c r="A237" s="11" t="s">
        <v>158</v>
      </c>
      <c r="B237" s="11">
        <v>1.0</v>
      </c>
      <c r="C237" s="11">
        <v>1.0</v>
      </c>
      <c r="D237" s="11">
        <v>1.0</v>
      </c>
      <c r="E237" s="11">
        <v>30.0</v>
      </c>
      <c r="F237" s="12">
        <f t="shared" si="1"/>
        <v>0.0009440608012</v>
      </c>
      <c r="G237" s="12">
        <f t="shared" si="3"/>
        <v>0.4937437991</v>
      </c>
      <c r="H237" s="11" t="str">
        <f t="shared" si="2"/>
        <v>A</v>
      </c>
    </row>
    <row r="238">
      <c r="A238" s="11" t="s">
        <v>67</v>
      </c>
      <c r="B238" s="11">
        <v>1.0</v>
      </c>
      <c r="C238" s="11">
        <v>1.0</v>
      </c>
      <c r="D238" s="11">
        <v>1.0</v>
      </c>
      <c r="E238" s="11">
        <v>30.0</v>
      </c>
      <c r="F238" s="12">
        <f t="shared" si="1"/>
        <v>0.0009440608012</v>
      </c>
      <c r="G238" s="12">
        <f t="shared" si="3"/>
        <v>0.4946878599</v>
      </c>
      <c r="H238" s="11" t="str">
        <f t="shared" si="2"/>
        <v>A</v>
      </c>
    </row>
    <row r="239">
      <c r="A239" s="11" t="s">
        <v>222</v>
      </c>
      <c r="B239" s="11">
        <v>1.0</v>
      </c>
      <c r="C239" s="11">
        <v>1.0</v>
      </c>
      <c r="D239" s="11">
        <v>1.0</v>
      </c>
      <c r="E239" s="11">
        <v>30.0</v>
      </c>
      <c r="F239" s="12">
        <f t="shared" si="1"/>
        <v>0.0009440608012</v>
      </c>
      <c r="G239" s="12">
        <f t="shared" si="3"/>
        <v>0.4956319207</v>
      </c>
      <c r="H239" s="11" t="str">
        <f t="shared" si="2"/>
        <v>A</v>
      </c>
    </row>
    <row r="240">
      <c r="A240" s="11" t="s">
        <v>408</v>
      </c>
      <c r="B240" s="11">
        <v>1.0</v>
      </c>
      <c r="C240" s="11">
        <v>1.0</v>
      </c>
      <c r="D240" s="11">
        <v>1.0</v>
      </c>
      <c r="E240" s="11">
        <v>30.0</v>
      </c>
      <c r="F240" s="12">
        <f t="shared" si="1"/>
        <v>0.0009440608012</v>
      </c>
      <c r="G240" s="12">
        <f t="shared" si="3"/>
        <v>0.4965759815</v>
      </c>
      <c r="H240" s="11" t="str">
        <f t="shared" si="2"/>
        <v>A</v>
      </c>
    </row>
    <row r="241">
      <c r="A241" s="11" t="s">
        <v>806</v>
      </c>
      <c r="B241" s="11">
        <v>1.0</v>
      </c>
      <c r="C241" s="11">
        <v>1.0</v>
      </c>
      <c r="D241" s="11">
        <v>1.0</v>
      </c>
      <c r="E241" s="11">
        <v>30.0</v>
      </c>
      <c r="F241" s="12">
        <f t="shared" si="1"/>
        <v>0.0009440608012</v>
      </c>
      <c r="G241" s="12">
        <f t="shared" si="3"/>
        <v>0.4975200423</v>
      </c>
      <c r="H241" s="11" t="str">
        <f t="shared" si="2"/>
        <v>A</v>
      </c>
    </row>
    <row r="242">
      <c r="A242" s="11" t="s">
        <v>665</v>
      </c>
      <c r="B242" s="11">
        <v>3.0</v>
      </c>
      <c r="C242" s="11">
        <v>3.0</v>
      </c>
      <c r="D242" s="11">
        <v>1.0</v>
      </c>
      <c r="E242" s="11">
        <v>30.0</v>
      </c>
      <c r="F242" s="12">
        <f t="shared" si="1"/>
        <v>0.0009440608012</v>
      </c>
      <c r="G242" s="12">
        <f t="shared" si="3"/>
        <v>0.4984641031</v>
      </c>
      <c r="H242" s="11" t="str">
        <f t="shared" si="2"/>
        <v>A</v>
      </c>
    </row>
    <row r="243">
      <c r="A243" s="11" t="s">
        <v>750</v>
      </c>
      <c r="B243" s="11">
        <v>1.0</v>
      </c>
      <c r="C243" s="11">
        <v>1.0</v>
      </c>
      <c r="D243" s="11">
        <v>1.0</v>
      </c>
      <c r="E243" s="11">
        <v>30.0</v>
      </c>
      <c r="F243" s="12">
        <f t="shared" si="1"/>
        <v>0.0009440608012</v>
      </c>
      <c r="G243" s="12">
        <f t="shared" si="3"/>
        <v>0.4994081639</v>
      </c>
      <c r="H243" s="11" t="str">
        <f t="shared" si="2"/>
        <v>A</v>
      </c>
    </row>
    <row r="244">
      <c r="A244" s="11" t="s">
        <v>388</v>
      </c>
      <c r="B244" s="11">
        <v>2.0</v>
      </c>
      <c r="C244" s="11">
        <v>2.0</v>
      </c>
      <c r="D244" s="11">
        <v>1.0</v>
      </c>
      <c r="E244" s="11">
        <v>30.0</v>
      </c>
      <c r="F244" s="12">
        <f t="shared" si="1"/>
        <v>0.0009440608012</v>
      </c>
      <c r="G244" s="12">
        <f t="shared" si="3"/>
        <v>0.5003522247</v>
      </c>
      <c r="H244" s="11" t="str">
        <f t="shared" si="2"/>
        <v>A</v>
      </c>
    </row>
    <row r="245">
      <c r="A245" s="11" t="s">
        <v>795</v>
      </c>
      <c r="B245" s="11">
        <v>1.0</v>
      </c>
      <c r="C245" s="11">
        <v>1.0</v>
      </c>
      <c r="D245" s="11">
        <v>1.0</v>
      </c>
      <c r="E245" s="11">
        <v>30.0</v>
      </c>
      <c r="F245" s="12">
        <f t="shared" si="1"/>
        <v>0.0009440608012</v>
      </c>
      <c r="G245" s="12">
        <f t="shared" si="3"/>
        <v>0.5012962855</v>
      </c>
      <c r="H245" s="11" t="str">
        <f t="shared" si="2"/>
        <v>A</v>
      </c>
    </row>
    <row r="246">
      <c r="A246" s="11" t="s">
        <v>658</v>
      </c>
      <c r="B246" s="11">
        <v>2.0</v>
      </c>
      <c r="C246" s="11">
        <v>2.0</v>
      </c>
      <c r="D246" s="11">
        <v>1.0</v>
      </c>
      <c r="E246" s="11">
        <v>30.0</v>
      </c>
      <c r="F246" s="12">
        <f t="shared" si="1"/>
        <v>0.0009440608012</v>
      </c>
      <c r="G246" s="12">
        <f t="shared" si="3"/>
        <v>0.5022403463</v>
      </c>
      <c r="H246" s="11" t="str">
        <f t="shared" si="2"/>
        <v>A</v>
      </c>
    </row>
    <row r="247">
      <c r="A247" s="11" t="s">
        <v>240</v>
      </c>
      <c r="B247" s="11">
        <v>1.0</v>
      </c>
      <c r="C247" s="11">
        <v>1.0</v>
      </c>
      <c r="D247" s="11">
        <v>1.0</v>
      </c>
      <c r="E247" s="11">
        <v>30.0</v>
      </c>
      <c r="F247" s="12">
        <f t="shared" si="1"/>
        <v>0.0009440608012</v>
      </c>
      <c r="G247" s="12">
        <f t="shared" si="3"/>
        <v>0.5031844071</v>
      </c>
      <c r="H247" s="11" t="str">
        <f t="shared" si="2"/>
        <v>A</v>
      </c>
    </row>
    <row r="248">
      <c r="A248" s="11" t="s">
        <v>242</v>
      </c>
      <c r="B248" s="11">
        <v>1.0</v>
      </c>
      <c r="C248" s="11">
        <v>1.0</v>
      </c>
      <c r="D248" s="11">
        <v>1.0</v>
      </c>
      <c r="E248" s="11">
        <v>30.0</v>
      </c>
      <c r="F248" s="12">
        <f t="shared" si="1"/>
        <v>0.0009440608012</v>
      </c>
      <c r="G248" s="12">
        <f t="shared" si="3"/>
        <v>0.5041284679</v>
      </c>
      <c r="H248" s="11" t="str">
        <f t="shared" si="2"/>
        <v>A</v>
      </c>
    </row>
    <row r="249">
      <c r="A249" s="11" t="s">
        <v>232</v>
      </c>
      <c r="B249" s="11">
        <v>2.0</v>
      </c>
      <c r="C249" s="11">
        <v>2.0</v>
      </c>
      <c r="D249" s="11">
        <v>1.0</v>
      </c>
      <c r="E249" s="11">
        <v>30.0</v>
      </c>
      <c r="F249" s="12">
        <f t="shared" si="1"/>
        <v>0.0009440608012</v>
      </c>
      <c r="G249" s="12">
        <f t="shared" si="3"/>
        <v>0.5050725287</v>
      </c>
      <c r="H249" s="11" t="str">
        <f t="shared" si="2"/>
        <v>A</v>
      </c>
    </row>
    <row r="250">
      <c r="A250" s="11" t="s">
        <v>504</v>
      </c>
      <c r="B250" s="11">
        <v>1.0</v>
      </c>
      <c r="C250" s="11">
        <v>1.0</v>
      </c>
      <c r="D250" s="11">
        <v>1.0</v>
      </c>
      <c r="E250" s="11">
        <v>30.0</v>
      </c>
      <c r="F250" s="12">
        <f t="shared" si="1"/>
        <v>0.0009440608012</v>
      </c>
      <c r="G250" s="12">
        <f t="shared" si="3"/>
        <v>0.5060165895</v>
      </c>
      <c r="H250" s="11" t="str">
        <f t="shared" si="2"/>
        <v>A</v>
      </c>
    </row>
    <row r="251">
      <c r="A251" s="11" t="s">
        <v>480</v>
      </c>
      <c r="B251" s="11">
        <v>1.0</v>
      </c>
      <c r="C251" s="11">
        <v>1.0</v>
      </c>
      <c r="D251" s="11">
        <v>1.0</v>
      </c>
      <c r="E251" s="11">
        <v>30.0</v>
      </c>
      <c r="F251" s="12">
        <f t="shared" si="1"/>
        <v>0.0009440608012</v>
      </c>
      <c r="G251" s="12">
        <f t="shared" si="3"/>
        <v>0.5069606503</v>
      </c>
      <c r="H251" s="11" t="str">
        <f t="shared" si="2"/>
        <v>A</v>
      </c>
    </row>
    <row r="252">
      <c r="A252" s="11" t="s">
        <v>30</v>
      </c>
      <c r="B252" s="11">
        <v>2.0</v>
      </c>
      <c r="C252" s="11">
        <v>2.0</v>
      </c>
      <c r="D252" s="11">
        <v>1.0</v>
      </c>
      <c r="E252" s="11">
        <v>30.0</v>
      </c>
      <c r="F252" s="12">
        <f t="shared" si="1"/>
        <v>0.0009440608012</v>
      </c>
      <c r="G252" s="12">
        <f t="shared" si="3"/>
        <v>0.5079047111</v>
      </c>
      <c r="H252" s="11" t="str">
        <f t="shared" si="2"/>
        <v>A</v>
      </c>
    </row>
    <row r="253">
      <c r="A253" s="11" t="s">
        <v>365</v>
      </c>
      <c r="B253" s="11">
        <v>1.0</v>
      </c>
      <c r="C253" s="11">
        <v>1.0</v>
      </c>
      <c r="D253" s="11">
        <v>1.0</v>
      </c>
      <c r="E253" s="11">
        <v>30.0</v>
      </c>
      <c r="F253" s="12">
        <f t="shared" si="1"/>
        <v>0.0009440608012</v>
      </c>
      <c r="G253" s="12">
        <f t="shared" si="3"/>
        <v>0.5088487719</v>
      </c>
      <c r="H253" s="11" t="str">
        <f t="shared" si="2"/>
        <v>A</v>
      </c>
    </row>
    <row r="254">
      <c r="A254" s="11" t="s">
        <v>457</v>
      </c>
      <c r="B254" s="11">
        <v>1.0</v>
      </c>
      <c r="C254" s="11">
        <v>1.0</v>
      </c>
      <c r="D254" s="11">
        <v>1.0</v>
      </c>
      <c r="E254" s="11">
        <v>30.0</v>
      </c>
      <c r="F254" s="12">
        <f t="shared" si="1"/>
        <v>0.0009440608012</v>
      </c>
      <c r="G254" s="12">
        <f t="shared" si="3"/>
        <v>0.5097928327</v>
      </c>
      <c r="H254" s="11" t="str">
        <f t="shared" si="2"/>
        <v>A</v>
      </c>
    </row>
    <row r="255">
      <c r="A255" s="11" t="s">
        <v>213</v>
      </c>
      <c r="B255" s="11">
        <v>1.0</v>
      </c>
      <c r="C255" s="11">
        <v>1.0</v>
      </c>
      <c r="D255" s="11">
        <v>1.0</v>
      </c>
      <c r="E255" s="11">
        <v>30.0</v>
      </c>
      <c r="F255" s="12">
        <f t="shared" si="1"/>
        <v>0.0009440608012</v>
      </c>
      <c r="G255" s="12">
        <f t="shared" si="3"/>
        <v>0.5107368935</v>
      </c>
      <c r="H255" s="11" t="str">
        <f t="shared" si="2"/>
        <v>A</v>
      </c>
    </row>
    <row r="256">
      <c r="A256" s="11" t="s">
        <v>376</v>
      </c>
      <c r="B256" s="11">
        <v>1.0</v>
      </c>
      <c r="C256" s="11">
        <v>1.0</v>
      </c>
      <c r="D256" s="11">
        <v>1.0</v>
      </c>
      <c r="E256" s="11">
        <v>30.0</v>
      </c>
      <c r="F256" s="12">
        <f t="shared" si="1"/>
        <v>0.0009440608012</v>
      </c>
      <c r="G256" s="12">
        <f t="shared" si="3"/>
        <v>0.5116809543</v>
      </c>
      <c r="H256" s="11" t="str">
        <f t="shared" si="2"/>
        <v>A</v>
      </c>
    </row>
    <row r="257">
      <c r="A257" s="11" t="s">
        <v>712</v>
      </c>
      <c r="B257" s="11">
        <v>1.0</v>
      </c>
      <c r="C257" s="11">
        <v>1.0</v>
      </c>
      <c r="D257" s="11">
        <v>1.0</v>
      </c>
      <c r="E257" s="11">
        <v>30.0</v>
      </c>
      <c r="F257" s="12">
        <f t="shared" si="1"/>
        <v>0.0009440608012</v>
      </c>
      <c r="G257" s="12">
        <f t="shared" si="3"/>
        <v>0.5126250151</v>
      </c>
      <c r="H257" s="11" t="str">
        <f t="shared" si="2"/>
        <v>A</v>
      </c>
    </row>
    <row r="258">
      <c r="A258" s="11" t="s">
        <v>801</v>
      </c>
      <c r="B258" s="11">
        <v>1.0</v>
      </c>
      <c r="C258" s="11">
        <v>1.0</v>
      </c>
      <c r="D258" s="11">
        <v>1.0</v>
      </c>
      <c r="E258" s="11">
        <v>30.0</v>
      </c>
      <c r="F258" s="12">
        <f t="shared" si="1"/>
        <v>0.0009440608012</v>
      </c>
      <c r="G258" s="12">
        <f t="shared" si="3"/>
        <v>0.5135690759</v>
      </c>
      <c r="H258" s="11" t="str">
        <f t="shared" si="2"/>
        <v>A</v>
      </c>
    </row>
    <row r="259">
      <c r="A259" s="11" t="s">
        <v>782</v>
      </c>
      <c r="B259" s="11">
        <v>1.0</v>
      </c>
      <c r="C259" s="11">
        <v>1.0</v>
      </c>
      <c r="D259" s="11">
        <v>1.0</v>
      </c>
      <c r="E259" s="11">
        <v>30.0</v>
      </c>
      <c r="F259" s="12">
        <f t="shared" si="1"/>
        <v>0.0009440608012</v>
      </c>
      <c r="G259" s="12">
        <f t="shared" si="3"/>
        <v>0.5145131367</v>
      </c>
      <c r="H259" s="11" t="str">
        <f t="shared" si="2"/>
        <v>A</v>
      </c>
    </row>
    <row r="260">
      <c r="A260" s="11" t="s">
        <v>643</v>
      </c>
      <c r="B260" s="11">
        <v>4.0</v>
      </c>
      <c r="C260" s="11">
        <v>4.0</v>
      </c>
      <c r="D260" s="11">
        <v>1.0</v>
      </c>
      <c r="E260" s="11">
        <v>30.0</v>
      </c>
      <c r="F260" s="12">
        <f t="shared" si="1"/>
        <v>0.0009440608012</v>
      </c>
      <c r="G260" s="12">
        <f t="shared" si="3"/>
        <v>0.5154571975</v>
      </c>
      <c r="H260" s="11" t="str">
        <f t="shared" si="2"/>
        <v>A</v>
      </c>
    </row>
    <row r="261">
      <c r="A261" s="11" t="s">
        <v>760</v>
      </c>
      <c r="B261" s="11">
        <v>1.0</v>
      </c>
      <c r="C261" s="11">
        <v>1.0</v>
      </c>
      <c r="D261" s="11">
        <v>1.0</v>
      </c>
      <c r="E261" s="11">
        <v>30.0</v>
      </c>
      <c r="F261" s="12">
        <f t="shared" si="1"/>
        <v>0.0009440608012</v>
      </c>
      <c r="G261" s="12">
        <f t="shared" si="3"/>
        <v>0.5164012583</v>
      </c>
      <c r="H261" s="11" t="str">
        <f t="shared" si="2"/>
        <v>A</v>
      </c>
    </row>
    <row r="262">
      <c r="A262" s="11" t="s">
        <v>807</v>
      </c>
      <c r="B262" s="11">
        <v>1.0</v>
      </c>
      <c r="C262" s="11">
        <v>1.0</v>
      </c>
      <c r="D262" s="11">
        <v>1.0</v>
      </c>
      <c r="E262" s="11">
        <v>30.0</v>
      </c>
      <c r="F262" s="12">
        <f t="shared" si="1"/>
        <v>0.0009440608012</v>
      </c>
      <c r="G262" s="12">
        <f t="shared" si="3"/>
        <v>0.5173453191</v>
      </c>
      <c r="H262" s="11" t="str">
        <f t="shared" si="2"/>
        <v>A</v>
      </c>
    </row>
    <row r="263">
      <c r="A263" s="11" t="s">
        <v>496</v>
      </c>
      <c r="B263" s="11">
        <v>1.0</v>
      </c>
      <c r="C263" s="11">
        <v>1.0</v>
      </c>
      <c r="D263" s="11">
        <v>1.0</v>
      </c>
      <c r="E263" s="11">
        <v>30.0</v>
      </c>
      <c r="F263" s="12">
        <f t="shared" si="1"/>
        <v>0.0009440608012</v>
      </c>
      <c r="G263" s="12">
        <f t="shared" si="3"/>
        <v>0.5182893799</v>
      </c>
      <c r="H263" s="11" t="str">
        <f t="shared" si="2"/>
        <v>A</v>
      </c>
    </row>
    <row r="264">
      <c r="A264" s="11" t="s">
        <v>687</v>
      </c>
      <c r="B264" s="11">
        <v>1.0</v>
      </c>
      <c r="C264" s="11">
        <v>1.0</v>
      </c>
      <c r="D264" s="11">
        <v>1.0</v>
      </c>
      <c r="E264" s="11">
        <v>30.0</v>
      </c>
      <c r="F264" s="12">
        <f t="shared" si="1"/>
        <v>0.0009440608012</v>
      </c>
      <c r="G264" s="12">
        <f t="shared" si="3"/>
        <v>0.5192334407</v>
      </c>
      <c r="H264" s="11" t="str">
        <f t="shared" si="2"/>
        <v>A</v>
      </c>
    </row>
    <row r="265">
      <c r="A265" s="11" t="s">
        <v>264</v>
      </c>
      <c r="B265" s="11">
        <v>1.0</v>
      </c>
      <c r="C265" s="11">
        <v>1.0</v>
      </c>
      <c r="D265" s="11">
        <v>1.0</v>
      </c>
      <c r="E265" s="11">
        <v>30.0</v>
      </c>
      <c r="F265" s="12">
        <f t="shared" si="1"/>
        <v>0.0009440608012</v>
      </c>
      <c r="G265" s="12">
        <f t="shared" si="3"/>
        <v>0.5201775015</v>
      </c>
      <c r="H265" s="11" t="str">
        <f t="shared" si="2"/>
        <v>A</v>
      </c>
    </row>
    <row r="266">
      <c r="A266" s="11" t="s">
        <v>325</v>
      </c>
      <c r="B266" s="11">
        <v>1.0</v>
      </c>
      <c r="C266" s="11">
        <v>1.0</v>
      </c>
      <c r="D266" s="11">
        <v>1.0</v>
      </c>
      <c r="E266" s="11">
        <v>30.0</v>
      </c>
      <c r="F266" s="12">
        <f t="shared" si="1"/>
        <v>0.0009440608012</v>
      </c>
      <c r="G266" s="12">
        <f t="shared" si="3"/>
        <v>0.5211215623</v>
      </c>
      <c r="H266" s="11" t="str">
        <f t="shared" si="2"/>
        <v>A</v>
      </c>
    </row>
    <row r="267">
      <c r="A267" s="11" t="s">
        <v>89</v>
      </c>
      <c r="B267" s="11">
        <v>2.0</v>
      </c>
      <c r="C267" s="11">
        <v>2.0</v>
      </c>
      <c r="D267" s="11">
        <v>1.0</v>
      </c>
      <c r="E267" s="11">
        <v>30.0</v>
      </c>
      <c r="F267" s="12">
        <f t="shared" si="1"/>
        <v>0.0009440608012</v>
      </c>
      <c r="G267" s="12">
        <f t="shared" si="3"/>
        <v>0.5220656231</v>
      </c>
      <c r="H267" s="11" t="str">
        <f t="shared" si="2"/>
        <v>A</v>
      </c>
    </row>
    <row r="268">
      <c r="A268" s="11" t="s">
        <v>487</v>
      </c>
      <c r="B268" s="11">
        <v>1.0</v>
      </c>
      <c r="C268" s="11">
        <v>1.0</v>
      </c>
      <c r="D268" s="11">
        <v>1.0</v>
      </c>
      <c r="E268" s="11">
        <v>30.0</v>
      </c>
      <c r="F268" s="12">
        <f t="shared" si="1"/>
        <v>0.0009440608012</v>
      </c>
      <c r="G268" s="12">
        <f t="shared" si="3"/>
        <v>0.5230096839</v>
      </c>
      <c r="H268" s="11" t="str">
        <f t="shared" si="2"/>
        <v>A</v>
      </c>
    </row>
    <row r="269">
      <c r="A269" s="11" t="s">
        <v>423</v>
      </c>
      <c r="B269" s="11">
        <v>1.0</v>
      </c>
      <c r="C269" s="11">
        <v>1.0</v>
      </c>
      <c r="D269" s="11">
        <v>1.0</v>
      </c>
      <c r="E269" s="11">
        <v>30.0</v>
      </c>
      <c r="F269" s="12">
        <f t="shared" si="1"/>
        <v>0.0009440608012</v>
      </c>
      <c r="G269" s="12">
        <f t="shared" si="3"/>
        <v>0.5239537447</v>
      </c>
      <c r="H269" s="11" t="str">
        <f t="shared" si="2"/>
        <v>A</v>
      </c>
    </row>
    <row r="270">
      <c r="A270" s="11" t="s">
        <v>286</v>
      </c>
      <c r="B270" s="11">
        <v>1.0</v>
      </c>
      <c r="C270" s="11">
        <v>1.0</v>
      </c>
      <c r="D270" s="11">
        <v>1.0</v>
      </c>
      <c r="E270" s="11">
        <v>30.0</v>
      </c>
      <c r="F270" s="12">
        <f t="shared" si="1"/>
        <v>0.0009440608012</v>
      </c>
      <c r="G270" s="12">
        <f t="shared" si="3"/>
        <v>0.5248978055</v>
      </c>
      <c r="H270" s="11" t="str">
        <f t="shared" si="2"/>
        <v>A</v>
      </c>
    </row>
    <row r="271">
      <c r="A271" s="11" t="s">
        <v>275</v>
      </c>
      <c r="B271" s="11">
        <v>1.0</v>
      </c>
      <c r="C271" s="11">
        <v>1.0</v>
      </c>
      <c r="D271" s="11">
        <v>1.0</v>
      </c>
      <c r="E271" s="11">
        <v>30.0</v>
      </c>
      <c r="F271" s="12">
        <f t="shared" si="1"/>
        <v>0.0009440608012</v>
      </c>
      <c r="G271" s="12">
        <f t="shared" si="3"/>
        <v>0.5258418663</v>
      </c>
      <c r="H271" s="11" t="str">
        <f t="shared" si="2"/>
        <v>A</v>
      </c>
    </row>
    <row r="272">
      <c r="A272" s="11" t="s">
        <v>248</v>
      </c>
      <c r="B272" s="11">
        <v>1.0</v>
      </c>
      <c r="C272" s="11">
        <v>1.0</v>
      </c>
      <c r="D272" s="11">
        <v>1.0</v>
      </c>
      <c r="E272" s="11">
        <v>30.0</v>
      </c>
      <c r="F272" s="12">
        <f t="shared" si="1"/>
        <v>0.0009440608012</v>
      </c>
      <c r="G272" s="12">
        <f t="shared" si="3"/>
        <v>0.5267859271</v>
      </c>
      <c r="H272" s="11" t="str">
        <f t="shared" si="2"/>
        <v>A</v>
      </c>
    </row>
    <row r="273">
      <c r="A273" s="11" t="s">
        <v>533</v>
      </c>
      <c r="B273" s="11">
        <v>1.0</v>
      </c>
      <c r="C273" s="11">
        <v>1.0</v>
      </c>
      <c r="D273" s="11">
        <v>1.0</v>
      </c>
      <c r="E273" s="11">
        <v>30.0</v>
      </c>
      <c r="F273" s="12">
        <f t="shared" si="1"/>
        <v>0.0009440608012</v>
      </c>
      <c r="G273" s="12">
        <f t="shared" si="3"/>
        <v>0.5277299879</v>
      </c>
      <c r="H273" s="11" t="str">
        <f t="shared" si="2"/>
        <v>A</v>
      </c>
    </row>
    <row r="274">
      <c r="A274" s="11" t="s">
        <v>91</v>
      </c>
      <c r="B274" s="11">
        <v>1.0</v>
      </c>
      <c r="C274" s="11">
        <v>1.0</v>
      </c>
      <c r="D274" s="11">
        <v>1.0</v>
      </c>
      <c r="E274" s="11">
        <v>30.0</v>
      </c>
      <c r="F274" s="12">
        <f t="shared" si="1"/>
        <v>0.0009440608012</v>
      </c>
      <c r="G274" s="12">
        <f t="shared" si="3"/>
        <v>0.5286740487</v>
      </c>
      <c r="H274" s="11" t="str">
        <f t="shared" si="2"/>
        <v>A</v>
      </c>
    </row>
    <row r="275">
      <c r="A275" s="11" t="s">
        <v>143</v>
      </c>
      <c r="B275" s="11">
        <v>1.0</v>
      </c>
      <c r="C275" s="11">
        <v>1.0</v>
      </c>
      <c r="D275" s="11">
        <v>1.0</v>
      </c>
      <c r="E275" s="11">
        <v>30.0</v>
      </c>
      <c r="F275" s="12">
        <f t="shared" si="1"/>
        <v>0.0009440608012</v>
      </c>
      <c r="G275" s="12">
        <f t="shared" si="3"/>
        <v>0.5296181095</v>
      </c>
      <c r="H275" s="11" t="str">
        <f t="shared" si="2"/>
        <v>A</v>
      </c>
    </row>
    <row r="276">
      <c r="A276" s="11" t="s">
        <v>602</v>
      </c>
      <c r="B276" s="11">
        <v>1.0</v>
      </c>
      <c r="C276" s="11">
        <v>1.0</v>
      </c>
      <c r="D276" s="11">
        <v>1.0</v>
      </c>
      <c r="E276" s="11">
        <v>30.0</v>
      </c>
      <c r="F276" s="12">
        <f t="shared" si="1"/>
        <v>0.0009440608012</v>
      </c>
      <c r="G276" s="12">
        <f t="shared" si="3"/>
        <v>0.5305621703</v>
      </c>
      <c r="H276" s="11" t="str">
        <f t="shared" si="2"/>
        <v>A</v>
      </c>
    </row>
    <row r="277">
      <c r="A277" s="11" t="s">
        <v>735</v>
      </c>
      <c r="B277" s="11">
        <v>1.0</v>
      </c>
      <c r="C277" s="11">
        <v>1.0</v>
      </c>
      <c r="D277" s="11">
        <v>1.0</v>
      </c>
      <c r="E277" s="11">
        <v>30.0</v>
      </c>
      <c r="F277" s="12">
        <f t="shared" si="1"/>
        <v>0.0009440608012</v>
      </c>
      <c r="G277" s="12">
        <f t="shared" si="3"/>
        <v>0.5315062311</v>
      </c>
      <c r="H277" s="11" t="str">
        <f t="shared" si="2"/>
        <v>A</v>
      </c>
    </row>
    <row r="278">
      <c r="A278" s="11" t="s">
        <v>784</v>
      </c>
      <c r="B278" s="11">
        <v>1.0</v>
      </c>
      <c r="C278" s="11">
        <v>1.0</v>
      </c>
      <c r="D278" s="11">
        <v>1.0</v>
      </c>
      <c r="E278" s="11">
        <v>30.0</v>
      </c>
      <c r="F278" s="12">
        <f t="shared" si="1"/>
        <v>0.0009440608012</v>
      </c>
      <c r="G278" s="12">
        <f t="shared" si="3"/>
        <v>0.5324502919</v>
      </c>
      <c r="H278" s="11" t="str">
        <f t="shared" si="2"/>
        <v>A</v>
      </c>
    </row>
    <row r="279">
      <c r="A279" s="11" t="s">
        <v>676</v>
      </c>
      <c r="B279" s="11">
        <v>1.0</v>
      </c>
      <c r="C279" s="11">
        <v>1.0</v>
      </c>
      <c r="D279" s="11">
        <v>1.0</v>
      </c>
      <c r="E279" s="11">
        <v>30.0</v>
      </c>
      <c r="F279" s="12">
        <f t="shared" si="1"/>
        <v>0.0009440608012</v>
      </c>
      <c r="G279" s="12">
        <f t="shared" si="3"/>
        <v>0.5333943527</v>
      </c>
      <c r="H279" s="11" t="str">
        <f t="shared" si="2"/>
        <v>A</v>
      </c>
    </row>
    <row r="280">
      <c r="A280" s="11" t="s">
        <v>635</v>
      </c>
      <c r="B280" s="11">
        <v>1.0</v>
      </c>
      <c r="C280" s="11">
        <v>1.0</v>
      </c>
      <c r="D280" s="11">
        <v>1.0</v>
      </c>
      <c r="E280" s="11">
        <v>30.0</v>
      </c>
      <c r="F280" s="12">
        <f t="shared" si="1"/>
        <v>0.0009440608012</v>
      </c>
      <c r="G280" s="12">
        <f t="shared" si="3"/>
        <v>0.5343384135</v>
      </c>
      <c r="H280" s="11" t="str">
        <f t="shared" si="2"/>
        <v>A</v>
      </c>
    </row>
    <row r="281">
      <c r="A281" s="11" t="s">
        <v>690</v>
      </c>
      <c r="B281" s="11">
        <v>1.0</v>
      </c>
      <c r="C281" s="11">
        <v>1.0</v>
      </c>
      <c r="D281" s="11">
        <v>1.0</v>
      </c>
      <c r="E281" s="11">
        <v>30.0</v>
      </c>
      <c r="F281" s="12">
        <f t="shared" si="1"/>
        <v>0.0009440608012</v>
      </c>
      <c r="G281" s="12">
        <f t="shared" si="3"/>
        <v>0.5352824743</v>
      </c>
      <c r="H281" s="11" t="str">
        <f t="shared" si="2"/>
        <v>A</v>
      </c>
    </row>
    <row r="282">
      <c r="A282" s="11" t="s">
        <v>700</v>
      </c>
      <c r="B282" s="11">
        <v>1.0</v>
      </c>
      <c r="C282" s="11">
        <v>1.0</v>
      </c>
      <c r="D282" s="11">
        <v>1.0</v>
      </c>
      <c r="E282" s="11">
        <v>30.0</v>
      </c>
      <c r="F282" s="12">
        <f t="shared" si="1"/>
        <v>0.0009440608012</v>
      </c>
      <c r="G282" s="12">
        <f t="shared" si="3"/>
        <v>0.5362265351</v>
      </c>
      <c r="H282" s="11" t="str">
        <f t="shared" si="2"/>
        <v>A</v>
      </c>
    </row>
    <row r="283">
      <c r="A283" s="11" t="s">
        <v>381</v>
      </c>
      <c r="B283" s="11">
        <v>2.0</v>
      </c>
      <c r="C283" s="11">
        <v>2.0</v>
      </c>
      <c r="D283" s="11">
        <v>1.0</v>
      </c>
      <c r="E283" s="11">
        <v>30.0</v>
      </c>
      <c r="F283" s="12">
        <f t="shared" si="1"/>
        <v>0.0009440608012</v>
      </c>
      <c r="G283" s="12">
        <f t="shared" si="3"/>
        <v>0.5371705959</v>
      </c>
      <c r="H283" s="11" t="str">
        <f t="shared" si="2"/>
        <v>A</v>
      </c>
    </row>
    <row r="284">
      <c r="A284" s="11" t="s">
        <v>434</v>
      </c>
      <c r="B284" s="11">
        <v>2.0</v>
      </c>
      <c r="C284" s="11">
        <v>2.0</v>
      </c>
      <c r="D284" s="11">
        <v>1.0</v>
      </c>
      <c r="E284" s="11">
        <v>30.0</v>
      </c>
      <c r="F284" s="12">
        <f t="shared" si="1"/>
        <v>0.0009440608012</v>
      </c>
      <c r="G284" s="12">
        <f t="shared" si="3"/>
        <v>0.5381146567</v>
      </c>
      <c r="H284" s="11" t="str">
        <f t="shared" si="2"/>
        <v>A</v>
      </c>
    </row>
    <row r="285">
      <c r="A285" s="11" t="s">
        <v>471</v>
      </c>
      <c r="B285" s="11">
        <v>2.0</v>
      </c>
      <c r="C285" s="11">
        <v>2.0</v>
      </c>
      <c r="D285" s="11">
        <v>1.0</v>
      </c>
      <c r="E285" s="11">
        <v>30.0</v>
      </c>
      <c r="F285" s="12">
        <f t="shared" si="1"/>
        <v>0.0009440608012</v>
      </c>
      <c r="G285" s="12">
        <f t="shared" si="3"/>
        <v>0.5390587175</v>
      </c>
      <c r="H285" s="11" t="str">
        <f t="shared" si="2"/>
        <v>A</v>
      </c>
    </row>
    <row r="286">
      <c r="A286" s="11" t="s">
        <v>339</v>
      </c>
      <c r="B286" s="11">
        <v>1.0</v>
      </c>
      <c r="C286" s="11">
        <v>1.0</v>
      </c>
      <c r="D286" s="11">
        <v>1.0</v>
      </c>
      <c r="E286" s="11">
        <v>30.0</v>
      </c>
      <c r="F286" s="12">
        <f t="shared" si="1"/>
        <v>0.0009440608012</v>
      </c>
      <c r="G286" s="12">
        <f t="shared" si="3"/>
        <v>0.5400027783</v>
      </c>
      <c r="H286" s="11" t="str">
        <f t="shared" si="2"/>
        <v>A</v>
      </c>
    </row>
    <row r="287">
      <c r="A287" s="11" t="s">
        <v>590</v>
      </c>
      <c r="B287" s="11">
        <v>1.0</v>
      </c>
      <c r="C287" s="11">
        <v>1.0</v>
      </c>
      <c r="D287" s="11">
        <v>1.0</v>
      </c>
      <c r="E287" s="11">
        <v>30.0</v>
      </c>
      <c r="F287" s="12">
        <f t="shared" si="1"/>
        <v>0.0009440608012</v>
      </c>
      <c r="G287" s="12">
        <f t="shared" si="3"/>
        <v>0.5409468391</v>
      </c>
      <c r="H287" s="11" t="str">
        <f t="shared" si="2"/>
        <v>A</v>
      </c>
    </row>
    <row r="288">
      <c r="A288" s="11" t="s">
        <v>722</v>
      </c>
      <c r="B288" s="11">
        <v>1.0</v>
      </c>
      <c r="C288" s="11">
        <v>1.0</v>
      </c>
      <c r="D288" s="11">
        <v>1.0</v>
      </c>
      <c r="E288" s="11">
        <v>30.0</v>
      </c>
      <c r="F288" s="12">
        <f t="shared" si="1"/>
        <v>0.0009440608012</v>
      </c>
      <c r="G288" s="12">
        <f t="shared" si="3"/>
        <v>0.5418908999</v>
      </c>
      <c r="H288" s="11" t="str">
        <f t="shared" si="2"/>
        <v>A</v>
      </c>
    </row>
    <row r="289">
      <c r="A289" s="11" t="s">
        <v>683</v>
      </c>
      <c r="B289" s="11">
        <v>1.0</v>
      </c>
      <c r="C289" s="11">
        <v>1.0</v>
      </c>
      <c r="D289" s="11">
        <v>1.0</v>
      </c>
      <c r="E289" s="11">
        <v>30.0</v>
      </c>
      <c r="F289" s="12">
        <f t="shared" si="1"/>
        <v>0.0009440608012</v>
      </c>
      <c r="G289" s="12">
        <f t="shared" si="3"/>
        <v>0.5428349607</v>
      </c>
      <c r="H289" s="11" t="str">
        <f t="shared" si="2"/>
        <v>A</v>
      </c>
    </row>
    <row r="290">
      <c r="A290" s="11" t="s">
        <v>742</v>
      </c>
      <c r="B290" s="11">
        <v>1.0</v>
      </c>
      <c r="C290" s="11">
        <v>1.0</v>
      </c>
      <c r="D290" s="11">
        <v>1.0</v>
      </c>
      <c r="E290" s="11">
        <v>30.0</v>
      </c>
      <c r="F290" s="12">
        <f t="shared" si="1"/>
        <v>0.0009440608012</v>
      </c>
      <c r="G290" s="12">
        <f t="shared" si="3"/>
        <v>0.5437790215</v>
      </c>
      <c r="H290" s="11" t="str">
        <f t="shared" si="2"/>
        <v>A</v>
      </c>
    </row>
    <row r="291">
      <c r="A291" s="11" t="s">
        <v>535</v>
      </c>
      <c r="B291" s="11">
        <v>2.0</v>
      </c>
      <c r="C291" s="11">
        <v>2.0</v>
      </c>
      <c r="D291" s="11">
        <v>1.0</v>
      </c>
      <c r="E291" s="11">
        <v>30.0</v>
      </c>
      <c r="F291" s="12">
        <f t="shared" si="1"/>
        <v>0.0009440608012</v>
      </c>
      <c r="G291" s="12">
        <f t="shared" si="3"/>
        <v>0.5447230823</v>
      </c>
      <c r="H291" s="11" t="str">
        <f t="shared" si="2"/>
        <v>A</v>
      </c>
    </row>
    <row r="292">
      <c r="A292" s="11" t="s">
        <v>619</v>
      </c>
      <c r="B292" s="11">
        <v>1.0</v>
      </c>
      <c r="C292" s="11">
        <v>1.0</v>
      </c>
      <c r="D292" s="11">
        <v>1.0</v>
      </c>
      <c r="E292" s="11">
        <v>30.0</v>
      </c>
      <c r="F292" s="12">
        <f t="shared" si="1"/>
        <v>0.0009440608012</v>
      </c>
      <c r="G292" s="12">
        <f t="shared" si="3"/>
        <v>0.5456671431</v>
      </c>
      <c r="H292" s="11" t="str">
        <f t="shared" si="2"/>
        <v>A</v>
      </c>
    </row>
    <row r="293">
      <c r="A293" s="11" t="s">
        <v>305</v>
      </c>
      <c r="B293" s="11">
        <v>1.0</v>
      </c>
      <c r="C293" s="11">
        <v>1.0</v>
      </c>
      <c r="D293" s="11">
        <v>1.0</v>
      </c>
      <c r="E293" s="11">
        <v>30.0</v>
      </c>
      <c r="F293" s="12">
        <f t="shared" si="1"/>
        <v>0.0009440608012</v>
      </c>
      <c r="G293" s="12">
        <f t="shared" si="3"/>
        <v>0.5466112039</v>
      </c>
      <c r="H293" s="11" t="str">
        <f t="shared" si="2"/>
        <v>A</v>
      </c>
    </row>
    <row r="294">
      <c r="A294" s="11" t="s">
        <v>527</v>
      </c>
      <c r="B294" s="11">
        <v>1.0</v>
      </c>
      <c r="C294" s="11">
        <v>1.0</v>
      </c>
      <c r="D294" s="11">
        <v>1.0</v>
      </c>
      <c r="E294" s="11">
        <v>30.0</v>
      </c>
      <c r="F294" s="12">
        <f t="shared" si="1"/>
        <v>0.0009440608012</v>
      </c>
      <c r="G294" s="12">
        <f t="shared" si="3"/>
        <v>0.5475552647</v>
      </c>
      <c r="H294" s="11" t="str">
        <f t="shared" si="2"/>
        <v>A</v>
      </c>
    </row>
    <row r="295">
      <c r="A295" s="11" t="s">
        <v>804</v>
      </c>
      <c r="B295" s="11">
        <v>1.0</v>
      </c>
      <c r="C295" s="11">
        <v>1.0</v>
      </c>
      <c r="D295" s="11">
        <v>1.0</v>
      </c>
      <c r="E295" s="11">
        <v>30.0</v>
      </c>
      <c r="F295" s="12">
        <f t="shared" si="1"/>
        <v>0.0009440608012</v>
      </c>
      <c r="G295" s="12">
        <f t="shared" si="3"/>
        <v>0.5484993255</v>
      </c>
      <c r="H295" s="11" t="str">
        <f t="shared" si="2"/>
        <v>A</v>
      </c>
    </row>
    <row r="296">
      <c r="A296" s="11" t="s">
        <v>229</v>
      </c>
      <c r="B296" s="11">
        <v>1.0</v>
      </c>
      <c r="C296" s="11">
        <v>1.0</v>
      </c>
      <c r="D296" s="11">
        <v>1.0</v>
      </c>
      <c r="E296" s="11">
        <v>30.0</v>
      </c>
      <c r="F296" s="12">
        <f t="shared" si="1"/>
        <v>0.0009440608012</v>
      </c>
      <c r="G296" s="12">
        <f t="shared" si="3"/>
        <v>0.5494433863</v>
      </c>
      <c r="H296" s="11" t="str">
        <f t="shared" si="2"/>
        <v>A</v>
      </c>
    </row>
    <row r="297">
      <c r="A297" s="11" t="s">
        <v>419</v>
      </c>
      <c r="B297" s="11">
        <v>1.0</v>
      </c>
      <c r="C297" s="11">
        <v>1.0</v>
      </c>
      <c r="D297" s="11">
        <v>1.0</v>
      </c>
      <c r="E297" s="11">
        <v>30.0</v>
      </c>
      <c r="F297" s="12">
        <f t="shared" si="1"/>
        <v>0.0009440608012</v>
      </c>
      <c r="G297" s="12">
        <f t="shared" si="3"/>
        <v>0.5503874471</v>
      </c>
      <c r="H297" s="11" t="str">
        <f t="shared" si="2"/>
        <v>A</v>
      </c>
    </row>
    <row r="298">
      <c r="A298" s="11" t="s">
        <v>762</v>
      </c>
      <c r="B298" s="11">
        <v>2.0</v>
      </c>
      <c r="C298" s="11">
        <v>2.0</v>
      </c>
      <c r="D298" s="11">
        <v>1.0</v>
      </c>
      <c r="E298" s="11">
        <v>30.0</v>
      </c>
      <c r="F298" s="12">
        <f t="shared" si="1"/>
        <v>0.0009440608012</v>
      </c>
      <c r="G298" s="12">
        <f t="shared" si="3"/>
        <v>0.5513315079</v>
      </c>
      <c r="H298" s="11" t="str">
        <f t="shared" si="2"/>
        <v>A</v>
      </c>
    </row>
    <row r="299">
      <c r="A299" s="11" t="s">
        <v>570</v>
      </c>
      <c r="B299" s="11">
        <v>1.0</v>
      </c>
      <c r="C299" s="11">
        <v>1.0</v>
      </c>
      <c r="D299" s="11">
        <v>1.0</v>
      </c>
      <c r="E299" s="11">
        <v>30.0</v>
      </c>
      <c r="F299" s="12">
        <f t="shared" si="1"/>
        <v>0.0009440608012</v>
      </c>
      <c r="G299" s="12">
        <f t="shared" si="3"/>
        <v>0.5522755687</v>
      </c>
      <c r="H299" s="11" t="str">
        <f t="shared" si="2"/>
        <v>A</v>
      </c>
    </row>
    <row r="300">
      <c r="A300" s="11" t="s">
        <v>814</v>
      </c>
      <c r="B300" s="11">
        <v>1.0</v>
      </c>
      <c r="C300" s="11">
        <v>1.0</v>
      </c>
      <c r="D300" s="11">
        <v>1.0</v>
      </c>
      <c r="E300" s="11">
        <v>30.0</v>
      </c>
      <c r="F300" s="12">
        <f t="shared" si="1"/>
        <v>0.0009440608012</v>
      </c>
      <c r="G300" s="12">
        <f t="shared" si="3"/>
        <v>0.5532196295</v>
      </c>
      <c r="H300" s="11" t="str">
        <f t="shared" si="2"/>
        <v>A</v>
      </c>
    </row>
    <row r="301">
      <c r="A301" s="11" t="s">
        <v>323</v>
      </c>
      <c r="B301" s="11">
        <v>1.0</v>
      </c>
      <c r="C301" s="11">
        <v>1.0</v>
      </c>
      <c r="D301" s="11">
        <v>1.0</v>
      </c>
      <c r="E301" s="11">
        <v>30.0</v>
      </c>
      <c r="F301" s="12">
        <f t="shared" si="1"/>
        <v>0.0009440608012</v>
      </c>
      <c r="G301" s="12">
        <f t="shared" si="3"/>
        <v>0.5541636903</v>
      </c>
      <c r="H301" s="11" t="str">
        <f t="shared" si="2"/>
        <v>A</v>
      </c>
    </row>
    <row r="302">
      <c r="A302" s="11" t="s">
        <v>226</v>
      </c>
      <c r="B302" s="11">
        <v>1.0</v>
      </c>
      <c r="C302" s="11">
        <v>1.0</v>
      </c>
      <c r="D302" s="11">
        <v>1.0</v>
      </c>
      <c r="E302" s="11">
        <v>30.0</v>
      </c>
      <c r="F302" s="12">
        <f t="shared" si="1"/>
        <v>0.0009440608012</v>
      </c>
      <c r="G302" s="12">
        <f t="shared" si="3"/>
        <v>0.5551077511</v>
      </c>
      <c r="H302" s="11" t="str">
        <f t="shared" si="2"/>
        <v>A</v>
      </c>
    </row>
    <row r="303">
      <c r="A303" s="11" t="s">
        <v>320</v>
      </c>
      <c r="B303" s="11">
        <v>1.0</v>
      </c>
      <c r="C303" s="11">
        <v>1.0</v>
      </c>
      <c r="D303" s="11">
        <v>1.0</v>
      </c>
      <c r="E303" s="11">
        <v>30.0</v>
      </c>
      <c r="F303" s="12">
        <f t="shared" si="1"/>
        <v>0.0009440608012</v>
      </c>
      <c r="G303" s="12">
        <f t="shared" si="3"/>
        <v>0.5560518119</v>
      </c>
      <c r="H303" s="11" t="str">
        <f t="shared" si="2"/>
        <v>A</v>
      </c>
    </row>
    <row r="304">
      <c r="A304" s="11" t="s">
        <v>565</v>
      </c>
      <c r="B304" s="11">
        <v>1.0</v>
      </c>
      <c r="C304" s="11">
        <v>1.0</v>
      </c>
      <c r="D304" s="11">
        <v>1.0</v>
      </c>
      <c r="E304" s="11">
        <v>30.0</v>
      </c>
      <c r="F304" s="12">
        <f t="shared" si="1"/>
        <v>0.0009440608012</v>
      </c>
      <c r="G304" s="12">
        <f t="shared" si="3"/>
        <v>0.5569958727</v>
      </c>
      <c r="H304" s="11" t="str">
        <f t="shared" si="2"/>
        <v>A</v>
      </c>
    </row>
    <row r="305">
      <c r="A305" s="11" t="s">
        <v>790</v>
      </c>
      <c r="B305" s="11">
        <v>1.0</v>
      </c>
      <c r="C305" s="11">
        <v>1.0</v>
      </c>
      <c r="D305" s="11">
        <v>1.0</v>
      </c>
      <c r="E305" s="11">
        <v>30.0</v>
      </c>
      <c r="F305" s="12">
        <f t="shared" si="1"/>
        <v>0.0009440608012</v>
      </c>
      <c r="G305" s="12">
        <f t="shared" si="3"/>
        <v>0.5579399335</v>
      </c>
      <c r="H305" s="11" t="str">
        <f t="shared" si="2"/>
        <v>A</v>
      </c>
    </row>
    <row r="306">
      <c r="A306" s="11" t="s">
        <v>227</v>
      </c>
      <c r="B306" s="11">
        <v>1.0</v>
      </c>
      <c r="C306" s="11">
        <v>1.0</v>
      </c>
      <c r="D306" s="11">
        <v>1.0</v>
      </c>
      <c r="E306" s="11">
        <v>30.0</v>
      </c>
      <c r="F306" s="12">
        <f t="shared" si="1"/>
        <v>0.0009440608012</v>
      </c>
      <c r="G306" s="12">
        <f t="shared" si="3"/>
        <v>0.5588839943</v>
      </c>
      <c r="H306" s="11" t="str">
        <f t="shared" si="2"/>
        <v>A</v>
      </c>
    </row>
    <row r="307">
      <c r="A307" s="11" t="s">
        <v>292</v>
      </c>
      <c r="B307" s="11">
        <v>1.0</v>
      </c>
      <c r="C307" s="11">
        <v>1.0</v>
      </c>
      <c r="D307" s="11">
        <v>1.0</v>
      </c>
      <c r="E307" s="11">
        <v>30.0</v>
      </c>
      <c r="F307" s="12">
        <f t="shared" si="1"/>
        <v>0.0009440608012</v>
      </c>
      <c r="G307" s="12">
        <f t="shared" si="3"/>
        <v>0.5598280551</v>
      </c>
      <c r="H307" s="11" t="str">
        <f t="shared" si="2"/>
        <v>A</v>
      </c>
    </row>
    <row r="308">
      <c r="A308" s="11" t="s">
        <v>675</v>
      </c>
      <c r="B308" s="11">
        <v>1.0</v>
      </c>
      <c r="C308" s="11">
        <v>1.0</v>
      </c>
      <c r="D308" s="11">
        <v>1.0</v>
      </c>
      <c r="E308" s="11">
        <v>30.0</v>
      </c>
      <c r="F308" s="12">
        <f t="shared" si="1"/>
        <v>0.0009440608012</v>
      </c>
      <c r="G308" s="12">
        <f t="shared" si="3"/>
        <v>0.5607721159</v>
      </c>
      <c r="H308" s="11" t="str">
        <f t="shared" si="2"/>
        <v>A</v>
      </c>
    </row>
    <row r="309">
      <c r="A309" s="11" t="s">
        <v>336</v>
      </c>
      <c r="B309" s="11">
        <v>1.0</v>
      </c>
      <c r="C309" s="11">
        <v>1.0</v>
      </c>
      <c r="D309" s="11">
        <v>1.0</v>
      </c>
      <c r="E309" s="11">
        <v>30.0</v>
      </c>
      <c r="F309" s="12">
        <f t="shared" si="1"/>
        <v>0.0009440608012</v>
      </c>
      <c r="G309" s="12">
        <f t="shared" si="3"/>
        <v>0.5617161767</v>
      </c>
      <c r="H309" s="11" t="str">
        <f t="shared" si="2"/>
        <v>A</v>
      </c>
    </row>
    <row r="310">
      <c r="A310" s="11" t="s">
        <v>808</v>
      </c>
      <c r="B310" s="11">
        <v>1.0</v>
      </c>
      <c r="C310" s="11">
        <v>1.0</v>
      </c>
      <c r="D310" s="11">
        <v>1.0</v>
      </c>
      <c r="E310" s="11">
        <v>30.0</v>
      </c>
      <c r="F310" s="12">
        <f t="shared" si="1"/>
        <v>0.0009440608012</v>
      </c>
      <c r="G310" s="12">
        <f t="shared" si="3"/>
        <v>0.5626602375</v>
      </c>
      <c r="H310" s="11" t="str">
        <f t="shared" si="2"/>
        <v>A</v>
      </c>
    </row>
    <row r="311">
      <c r="A311" s="11" t="s">
        <v>411</v>
      </c>
      <c r="B311" s="11">
        <v>1.0</v>
      </c>
      <c r="C311" s="11">
        <v>1.0</v>
      </c>
      <c r="D311" s="11">
        <v>1.0</v>
      </c>
      <c r="E311" s="11">
        <v>30.0</v>
      </c>
      <c r="F311" s="12">
        <f t="shared" si="1"/>
        <v>0.0009440608012</v>
      </c>
      <c r="G311" s="12">
        <f t="shared" si="3"/>
        <v>0.5636042983</v>
      </c>
      <c r="H311" s="11" t="str">
        <f t="shared" si="2"/>
        <v>A</v>
      </c>
    </row>
    <row r="312">
      <c r="A312" s="11" t="s">
        <v>474</v>
      </c>
      <c r="B312" s="11">
        <v>1.0</v>
      </c>
      <c r="C312" s="11">
        <v>1.0</v>
      </c>
      <c r="D312" s="11">
        <v>1.0</v>
      </c>
      <c r="E312" s="11">
        <v>30.0</v>
      </c>
      <c r="F312" s="12">
        <f t="shared" si="1"/>
        <v>0.0009440608012</v>
      </c>
      <c r="G312" s="12">
        <f t="shared" si="3"/>
        <v>0.5645483591</v>
      </c>
      <c r="H312" s="11" t="str">
        <f t="shared" si="2"/>
        <v>A</v>
      </c>
    </row>
    <row r="313">
      <c r="A313" s="11" t="s">
        <v>136</v>
      </c>
      <c r="B313" s="11">
        <v>2.0</v>
      </c>
      <c r="C313" s="11">
        <v>2.0</v>
      </c>
      <c r="D313" s="11">
        <v>1.0</v>
      </c>
      <c r="E313" s="11">
        <v>30.0</v>
      </c>
      <c r="F313" s="12">
        <f t="shared" si="1"/>
        <v>0.0009440608012</v>
      </c>
      <c r="G313" s="12">
        <f t="shared" si="3"/>
        <v>0.5654924199</v>
      </c>
      <c r="H313" s="11" t="str">
        <f t="shared" si="2"/>
        <v>A</v>
      </c>
    </row>
    <row r="314">
      <c r="A314" s="11" t="s">
        <v>498</v>
      </c>
      <c r="B314" s="11">
        <v>1.0</v>
      </c>
      <c r="C314" s="11">
        <v>1.0</v>
      </c>
      <c r="D314" s="11">
        <v>1.0</v>
      </c>
      <c r="E314" s="11">
        <v>30.0</v>
      </c>
      <c r="F314" s="12">
        <f t="shared" si="1"/>
        <v>0.0009440608012</v>
      </c>
      <c r="G314" s="12">
        <f t="shared" si="3"/>
        <v>0.5664364807</v>
      </c>
      <c r="H314" s="11" t="str">
        <f t="shared" si="2"/>
        <v>A</v>
      </c>
    </row>
    <row r="315">
      <c r="A315" s="11" t="s">
        <v>704</v>
      </c>
      <c r="B315" s="11">
        <v>1.0</v>
      </c>
      <c r="C315" s="11">
        <v>1.0</v>
      </c>
      <c r="D315" s="11">
        <v>1.0</v>
      </c>
      <c r="E315" s="11">
        <v>30.0</v>
      </c>
      <c r="F315" s="12">
        <f t="shared" si="1"/>
        <v>0.0009440608012</v>
      </c>
      <c r="G315" s="12">
        <f t="shared" si="3"/>
        <v>0.5673805415</v>
      </c>
      <c r="H315" s="11" t="str">
        <f t="shared" si="2"/>
        <v>A</v>
      </c>
    </row>
    <row r="316">
      <c r="A316" s="11" t="s">
        <v>373</v>
      </c>
      <c r="B316" s="11">
        <v>2.0</v>
      </c>
      <c r="C316" s="11">
        <v>2.0</v>
      </c>
      <c r="D316" s="11">
        <v>1.0</v>
      </c>
      <c r="E316" s="11">
        <v>30.0</v>
      </c>
      <c r="F316" s="12">
        <f t="shared" si="1"/>
        <v>0.0009440608012</v>
      </c>
      <c r="G316" s="12">
        <f t="shared" si="3"/>
        <v>0.5683246023</v>
      </c>
      <c r="H316" s="11" t="str">
        <f t="shared" si="2"/>
        <v>A</v>
      </c>
    </row>
    <row r="317">
      <c r="A317" s="11" t="s">
        <v>206</v>
      </c>
      <c r="B317" s="11">
        <v>1.0</v>
      </c>
      <c r="C317" s="11">
        <v>1.0</v>
      </c>
      <c r="D317" s="11">
        <v>1.0</v>
      </c>
      <c r="E317" s="11">
        <v>30.0</v>
      </c>
      <c r="F317" s="12">
        <f t="shared" si="1"/>
        <v>0.0009440608012</v>
      </c>
      <c r="G317" s="12">
        <f t="shared" si="3"/>
        <v>0.5692686631</v>
      </c>
      <c r="H317" s="11" t="str">
        <f t="shared" si="2"/>
        <v>A</v>
      </c>
    </row>
    <row r="318">
      <c r="A318" s="11" t="s">
        <v>94</v>
      </c>
      <c r="B318" s="11">
        <v>1.0</v>
      </c>
      <c r="C318" s="11">
        <v>1.0</v>
      </c>
      <c r="D318" s="11">
        <v>1.0</v>
      </c>
      <c r="E318" s="11">
        <v>30.0</v>
      </c>
      <c r="F318" s="12">
        <f t="shared" si="1"/>
        <v>0.0009440608012</v>
      </c>
      <c r="G318" s="12">
        <f t="shared" si="3"/>
        <v>0.570212724</v>
      </c>
      <c r="H318" s="11" t="str">
        <f t="shared" si="2"/>
        <v>A</v>
      </c>
    </row>
    <row r="319">
      <c r="A319" s="11" t="s">
        <v>364</v>
      </c>
      <c r="B319" s="11">
        <v>1.0</v>
      </c>
      <c r="C319" s="11">
        <v>1.0</v>
      </c>
      <c r="D319" s="11">
        <v>1.0</v>
      </c>
      <c r="E319" s="11">
        <v>30.0</v>
      </c>
      <c r="F319" s="12">
        <f t="shared" si="1"/>
        <v>0.0009440608012</v>
      </c>
      <c r="G319" s="12">
        <f t="shared" si="3"/>
        <v>0.5711567848</v>
      </c>
      <c r="H319" s="11" t="str">
        <f t="shared" si="2"/>
        <v>A</v>
      </c>
    </row>
    <row r="320">
      <c r="A320" s="11" t="s">
        <v>509</v>
      </c>
      <c r="B320" s="11">
        <v>1.0</v>
      </c>
      <c r="C320" s="11">
        <v>1.0</v>
      </c>
      <c r="D320" s="11">
        <v>1.0</v>
      </c>
      <c r="E320" s="11">
        <v>30.0</v>
      </c>
      <c r="F320" s="12">
        <f t="shared" si="1"/>
        <v>0.0009440608012</v>
      </c>
      <c r="G320" s="12">
        <f t="shared" si="3"/>
        <v>0.5721008456</v>
      </c>
      <c r="H320" s="11" t="str">
        <f t="shared" si="2"/>
        <v>A</v>
      </c>
    </row>
    <row r="321">
      <c r="A321" s="11" t="s">
        <v>261</v>
      </c>
      <c r="B321" s="11">
        <v>2.0</v>
      </c>
      <c r="C321" s="11">
        <v>2.0</v>
      </c>
      <c r="D321" s="11">
        <v>1.0</v>
      </c>
      <c r="E321" s="11">
        <v>30.0</v>
      </c>
      <c r="F321" s="12">
        <f t="shared" si="1"/>
        <v>0.0009440608012</v>
      </c>
      <c r="G321" s="12">
        <f t="shared" si="3"/>
        <v>0.5730449064</v>
      </c>
      <c r="H321" s="11" t="str">
        <f t="shared" si="2"/>
        <v>A</v>
      </c>
    </row>
    <row r="322">
      <c r="A322" s="11" t="s">
        <v>566</v>
      </c>
      <c r="B322" s="11">
        <v>1.0</v>
      </c>
      <c r="C322" s="11">
        <v>1.0</v>
      </c>
      <c r="D322" s="11">
        <v>1.0</v>
      </c>
      <c r="E322" s="11">
        <v>30.0</v>
      </c>
      <c r="F322" s="12">
        <f t="shared" si="1"/>
        <v>0.0009440608012</v>
      </c>
      <c r="G322" s="12">
        <f t="shared" si="3"/>
        <v>0.5739889672</v>
      </c>
      <c r="H322" s="11" t="str">
        <f t="shared" si="2"/>
        <v>A</v>
      </c>
    </row>
    <row r="323">
      <c r="A323" s="11" t="s">
        <v>466</v>
      </c>
      <c r="B323" s="11">
        <v>1.0</v>
      </c>
      <c r="C323" s="11">
        <v>1.0</v>
      </c>
      <c r="D323" s="11">
        <v>1.0</v>
      </c>
      <c r="E323" s="11">
        <v>30.0</v>
      </c>
      <c r="F323" s="12">
        <f t="shared" si="1"/>
        <v>0.0009440608012</v>
      </c>
      <c r="G323" s="12">
        <f t="shared" si="3"/>
        <v>0.574933028</v>
      </c>
      <c r="H323" s="11" t="str">
        <f t="shared" si="2"/>
        <v>A</v>
      </c>
    </row>
    <row r="324">
      <c r="A324" s="11" t="s">
        <v>377</v>
      </c>
      <c r="B324" s="11">
        <v>1.0</v>
      </c>
      <c r="C324" s="11">
        <v>1.0</v>
      </c>
      <c r="D324" s="11">
        <v>1.0</v>
      </c>
      <c r="E324" s="11">
        <v>30.0</v>
      </c>
      <c r="F324" s="12">
        <f t="shared" si="1"/>
        <v>0.0009440608012</v>
      </c>
      <c r="G324" s="12">
        <f t="shared" si="3"/>
        <v>0.5758770888</v>
      </c>
      <c r="H324" s="11" t="str">
        <f t="shared" si="2"/>
        <v>A</v>
      </c>
    </row>
    <row r="325">
      <c r="A325" s="11" t="s">
        <v>36</v>
      </c>
      <c r="B325" s="11">
        <v>1.0</v>
      </c>
      <c r="C325" s="11">
        <v>1.0</v>
      </c>
      <c r="D325" s="11">
        <v>1.0</v>
      </c>
      <c r="E325" s="11">
        <v>30.0</v>
      </c>
      <c r="F325" s="12">
        <f t="shared" si="1"/>
        <v>0.0009440608012</v>
      </c>
      <c r="G325" s="12">
        <f t="shared" si="3"/>
        <v>0.5768211496</v>
      </c>
      <c r="H325" s="11" t="str">
        <f t="shared" si="2"/>
        <v>A</v>
      </c>
    </row>
    <row r="326">
      <c r="A326" s="11" t="s">
        <v>818</v>
      </c>
      <c r="B326" s="11">
        <v>1.0</v>
      </c>
      <c r="C326" s="11">
        <v>1.0</v>
      </c>
      <c r="D326" s="11">
        <v>1.0</v>
      </c>
      <c r="E326" s="11">
        <v>30.0</v>
      </c>
      <c r="F326" s="12">
        <f t="shared" si="1"/>
        <v>0.0009440608012</v>
      </c>
      <c r="G326" s="12">
        <f t="shared" si="3"/>
        <v>0.5777652104</v>
      </c>
      <c r="H326" s="11" t="str">
        <f t="shared" si="2"/>
        <v>A</v>
      </c>
    </row>
    <row r="327">
      <c r="A327" s="11" t="s">
        <v>761</v>
      </c>
      <c r="B327" s="11">
        <v>1.0</v>
      </c>
      <c r="C327" s="11">
        <v>1.0</v>
      </c>
      <c r="D327" s="11">
        <v>1.0</v>
      </c>
      <c r="E327" s="11">
        <v>30.0</v>
      </c>
      <c r="F327" s="12">
        <f t="shared" si="1"/>
        <v>0.0009440608012</v>
      </c>
      <c r="G327" s="12">
        <f t="shared" si="3"/>
        <v>0.5787092712</v>
      </c>
      <c r="H327" s="11" t="str">
        <f t="shared" si="2"/>
        <v>A</v>
      </c>
    </row>
    <row r="328">
      <c r="A328" s="11" t="s">
        <v>813</v>
      </c>
      <c r="B328" s="11">
        <v>1.0</v>
      </c>
      <c r="C328" s="11">
        <v>1.0</v>
      </c>
      <c r="D328" s="11">
        <v>1.0</v>
      </c>
      <c r="E328" s="11">
        <v>30.0</v>
      </c>
      <c r="F328" s="12">
        <f t="shared" si="1"/>
        <v>0.0009440608012</v>
      </c>
      <c r="G328" s="12">
        <f t="shared" si="3"/>
        <v>0.579653332</v>
      </c>
      <c r="H328" s="11" t="str">
        <f t="shared" si="2"/>
        <v>A</v>
      </c>
    </row>
    <row r="329">
      <c r="A329" s="11" t="s">
        <v>266</v>
      </c>
      <c r="B329" s="11">
        <v>1.0</v>
      </c>
      <c r="C329" s="11">
        <v>1.0</v>
      </c>
      <c r="D329" s="11">
        <v>1.0</v>
      </c>
      <c r="E329" s="11">
        <v>30.0</v>
      </c>
      <c r="F329" s="12">
        <f t="shared" si="1"/>
        <v>0.0009440608012</v>
      </c>
      <c r="G329" s="12">
        <f t="shared" si="3"/>
        <v>0.5805973928</v>
      </c>
      <c r="H329" s="11" t="str">
        <f t="shared" si="2"/>
        <v>A</v>
      </c>
    </row>
    <row r="330">
      <c r="A330" s="11" t="s">
        <v>618</v>
      </c>
      <c r="B330" s="11">
        <v>1.0</v>
      </c>
      <c r="C330" s="11">
        <v>1.0</v>
      </c>
      <c r="D330" s="11">
        <v>1.0</v>
      </c>
      <c r="E330" s="11">
        <v>30.0</v>
      </c>
      <c r="F330" s="12">
        <f t="shared" si="1"/>
        <v>0.0009440608012</v>
      </c>
      <c r="G330" s="12">
        <f t="shared" si="3"/>
        <v>0.5815414536</v>
      </c>
      <c r="H330" s="11" t="str">
        <f t="shared" si="2"/>
        <v>A</v>
      </c>
    </row>
    <row r="331">
      <c r="A331" s="11" t="s">
        <v>95</v>
      </c>
      <c r="B331" s="11">
        <v>2.0</v>
      </c>
      <c r="C331" s="11">
        <v>2.0</v>
      </c>
      <c r="D331" s="11">
        <v>1.0</v>
      </c>
      <c r="E331" s="11">
        <v>30.0</v>
      </c>
      <c r="F331" s="12">
        <f t="shared" si="1"/>
        <v>0.0009440608012</v>
      </c>
      <c r="G331" s="12">
        <f t="shared" si="3"/>
        <v>0.5824855144</v>
      </c>
      <c r="H331" s="11" t="str">
        <f t="shared" si="2"/>
        <v>A</v>
      </c>
    </row>
    <row r="332">
      <c r="A332" s="11" t="s">
        <v>513</v>
      </c>
      <c r="B332" s="11">
        <v>1.0</v>
      </c>
      <c r="C332" s="11">
        <v>1.0</v>
      </c>
      <c r="D332" s="11">
        <v>1.0</v>
      </c>
      <c r="E332" s="11">
        <v>30.0</v>
      </c>
      <c r="F332" s="12">
        <f t="shared" si="1"/>
        <v>0.0009440608012</v>
      </c>
      <c r="G332" s="12">
        <f t="shared" si="3"/>
        <v>0.5834295752</v>
      </c>
      <c r="H332" s="11" t="str">
        <f t="shared" si="2"/>
        <v>A</v>
      </c>
    </row>
    <row r="333">
      <c r="A333" s="11" t="s">
        <v>149</v>
      </c>
      <c r="B333" s="11">
        <v>2.0</v>
      </c>
      <c r="C333" s="11">
        <v>2.0</v>
      </c>
      <c r="D333" s="11">
        <v>1.0</v>
      </c>
      <c r="E333" s="11">
        <v>30.0</v>
      </c>
      <c r="F333" s="12">
        <f t="shared" si="1"/>
        <v>0.0009440608012</v>
      </c>
      <c r="G333" s="12">
        <f t="shared" si="3"/>
        <v>0.584373636</v>
      </c>
      <c r="H333" s="11" t="str">
        <f t="shared" si="2"/>
        <v>A</v>
      </c>
    </row>
    <row r="334">
      <c r="A334" s="11" t="s">
        <v>455</v>
      </c>
      <c r="B334" s="11">
        <v>1.0</v>
      </c>
      <c r="C334" s="11">
        <v>1.0</v>
      </c>
      <c r="D334" s="11">
        <v>1.0</v>
      </c>
      <c r="E334" s="11">
        <v>30.0</v>
      </c>
      <c r="F334" s="12">
        <f t="shared" si="1"/>
        <v>0.0009440608012</v>
      </c>
      <c r="G334" s="12">
        <f t="shared" si="3"/>
        <v>0.5853176968</v>
      </c>
      <c r="H334" s="11" t="str">
        <f t="shared" si="2"/>
        <v>A</v>
      </c>
    </row>
    <row r="335">
      <c r="A335" s="11" t="s">
        <v>295</v>
      </c>
      <c r="B335" s="11">
        <v>1.0</v>
      </c>
      <c r="C335" s="11">
        <v>1.0</v>
      </c>
      <c r="D335" s="11">
        <v>1.0</v>
      </c>
      <c r="E335" s="11">
        <v>30.0</v>
      </c>
      <c r="F335" s="12">
        <f t="shared" si="1"/>
        <v>0.0009440608012</v>
      </c>
      <c r="G335" s="12">
        <f t="shared" si="3"/>
        <v>0.5862617576</v>
      </c>
      <c r="H335" s="11" t="str">
        <f t="shared" si="2"/>
        <v>A</v>
      </c>
    </row>
    <row r="336">
      <c r="A336" s="11" t="s">
        <v>751</v>
      </c>
      <c r="B336" s="11">
        <v>2.0</v>
      </c>
      <c r="C336" s="11">
        <v>2.0</v>
      </c>
      <c r="D336" s="11">
        <v>1.0</v>
      </c>
      <c r="E336" s="11">
        <v>30.0</v>
      </c>
      <c r="F336" s="12">
        <f t="shared" si="1"/>
        <v>0.0009440608012</v>
      </c>
      <c r="G336" s="12">
        <f t="shared" si="3"/>
        <v>0.5872058184</v>
      </c>
      <c r="H336" s="11" t="str">
        <f t="shared" si="2"/>
        <v>A</v>
      </c>
    </row>
    <row r="337">
      <c r="A337" s="11" t="s">
        <v>724</v>
      </c>
      <c r="B337" s="11">
        <v>1.0</v>
      </c>
      <c r="C337" s="11">
        <v>1.0</v>
      </c>
      <c r="D337" s="11">
        <v>1.0</v>
      </c>
      <c r="E337" s="11">
        <v>30.0</v>
      </c>
      <c r="F337" s="12">
        <f t="shared" si="1"/>
        <v>0.0009440608012</v>
      </c>
      <c r="G337" s="12">
        <f t="shared" si="3"/>
        <v>0.5881498792</v>
      </c>
      <c r="H337" s="11" t="str">
        <f t="shared" si="2"/>
        <v>A</v>
      </c>
    </row>
    <row r="338">
      <c r="A338" s="11" t="s">
        <v>181</v>
      </c>
      <c r="B338" s="11">
        <v>1.0</v>
      </c>
      <c r="C338" s="11">
        <v>1.0</v>
      </c>
      <c r="D338" s="11">
        <v>1.0</v>
      </c>
      <c r="E338" s="11">
        <v>30.0</v>
      </c>
      <c r="F338" s="12">
        <f t="shared" si="1"/>
        <v>0.0009440608012</v>
      </c>
      <c r="G338" s="12">
        <f t="shared" si="3"/>
        <v>0.58909394</v>
      </c>
      <c r="H338" s="11" t="str">
        <f t="shared" si="2"/>
        <v>A</v>
      </c>
    </row>
    <row r="339">
      <c r="A339" s="11" t="s">
        <v>463</v>
      </c>
      <c r="B339" s="11">
        <v>1.0</v>
      </c>
      <c r="C339" s="11">
        <v>1.0</v>
      </c>
      <c r="D339" s="11">
        <v>1.0</v>
      </c>
      <c r="E339" s="11">
        <v>30.0</v>
      </c>
      <c r="F339" s="12">
        <f t="shared" si="1"/>
        <v>0.0009440608012</v>
      </c>
      <c r="G339" s="12">
        <f t="shared" si="3"/>
        <v>0.5900380008</v>
      </c>
      <c r="H339" s="11" t="str">
        <f t="shared" si="2"/>
        <v>A</v>
      </c>
    </row>
    <row r="340">
      <c r="A340" s="11" t="s">
        <v>300</v>
      </c>
      <c r="B340" s="11">
        <v>1.0</v>
      </c>
      <c r="C340" s="11">
        <v>1.0</v>
      </c>
      <c r="D340" s="11">
        <v>1.0</v>
      </c>
      <c r="E340" s="11">
        <v>30.0</v>
      </c>
      <c r="F340" s="12">
        <f t="shared" si="1"/>
        <v>0.0009440608012</v>
      </c>
      <c r="G340" s="12">
        <f t="shared" si="3"/>
        <v>0.5909820616</v>
      </c>
      <c r="H340" s="11" t="str">
        <f t="shared" si="2"/>
        <v>A</v>
      </c>
    </row>
    <row r="341">
      <c r="A341" s="11" t="s">
        <v>603</v>
      </c>
      <c r="B341" s="11">
        <v>1.0</v>
      </c>
      <c r="C341" s="11">
        <v>1.0</v>
      </c>
      <c r="D341" s="11">
        <v>1.0</v>
      </c>
      <c r="E341" s="11">
        <v>30.0</v>
      </c>
      <c r="F341" s="12">
        <f t="shared" si="1"/>
        <v>0.0009440608012</v>
      </c>
      <c r="G341" s="12">
        <f t="shared" si="3"/>
        <v>0.5919261224</v>
      </c>
      <c r="H341" s="11" t="str">
        <f t="shared" si="2"/>
        <v>A</v>
      </c>
    </row>
    <row r="342">
      <c r="A342" s="11" t="s">
        <v>82</v>
      </c>
      <c r="B342" s="11">
        <v>1.0</v>
      </c>
      <c r="C342" s="11">
        <v>1.0</v>
      </c>
      <c r="D342" s="11">
        <v>1.0</v>
      </c>
      <c r="E342" s="11">
        <v>30.0</v>
      </c>
      <c r="F342" s="12">
        <f t="shared" si="1"/>
        <v>0.0009440608012</v>
      </c>
      <c r="G342" s="12">
        <f t="shared" si="3"/>
        <v>0.5928701832</v>
      </c>
      <c r="H342" s="11" t="str">
        <f t="shared" si="2"/>
        <v>A</v>
      </c>
    </row>
    <row r="343">
      <c r="A343" s="11" t="s">
        <v>375</v>
      </c>
      <c r="B343" s="11">
        <v>1.0</v>
      </c>
      <c r="C343" s="11">
        <v>1.0</v>
      </c>
      <c r="D343" s="11">
        <v>1.0</v>
      </c>
      <c r="E343" s="11">
        <v>30.0</v>
      </c>
      <c r="F343" s="12">
        <f t="shared" si="1"/>
        <v>0.0009440608012</v>
      </c>
      <c r="G343" s="12">
        <f t="shared" si="3"/>
        <v>0.593814244</v>
      </c>
      <c r="H343" s="11" t="str">
        <f t="shared" si="2"/>
        <v>A</v>
      </c>
    </row>
    <row r="344">
      <c r="A344" s="11" t="s">
        <v>510</v>
      </c>
      <c r="B344" s="11">
        <v>1.0</v>
      </c>
      <c r="C344" s="11">
        <v>1.0</v>
      </c>
      <c r="D344" s="11">
        <v>1.0</v>
      </c>
      <c r="E344" s="11">
        <v>30.0</v>
      </c>
      <c r="F344" s="12">
        <f t="shared" si="1"/>
        <v>0.0009440608012</v>
      </c>
      <c r="G344" s="12">
        <f t="shared" si="3"/>
        <v>0.5947583048</v>
      </c>
      <c r="H344" s="11" t="str">
        <f t="shared" si="2"/>
        <v>A</v>
      </c>
    </row>
    <row r="345">
      <c r="A345" s="11" t="s">
        <v>319</v>
      </c>
      <c r="B345" s="11">
        <v>1.0</v>
      </c>
      <c r="C345" s="11">
        <v>1.0</v>
      </c>
      <c r="D345" s="11">
        <v>1.0</v>
      </c>
      <c r="E345" s="11">
        <v>30.0</v>
      </c>
      <c r="F345" s="12">
        <f t="shared" si="1"/>
        <v>0.0009440608012</v>
      </c>
      <c r="G345" s="12">
        <f t="shared" si="3"/>
        <v>0.5957023656</v>
      </c>
      <c r="H345" s="11" t="str">
        <f t="shared" si="2"/>
        <v>A</v>
      </c>
    </row>
    <row r="346">
      <c r="A346" s="11" t="s">
        <v>488</v>
      </c>
      <c r="B346" s="11">
        <v>1.0</v>
      </c>
      <c r="C346" s="11">
        <v>1.0</v>
      </c>
      <c r="D346" s="11">
        <v>1.0</v>
      </c>
      <c r="E346" s="11">
        <v>30.0</v>
      </c>
      <c r="F346" s="12">
        <f t="shared" si="1"/>
        <v>0.0009440608012</v>
      </c>
      <c r="G346" s="12">
        <f t="shared" si="3"/>
        <v>0.5966464264</v>
      </c>
      <c r="H346" s="11" t="str">
        <f t="shared" si="2"/>
        <v>A</v>
      </c>
    </row>
    <row r="347">
      <c r="A347" s="11" t="s">
        <v>59</v>
      </c>
      <c r="B347" s="11">
        <v>3.0</v>
      </c>
      <c r="C347" s="11">
        <v>3.0</v>
      </c>
      <c r="D347" s="11">
        <v>1.0</v>
      </c>
      <c r="E347" s="11">
        <v>30.0</v>
      </c>
      <c r="F347" s="12">
        <f t="shared" si="1"/>
        <v>0.0009440608012</v>
      </c>
      <c r="G347" s="12">
        <f t="shared" si="3"/>
        <v>0.5975904872</v>
      </c>
      <c r="H347" s="11" t="str">
        <f t="shared" si="2"/>
        <v>A</v>
      </c>
    </row>
    <row r="348">
      <c r="A348" s="11" t="s">
        <v>720</v>
      </c>
      <c r="B348" s="11">
        <v>1.0</v>
      </c>
      <c r="C348" s="11">
        <v>1.0</v>
      </c>
      <c r="D348" s="11">
        <v>1.0</v>
      </c>
      <c r="E348" s="11">
        <v>30.0</v>
      </c>
      <c r="F348" s="12">
        <f t="shared" si="1"/>
        <v>0.0009440608012</v>
      </c>
      <c r="G348" s="12">
        <f t="shared" si="3"/>
        <v>0.598534548</v>
      </c>
      <c r="H348" s="11" t="str">
        <f t="shared" si="2"/>
        <v>A</v>
      </c>
    </row>
    <row r="349">
      <c r="A349" s="11" t="s">
        <v>721</v>
      </c>
      <c r="B349" s="11">
        <v>1.0</v>
      </c>
      <c r="C349" s="11">
        <v>1.0</v>
      </c>
      <c r="D349" s="11">
        <v>1.0</v>
      </c>
      <c r="E349" s="11">
        <v>30.0</v>
      </c>
      <c r="F349" s="12">
        <f t="shared" si="1"/>
        <v>0.0009440608012</v>
      </c>
      <c r="G349" s="12">
        <f t="shared" si="3"/>
        <v>0.5994786088</v>
      </c>
      <c r="H349" s="11" t="str">
        <f t="shared" si="2"/>
        <v>A</v>
      </c>
    </row>
    <row r="350">
      <c r="A350" s="11" t="s">
        <v>519</v>
      </c>
      <c r="B350" s="11">
        <v>1.0</v>
      </c>
      <c r="C350" s="11">
        <v>1.0</v>
      </c>
      <c r="D350" s="11">
        <v>1.0</v>
      </c>
      <c r="E350" s="11">
        <v>30.0</v>
      </c>
      <c r="F350" s="12">
        <f t="shared" si="1"/>
        <v>0.0009440608012</v>
      </c>
      <c r="G350" s="12">
        <f t="shared" si="3"/>
        <v>0.6004226696</v>
      </c>
      <c r="H350" s="11" t="str">
        <f t="shared" si="2"/>
        <v>A</v>
      </c>
    </row>
    <row r="351">
      <c r="A351" s="11" t="s">
        <v>542</v>
      </c>
      <c r="B351" s="11">
        <v>1.0</v>
      </c>
      <c r="C351" s="11">
        <v>1.0</v>
      </c>
      <c r="D351" s="11">
        <v>1.0</v>
      </c>
      <c r="E351" s="11">
        <v>30.0</v>
      </c>
      <c r="F351" s="12">
        <f t="shared" si="1"/>
        <v>0.0009440608012</v>
      </c>
      <c r="G351" s="12">
        <f t="shared" si="3"/>
        <v>0.6013667304</v>
      </c>
      <c r="H351" s="11" t="str">
        <f t="shared" si="2"/>
        <v>A</v>
      </c>
    </row>
    <row r="352">
      <c r="A352" s="11" t="s">
        <v>211</v>
      </c>
      <c r="B352" s="11">
        <v>1.0</v>
      </c>
      <c r="C352" s="11">
        <v>1.0</v>
      </c>
      <c r="D352" s="11">
        <v>1.0</v>
      </c>
      <c r="E352" s="11">
        <v>30.0</v>
      </c>
      <c r="F352" s="12">
        <f t="shared" si="1"/>
        <v>0.0009440608012</v>
      </c>
      <c r="G352" s="12">
        <f t="shared" si="3"/>
        <v>0.6023107912</v>
      </c>
      <c r="H352" s="11" t="str">
        <f t="shared" si="2"/>
        <v>A</v>
      </c>
    </row>
    <row r="353">
      <c r="A353" s="11" t="s">
        <v>174</v>
      </c>
      <c r="B353" s="11">
        <v>1.0</v>
      </c>
      <c r="C353" s="11">
        <v>1.0</v>
      </c>
      <c r="D353" s="11">
        <v>1.0</v>
      </c>
      <c r="E353" s="11">
        <v>30.0</v>
      </c>
      <c r="F353" s="12">
        <f t="shared" si="1"/>
        <v>0.0009440608012</v>
      </c>
      <c r="G353" s="12">
        <f t="shared" si="3"/>
        <v>0.603254852</v>
      </c>
      <c r="H353" s="11" t="str">
        <f t="shared" si="2"/>
        <v>A</v>
      </c>
    </row>
    <row r="354">
      <c r="A354" s="11" t="s">
        <v>429</v>
      </c>
      <c r="B354" s="11">
        <v>1.0</v>
      </c>
      <c r="C354" s="11">
        <v>1.0</v>
      </c>
      <c r="D354" s="11">
        <v>1.0</v>
      </c>
      <c r="E354" s="11">
        <v>30.0</v>
      </c>
      <c r="F354" s="12">
        <f t="shared" si="1"/>
        <v>0.0009440608012</v>
      </c>
      <c r="G354" s="12">
        <f t="shared" si="3"/>
        <v>0.6041989128</v>
      </c>
      <c r="H354" s="11" t="str">
        <f t="shared" si="2"/>
        <v>A</v>
      </c>
    </row>
    <row r="355">
      <c r="A355" s="11" t="s">
        <v>71</v>
      </c>
      <c r="B355" s="11">
        <v>1.0</v>
      </c>
      <c r="C355" s="11">
        <v>1.0</v>
      </c>
      <c r="D355" s="11">
        <v>1.0</v>
      </c>
      <c r="E355" s="11">
        <v>30.0</v>
      </c>
      <c r="F355" s="12">
        <f t="shared" si="1"/>
        <v>0.0009440608012</v>
      </c>
      <c r="G355" s="12">
        <f t="shared" si="3"/>
        <v>0.6051429736</v>
      </c>
      <c r="H355" s="11" t="str">
        <f t="shared" si="2"/>
        <v>A</v>
      </c>
    </row>
    <row r="356">
      <c r="A356" s="11" t="s">
        <v>244</v>
      </c>
      <c r="B356" s="11">
        <v>2.0</v>
      </c>
      <c r="C356" s="11">
        <v>2.0</v>
      </c>
      <c r="D356" s="11">
        <v>1.0</v>
      </c>
      <c r="E356" s="11">
        <v>30.0</v>
      </c>
      <c r="F356" s="12">
        <f t="shared" si="1"/>
        <v>0.0009440608012</v>
      </c>
      <c r="G356" s="12">
        <f t="shared" si="3"/>
        <v>0.6060870344</v>
      </c>
      <c r="H356" s="11" t="str">
        <f t="shared" si="2"/>
        <v>A</v>
      </c>
    </row>
    <row r="357">
      <c r="A357" s="11" t="s">
        <v>578</v>
      </c>
      <c r="B357" s="11">
        <v>1.0</v>
      </c>
      <c r="C357" s="11">
        <v>1.0</v>
      </c>
      <c r="D357" s="11">
        <v>1.0</v>
      </c>
      <c r="E357" s="11">
        <v>30.0</v>
      </c>
      <c r="F357" s="12">
        <f t="shared" si="1"/>
        <v>0.0009440608012</v>
      </c>
      <c r="G357" s="12">
        <f t="shared" si="3"/>
        <v>0.6070310952</v>
      </c>
      <c r="H357" s="11" t="str">
        <f t="shared" si="2"/>
        <v>A</v>
      </c>
    </row>
    <row r="358">
      <c r="A358" s="11" t="s">
        <v>547</v>
      </c>
      <c r="B358" s="11">
        <v>1.0</v>
      </c>
      <c r="C358" s="11">
        <v>1.0</v>
      </c>
      <c r="D358" s="11">
        <v>1.0</v>
      </c>
      <c r="E358" s="11">
        <v>30.0</v>
      </c>
      <c r="F358" s="12">
        <f t="shared" si="1"/>
        <v>0.0009440608012</v>
      </c>
      <c r="G358" s="12">
        <f t="shared" si="3"/>
        <v>0.607975156</v>
      </c>
      <c r="H358" s="11" t="str">
        <f t="shared" si="2"/>
        <v>A</v>
      </c>
    </row>
    <row r="359">
      <c r="A359" s="11" t="s">
        <v>141</v>
      </c>
      <c r="B359" s="11">
        <v>1.0</v>
      </c>
      <c r="C359" s="11">
        <v>1.0</v>
      </c>
      <c r="D359" s="11">
        <v>1.0</v>
      </c>
      <c r="E359" s="11">
        <v>30.0</v>
      </c>
      <c r="F359" s="12">
        <f t="shared" si="1"/>
        <v>0.0009440608012</v>
      </c>
      <c r="G359" s="12">
        <f t="shared" si="3"/>
        <v>0.6089192168</v>
      </c>
      <c r="H359" s="11" t="str">
        <f t="shared" si="2"/>
        <v>A</v>
      </c>
    </row>
    <row r="360">
      <c r="A360" s="11" t="s">
        <v>780</v>
      </c>
      <c r="B360" s="11">
        <v>1.0</v>
      </c>
      <c r="C360" s="11">
        <v>1.0</v>
      </c>
      <c r="D360" s="11">
        <v>1.0</v>
      </c>
      <c r="E360" s="11">
        <v>30.0</v>
      </c>
      <c r="F360" s="12">
        <f t="shared" si="1"/>
        <v>0.0009440608012</v>
      </c>
      <c r="G360" s="12">
        <f t="shared" si="3"/>
        <v>0.6098632776</v>
      </c>
      <c r="H360" s="11" t="str">
        <f t="shared" si="2"/>
        <v>A</v>
      </c>
    </row>
    <row r="361">
      <c r="A361" s="11" t="s">
        <v>559</v>
      </c>
      <c r="B361" s="11">
        <v>1.0</v>
      </c>
      <c r="C361" s="11">
        <v>1.0</v>
      </c>
      <c r="D361" s="11">
        <v>1.0</v>
      </c>
      <c r="E361" s="11">
        <v>30.0</v>
      </c>
      <c r="F361" s="12">
        <f t="shared" si="1"/>
        <v>0.0009440608012</v>
      </c>
      <c r="G361" s="12">
        <f t="shared" si="3"/>
        <v>0.6108073384</v>
      </c>
      <c r="H361" s="11" t="str">
        <f t="shared" si="2"/>
        <v>A</v>
      </c>
    </row>
    <row r="362">
      <c r="A362" s="11" t="s">
        <v>627</v>
      </c>
      <c r="B362" s="11">
        <v>1.0</v>
      </c>
      <c r="C362" s="11">
        <v>1.0</v>
      </c>
      <c r="D362" s="11">
        <v>1.0</v>
      </c>
      <c r="E362" s="11">
        <v>30.0</v>
      </c>
      <c r="F362" s="12">
        <f t="shared" si="1"/>
        <v>0.0009440608012</v>
      </c>
      <c r="G362" s="12">
        <f t="shared" si="3"/>
        <v>0.6117513992</v>
      </c>
      <c r="H362" s="11" t="str">
        <f t="shared" si="2"/>
        <v>A</v>
      </c>
    </row>
    <row r="363">
      <c r="A363" s="11" t="s">
        <v>626</v>
      </c>
      <c r="B363" s="11">
        <v>2.0</v>
      </c>
      <c r="C363" s="11">
        <v>2.0</v>
      </c>
      <c r="D363" s="11">
        <v>1.0</v>
      </c>
      <c r="E363" s="11">
        <v>30.0</v>
      </c>
      <c r="F363" s="12">
        <f t="shared" si="1"/>
        <v>0.0009440608012</v>
      </c>
      <c r="G363" s="12">
        <f t="shared" si="3"/>
        <v>0.61269546</v>
      </c>
      <c r="H363" s="11" t="str">
        <f t="shared" si="2"/>
        <v>A</v>
      </c>
    </row>
    <row r="364">
      <c r="A364" s="11" t="s">
        <v>717</v>
      </c>
      <c r="B364" s="11">
        <v>2.0</v>
      </c>
      <c r="C364" s="11">
        <v>2.0</v>
      </c>
      <c r="D364" s="11">
        <v>1.0</v>
      </c>
      <c r="E364" s="11">
        <v>30.0</v>
      </c>
      <c r="F364" s="12">
        <f t="shared" si="1"/>
        <v>0.0009440608012</v>
      </c>
      <c r="G364" s="12">
        <f t="shared" si="3"/>
        <v>0.6136395208</v>
      </c>
      <c r="H364" s="11" t="str">
        <f t="shared" si="2"/>
        <v>A</v>
      </c>
    </row>
    <row r="365">
      <c r="A365" s="11" t="s">
        <v>476</v>
      </c>
      <c r="B365" s="11">
        <v>1.0</v>
      </c>
      <c r="C365" s="11">
        <v>1.0</v>
      </c>
      <c r="D365" s="11">
        <v>1.0</v>
      </c>
      <c r="E365" s="11">
        <v>30.0</v>
      </c>
      <c r="F365" s="12">
        <f t="shared" si="1"/>
        <v>0.0009440608012</v>
      </c>
      <c r="G365" s="12">
        <f t="shared" si="3"/>
        <v>0.6145835816</v>
      </c>
      <c r="H365" s="11" t="str">
        <f t="shared" si="2"/>
        <v>A</v>
      </c>
    </row>
    <row r="366">
      <c r="A366" s="11" t="s">
        <v>534</v>
      </c>
      <c r="B366" s="11">
        <v>1.0</v>
      </c>
      <c r="C366" s="11">
        <v>1.0</v>
      </c>
      <c r="D366" s="11">
        <v>1.0</v>
      </c>
      <c r="E366" s="11">
        <v>30.0</v>
      </c>
      <c r="F366" s="12">
        <f t="shared" si="1"/>
        <v>0.0009440608012</v>
      </c>
      <c r="G366" s="12">
        <f t="shared" si="3"/>
        <v>0.6155276424</v>
      </c>
      <c r="H366" s="11" t="str">
        <f t="shared" si="2"/>
        <v>A</v>
      </c>
    </row>
    <row r="367">
      <c r="A367" s="11" t="s">
        <v>815</v>
      </c>
      <c r="B367" s="11">
        <v>1.0</v>
      </c>
      <c r="C367" s="11">
        <v>1.0</v>
      </c>
      <c r="D367" s="11">
        <v>1.0</v>
      </c>
      <c r="E367" s="11">
        <v>30.0</v>
      </c>
      <c r="F367" s="12">
        <f t="shared" si="1"/>
        <v>0.0009440608012</v>
      </c>
      <c r="G367" s="12">
        <f t="shared" si="3"/>
        <v>0.6164717032</v>
      </c>
      <c r="H367" s="11" t="str">
        <f t="shared" si="2"/>
        <v>A</v>
      </c>
    </row>
    <row r="368">
      <c r="A368" s="11" t="s">
        <v>431</v>
      </c>
      <c r="B368" s="11">
        <v>1.0</v>
      </c>
      <c r="C368" s="11">
        <v>1.0</v>
      </c>
      <c r="D368" s="11">
        <v>1.0</v>
      </c>
      <c r="E368" s="11">
        <v>30.0</v>
      </c>
      <c r="F368" s="12">
        <f t="shared" si="1"/>
        <v>0.0009440608012</v>
      </c>
      <c r="G368" s="12">
        <f t="shared" si="3"/>
        <v>0.617415764</v>
      </c>
      <c r="H368" s="11" t="str">
        <f t="shared" si="2"/>
        <v>A</v>
      </c>
    </row>
    <row r="369">
      <c r="A369" s="11" t="s">
        <v>530</v>
      </c>
      <c r="B369" s="11">
        <v>1.0</v>
      </c>
      <c r="C369" s="11">
        <v>1.0</v>
      </c>
      <c r="D369" s="11">
        <v>1.0</v>
      </c>
      <c r="E369" s="11">
        <v>30.0</v>
      </c>
      <c r="F369" s="12">
        <f t="shared" si="1"/>
        <v>0.0009440608012</v>
      </c>
      <c r="G369" s="12">
        <f t="shared" si="3"/>
        <v>0.6183598248</v>
      </c>
      <c r="H369" s="11" t="str">
        <f t="shared" si="2"/>
        <v>A</v>
      </c>
    </row>
    <row r="370">
      <c r="A370" s="11" t="s">
        <v>135</v>
      </c>
      <c r="B370" s="11">
        <v>2.0</v>
      </c>
      <c r="C370" s="11">
        <v>2.0</v>
      </c>
      <c r="D370" s="11">
        <v>1.0</v>
      </c>
      <c r="E370" s="11">
        <v>30.0</v>
      </c>
      <c r="F370" s="12">
        <f t="shared" si="1"/>
        <v>0.0009440608012</v>
      </c>
      <c r="G370" s="12">
        <f t="shared" si="3"/>
        <v>0.6193038856</v>
      </c>
      <c r="H370" s="11" t="str">
        <f t="shared" si="2"/>
        <v>A</v>
      </c>
    </row>
    <row r="371">
      <c r="A371" s="11" t="s">
        <v>470</v>
      </c>
      <c r="B371" s="11">
        <v>1.0</v>
      </c>
      <c r="C371" s="11">
        <v>1.0</v>
      </c>
      <c r="D371" s="11">
        <v>1.0</v>
      </c>
      <c r="E371" s="11">
        <v>30.0</v>
      </c>
      <c r="F371" s="12">
        <f t="shared" si="1"/>
        <v>0.0009440608012</v>
      </c>
      <c r="G371" s="12">
        <f t="shared" si="3"/>
        <v>0.6202479464</v>
      </c>
      <c r="H371" s="11" t="str">
        <f t="shared" si="2"/>
        <v>A</v>
      </c>
    </row>
    <row r="372">
      <c r="A372" s="11" t="s">
        <v>100</v>
      </c>
      <c r="B372" s="11">
        <v>3.0</v>
      </c>
      <c r="C372" s="11">
        <v>3.0</v>
      </c>
      <c r="D372" s="11">
        <v>1.0</v>
      </c>
      <c r="E372" s="11">
        <v>30.0</v>
      </c>
      <c r="F372" s="12">
        <f t="shared" si="1"/>
        <v>0.0009440608012</v>
      </c>
      <c r="G372" s="12">
        <f t="shared" si="3"/>
        <v>0.6211920072</v>
      </c>
      <c r="H372" s="11" t="str">
        <f t="shared" si="2"/>
        <v>A</v>
      </c>
    </row>
    <row r="373">
      <c r="A373" s="11" t="s">
        <v>297</v>
      </c>
      <c r="B373" s="11">
        <v>1.0</v>
      </c>
      <c r="C373" s="11">
        <v>1.0</v>
      </c>
      <c r="D373" s="11">
        <v>1.0</v>
      </c>
      <c r="E373" s="11">
        <v>30.0</v>
      </c>
      <c r="F373" s="12">
        <f t="shared" si="1"/>
        <v>0.0009440608012</v>
      </c>
      <c r="G373" s="12">
        <f t="shared" si="3"/>
        <v>0.622136068</v>
      </c>
      <c r="H373" s="11" t="str">
        <f t="shared" si="2"/>
        <v>A</v>
      </c>
    </row>
    <row r="374">
      <c r="A374" s="11" t="s">
        <v>205</v>
      </c>
      <c r="B374" s="11">
        <v>2.0</v>
      </c>
      <c r="C374" s="11">
        <v>2.0</v>
      </c>
      <c r="D374" s="11">
        <v>1.0</v>
      </c>
      <c r="E374" s="11">
        <v>30.0</v>
      </c>
      <c r="F374" s="12">
        <f t="shared" si="1"/>
        <v>0.0009440608012</v>
      </c>
      <c r="G374" s="12">
        <f t="shared" si="3"/>
        <v>0.6230801288</v>
      </c>
      <c r="H374" s="11" t="str">
        <f t="shared" si="2"/>
        <v>A</v>
      </c>
    </row>
    <row r="375">
      <c r="A375" s="11" t="s">
        <v>167</v>
      </c>
      <c r="B375" s="11">
        <v>3.0</v>
      </c>
      <c r="C375" s="11">
        <v>3.0</v>
      </c>
      <c r="D375" s="11">
        <v>1.0</v>
      </c>
      <c r="E375" s="11">
        <v>30.0</v>
      </c>
      <c r="F375" s="12">
        <f t="shared" si="1"/>
        <v>0.0009440608012</v>
      </c>
      <c r="G375" s="12">
        <f t="shared" si="3"/>
        <v>0.6240241896</v>
      </c>
      <c r="H375" s="11" t="str">
        <f t="shared" si="2"/>
        <v>A</v>
      </c>
    </row>
    <row r="376">
      <c r="A376" s="11" t="s">
        <v>472</v>
      </c>
      <c r="B376" s="11">
        <v>1.0</v>
      </c>
      <c r="C376" s="11">
        <v>1.0</v>
      </c>
      <c r="D376" s="11">
        <v>1.0</v>
      </c>
      <c r="E376" s="11">
        <v>30.0</v>
      </c>
      <c r="F376" s="12">
        <f t="shared" si="1"/>
        <v>0.0009440608012</v>
      </c>
      <c r="G376" s="12">
        <f t="shared" si="3"/>
        <v>0.6249682504</v>
      </c>
      <c r="H376" s="11" t="str">
        <f t="shared" si="2"/>
        <v>A</v>
      </c>
    </row>
    <row r="377">
      <c r="A377" s="11" t="s">
        <v>180</v>
      </c>
      <c r="B377" s="11">
        <v>1.0</v>
      </c>
      <c r="C377" s="11">
        <v>1.0</v>
      </c>
      <c r="D377" s="11">
        <v>1.0</v>
      </c>
      <c r="E377" s="11">
        <v>30.0</v>
      </c>
      <c r="F377" s="12">
        <f t="shared" si="1"/>
        <v>0.0009440608012</v>
      </c>
      <c r="G377" s="12">
        <f t="shared" si="3"/>
        <v>0.6259123112</v>
      </c>
      <c r="H377" s="11" t="str">
        <f t="shared" si="2"/>
        <v>A</v>
      </c>
    </row>
    <row r="378">
      <c r="A378" s="11" t="s">
        <v>302</v>
      </c>
      <c r="B378" s="11">
        <v>1.0</v>
      </c>
      <c r="C378" s="11">
        <v>1.0</v>
      </c>
      <c r="D378" s="11">
        <v>1.0</v>
      </c>
      <c r="E378" s="11">
        <v>30.0</v>
      </c>
      <c r="F378" s="12">
        <f t="shared" si="1"/>
        <v>0.0009440608012</v>
      </c>
      <c r="G378" s="12">
        <f t="shared" si="3"/>
        <v>0.626856372</v>
      </c>
      <c r="H378" s="11" t="str">
        <f t="shared" si="2"/>
        <v>A</v>
      </c>
    </row>
    <row r="379">
      <c r="A379" s="11" t="s">
        <v>273</v>
      </c>
      <c r="B379" s="11">
        <v>1.0</v>
      </c>
      <c r="C379" s="11">
        <v>1.0</v>
      </c>
      <c r="D379" s="11">
        <v>1.0</v>
      </c>
      <c r="E379" s="11">
        <v>30.0</v>
      </c>
      <c r="F379" s="12">
        <f t="shared" si="1"/>
        <v>0.0009440608012</v>
      </c>
      <c r="G379" s="12">
        <f t="shared" si="3"/>
        <v>0.6278004328</v>
      </c>
      <c r="H379" s="11" t="str">
        <f t="shared" si="2"/>
        <v>A</v>
      </c>
    </row>
    <row r="380">
      <c r="A380" s="11" t="s">
        <v>58</v>
      </c>
      <c r="B380" s="11">
        <v>2.0</v>
      </c>
      <c r="C380" s="11">
        <v>2.0</v>
      </c>
      <c r="D380" s="11">
        <v>1.0</v>
      </c>
      <c r="E380" s="11">
        <v>30.0</v>
      </c>
      <c r="F380" s="12">
        <f t="shared" si="1"/>
        <v>0.0009440608012</v>
      </c>
      <c r="G380" s="12">
        <f t="shared" si="3"/>
        <v>0.6287444936</v>
      </c>
      <c r="H380" s="11" t="str">
        <f t="shared" si="2"/>
        <v>A</v>
      </c>
    </row>
    <row r="381">
      <c r="A381" s="11" t="s">
        <v>624</v>
      </c>
      <c r="B381" s="11">
        <v>1.0</v>
      </c>
      <c r="C381" s="11">
        <v>1.0</v>
      </c>
      <c r="D381" s="11">
        <v>1.0</v>
      </c>
      <c r="E381" s="11">
        <v>30.0</v>
      </c>
      <c r="F381" s="12">
        <f t="shared" si="1"/>
        <v>0.0009440608012</v>
      </c>
      <c r="G381" s="12">
        <f t="shared" si="3"/>
        <v>0.6296885544</v>
      </c>
      <c r="H381" s="11" t="str">
        <f t="shared" si="2"/>
        <v>A</v>
      </c>
    </row>
    <row r="382">
      <c r="A382" s="11" t="s">
        <v>299</v>
      </c>
      <c r="B382" s="11">
        <v>1.0</v>
      </c>
      <c r="C382" s="11">
        <v>1.0</v>
      </c>
      <c r="D382" s="11">
        <v>1.0</v>
      </c>
      <c r="E382" s="11">
        <v>30.0</v>
      </c>
      <c r="F382" s="12">
        <f t="shared" si="1"/>
        <v>0.0009440608012</v>
      </c>
      <c r="G382" s="12">
        <f t="shared" si="3"/>
        <v>0.6306326152</v>
      </c>
      <c r="H382" s="11" t="str">
        <f t="shared" si="2"/>
        <v>A</v>
      </c>
    </row>
    <row r="383">
      <c r="A383" s="11" t="s">
        <v>212</v>
      </c>
      <c r="B383" s="11">
        <v>1.0</v>
      </c>
      <c r="C383" s="11">
        <v>1.0</v>
      </c>
      <c r="D383" s="11">
        <v>1.0</v>
      </c>
      <c r="E383" s="11">
        <v>30.0</v>
      </c>
      <c r="F383" s="12">
        <f t="shared" si="1"/>
        <v>0.0009440608012</v>
      </c>
      <c r="G383" s="12">
        <f t="shared" si="3"/>
        <v>0.631576676</v>
      </c>
      <c r="H383" s="11" t="str">
        <f t="shared" si="2"/>
        <v>A</v>
      </c>
    </row>
    <row r="384">
      <c r="A384" s="11" t="s">
        <v>568</v>
      </c>
      <c r="B384" s="11">
        <v>1.0</v>
      </c>
      <c r="C384" s="11">
        <v>1.0</v>
      </c>
      <c r="D384" s="11">
        <v>1.0</v>
      </c>
      <c r="E384" s="11">
        <v>30.0</v>
      </c>
      <c r="F384" s="12">
        <f t="shared" si="1"/>
        <v>0.0009440608012</v>
      </c>
      <c r="G384" s="12">
        <f t="shared" si="3"/>
        <v>0.6325207368</v>
      </c>
      <c r="H384" s="11" t="str">
        <f t="shared" si="2"/>
        <v>A</v>
      </c>
    </row>
    <row r="385">
      <c r="A385" s="11" t="s">
        <v>33</v>
      </c>
      <c r="B385" s="11">
        <v>1.0</v>
      </c>
      <c r="C385" s="11">
        <v>1.0</v>
      </c>
      <c r="D385" s="11">
        <v>1.0</v>
      </c>
      <c r="E385" s="11">
        <v>30.0</v>
      </c>
      <c r="F385" s="12">
        <f t="shared" si="1"/>
        <v>0.0009440608012</v>
      </c>
      <c r="G385" s="12">
        <f t="shared" si="3"/>
        <v>0.6334647976</v>
      </c>
      <c r="H385" s="11" t="str">
        <f t="shared" si="2"/>
        <v>A</v>
      </c>
    </row>
    <row r="386">
      <c r="A386" s="11" t="s">
        <v>764</v>
      </c>
      <c r="B386" s="11">
        <v>1.0</v>
      </c>
      <c r="C386" s="11">
        <v>1.0</v>
      </c>
      <c r="D386" s="11">
        <v>1.0</v>
      </c>
      <c r="E386" s="11">
        <v>30.0</v>
      </c>
      <c r="F386" s="12">
        <f t="shared" si="1"/>
        <v>0.0009440608012</v>
      </c>
      <c r="G386" s="12">
        <f t="shared" si="3"/>
        <v>0.6344088584</v>
      </c>
      <c r="H386" s="11" t="str">
        <f t="shared" si="2"/>
        <v>A</v>
      </c>
    </row>
    <row r="387">
      <c r="A387" s="11" t="s">
        <v>646</v>
      </c>
      <c r="B387" s="11">
        <v>1.0</v>
      </c>
      <c r="C387" s="11">
        <v>1.0</v>
      </c>
      <c r="D387" s="11">
        <v>1.0</v>
      </c>
      <c r="E387" s="11">
        <v>30.0</v>
      </c>
      <c r="F387" s="12">
        <f t="shared" si="1"/>
        <v>0.0009440608012</v>
      </c>
      <c r="G387" s="12">
        <f t="shared" si="3"/>
        <v>0.6353529192</v>
      </c>
      <c r="H387" s="11" t="str">
        <f t="shared" si="2"/>
        <v>A</v>
      </c>
    </row>
    <row r="388">
      <c r="A388" s="11" t="s">
        <v>427</v>
      </c>
      <c r="B388" s="11">
        <v>1.0</v>
      </c>
      <c r="C388" s="11">
        <v>1.0</v>
      </c>
      <c r="D388" s="11">
        <v>1.0</v>
      </c>
      <c r="E388" s="11">
        <v>30.0</v>
      </c>
      <c r="F388" s="12">
        <f t="shared" si="1"/>
        <v>0.0009440608012</v>
      </c>
      <c r="G388" s="12">
        <f t="shared" si="3"/>
        <v>0.63629698</v>
      </c>
      <c r="H388" s="11" t="str">
        <f t="shared" si="2"/>
        <v>A</v>
      </c>
    </row>
    <row r="389">
      <c r="A389" s="11" t="s">
        <v>561</v>
      </c>
      <c r="B389" s="11">
        <v>1.0</v>
      </c>
      <c r="C389" s="11">
        <v>1.0</v>
      </c>
      <c r="D389" s="11">
        <v>1.0</v>
      </c>
      <c r="E389" s="11">
        <v>30.0</v>
      </c>
      <c r="F389" s="12">
        <f t="shared" si="1"/>
        <v>0.0009440608012</v>
      </c>
      <c r="G389" s="12">
        <f t="shared" si="3"/>
        <v>0.6372410408</v>
      </c>
      <c r="H389" s="11" t="str">
        <f t="shared" si="2"/>
        <v>A</v>
      </c>
    </row>
    <row r="390">
      <c r="A390" s="11" t="s">
        <v>545</v>
      </c>
      <c r="B390" s="11">
        <v>1.0</v>
      </c>
      <c r="C390" s="11">
        <v>1.0</v>
      </c>
      <c r="D390" s="11">
        <v>1.0</v>
      </c>
      <c r="E390" s="11">
        <v>30.0</v>
      </c>
      <c r="F390" s="12">
        <f t="shared" si="1"/>
        <v>0.0009440608012</v>
      </c>
      <c r="G390" s="12">
        <f t="shared" si="3"/>
        <v>0.6381851016</v>
      </c>
      <c r="H390" s="11" t="str">
        <f t="shared" si="2"/>
        <v>A</v>
      </c>
    </row>
    <row r="391">
      <c r="A391" s="11" t="s">
        <v>691</v>
      </c>
      <c r="B391" s="11">
        <v>1.0</v>
      </c>
      <c r="C391" s="11">
        <v>1.0</v>
      </c>
      <c r="D391" s="11">
        <v>1.0</v>
      </c>
      <c r="E391" s="11">
        <v>30.0</v>
      </c>
      <c r="F391" s="12">
        <f t="shared" si="1"/>
        <v>0.0009440608012</v>
      </c>
      <c r="G391" s="12">
        <f t="shared" si="3"/>
        <v>0.6391291624</v>
      </c>
      <c r="H391" s="11" t="str">
        <f t="shared" si="2"/>
        <v>A</v>
      </c>
    </row>
    <row r="392">
      <c r="A392" s="11" t="s">
        <v>467</v>
      </c>
      <c r="B392" s="11">
        <v>1.0</v>
      </c>
      <c r="C392" s="11">
        <v>1.0</v>
      </c>
      <c r="D392" s="11">
        <v>1.0</v>
      </c>
      <c r="E392" s="11">
        <v>30.0</v>
      </c>
      <c r="F392" s="12">
        <f t="shared" si="1"/>
        <v>0.0009440608012</v>
      </c>
      <c r="G392" s="12">
        <f t="shared" si="3"/>
        <v>0.6400732232</v>
      </c>
      <c r="H392" s="11" t="str">
        <f t="shared" si="2"/>
        <v>A</v>
      </c>
    </row>
    <row r="393">
      <c r="A393" s="11" t="s">
        <v>632</v>
      </c>
      <c r="B393" s="11">
        <v>1.0</v>
      </c>
      <c r="C393" s="11">
        <v>1.0</v>
      </c>
      <c r="D393" s="11">
        <v>1.0</v>
      </c>
      <c r="E393" s="11">
        <v>30.0</v>
      </c>
      <c r="F393" s="12">
        <f t="shared" si="1"/>
        <v>0.0009440608012</v>
      </c>
      <c r="G393" s="12">
        <f t="shared" si="3"/>
        <v>0.641017284</v>
      </c>
      <c r="H393" s="11" t="str">
        <f t="shared" si="2"/>
        <v>A</v>
      </c>
    </row>
    <row r="394">
      <c r="A394" s="11" t="s">
        <v>80</v>
      </c>
      <c r="B394" s="11">
        <v>4.0</v>
      </c>
      <c r="C394" s="11">
        <v>4.0</v>
      </c>
      <c r="D394" s="11">
        <v>1.0</v>
      </c>
      <c r="E394" s="11">
        <v>30.0</v>
      </c>
      <c r="F394" s="12">
        <f t="shared" si="1"/>
        <v>0.0009440608012</v>
      </c>
      <c r="G394" s="12">
        <f t="shared" si="3"/>
        <v>0.6419613448</v>
      </c>
      <c r="H394" s="11" t="str">
        <f t="shared" si="2"/>
        <v>A</v>
      </c>
    </row>
    <row r="395">
      <c r="A395" s="11" t="s">
        <v>659</v>
      </c>
      <c r="B395" s="11">
        <v>1.0</v>
      </c>
      <c r="C395" s="11">
        <v>1.0</v>
      </c>
      <c r="D395" s="11">
        <v>1.0</v>
      </c>
      <c r="E395" s="11">
        <v>30.0</v>
      </c>
      <c r="F395" s="12">
        <f t="shared" si="1"/>
        <v>0.0009440608012</v>
      </c>
      <c r="G395" s="12">
        <f t="shared" si="3"/>
        <v>0.6429054056</v>
      </c>
      <c r="H395" s="11" t="str">
        <f t="shared" si="2"/>
        <v>A</v>
      </c>
    </row>
    <row r="396">
      <c r="A396" s="11" t="s">
        <v>562</v>
      </c>
      <c r="B396" s="11">
        <v>1.0</v>
      </c>
      <c r="C396" s="11">
        <v>1.0</v>
      </c>
      <c r="D396" s="11">
        <v>1.0</v>
      </c>
      <c r="E396" s="11">
        <v>30.0</v>
      </c>
      <c r="F396" s="12">
        <f t="shared" si="1"/>
        <v>0.0009440608012</v>
      </c>
      <c r="G396" s="12">
        <f t="shared" si="3"/>
        <v>0.6438494664</v>
      </c>
      <c r="H396" s="11" t="str">
        <f t="shared" si="2"/>
        <v>A</v>
      </c>
    </row>
    <row r="397">
      <c r="A397" s="11" t="s">
        <v>56</v>
      </c>
      <c r="B397" s="11">
        <v>3.0</v>
      </c>
      <c r="C397" s="11">
        <v>3.0</v>
      </c>
      <c r="D397" s="11">
        <v>1.0</v>
      </c>
      <c r="E397" s="11">
        <v>30.0</v>
      </c>
      <c r="F397" s="12">
        <f t="shared" si="1"/>
        <v>0.0009440608012</v>
      </c>
      <c r="G397" s="12">
        <f t="shared" si="3"/>
        <v>0.6447935272</v>
      </c>
      <c r="H397" s="11" t="str">
        <f t="shared" si="2"/>
        <v>A</v>
      </c>
    </row>
    <row r="398">
      <c r="A398" s="11" t="s">
        <v>460</v>
      </c>
      <c r="B398" s="11">
        <v>1.0</v>
      </c>
      <c r="C398" s="11">
        <v>1.0</v>
      </c>
      <c r="D398" s="11">
        <v>1.0</v>
      </c>
      <c r="E398" s="11">
        <v>30.0</v>
      </c>
      <c r="F398" s="12">
        <f t="shared" si="1"/>
        <v>0.0009440608012</v>
      </c>
      <c r="G398" s="12">
        <f t="shared" si="3"/>
        <v>0.6457375881</v>
      </c>
      <c r="H398" s="11" t="str">
        <f t="shared" si="2"/>
        <v>A</v>
      </c>
    </row>
    <row r="399">
      <c r="A399" s="11" t="s">
        <v>741</v>
      </c>
      <c r="B399" s="11">
        <v>1.0</v>
      </c>
      <c r="C399" s="11">
        <v>1.0</v>
      </c>
      <c r="D399" s="11">
        <v>1.0</v>
      </c>
      <c r="E399" s="11">
        <v>30.0</v>
      </c>
      <c r="F399" s="12">
        <f t="shared" si="1"/>
        <v>0.0009440608012</v>
      </c>
      <c r="G399" s="12">
        <f t="shared" si="3"/>
        <v>0.6466816489</v>
      </c>
      <c r="H399" s="11" t="str">
        <f t="shared" si="2"/>
        <v>A</v>
      </c>
    </row>
    <row r="400">
      <c r="A400" s="11" t="s">
        <v>723</v>
      </c>
      <c r="B400" s="11">
        <v>1.0</v>
      </c>
      <c r="C400" s="11">
        <v>1.0</v>
      </c>
      <c r="D400" s="11">
        <v>1.0</v>
      </c>
      <c r="E400" s="11">
        <v>30.0</v>
      </c>
      <c r="F400" s="12">
        <f t="shared" si="1"/>
        <v>0.0009440608012</v>
      </c>
      <c r="G400" s="12">
        <f t="shared" si="3"/>
        <v>0.6476257097</v>
      </c>
      <c r="H400" s="11" t="str">
        <f t="shared" si="2"/>
        <v>A</v>
      </c>
    </row>
    <row r="401">
      <c r="A401" s="11" t="s">
        <v>789</v>
      </c>
      <c r="B401" s="11">
        <v>1.0</v>
      </c>
      <c r="C401" s="11">
        <v>1.0</v>
      </c>
      <c r="D401" s="11">
        <v>1.0</v>
      </c>
      <c r="E401" s="11">
        <v>30.0</v>
      </c>
      <c r="F401" s="12">
        <f t="shared" si="1"/>
        <v>0.0009440608012</v>
      </c>
      <c r="G401" s="12">
        <f t="shared" si="3"/>
        <v>0.6485697705</v>
      </c>
      <c r="H401" s="11" t="str">
        <f t="shared" si="2"/>
        <v>A</v>
      </c>
    </row>
    <row r="402">
      <c r="A402" s="11" t="s">
        <v>197</v>
      </c>
      <c r="B402" s="11">
        <v>1.0</v>
      </c>
      <c r="C402" s="11">
        <v>1.0</v>
      </c>
      <c r="D402" s="11">
        <v>1.0</v>
      </c>
      <c r="E402" s="11">
        <v>30.0</v>
      </c>
      <c r="F402" s="12">
        <f t="shared" si="1"/>
        <v>0.0009440608012</v>
      </c>
      <c r="G402" s="12">
        <f t="shared" si="3"/>
        <v>0.6495138313</v>
      </c>
      <c r="H402" s="11" t="str">
        <f t="shared" si="2"/>
        <v>A</v>
      </c>
    </row>
    <row r="403">
      <c r="A403" s="11" t="s">
        <v>595</v>
      </c>
      <c r="B403" s="11">
        <v>2.0</v>
      </c>
      <c r="C403" s="11">
        <v>2.0</v>
      </c>
      <c r="D403" s="11">
        <v>1.0</v>
      </c>
      <c r="E403" s="11">
        <v>30.0</v>
      </c>
      <c r="F403" s="12">
        <f t="shared" si="1"/>
        <v>0.0009440608012</v>
      </c>
      <c r="G403" s="12">
        <f t="shared" si="3"/>
        <v>0.6504578921</v>
      </c>
      <c r="H403" s="11" t="str">
        <f t="shared" si="2"/>
        <v>A</v>
      </c>
    </row>
    <row r="404">
      <c r="A404" s="11" t="s">
        <v>422</v>
      </c>
      <c r="B404" s="11">
        <v>2.0</v>
      </c>
      <c r="C404" s="11">
        <v>2.0</v>
      </c>
      <c r="D404" s="11">
        <v>1.0</v>
      </c>
      <c r="E404" s="11">
        <v>30.0</v>
      </c>
      <c r="F404" s="12">
        <f t="shared" si="1"/>
        <v>0.0009440608012</v>
      </c>
      <c r="G404" s="12">
        <f t="shared" si="3"/>
        <v>0.6514019529</v>
      </c>
      <c r="H404" s="11" t="str">
        <f t="shared" si="2"/>
        <v>A</v>
      </c>
    </row>
    <row r="405">
      <c r="A405" s="11" t="s">
        <v>537</v>
      </c>
      <c r="B405" s="11">
        <v>1.0</v>
      </c>
      <c r="C405" s="11">
        <v>1.0</v>
      </c>
      <c r="D405" s="11">
        <v>1.0</v>
      </c>
      <c r="E405" s="11">
        <v>30.0</v>
      </c>
      <c r="F405" s="12">
        <f t="shared" si="1"/>
        <v>0.0009440608012</v>
      </c>
      <c r="G405" s="12">
        <f t="shared" si="3"/>
        <v>0.6523460137</v>
      </c>
      <c r="H405" s="11" t="str">
        <f t="shared" si="2"/>
        <v>A</v>
      </c>
    </row>
    <row r="406">
      <c r="A406" s="11" t="s">
        <v>526</v>
      </c>
      <c r="B406" s="11">
        <v>1.0</v>
      </c>
      <c r="C406" s="11">
        <v>1.0</v>
      </c>
      <c r="D406" s="11">
        <v>1.0</v>
      </c>
      <c r="E406" s="11">
        <v>30.0</v>
      </c>
      <c r="F406" s="12">
        <f t="shared" si="1"/>
        <v>0.0009440608012</v>
      </c>
      <c r="G406" s="12">
        <f t="shared" si="3"/>
        <v>0.6532900745</v>
      </c>
      <c r="H406" s="11" t="str">
        <f t="shared" si="2"/>
        <v>A</v>
      </c>
    </row>
    <row r="407">
      <c r="A407" s="11" t="s">
        <v>1048</v>
      </c>
      <c r="B407" s="11">
        <v>1.0</v>
      </c>
      <c r="C407" s="11">
        <v>1.0</v>
      </c>
      <c r="D407" s="11">
        <v>1.0</v>
      </c>
      <c r="E407" s="11">
        <v>30.0</v>
      </c>
      <c r="F407" s="12">
        <f t="shared" si="1"/>
        <v>0.0009440608012</v>
      </c>
      <c r="G407" s="12">
        <f t="shared" si="3"/>
        <v>0.6542341353</v>
      </c>
      <c r="H407" s="11" t="str">
        <f t="shared" si="2"/>
        <v>A</v>
      </c>
    </row>
    <row r="408">
      <c r="A408" s="11" t="s">
        <v>608</v>
      </c>
      <c r="B408" s="11">
        <v>2.0</v>
      </c>
      <c r="C408" s="11">
        <v>2.0</v>
      </c>
      <c r="D408" s="11">
        <v>1.0</v>
      </c>
      <c r="E408" s="11">
        <v>30.0</v>
      </c>
      <c r="F408" s="12">
        <f t="shared" si="1"/>
        <v>0.0009440608012</v>
      </c>
      <c r="G408" s="12">
        <f t="shared" si="3"/>
        <v>0.6551781961</v>
      </c>
      <c r="H408" s="11" t="str">
        <f t="shared" si="2"/>
        <v>A</v>
      </c>
    </row>
    <row r="409">
      <c r="A409" s="11" t="s">
        <v>852</v>
      </c>
      <c r="B409" s="11">
        <v>1.0</v>
      </c>
      <c r="C409" s="11">
        <v>1.0</v>
      </c>
      <c r="D409" s="11">
        <v>1.0</v>
      </c>
      <c r="E409" s="11">
        <v>30.0</v>
      </c>
      <c r="F409" s="12">
        <f t="shared" si="1"/>
        <v>0.0009440608012</v>
      </c>
      <c r="G409" s="12">
        <f t="shared" si="3"/>
        <v>0.6561222569</v>
      </c>
      <c r="H409" s="11" t="str">
        <f t="shared" si="2"/>
        <v>A</v>
      </c>
    </row>
    <row r="410">
      <c r="A410" s="11" t="s">
        <v>824</v>
      </c>
      <c r="B410" s="11">
        <v>1.0</v>
      </c>
      <c r="C410" s="11">
        <v>1.0</v>
      </c>
      <c r="D410" s="11">
        <v>1.0</v>
      </c>
      <c r="E410" s="11">
        <v>30.0</v>
      </c>
      <c r="F410" s="12">
        <f t="shared" si="1"/>
        <v>0.0009440608012</v>
      </c>
      <c r="G410" s="12">
        <f t="shared" si="3"/>
        <v>0.6570663177</v>
      </c>
      <c r="H410" s="11" t="str">
        <f t="shared" si="2"/>
        <v>A</v>
      </c>
    </row>
    <row r="411">
      <c r="A411" s="11" t="s">
        <v>1034</v>
      </c>
      <c r="B411" s="11">
        <v>1.0</v>
      </c>
      <c r="C411" s="11">
        <v>1.0</v>
      </c>
      <c r="D411" s="11">
        <v>1.0</v>
      </c>
      <c r="E411" s="11">
        <v>30.0</v>
      </c>
      <c r="F411" s="12">
        <f t="shared" si="1"/>
        <v>0.0009440608012</v>
      </c>
      <c r="G411" s="12">
        <f t="shared" si="3"/>
        <v>0.6580103785</v>
      </c>
      <c r="H411" s="11" t="str">
        <f t="shared" si="2"/>
        <v>A</v>
      </c>
    </row>
    <row r="412">
      <c r="A412" s="11" t="s">
        <v>831</v>
      </c>
      <c r="B412" s="11">
        <v>1.0</v>
      </c>
      <c r="C412" s="11">
        <v>1.0</v>
      </c>
      <c r="D412" s="11">
        <v>1.0</v>
      </c>
      <c r="E412" s="11">
        <v>30.0</v>
      </c>
      <c r="F412" s="12">
        <f t="shared" si="1"/>
        <v>0.0009440608012</v>
      </c>
      <c r="G412" s="12">
        <f t="shared" si="3"/>
        <v>0.6589544393</v>
      </c>
      <c r="H412" s="11" t="str">
        <f t="shared" si="2"/>
        <v>A</v>
      </c>
    </row>
    <row r="413">
      <c r="A413" s="11" t="s">
        <v>250</v>
      </c>
      <c r="B413" s="11">
        <v>2.0</v>
      </c>
      <c r="C413" s="11">
        <v>2.0</v>
      </c>
      <c r="D413" s="11">
        <v>1.0</v>
      </c>
      <c r="E413" s="11">
        <v>30.0</v>
      </c>
      <c r="F413" s="12">
        <f t="shared" si="1"/>
        <v>0.0009440608012</v>
      </c>
      <c r="G413" s="12">
        <f t="shared" si="3"/>
        <v>0.6598985001</v>
      </c>
      <c r="H413" s="11" t="str">
        <f t="shared" si="2"/>
        <v>A</v>
      </c>
    </row>
    <row r="414">
      <c r="A414" s="11" t="s">
        <v>857</v>
      </c>
      <c r="B414" s="11">
        <v>1.0</v>
      </c>
      <c r="C414" s="11">
        <v>1.0</v>
      </c>
      <c r="D414" s="11">
        <v>1.0</v>
      </c>
      <c r="E414" s="11">
        <v>30.0</v>
      </c>
      <c r="F414" s="12">
        <f t="shared" si="1"/>
        <v>0.0009440608012</v>
      </c>
      <c r="G414" s="12">
        <f t="shared" si="3"/>
        <v>0.6608425609</v>
      </c>
      <c r="H414" s="11" t="str">
        <f t="shared" si="2"/>
        <v>A</v>
      </c>
    </row>
    <row r="415">
      <c r="A415" s="11" t="s">
        <v>958</v>
      </c>
      <c r="B415" s="11">
        <v>1.0</v>
      </c>
      <c r="C415" s="11">
        <v>1.0</v>
      </c>
      <c r="D415" s="11">
        <v>1.0</v>
      </c>
      <c r="E415" s="11">
        <v>30.0</v>
      </c>
      <c r="F415" s="12">
        <f t="shared" si="1"/>
        <v>0.0009440608012</v>
      </c>
      <c r="G415" s="12">
        <f t="shared" si="3"/>
        <v>0.6617866217</v>
      </c>
      <c r="H415" s="11" t="str">
        <f t="shared" si="2"/>
        <v>A</v>
      </c>
    </row>
    <row r="416">
      <c r="A416" s="11" t="s">
        <v>1054</v>
      </c>
      <c r="B416" s="11">
        <v>1.0</v>
      </c>
      <c r="C416" s="11">
        <v>1.0</v>
      </c>
      <c r="D416" s="11">
        <v>1.0</v>
      </c>
      <c r="E416" s="11">
        <v>30.0</v>
      </c>
      <c r="F416" s="12">
        <f t="shared" si="1"/>
        <v>0.0009440608012</v>
      </c>
      <c r="G416" s="12">
        <f t="shared" si="3"/>
        <v>0.6627306825</v>
      </c>
      <c r="H416" s="11" t="str">
        <f t="shared" si="2"/>
        <v>A</v>
      </c>
    </row>
    <row r="417">
      <c r="A417" s="11" t="s">
        <v>872</v>
      </c>
      <c r="B417" s="11">
        <v>1.0</v>
      </c>
      <c r="C417" s="11">
        <v>1.0</v>
      </c>
      <c r="D417" s="11">
        <v>1.0</v>
      </c>
      <c r="E417" s="11">
        <v>30.0</v>
      </c>
      <c r="F417" s="12">
        <f t="shared" si="1"/>
        <v>0.0009440608012</v>
      </c>
      <c r="G417" s="12">
        <f t="shared" si="3"/>
        <v>0.6636747433</v>
      </c>
      <c r="H417" s="11" t="str">
        <f t="shared" si="2"/>
        <v>A</v>
      </c>
    </row>
    <row r="418">
      <c r="A418" s="11" t="s">
        <v>962</v>
      </c>
      <c r="B418" s="11">
        <v>1.0</v>
      </c>
      <c r="C418" s="11">
        <v>1.0</v>
      </c>
      <c r="D418" s="11">
        <v>1.0</v>
      </c>
      <c r="E418" s="11">
        <v>30.0</v>
      </c>
      <c r="F418" s="12">
        <f t="shared" si="1"/>
        <v>0.0009440608012</v>
      </c>
      <c r="G418" s="12">
        <f t="shared" si="3"/>
        <v>0.6646188041</v>
      </c>
      <c r="H418" s="11" t="str">
        <f t="shared" si="2"/>
        <v>A</v>
      </c>
    </row>
    <row r="419">
      <c r="A419" s="11" t="s">
        <v>772</v>
      </c>
      <c r="B419" s="11">
        <v>2.0</v>
      </c>
      <c r="C419" s="11">
        <v>2.0</v>
      </c>
      <c r="D419" s="11">
        <v>1.0</v>
      </c>
      <c r="E419" s="11">
        <v>30.0</v>
      </c>
      <c r="F419" s="12">
        <f t="shared" si="1"/>
        <v>0.0009440608012</v>
      </c>
      <c r="G419" s="12">
        <f t="shared" si="3"/>
        <v>0.6655628649</v>
      </c>
      <c r="H419" s="11" t="str">
        <f t="shared" si="2"/>
        <v>A</v>
      </c>
    </row>
    <row r="420">
      <c r="A420" s="11" t="s">
        <v>834</v>
      </c>
      <c r="B420" s="11">
        <v>1.0</v>
      </c>
      <c r="C420" s="11">
        <v>1.0</v>
      </c>
      <c r="D420" s="11">
        <v>1.0</v>
      </c>
      <c r="E420" s="11">
        <v>30.0</v>
      </c>
      <c r="F420" s="12">
        <f t="shared" si="1"/>
        <v>0.0009440608012</v>
      </c>
      <c r="G420" s="12">
        <f t="shared" si="3"/>
        <v>0.6665069257</v>
      </c>
      <c r="H420" s="11" t="str">
        <f t="shared" si="2"/>
        <v>A</v>
      </c>
    </row>
    <row r="421">
      <c r="A421" s="11" t="s">
        <v>855</v>
      </c>
      <c r="B421" s="11">
        <v>1.0</v>
      </c>
      <c r="C421" s="11">
        <v>1.0</v>
      </c>
      <c r="D421" s="11">
        <v>1.0</v>
      </c>
      <c r="E421" s="11">
        <v>30.0</v>
      </c>
      <c r="F421" s="12">
        <f t="shared" si="1"/>
        <v>0.0009440608012</v>
      </c>
      <c r="G421" s="12">
        <f t="shared" si="3"/>
        <v>0.6674509865</v>
      </c>
      <c r="H421" s="11" t="str">
        <f t="shared" si="2"/>
        <v>A</v>
      </c>
    </row>
    <row r="422">
      <c r="A422" s="11" t="s">
        <v>922</v>
      </c>
      <c r="B422" s="11">
        <v>1.0</v>
      </c>
      <c r="C422" s="11">
        <v>1.0</v>
      </c>
      <c r="D422" s="11">
        <v>1.0</v>
      </c>
      <c r="E422" s="11">
        <v>30.0</v>
      </c>
      <c r="F422" s="12">
        <f t="shared" si="1"/>
        <v>0.0009440608012</v>
      </c>
      <c r="G422" s="12">
        <f t="shared" si="3"/>
        <v>0.6683950473</v>
      </c>
      <c r="H422" s="11" t="str">
        <f t="shared" si="2"/>
        <v>A</v>
      </c>
    </row>
    <row r="423">
      <c r="A423" s="11" t="s">
        <v>927</v>
      </c>
      <c r="B423" s="11">
        <v>1.0</v>
      </c>
      <c r="C423" s="11">
        <v>1.0</v>
      </c>
      <c r="D423" s="11">
        <v>1.0</v>
      </c>
      <c r="E423" s="11">
        <v>30.0</v>
      </c>
      <c r="F423" s="12">
        <f t="shared" si="1"/>
        <v>0.0009440608012</v>
      </c>
      <c r="G423" s="12">
        <f t="shared" si="3"/>
        <v>0.6693391081</v>
      </c>
      <c r="H423" s="11" t="str">
        <f t="shared" si="2"/>
        <v>A</v>
      </c>
    </row>
    <row r="424">
      <c r="A424" s="11" t="s">
        <v>1021</v>
      </c>
      <c r="B424" s="11">
        <v>1.0</v>
      </c>
      <c r="C424" s="11">
        <v>1.0</v>
      </c>
      <c r="D424" s="11">
        <v>1.0</v>
      </c>
      <c r="E424" s="11">
        <v>30.0</v>
      </c>
      <c r="F424" s="12">
        <f t="shared" si="1"/>
        <v>0.0009440608012</v>
      </c>
      <c r="G424" s="12">
        <f t="shared" si="3"/>
        <v>0.6702831689</v>
      </c>
      <c r="H424" s="11" t="str">
        <f t="shared" si="2"/>
        <v>A</v>
      </c>
    </row>
    <row r="425">
      <c r="A425" s="11" t="s">
        <v>1057</v>
      </c>
      <c r="B425" s="11">
        <v>1.0</v>
      </c>
      <c r="C425" s="11">
        <v>1.0</v>
      </c>
      <c r="D425" s="11">
        <v>1.0</v>
      </c>
      <c r="E425" s="11">
        <v>30.0</v>
      </c>
      <c r="F425" s="12">
        <f t="shared" si="1"/>
        <v>0.0009440608012</v>
      </c>
      <c r="G425" s="12">
        <f t="shared" si="3"/>
        <v>0.6712272297</v>
      </c>
      <c r="H425" s="11" t="str">
        <f t="shared" si="2"/>
        <v>A</v>
      </c>
    </row>
    <row r="426">
      <c r="A426" s="11" t="s">
        <v>1056</v>
      </c>
      <c r="B426" s="11">
        <v>1.0</v>
      </c>
      <c r="C426" s="11">
        <v>1.0</v>
      </c>
      <c r="D426" s="11">
        <v>1.0</v>
      </c>
      <c r="E426" s="11">
        <v>30.0</v>
      </c>
      <c r="F426" s="12">
        <f t="shared" si="1"/>
        <v>0.0009440608012</v>
      </c>
      <c r="G426" s="12">
        <f t="shared" si="3"/>
        <v>0.6721712905</v>
      </c>
      <c r="H426" s="11" t="str">
        <f t="shared" si="2"/>
        <v>A</v>
      </c>
    </row>
    <row r="427">
      <c r="A427" s="11" t="s">
        <v>851</v>
      </c>
      <c r="B427" s="11">
        <v>1.0</v>
      </c>
      <c r="C427" s="11">
        <v>1.0</v>
      </c>
      <c r="D427" s="11">
        <v>1.0</v>
      </c>
      <c r="E427" s="11">
        <v>30.0</v>
      </c>
      <c r="F427" s="12">
        <f t="shared" si="1"/>
        <v>0.0009440608012</v>
      </c>
      <c r="G427" s="12">
        <f t="shared" si="3"/>
        <v>0.6731153513</v>
      </c>
      <c r="H427" s="11" t="str">
        <f t="shared" si="2"/>
        <v>A</v>
      </c>
    </row>
    <row r="428">
      <c r="A428" s="11" t="s">
        <v>944</v>
      </c>
      <c r="B428" s="11">
        <v>1.0</v>
      </c>
      <c r="C428" s="11">
        <v>1.0</v>
      </c>
      <c r="D428" s="11">
        <v>1.0</v>
      </c>
      <c r="E428" s="11">
        <v>30.0</v>
      </c>
      <c r="F428" s="12">
        <f t="shared" si="1"/>
        <v>0.0009440608012</v>
      </c>
      <c r="G428" s="12">
        <f t="shared" si="3"/>
        <v>0.6740594121</v>
      </c>
      <c r="H428" s="11" t="str">
        <f t="shared" si="2"/>
        <v>A</v>
      </c>
    </row>
    <row r="429">
      <c r="A429" s="11" t="s">
        <v>1012</v>
      </c>
      <c r="B429" s="11">
        <v>1.0</v>
      </c>
      <c r="C429" s="11">
        <v>1.0</v>
      </c>
      <c r="D429" s="11">
        <v>1.0</v>
      </c>
      <c r="E429" s="11">
        <v>30.0</v>
      </c>
      <c r="F429" s="12">
        <f t="shared" si="1"/>
        <v>0.0009440608012</v>
      </c>
      <c r="G429" s="12">
        <f t="shared" si="3"/>
        <v>0.6750034729</v>
      </c>
      <c r="H429" s="11" t="str">
        <f t="shared" si="2"/>
        <v>A</v>
      </c>
    </row>
    <row r="430">
      <c r="A430" s="11" t="s">
        <v>28</v>
      </c>
      <c r="B430" s="11">
        <v>4.0</v>
      </c>
      <c r="C430" s="11">
        <v>4.0</v>
      </c>
      <c r="D430" s="11">
        <v>1.0</v>
      </c>
      <c r="E430" s="11">
        <v>30.0</v>
      </c>
      <c r="F430" s="12">
        <f t="shared" si="1"/>
        <v>0.0009440608012</v>
      </c>
      <c r="G430" s="12">
        <f t="shared" si="3"/>
        <v>0.6759475337</v>
      </c>
      <c r="H430" s="11" t="str">
        <f t="shared" si="2"/>
        <v>A</v>
      </c>
    </row>
    <row r="431">
      <c r="A431" s="11" t="s">
        <v>1011</v>
      </c>
      <c r="B431" s="11">
        <v>1.0</v>
      </c>
      <c r="C431" s="11">
        <v>1.0</v>
      </c>
      <c r="D431" s="11">
        <v>1.0</v>
      </c>
      <c r="E431" s="11">
        <v>30.0</v>
      </c>
      <c r="F431" s="12">
        <f t="shared" si="1"/>
        <v>0.0009440608012</v>
      </c>
      <c r="G431" s="12">
        <f t="shared" si="3"/>
        <v>0.6768915945</v>
      </c>
      <c r="H431" s="11" t="str">
        <f t="shared" si="2"/>
        <v>A</v>
      </c>
    </row>
    <row r="432">
      <c r="A432" s="11" t="s">
        <v>823</v>
      </c>
      <c r="B432" s="11">
        <v>1.0</v>
      </c>
      <c r="C432" s="11">
        <v>1.0</v>
      </c>
      <c r="D432" s="11">
        <v>1.0</v>
      </c>
      <c r="E432" s="11">
        <v>30.0</v>
      </c>
      <c r="F432" s="12">
        <f t="shared" si="1"/>
        <v>0.0009440608012</v>
      </c>
      <c r="G432" s="12">
        <f t="shared" si="3"/>
        <v>0.6778356553</v>
      </c>
      <c r="H432" s="11" t="str">
        <f t="shared" si="2"/>
        <v>A</v>
      </c>
    </row>
    <row r="433">
      <c r="A433" s="11" t="s">
        <v>874</v>
      </c>
      <c r="B433" s="11">
        <v>1.0</v>
      </c>
      <c r="C433" s="11">
        <v>1.0</v>
      </c>
      <c r="D433" s="11">
        <v>1.0</v>
      </c>
      <c r="E433" s="11">
        <v>30.0</v>
      </c>
      <c r="F433" s="12">
        <f t="shared" si="1"/>
        <v>0.0009440608012</v>
      </c>
      <c r="G433" s="12">
        <f t="shared" si="3"/>
        <v>0.6787797161</v>
      </c>
      <c r="H433" s="11" t="str">
        <f t="shared" si="2"/>
        <v>A</v>
      </c>
    </row>
    <row r="434">
      <c r="A434" s="11" t="s">
        <v>965</v>
      </c>
      <c r="B434" s="11">
        <v>1.0</v>
      </c>
      <c r="C434" s="11">
        <v>1.0</v>
      </c>
      <c r="D434" s="11">
        <v>1.0</v>
      </c>
      <c r="E434" s="11">
        <v>30.0</v>
      </c>
      <c r="F434" s="12">
        <f t="shared" si="1"/>
        <v>0.0009440608012</v>
      </c>
      <c r="G434" s="12">
        <f t="shared" si="3"/>
        <v>0.6797237769</v>
      </c>
      <c r="H434" s="11" t="str">
        <f t="shared" si="2"/>
        <v>A</v>
      </c>
    </row>
    <row r="435">
      <c r="A435" s="11" t="s">
        <v>828</v>
      </c>
      <c r="B435" s="11">
        <v>1.0</v>
      </c>
      <c r="C435" s="11">
        <v>1.0</v>
      </c>
      <c r="D435" s="11">
        <v>1.0</v>
      </c>
      <c r="E435" s="11">
        <v>30.0</v>
      </c>
      <c r="F435" s="12">
        <f t="shared" si="1"/>
        <v>0.0009440608012</v>
      </c>
      <c r="G435" s="12">
        <f t="shared" si="3"/>
        <v>0.6806678377</v>
      </c>
      <c r="H435" s="11" t="str">
        <f t="shared" si="2"/>
        <v>A</v>
      </c>
    </row>
    <row r="436">
      <c r="A436" s="11" t="s">
        <v>948</v>
      </c>
      <c r="B436" s="11">
        <v>1.0</v>
      </c>
      <c r="C436" s="11">
        <v>1.0</v>
      </c>
      <c r="D436" s="11">
        <v>1.0</v>
      </c>
      <c r="E436" s="11">
        <v>30.0</v>
      </c>
      <c r="F436" s="12">
        <f t="shared" si="1"/>
        <v>0.0009440608012</v>
      </c>
      <c r="G436" s="12">
        <f t="shared" si="3"/>
        <v>0.6816118985</v>
      </c>
      <c r="H436" s="11" t="str">
        <f t="shared" si="2"/>
        <v>A</v>
      </c>
    </row>
    <row r="437">
      <c r="A437" s="11" t="s">
        <v>875</v>
      </c>
      <c r="B437" s="11">
        <v>1.0</v>
      </c>
      <c r="C437" s="11">
        <v>1.0</v>
      </c>
      <c r="D437" s="11">
        <v>1.0</v>
      </c>
      <c r="E437" s="11">
        <v>30.0</v>
      </c>
      <c r="F437" s="12">
        <f t="shared" si="1"/>
        <v>0.0009440608012</v>
      </c>
      <c r="G437" s="12">
        <f t="shared" si="3"/>
        <v>0.6825559593</v>
      </c>
      <c r="H437" s="11" t="str">
        <f t="shared" si="2"/>
        <v>A</v>
      </c>
    </row>
    <row r="438">
      <c r="A438" s="11" t="s">
        <v>92</v>
      </c>
      <c r="B438" s="11">
        <v>2.0</v>
      </c>
      <c r="C438" s="11">
        <v>2.0</v>
      </c>
      <c r="D438" s="11">
        <v>1.0</v>
      </c>
      <c r="E438" s="11">
        <v>30.0</v>
      </c>
      <c r="F438" s="12">
        <f t="shared" si="1"/>
        <v>0.0009440608012</v>
      </c>
      <c r="G438" s="12">
        <f t="shared" si="3"/>
        <v>0.6835000201</v>
      </c>
      <c r="H438" s="11" t="str">
        <f t="shared" si="2"/>
        <v>A</v>
      </c>
    </row>
    <row r="439">
      <c r="A439" s="11" t="s">
        <v>826</v>
      </c>
      <c r="B439" s="11">
        <v>1.0</v>
      </c>
      <c r="C439" s="11">
        <v>1.0</v>
      </c>
      <c r="D439" s="11">
        <v>1.0</v>
      </c>
      <c r="E439" s="11">
        <v>30.0</v>
      </c>
      <c r="F439" s="12">
        <f t="shared" si="1"/>
        <v>0.0009440608012</v>
      </c>
      <c r="G439" s="12">
        <f t="shared" si="3"/>
        <v>0.6844440809</v>
      </c>
      <c r="H439" s="11" t="str">
        <f t="shared" si="2"/>
        <v>A</v>
      </c>
    </row>
    <row r="440">
      <c r="A440" s="11" t="s">
        <v>937</v>
      </c>
      <c r="B440" s="11">
        <v>1.0</v>
      </c>
      <c r="C440" s="11">
        <v>1.0</v>
      </c>
      <c r="D440" s="11">
        <v>1.0</v>
      </c>
      <c r="E440" s="11">
        <v>30.0</v>
      </c>
      <c r="F440" s="12">
        <f t="shared" si="1"/>
        <v>0.0009440608012</v>
      </c>
      <c r="G440" s="12">
        <f t="shared" si="3"/>
        <v>0.6853881417</v>
      </c>
      <c r="H440" s="11" t="str">
        <f t="shared" si="2"/>
        <v>A</v>
      </c>
    </row>
    <row r="441">
      <c r="A441" s="11" t="s">
        <v>947</v>
      </c>
      <c r="B441" s="11">
        <v>1.0</v>
      </c>
      <c r="C441" s="11">
        <v>1.0</v>
      </c>
      <c r="D441" s="11">
        <v>1.0</v>
      </c>
      <c r="E441" s="11">
        <v>30.0</v>
      </c>
      <c r="F441" s="12">
        <f t="shared" si="1"/>
        <v>0.0009440608012</v>
      </c>
      <c r="G441" s="12">
        <f t="shared" si="3"/>
        <v>0.6863322025</v>
      </c>
      <c r="H441" s="11" t="str">
        <f t="shared" si="2"/>
        <v>A</v>
      </c>
    </row>
    <row r="442">
      <c r="A442" s="11" t="s">
        <v>966</v>
      </c>
      <c r="B442" s="11">
        <v>1.0</v>
      </c>
      <c r="C442" s="11">
        <v>1.0</v>
      </c>
      <c r="D442" s="11">
        <v>1.0</v>
      </c>
      <c r="E442" s="11">
        <v>30.0</v>
      </c>
      <c r="F442" s="12">
        <f t="shared" si="1"/>
        <v>0.0009440608012</v>
      </c>
      <c r="G442" s="12">
        <f t="shared" si="3"/>
        <v>0.6872762633</v>
      </c>
      <c r="H442" s="11" t="str">
        <f t="shared" si="2"/>
        <v>A</v>
      </c>
    </row>
    <row r="443">
      <c r="A443" s="11" t="s">
        <v>925</v>
      </c>
      <c r="B443" s="11">
        <v>1.0</v>
      </c>
      <c r="C443" s="11">
        <v>1.0</v>
      </c>
      <c r="D443" s="11">
        <v>1.0</v>
      </c>
      <c r="E443" s="11">
        <v>30.0</v>
      </c>
      <c r="F443" s="12">
        <f t="shared" si="1"/>
        <v>0.0009440608012</v>
      </c>
      <c r="G443" s="12">
        <f t="shared" si="3"/>
        <v>0.6882203241</v>
      </c>
      <c r="H443" s="11" t="str">
        <f t="shared" si="2"/>
        <v>A</v>
      </c>
    </row>
    <row r="444">
      <c r="A444" s="11" t="s">
        <v>653</v>
      </c>
      <c r="B444" s="11">
        <v>2.0</v>
      </c>
      <c r="C444" s="11">
        <v>2.0</v>
      </c>
      <c r="D444" s="11">
        <v>1.0</v>
      </c>
      <c r="E444" s="11">
        <v>30.0</v>
      </c>
      <c r="F444" s="12">
        <f t="shared" si="1"/>
        <v>0.0009440608012</v>
      </c>
      <c r="G444" s="12">
        <f t="shared" si="3"/>
        <v>0.6891643849</v>
      </c>
      <c r="H444" s="11" t="str">
        <f t="shared" si="2"/>
        <v>A</v>
      </c>
    </row>
    <row r="445">
      <c r="A445" s="11" t="s">
        <v>843</v>
      </c>
      <c r="B445" s="11">
        <v>1.0</v>
      </c>
      <c r="C445" s="11">
        <v>1.0</v>
      </c>
      <c r="D445" s="11">
        <v>1.0</v>
      </c>
      <c r="E445" s="11">
        <v>30.0</v>
      </c>
      <c r="F445" s="12">
        <f t="shared" si="1"/>
        <v>0.0009440608012</v>
      </c>
      <c r="G445" s="12">
        <f t="shared" si="3"/>
        <v>0.6901084457</v>
      </c>
      <c r="H445" s="11" t="str">
        <f t="shared" si="2"/>
        <v>A</v>
      </c>
    </row>
    <row r="446">
      <c r="A446" s="11" t="s">
        <v>1045</v>
      </c>
      <c r="B446" s="11">
        <v>1.0</v>
      </c>
      <c r="C446" s="11">
        <v>1.0</v>
      </c>
      <c r="D446" s="11">
        <v>1.0</v>
      </c>
      <c r="E446" s="11">
        <v>30.0</v>
      </c>
      <c r="F446" s="12">
        <f t="shared" si="1"/>
        <v>0.0009440608012</v>
      </c>
      <c r="G446" s="12">
        <f t="shared" si="3"/>
        <v>0.6910525065</v>
      </c>
      <c r="H446" s="11" t="str">
        <f t="shared" si="2"/>
        <v>A</v>
      </c>
    </row>
    <row r="447">
      <c r="A447" s="11" t="s">
        <v>856</v>
      </c>
      <c r="B447" s="11">
        <v>1.0</v>
      </c>
      <c r="C447" s="11">
        <v>1.0</v>
      </c>
      <c r="D447" s="11">
        <v>1.0</v>
      </c>
      <c r="E447" s="11">
        <v>30.0</v>
      </c>
      <c r="F447" s="12">
        <f t="shared" si="1"/>
        <v>0.0009440608012</v>
      </c>
      <c r="G447" s="12">
        <f t="shared" si="3"/>
        <v>0.6919965673</v>
      </c>
      <c r="H447" s="11" t="str">
        <f t="shared" si="2"/>
        <v>A</v>
      </c>
    </row>
    <row r="448">
      <c r="A448" s="11" t="s">
        <v>103</v>
      </c>
      <c r="B448" s="11">
        <v>2.0</v>
      </c>
      <c r="C448" s="11">
        <v>2.0</v>
      </c>
      <c r="D448" s="11">
        <v>1.0</v>
      </c>
      <c r="E448" s="11">
        <v>30.0</v>
      </c>
      <c r="F448" s="12">
        <f t="shared" si="1"/>
        <v>0.0009440608012</v>
      </c>
      <c r="G448" s="12">
        <f t="shared" si="3"/>
        <v>0.6929406281</v>
      </c>
      <c r="H448" s="11" t="str">
        <f t="shared" si="2"/>
        <v>A</v>
      </c>
    </row>
    <row r="449">
      <c r="A449" s="11" t="s">
        <v>952</v>
      </c>
      <c r="B449" s="11">
        <v>1.0</v>
      </c>
      <c r="C449" s="11">
        <v>1.0</v>
      </c>
      <c r="D449" s="11">
        <v>1.0</v>
      </c>
      <c r="E449" s="11">
        <v>30.0</v>
      </c>
      <c r="F449" s="12">
        <f t="shared" si="1"/>
        <v>0.0009440608012</v>
      </c>
      <c r="G449" s="12">
        <f t="shared" si="3"/>
        <v>0.6938846889</v>
      </c>
      <c r="H449" s="11" t="str">
        <f t="shared" si="2"/>
        <v>A</v>
      </c>
    </row>
    <row r="450">
      <c r="A450" s="11" t="s">
        <v>955</v>
      </c>
      <c r="B450" s="11">
        <v>1.0</v>
      </c>
      <c r="C450" s="11">
        <v>1.0</v>
      </c>
      <c r="D450" s="11">
        <v>1.0</v>
      </c>
      <c r="E450" s="11">
        <v>30.0</v>
      </c>
      <c r="F450" s="12">
        <f t="shared" si="1"/>
        <v>0.0009440608012</v>
      </c>
      <c r="G450" s="12">
        <f t="shared" si="3"/>
        <v>0.6948287497</v>
      </c>
      <c r="H450" s="11" t="str">
        <f t="shared" si="2"/>
        <v>A</v>
      </c>
    </row>
    <row r="451">
      <c r="A451" s="11" t="s">
        <v>853</v>
      </c>
      <c r="B451" s="11">
        <v>1.0</v>
      </c>
      <c r="C451" s="11">
        <v>1.0</v>
      </c>
      <c r="D451" s="11">
        <v>1.0</v>
      </c>
      <c r="E451" s="11">
        <v>30.0</v>
      </c>
      <c r="F451" s="12">
        <f t="shared" si="1"/>
        <v>0.0009440608012</v>
      </c>
      <c r="G451" s="12">
        <f t="shared" si="3"/>
        <v>0.6957728105</v>
      </c>
      <c r="H451" s="11" t="str">
        <f t="shared" si="2"/>
        <v>A</v>
      </c>
    </row>
    <row r="452">
      <c r="A452" s="11" t="s">
        <v>841</v>
      </c>
      <c r="B452" s="11">
        <v>1.0</v>
      </c>
      <c r="C452" s="11">
        <v>1.0</v>
      </c>
      <c r="D452" s="11">
        <v>1.0</v>
      </c>
      <c r="E452" s="11">
        <v>30.0</v>
      </c>
      <c r="F452" s="12">
        <f t="shared" si="1"/>
        <v>0.0009440608012</v>
      </c>
      <c r="G452" s="12">
        <f t="shared" si="3"/>
        <v>0.6967168713</v>
      </c>
      <c r="H452" s="11" t="str">
        <f t="shared" si="2"/>
        <v>A</v>
      </c>
    </row>
    <row r="453">
      <c r="A453" s="11" t="s">
        <v>1058</v>
      </c>
      <c r="B453" s="11">
        <v>1.0</v>
      </c>
      <c r="C453" s="11">
        <v>1.0</v>
      </c>
      <c r="D453" s="11">
        <v>1.0</v>
      </c>
      <c r="E453" s="11">
        <v>30.0</v>
      </c>
      <c r="F453" s="12">
        <f t="shared" si="1"/>
        <v>0.0009440608012</v>
      </c>
      <c r="G453" s="12">
        <f t="shared" si="3"/>
        <v>0.6976609321</v>
      </c>
      <c r="H453" s="11" t="str">
        <f t="shared" si="2"/>
        <v>A</v>
      </c>
    </row>
    <row r="454">
      <c r="A454" s="11" t="s">
        <v>1015</v>
      </c>
      <c r="B454" s="11">
        <v>1.0</v>
      </c>
      <c r="C454" s="11">
        <v>1.0</v>
      </c>
      <c r="D454" s="11">
        <v>1.0</v>
      </c>
      <c r="E454" s="11">
        <v>30.0</v>
      </c>
      <c r="F454" s="12">
        <f t="shared" si="1"/>
        <v>0.0009440608012</v>
      </c>
      <c r="G454" s="12">
        <f t="shared" si="3"/>
        <v>0.6986049929</v>
      </c>
      <c r="H454" s="11" t="str">
        <f t="shared" si="2"/>
        <v>A</v>
      </c>
    </row>
    <row r="455">
      <c r="A455" s="11" t="s">
        <v>921</v>
      </c>
      <c r="B455" s="11">
        <v>1.0</v>
      </c>
      <c r="C455" s="11">
        <v>1.0</v>
      </c>
      <c r="D455" s="11">
        <v>1.0</v>
      </c>
      <c r="E455" s="11">
        <v>30.0</v>
      </c>
      <c r="F455" s="12">
        <f t="shared" si="1"/>
        <v>0.0009440608012</v>
      </c>
      <c r="G455" s="12">
        <f t="shared" si="3"/>
        <v>0.6995490537</v>
      </c>
      <c r="H455" s="11" t="str">
        <f t="shared" si="2"/>
        <v>A</v>
      </c>
    </row>
    <row r="456">
      <c r="A456" s="11" t="s">
        <v>594</v>
      </c>
      <c r="B456" s="11">
        <v>2.0</v>
      </c>
      <c r="C456" s="11">
        <v>2.0</v>
      </c>
      <c r="D456" s="11">
        <v>1.0</v>
      </c>
      <c r="E456" s="11">
        <v>30.0</v>
      </c>
      <c r="F456" s="12">
        <f t="shared" si="1"/>
        <v>0.0009440608012</v>
      </c>
      <c r="G456" s="12">
        <f t="shared" si="3"/>
        <v>0.7004931145</v>
      </c>
      <c r="H456" s="11" t="str">
        <f t="shared" si="2"/>
        <v>A</v>
      </c>
    </row>
    <row r="457">
      <c r="A457" s="11" t="s">
        <v>858</v>
      </c>
      <c r="B457" s="11">
        <v>1.0</v>
      </c>
      <c r="C457" s="11">
        <v>1.0</v>
      </c>
      <c r="D457" s="11">
        <v>1.0</v>
      </c>
      <c r="E457" s="11">
        <v>30.0</v>
      </c>
      <c r="F457" s="12">
        <f t="shared" si="1"/>
        <v>0.0009440608012</v>
      </c>
      <c r="G457" s="12">
        <f t="shared" si="3"/>
        <v>0.7014371753</v>
      </c>
      <c r="H457" s="11" t="str">
        <f t="shared" si="2"/>
        <v>A</v>
      </c>
    </row>
    <row r="458">
      <c r="A458" s="11" t="s">
        <v>924</v>
      </c>
      <c r="B458" s="11">
        <v>1.0</v>
      </c>
      <c r="C458" s="11">
        <v>1.0</v>
      </c>
      <c r="D458" s="11">
        <v>1.0</v>
      </c>
      <c r="E458" s="11">
        <v>30.0</v>
      </c>
      <c r="F458" s="12">
        <f t="shared" si="1"/>
        <v>0.0009440608012</v>
      </c>
      <c r="G458" s="12">
        <f t="shared" si="3"/>
        <v>0.7023812361</v>
      </c>
      <c r="H458" s="11" t="str">
        <f t="shared" si="2"/>
        <v>A</v>
      </c>
    </row>
    <row r="459">
      <c r="A459" s="11" t="s">
        <v>963</v>
      </c>
      <c r="B459" s="11">
        <v>1.0</v>
      </c>
      <c r="C459" s="11">
        <v>1.0</v>
      </c>
      <c r="D459" s="11">
        <v>1.0</v>
      </c>
      <c r="E459" s="11">
        <v>30.0</v>
      </c>
      <c r="F459" s="12">
        <f t="shared" si="1"/>
        <v>0.0009440608012</v>
      </c>
      <c r="G459" s="12">
        <f t="shared" si="3"/>
        <v>0.7033252969</v>
      </c>
      <c r="H459" s="11" t="str">
        <f t="shared" si="2"/>
        <v>A</v>
      </c>
    </row>
    <row r="460">
      <c r="A460" s="11" t="s">
        <v>783</v>
      </c>
      <c r="B460" s="11">
        <v>2.0</v>
      </c>
      <c r="C460" s="11">
        <v>2.0</v>
      </c>
      <c r="D460" s="11">
        <v>1.0</v>
      </c>
      <c r="E460" s="11">
        <v>30.0</v>
      </c>
      <c r="F460" s="12">
        <f t="shared" si="1"/>
        <v>0.0009440608012</v>
      </c>
      <c r="G460" s="12">
        <f t="shared" si="3"/>
        <v>0.7042693577</v>
      </c>
      <c r="H460" s="11" t="str">
        <f t="shared" si="2"/>
        <v>A</v>
      </c>
    </row>
    <row r="461">
      <c r="A461" s="11" t="s">
        <v>1055</v>
      </c>
      <c r="B461" s="11">
        <v>1.0</v>
      </c>
      <c r="C461" s="11">
        <v>1.0</v>
      </c>
      <c r="D461" s="11">
        <v>1.0</v>
      </c>
      <c r="E461" s="11">
        <v>30.0</v>
      </c>
      <c r="F461" s="12">
        <f t="shared" si="1"/>
        <v>0.0009440608012</v>
      </c>
      <c r="G461" s="12">
        <f t="shared" si="3"/>
        <v>0.7052134185</v>
      </c>
      <c r="H461" s="11" t="str">
        <f t="shared" si="2"/>
        <v>A</v>
      </c>
    </row>
    <row r="462">
      <c r="A462" s="11" t="s">
        <v>696</v>
      </c>
      <c r="B462" s="11">
        <v>2.0</v>
      </c>
      <c r="C462" s="11">
        <v>2.0</v>
      </c>
      <c r="D462" s="11">
        <v>1.0</v>
      </c>
      <c r="E462" s="11">
        <v>30.0</v>
      </c>
      <c r="F462" s="12">
        <f t="shared" si="1"/>
        <v>0.0009440608012</v>
      </c>
      <c r="G462" s="12">
        <f t="shared" si="3"/>
        <v>0.7061574793</v>
      </c>
      <c r="H462" s="11" t="str">
        <f t="shared" si="2"/>
        <v>A</v>
      </c>
    </row>
    <row r="463">
      <c r="A463" s="11" t="s">
        <v>405</v>
      </c>
      <c r="B463" s="11">
        <v>4.0</v>
      </c>
      <c r="C463" s="11">
        <v>4.0</v>
      </c>
      <c r="D463" s="11">
        <v>1.0</v>
      </c>
      <c r="E463" s="11">
        <v>30.0</v>
      </c>
      <c r="F463" s="12">
        <f t="shared" si="1"/>
        <v>0.0009440608012</v>
      </c>
      <c r="G463" s="12">
        <f t="shared" si="3"/>
        <v>0.7071015401</v>
      </c>
      <c r="H463" s="11" t="str">
        <f t="shared" si="2"/>
        <v>A</v>
      </c>
    </row>
    <row r="464">
      <c r="A464" s="11" t="s">
        <v>1035</v>
      </c>
      <c r="B464" s="11">
        <v>1.0</v>
      </c>
      <c r="C464" s="11">
        <v>1.0</v>
      </c>
      <c r="D464" s="11">
        <v>1.0</v>
      </c>
      <c r="E464" s="11">
        <v>30.0</v>
      </c>
      <c r="F464" s="12">
        <f t="shared" si="1"/>
        <v>0.0009440608012</v>
      </c>
      <c r="G464" s="12">
        <f t="shared" si="3"/>
        <v>0.7080456009</v>
      </c>
      <c r="H464" s="11" t="str">
        <f t="shared" si="2"/>
        <v>A</v>
      </c>
    </row>
    <row r="465">
      <c r="A465" s="11" t="s">
        <v>1032</v>
      </c>
      <c r="B465" s="11">
        <v>1.0</v>
      </c>
      <c r="C465" s="11">
        <v>1.0</v>
      </c>
      <c r="D465" s="11">
        <v>1.0</v>
      </c>
      <c r="E465" s="11">
        <v>30.0</v>
      </c>
      <c r="F465" s="12">
        <f t="shared" si="1"/>
        <v>0.0009440608012</v>
      </c>
      <c r="G465" s="12">
        <f t="shared" si="3"/>
        <v>0.7089896617</v>
      </c>
      <c r="H465" s="11" t="str">
        <f t="shared" si="2"/>
        <v>A</v>
      </c>
    </row>
    <row r="466">
      <c r="A466" s="11" t="s">
        <v>1044</v>
      </c>
      <c r="B466" s="11">
        <v>1.0</v>
      </c>
      <c r="C466" s="11">
        <v>1.0</v>
      </c>
      <c r="D466" s="11">
        <v>1.0</v>
      </c>
      <c r="E466" s="11">
        <v>30.0</v>
      </c>
      <c r="F466" s="12">
        <f t="shared" si="1"/>
        <v>0.0009440608012</v>
      </c>
      <c r="G466" s="12">
        <f t="shared" si="3"/>
        <v>0.7099337225</v>
      </c>
      <c r="H466" s="11" t="str">
        <f t="shared" si="2"/>
        <v>A</v>
      </c>
    </row>
    <row r="467">
      <c r="A467" s="11" t="s">
        <v>424</v>
      </c>
      <c r="B467" s="11">
        <v>2.0</v>
      </c>
      <c r="C467" s="11">
        <v>2.0</v>
      </c>
      <c r="D467" s="11">
        <v>1.0</v>
      </c>
      <c r="E467" s="11">
        <v>30.0</v>
      </c>
      <c r="F467" s="12">
        <f t="shared" si="1"/>
        <v>0.0009440608012</v>
      </c>
      <c r="G467" s="12">
        <f t="shared" si="3"/>
        <v>0.7108777833</v>
      </c>
      <c r="H467" s="11" t="str">
        <f t="shared" si="2"/>
        <v>A</v>
      </c>
    </row>
    <row r="468">
      <c r="A468" s="11" t="s">
        <v>953</v>
      </c>
      <c r="B468" s="11">
        <v>1.0</v>
      </c>
      <c r="C468" s="11">
        <v>1.0</v>
      </c>
      <c r="D468" s="11">
        <v>1.0</v>
      </c>
      <c r="E468" s="11">
        <v>30.0</v>
      </c>
      <c r="F468" s="12">
        <f t="shared" si="1"/>
        <v>0.0009440608012</v>
      </c>
      <c r="G468" s="12">
        <f t="shared" si="3"/>
        <v>0.7118218441</v>
      </c>
      <c r="H468" s="11" t="str">
        <f t="shared" si="2"/>
        <v>A</v>
      </c>
    </row>
    <row r="469">
      <c r="A469" s="11" t="s">
        <v>949</v>
      </c>
      <c r="B469" s="11">
        <v>1.0</v>
      </c>
      <c r="C469" s="11">
        <v>1.0</v>
      </c>
      <c r="D469" s="11">
        <v>1.0</v>
      </c>
      <c r="E469" s="11">
        <v>30.0</v>
      </c>
      <c r="F469" s="12">
        <f t="shared" si="1"/>
        <v>0.0009440608012</v>
      </c>
      <c r="G469" s="12">
        <f t="shared" si="3"/>
        <v>0.7127659049</v>
      </c>
      <c r="H469" s="11" t="str">
        <f t="shared" si="2"/>
        <v>A</v>
      </c>
    </row>
    <row r="470">
      <c r="A470" s="11" t="s">
        <v>969</v>
      </c>
      <c r="B470" s="11">
        <v>1.0</v>
      </c>
      <c r="C470" s="11">
        <v>1.0</v>
      </c>
      <c r="D470" s="11">
        <v>1.0</v>
      </c>
      <c r="E470" s="11">
        <v>30.0</v>
      </c>
      <c r="F470" s="12">
        <f t="shared" si="1"/>
        <v>0.0009440608012</v>
      </c>
      <c r="G470" s="12">
        <f t="shared" si="3"/>
        <v>0.7137099657</v>
      </c>
      <c r="H470" s="11" t="str">
        <f t="shared" si="2"/>
        <v>A</v>
      </c>
    </row>
    <row r="471">
      <c r="A471" s="11" t="s">
        <v>849</v>
      </c>
      <c r="B471" s="11">
        <v>1.0</v>
      </c>
      <c r="C471" s="11">
        <v>1.0</v>
      </c>
      <c r="D471" s="11">
        <v>1.0</v>
      </c>
      <c r="E471" s="11">
        <v>30.0</v>
      </c>
      <c r="F471" s="12">
        <f t="shared" si="1"/>
        <v>0.0009440608012</v>
      </c>
      <c r="G471" s="12">
        <f t="shared" si="3"/>
        <v>0.7146540265</v>
      </c>
      <c r="H471" s="11" t="str">
        <f t="shared" si="2"/>
        <v>A</v>
      </c>
    </row>
    <row r="472">
      <c r="A472" s="11" t="s">
        <v>1038</v>
      </c>
      <c r="B472" s="11">
        <v>1.0</v>
      </c>
      <c r="C472" s="11">
        <v>1.0</v>
      </c>
      <c r="D472" s="11">
        <v>1.0</v>
      </c>
      <c r="E472" s="11">
        <v>30.0</v>
      </c>
      <c r="F472" s="12">
        <f t="shared" si="1"/>
        <v>0.0009440608012</v>
      </c>
      <c r="G472" s="12">
        <f t="shared" si="3"/>
        <v>0.7155980873</v>
      </c>
      <c r="H472" s="11" t="str">
        <f t="shared" si="2"/>
        <v>A</v>
      </c>
    </row>
    <row r="473">
      <c r="A473" s="11" t="s">
        <v>1043</v>
      </c>
      <c r="B473" s="11">
        <v>1.0</v>
      </c>
      <c r="C473" s="11">
        <v>1.0</v>
      </c>
      <c r="D473" s="11">
        <v>1.0</v>
      </c>
      <c r="E473" s="11">
        <v>30.0</v>
      </c>
      <c r="F473" s="12">
        <f t="shared" si="1"/>
        <v>0.0009440608012</v>
      </c>
      <c r="G473" s="12">
        <f t="shared" si="3"/>
        <v>0.7165421481</v>
      </c>
      <c r="H473" s="11" t="str">
        <f t="shared" si="2"/>
        <v>A</v>
      </c>
    </row>
    <row r="474">
      <c r="A474" s="11" t="s">
        <v>1028</v>
      </c>
      <c r="B474" s="11">
        <v>1.0</v>
      </c>
      <c r="C474" s="11">
        <v>1.0</v>
      </c>
      <c r="D474" s="11">
        <v>1.0</v>
      </c>
      <c r="E474" s="11">
        <v>30.0</v>
      </c>
      <c r="F474" s="12">
        <f t="shared" si="1"/>
        <v>0.0009440608012</v>
      </c>
      <c r="G474" s="12">
        <f t="shared" si="3"/>
        <v>0.7174862089</v>
      </c>
      <c r="H474" s="11" t="str">
        <f t="shared" si="2"/>
        <v>A</v>
      </c>
    </row>
    <row r="475">
      <c r="A475" s="11" t="s">
        <v>869</v>
      </c>
      <c r="B475" s="11">
        <v>1.0</v>
      </c>
      <c r="C475" s="11">
        <v>1.0</v>
      </c>
      <c r="D475" s="11">
        <v>1.0</v>
      </c>
      <c r="E475" s="11">
        <v>30.0</v>
      </c>
      <c r="F475" s="12">
        <f t="shared" si="1"/>
        <v>0.0009440608012</v>
      </c>
      <c r="G475" s="12">
        <f t="shared" si="3"/>
        <v>0.7184302697</v>
      </c>
      <c r="H475" s="11" t="str">
        <f t="shared" si="2"/>
        <v>A</v>
      </c>
    </row>
    <row r="476">
      <c r="A476" s="11" t="s">
        <v>939</v>
      </c>
      <c r="B476" s="11">
        <v>1.0</v>
      </c>
      <c r="C476" s="11">
        <v>1.0</v>
      </c>
      <c r="D476" s="11">
        <v>1.0</v>
      </c>
      <c r="E476" s="11">
        <v>30.0</v>
      </c>
      <c r="F476" s="12">
        <f t="shared" si="1"/>
        <v>0.0009440608012</v>
      </c>
      <c r="G476" s="12">
        <f t="shared" si="3"/>
        <v>0.7193743305</v>
      </c>
      <c r="H476" s="11" t="str">
        <f t="shared" si="2"/>
        <v>A</v>
      </c>
    </row>
    <row r="477">
      <c r="A477" s="11" t="s">
        <v>838</v>
      </c>
      <c r="B477" s="11">
        <v>1.0</v>
      </c>
      <c r="C477" s="11">
        <v>1.0</v>
      </c>
      <c r="D477" s="11">
        <v>1.0</v>
      </c>
      <c r="E477" s="11">
        <v>30.0</v>
      </c>
      <c r="F477" s="12">
        <f t="shared" si="1"/>
        <v>0.0009440608012</v>
      </c>
      <c r="G477" s="12">
        <f t="shared" si="3"/>
        <v>0.7203183913</v>
      </c>
      <c r="H477" s="11" t="str">
        <f t="shared" si="2"/>
        <v>A</v>
      </c>
    </row>
    <row r="478">
      <c r="A478" s="11" t="s">
        <v>842</v>
      </c>
      <c r="B478" s="11">
        <v>1.0</v>
      </c>
      <c r="C478" s="11">
        <v>1.0</v>
      </c>
      <c r="D478" s="11">
        <v>1.0</v>
      </c>
      <c r="E478" s="11">
        <v>30.0</v>
      </c>
      <c r="F478" s="12">
        <f t="shared" si="1"/>
        <v>0.0009440608012</v>
      </c>
      <c r="G478" s="12">
        <f t="shared" si="3"/>
        <v>0.7212624521</v>
      </c>
      <c r="H478" s="11" t="str">
        <f t="shared" si="2"/>
        <v>A</v>
      </c>
    </row>
    <row r="479">
      <c r="A479" s="11" t="s">
        <v>941</v>
      </c>
      <c r="B479" s="11">
        <v>1.0</v>
      </c>
      <c r="C479" s="11">
        <v>1.0</v>
      </c>
      <c r="D479" s="11">
        <v>1.0</v>
      </c>
      <c r="E479" s="11">
        <v>30.0</v>
      </c>
      <c r="F479" s="12">
        <f t="shared" si="1"/>
        <v>0.0009440608012</v>
      </c>
      <c r="G479" s="12">
        <f t="shared" si="3"/>
        <v>0.722206513</v>
      </c>
      <c r="H479" s="11" t="str">
        <f t="shared" si="2"/>
        <v>A</v>
      </c>
    </row>
    <row r="480">
      <c r="A480" s="11" t="s">
        <v>862</v>
      </c>
      <c r="B480" s="11">
        <v>1.0</v>
      </c>
      <c r="C480" s="11">
        <v>1.0</v>
      </c>
      <c r="D480" s="11">
        <v>1.0</v>
      </c>
      <c r="E480" s="11">
        <v>30.0</v>
      </c>
      <c r="F480" s="12">
        <f t="shared" si="1"/>
        <v>0.0009440608012</v>
      </c>
      <c r="G480" s="12">
        <f t="shared" si="3"/>
        <v>0.7231505738</v>
      </c>
      <c r="H480" s="11" t="str">
        <f t="shared" si="2"/>
        <v>A</v>
      </c>
    </row>
    <row r="481">
      <c r="A481" s="11" t="s">
        <v>1019</v>
      </c>
      <c r="B481" s="11">
        <v>1.0</v>
      </c>
      <c r="C481" s="11">
        <v>1.0</v>
      </c>
      <c r="D481" s="11">
        <v>1.0</v>
      </c>
      <c r="E481" s="11">
        <v>30.0</v>
      </c>
      <c r="F481" s="12">
        <f t="shared" si="1"/>
        <v>0.0009440608012</v>
      </c>
      <c r="G481" s="12">
        <f t="shared" si="3"/>
        <v>0.7240946346</v>
      </c>
      <c r="H481" s="11" t="str">
        <f t="shared" si="2"/>
        <v>A</v>
      </c>
    </row>
    <row r="482">
      <c r="A482" s="11" t="s">
        <v>1018</v>
      </c>
      <c r="B482" s="11">
        <v>1.0</v>
      </c>
      <c r="C482" s="11">
        <v>1.0</v>
      </c>
      <c r="D482" s="11">
        <v>1.0</v>
      </c>
      <c r="E482" s="11">
        <v>30.0</v>
      </c>
      <c r="F482" s="12">
        <f t="shared" si="1"/>
        <v>0.0009440608012</v>
      </c>
      <c r="G482" s="12">
        <f t="shared" si="3"/>
        <v>0.7250386954</v>
      </c>
      <c r="H482" s="11" t="str">
        <f t="shared" si="2"/>
        <v>A</v>
      </c>
    </row>
    <row r="483">
      <c r="A483" s="11" t="s">
        <v>1014</v>
      </c>
      <c r="B483" s="11">
        <v>1.0</v>
      </c>
      <c r="C483" s="11">
        <v>1.0</v>
      </c>
      <c r="D483" s="11">
        <v>1.0</v>
      </c>
      <c r="E483" s="11">
        <v>30.0</v>
      </c>
      <c r="F483" s="12">
        <f t="shared" si="1"/>
        <v>0.0009440608012</v>
      </c>
      <c r="G483" s="12">
        <f t="shared" si="3"/>
        <v>0.7259827562</v>
      </c>
      <c r="H483" s="11" t="str">
        <f t="shared" si="2"/>
        <v>A</v>
      </c>
    </row>
    <row r="484">
      <c r="A484" s="11" t="s">
        <v>1023</v>
      </c>
      <c r="B484" s="11">
        <v>1.0</v>
      </c>
      <c r="C484" s="11">
        <v>1.0</v>
      </c>
      <c r="D484" s="11">
        <v>1.0</v>
      </c>
      <c r="E484" s="11">
        <v>30.0</v>
      </c>
      <c r="F484" s="12">
        <f t="shared" si="1"/>
        <v>0.0009440608012</v>
      </c>
      <c r="G484" s="12">
        <f t="shared" si="3"/>
        <v>0.726926817</v>
      </c>
      <c r="H484" s="11" t="str">
        <f t="shared" si="2"/>
        <v>A</v>
      </c>
    </row>
    <row r="485">
      <c r="A485" s="11" t="s">
        <v>1040</v>
      </c>
      <c r="B485" s="11">
        <v>1.0</v>
      </c>
      <c r="C485" s="11">
        <v>1.0</v>
      </c>
      <c r="D485" s="11">
        <v>1.0</v>
      </c>
      <c r="E485" s="11">
        <v>30.0</v>
      </c>
      <c r="F485" s="12">
        <f t="shared" si="1"/>
        <v>0.0009440608012</v>
      </c>
      <c r="G485" s="12">
        <f t="shared" si="3"/>
        <v>0.7278708778</v>
      </c>
      <c r="H485" s="11" t="str">
        <f t="shared" si="2"/>
        <v>A</v>
      </c>
    </row>
    <row r="486">
      <c r="A486" s="11" t="s">
        <v>1051</v>
      </c>
      <c r="B486" s="11">
        <v>1.0</v>
      </c>
      <c r="C486" s="11">
        <v>1.0</v>
      </c>
      <c r="D486" s="11">
        <v>1.0</v>
      </c>
      <c r="E486" s="11">
        <v>30.0</v>
      </c>
      <c r="F486" s="12">
        <f t="shared" si="1"/>
        <v>0.0009440608012</v>
      </c>
      <c r="G486" s="12">
        <f t="shared" si="3"/>
        <v>0.7288149386</v>
      </c>
      <c r="H486" s="11" t="str">
        <f t="shared" si="2"/>
        <v>A</v>
      </c>
    </row>
    <row r="487">
      <c r="A487" s="11" t="s">
        <v>840</v>
      </c>
      <c r="B487" s="11">
        <v>1.0</v>
      </c>
      <c r="C487" s="11">
        <v>1.0</v>
      </c>
      <c r="D487" s="11">
        <v>1.0</v>
      </c>
      <c r="E487" s="11">
        <v>30.0</v>
      </c>
      <c r="F487" s="12">
        <f t="shared" si="1"/>
        <v>0.0009440608012</v>
      </c>
      <c r="G487" s="12">
        <f t="shared" si="3"/>
        <v>0.7297589994</v>
      </c>
      <c r="H487" s="11" t="str">
        <f t="shared" si="2"/>
        <v>A</v>
      </c>
    </row>
    <row r="488">
      <c r="A488" s="11" t="s">
        <v>38</v>
      </c>
      <c r="B488" s="11">
        <v>2.0</v>
      </c>
      <c r="C488" s="11">
        <v>2.0</v>
      </c>
      <c r="D488" s="11">
        <v>1.0</v>
      </c>
      <c r="E488" s="11">
        <v>30.0</v>
      </c>
      <c r="F488" s="12">
        <f t="shared" si="1"/>
        <v>0.0009440608012</v>
      </c>
      <c r="G488" s="12">
        <f t="shared" si="3"/>
        <v>0.7307030602</v>
      </c>
      <c r="H488" s="11" t="str">
        <f t="shared" si="2"/>
        <v>A</v>
      </c>
    </row>
    <row r="489">
      <c r="A489" s="11" t="s">
        <v>861</v>
      </c>
      <c r="B489" s="11">
        <v>1.0</v>
      </c>
      <c r="C489" s="11">
        <v>1.0</v>
      </c>
      <c r="D489" s="11">
        <v>1.0</v>
      </c>
      <c r="E489" s="11">
        <v>30.0</v>
      </c>
      <c r="F489" s="12">
        <f t="shared" si="1"/>
        <v>0.0009440608012</v>
      </c>
      <c r="G489" s="12">
        <f t="shared" si="3"/>
        <v>0.731647121</v>
      </c>
      <c r="H489" s="11" t="str">
        <f t="shared" si="2"/>
        <v>A</v>
      </c>
    </row>
    <row r="490">
      <c r="A490" s="11" t="s">
        <v>961</v>
      </c>
      <c r="B490" s="11">
        <v>1.0</v>
      </c>
      <c r="C490" s="11">
        <v>1.0</v>
      </c>
      <c r="D490" s="11">
        <v>1.0</v>
      </c>
      <c r="E490" s="11">
        <v>30.0</v>
      </c>
      <c r="F490" s="12">
        <f t="shared" si="1"/>
        <v>0.0009440608012</v>
      </c>
      <c r="G490" s="12">
        <f t="shared" si="3"/>
        <v>0.7325911818</v>
      </c>
      <c r="H490" s="11" t="str">
        <f t="shared" si="2"/>
        <v>A</v>
      </c>
    </row>
    <row r="491">
      <c r="A491" s="11" t="s">
        <v>846</v>
      </c>
      <c r="B491" s="11">
        <v>1.0</v>
      </c>
      <c r="C491" s="11">
        <v>1.0</v>
      </c>
      <c r="D491" s="11">
        <v>1.0</v>
      </c>
      <c r="E491" s="11">
        <v>30.0</v>
      </c>
      <c r="F491" s="12">
        <f t="shared" si="1"/>
        <v>0.0009440608012</v>
      </c>
      <c r="G491" s="12">
        <f t="shared" si="3"/>
        <v>0.7335352426</v>
      </c>
      <c r="H491" s="11" t="str">
        <f t="shared" si="2"/>
        <v>A</v>
      </c>
    </row>
    <row r="492">
      <c r="A492" s="11" t="s">
        <v>1047</v>
      </c>
      <c r="B492" s="11">
        <v>1.0</v>
      </c>
      <c r="C492" s="11">
        <v>1.0</v>
      </c>
      <c r="D492" s="11">
        <v>1.0</v>
      </c>
      <c r="E492" s="11">
        <v>30.0</v>
      </c>
      <c r="F492" s="12">
        <f t="shared" si="1"/>
        <v>0.0009440608012</v>
      </c>
      <c r="G492" s="12">
        <f t="shared" si="3"/>
        <v>0.7344793034</v>
      </c>
      <c r="H492" s="11" t="str">
        <f t="shared" si="2"/>
        <v>A</v>
      </c>
    </row>
    <row r="493">
      <c r="A493" s="11" t="s">
        <v>451</v>
      </c>
      <c r="B493" s="11">
        <v>3.0</v>
      </c>
      <c r="C493" s="11">
        <v>3.0</v>
      </c>
      <c r="D493" s="11">
        <v>1.0</v>
      </c>
      <c r="E493" s="11">
        <v>30.0</v>
      </c>
      <c r="F493" s="12">
        <f t="shared" si="1"/>
        <v>0.0009440608012</v>
      </c>
      <c r="G493" s="12">
        <f t="shared" si="3"/>
        <v>0.7354233642</v>
      </c>
      <c r="H493" s="11" t="str">
        <f t="shared" si="2"/>
        <v>A</v>
      </c>
    </row>
    <row r="494">
      <c r="A494" s="11" t="s">
        <v>950</v>
      </c>
      <c r="B494" s="11">
        <v>1.0</v>
      </c>
      <c r="C494" s="11">
        <v>1.0</v>
      </c>
      <c r="D494" s="11">
        <v>1.0</v>
      </c>
      <c r="E494" s="11">
        <v>30.0</v>
      </c>
      <c r="F494" s="12">
        <f t="shared" si="1"/>
        <v>0.0009440608012</v>
      </c>
      <c r="G494" s="12">
        <f t="shared" si="3"/>
        <v>0.736367425</v>
      </c>
      <c r="H494" s="11" t="str">
        <f t="shared" si="2"/>
        <v>A</v>
      </c>
    </row>
    <row r="495">
      <c r="A495" s="11" t="s">
        <v>863</v>
      </c>
      <c r="B495" s="11">
        <v>1.0</v>
      </c>
      <c r="C495" s="11">
        <v>1.0</v>
      </c>
      <c r="D495" s="11">
        <v>1.0</v>
      </c>
      <c r="E495" s="11">
        <v>30.0</v>
      </c>
      <c r="F495" s="12">
        <f t="shared" si="1"/>
        <v>0.0009440608012</v>
      </c>
      <c r="G495" s="12">
        <f t="shared" si="3"/>
        <v>0.7373114858</v>
      </c>
      <c r="H495" s="11" t="str">
        <f t="shared" si="2"/>
        <v>A</v>
      </c>
    </row>
    <row r="496">
      <c r="A496" s="11" t="s">
        <v>832</v>
      </c>
      <c r="B496" s="11">
        <v>1.0</v>
      </c>
      <c r="C496" s="11">
        <v>1.0</v>
      </c>
      <c r="D496" s="11">
        <v>1.0</v>
      </c>
      <c r="E496" s="11">
        <v>30.0</v>
      </c>
      <c r="F496" s="12">
        <f t="shared" si="1"/>
        <v>0.0009440608012</v>
      </c>
      <c r="G496" s="12">
        <f t="shared" si="3"/>
        <v>0.7382555466</v>
      </c>
      <c r="H496" s="11" t="str">
        <f t="shared" si="2"/>
        <v>A</v>
      </c>
    </row>
    <row r="497">
      <c r="A497" s="11" t="s">
        <v>932</v>
      </c>
      <c r="B497" s="11">
        <v>1.0</v>
      </c>
      <c r="C497" s="11">
        <v>1.0</v>
      </c>
      <c r="D497" s="11">
        <v>1.0</v>
      </c>
      <c r="E497" s="11">
        <v>30.0</v>
      </c>
      <c r="F497" s="12">
        <f t="shared" si="1"/>
        <v>0.0009440608012</v>
      </c>
      <c r="G497" s="12">
        <f t="shared" si="3"/>
        <v>0.7391996074</v>
      </c>
      <c r="H497" s="11" t="str">
        <f t="shared" si="2"/>
        <v>A</v>
      </c>
    </row>
    <row r="498">
      <c r="A498" s="11" t="s">
        <v>178</v>
      </c>
      <c r="B498" s="11">
        <v>3.0</v>
      </c>
      <c r="C498" s="11">
        <v>3.0</v>
      </c>
      <c r="D498" s="11">
        <v>1.0</v>
      </c>
      <c r="E498" s="11">
        <v>30.0</v>
      </c>
      <c r="F498" s="12">
        <f t="shared" si="1"/>
        <v>0.0009440608012</v>
      </c>
      <c r="G498" s="12">
        <f t="shared" si="3"/>
        <v>0.7401436682</v>
      </c>
      <c r="H498" s="11" t="str">
        <f t="shared" si="2"/>
        <v>A</v>
      </c>
    </row>
    <row r="499">
      <c r="A499" s="11" t="s">
        <v>1050</v>
      </c>
      <c r="B499" s="11">
        <v>1.0</v>
      </c>
      <c r="C499" s="11">
        <v>1.0</v>
      </c>
      <c r="D499" s="11">
        <v>1.0</v>
      </c>
      <c r="E499" s="11">
        <v>30.0</v>
      </c>
      <c r="F499" s="12">
        <f t="shared" si="1"/>
        <v>0.0009440608012</v>
      </c>
      <c r="G499" s="12">
        <f t="shared" si="3"/>
        <v>0.741087729</v>
      </c>
      <c r="H499" s="11" t="str">
        <f t="shared" si="2"/>
        <v>A</v>
      </c>
    </row>
    <row r="500">
      <c r="A500" s="11" t="s">
        <v>1041</v>
      </c>
      <c r="B500" s="11">
        <v>1.0</v>
      </c>
      <c r="C500" s="11">
        <v>1.0</v>
      </c>
      <c r="D500" s="11">
        <v>1.0</v>
      </c>
      <c r="E500" s="11">
        <v>30.0</v>
      </c>
      <c r="F500" s="12">
        <f t="shared" si="1"/>
        <v>0.0009440608012</v>
      </c>
      <c r="G500" s="12">
        <f t="shared" si="3"/>
        <v>0.7420317898</v>
      </c>
      <c r="H500" s="11" t="str">
        <f t="shared" si="2"/>
        <v>A</v>
      </c>
    </row>
    <row r="501">
      <c r="A501" s="11" t="s">
        <v>441</v>
      </c>
      <c r="B501" s="11">
        <v>2.0</v>
      </c>
      <c r="C501" s="11">
        <v>2.0</v>
      </c>
      <c r="D501" s="11">
        <v>1.0</v>
      </c>
      <c r="E501" s="11">
        <v>30.0</v>
      </c>
      <c r="F501" s="12">
        <f t="shared" si="1"/>
        <v>0.0009440608012</v>
      </c>
      <c r="G501" s="12">
        <f t="shared" si="3"/>
        <v>0.7429758506</v>
      </c>
      <c r="H501" s="11" t="str">
        <f t="shared" si="2"/>
        <v>A</v>
      </c>
    </row>
    <row r="502">
      <c r="A502" s="11" t="s">
        <v>847</v>
      </c>
      <c r="B502" s="11">
        <v>1.0</v>
      </c>
      <c r="C502" s="11">
        <v>1.0</v>
      </c>
      <c r="D502" s="11">
        <v>1.0</v>
      </c>
      <c r="E502" s="11">
        <v>30.0</v>
      </c>
      <c r="F502" s="12">
        <f t="shared" si="1"/>
        <v>0.0009440608012</v>
      </c>
      <c r="G502" s="12">
        <f t="shared" si="3"/>
        <v>0.7439199114</v>
      </c>
      <c r="H502" s="11" t="str">
        <f t="shared" si="2"/>
        <v>A</v>
      </c>
    </row>
    <row r="503">
      <c r="A503" s="11" t="s">
        <v>854</v>
      </c>
      <c r="B503" s="11">
        <v>1.0</v>
      </c>
      <c r="C503" s="11">
        <v>1.0</v>
      </c>
      <c r="D503" s="11">
        <v>1.0</v>
      </c>
      <c r="E503" s="11">
        <v>30.0</v>
      </c>
      <c r="F503" s="12">
        <f t="shared" si="1"/>
        <v>0.0009440608012</v>
      </c>
      <c r="G503" s="12">
        <f t="shared" si="3"/>
        <v>0.7448639722</v>
      </c>
      <c r="H503" s="11" t="str">
        <f t="shared" si="2"/>
        <v>A</v>
      </c>
    </row>
    <row r="504">
      <c r="A504" s="11" t="s">
        <v>933</v>
      </c>
      <c r="B504" s="11">
        <v>1.0</v>
      </c>
      <c r="C504" s="11">
        <v>1.0</v>
      </c>
      <c r="D504" s="11">
        <v>1.0</v>
      </c>
      <c r="E504" s="11">
        <v>30.0</v>
      </c>
      <c r="F504" s="12">
        <f t="shared" si="1"/>
        <v>0.0009440608012</v>
      </c>
      <c r="G504" s="12">
        <f t="shared" si="3"/>
        <v>0.745808033</v>
      </c>
      <c r="H504" s="11" t="str">
        <f t="shared" si="2"/>
        <v>A</v>
      </c>
    </row>
    <row r="505">
      <c r="A505" s="11" t="s">
        <v>169</v>
      </c>
      <c r="B505" s="11">
        <v>2.0</v>
      </c>
      <c r="C505" s="11">
        <v>2.0</v>
      </c>
      <c r="D505" s="11">
        <v>1.0</v>
      </c>
      <c r="E505" s="11">
        <v>30.0</v>
      </c>
      <c r="F505" s="12">
        <f t="shared" si="1"/>
        <v>0.0009440608012</v>
      </c>
      <c r="G505" s="12">
        <f t="shared" si="3"/>
        <v>0.7467520938</v>
      </c>
      <c r="H505" s="11" t="str">
        <f t="shared" si="2"/>
        <v>A</v>
      </c>
    </row>
    <row r="506">
      <c r="A506" s="11" t="s">
        <v>257</v>
      </c>
      <c r="B506" s="11">
        <v>2.0</v>
      </c>
      <c r="C506" s="11">
        <v>2.0</v>
      </c>
      <c r="D506" s="11">
        <v>1.0</v>
      </c>
      <c r="E506" s="11">
        <v>30.0</v>
      </c>
      <c r="F506" s="12">
        <f t="shared" si="1"/>
        <v>0.0009440608012</v>
      </c>
      <c r="G506" s="12">
        <f t="shared" si="3"/>
        <v>0.7476961546</v>
      </c>
      <c r="H506" s="11" t="str">
        <f t="shared" si="2"/>
        <v>A</v>
      </c>
    </row>
    <row r="507">
      <c r="A507" s="11" t="s">
        <v>848</v>
      </c>
      <c r="B507" s="11">
        <v>1.0</v>
      </c>
      <c r="C507" s="11">
        <v>1.0</v>
      </c>
      <c r="D507" s="11">
        <v>1.0</v>
      </c>
      <c r="E507" s="11">
        <v>30.0</v>
      </c>
      <c r="F507" s="12">
        <f t="shared" si="1"/>
        <v>0.0009440608012</v>
      </c>
      <c r="G507" s="12">
        <f t="shared" si="3"/>
        <v>0.7486402154</v>
      </c>
      <c r="H507" s="11" t="str">
        <f t="shared" si="2"/>
        <v>A</v>
      </c>
    </row>
    <row r="508">
      <c r="A508" s="11" t="s">
        <v>957</v>
      </c>
      <c r="B508" s="11">
        <v>1.0</v>
      </c>
      <c r="C508" s="11">
        <v>1.0</v>
      </c>
      <c r="D508" s="11">
        <v>1.0</v>
      </c>
      <c r="E508" s="11">
        <v>30.0</v>
      </c>
      <c r="F508" s="12">
        <f t="shared" si="1"/>
        <v>0.0009440608012</v>
      </c>
      <c r="G508" s="12">
        <f t="shared" si="3"/>
        <v>0.7495842762</v>
      </c>
      <c r="H508" s="11" t="str">
        <f t="shared" si="2"/>
        <v>A</v>
      </c>
    </row>
    <row r="509">
      <c r="A509" s="11" t="s">
        <v>850</v>
      </c>
      <c r="B509" s="11">
        <v>1.0</v>
      </c>
      <c r="C509" s="11">
        <v>1.0</v>
      </c>
      <c r="D509" s="11">
        <v>1.0</v>
      </c>
      <c r="E509" s="11">
        <v>30.0</v>
      </c>
      <c r="F509" s="12">
        <f t="shared" si="1"/>
        <v>0.0009440608012</v>
      </c>
      <c r="G509" s="12">
        <f t="shared" si="3"/>
        <v>0.750528337</v>
      </c>
      <c r="H509" s="11" t="str">
        <f t="shared" si="2"/>
        <v>A</v>
      </c>
    </row>
    <row r="510">
      <c r="A510" s="11" t="s">
        <v>871</v>
      </c>
      <c r="B510" s="11">
        <v>1.0</v>
      </c>
      <c r="C510" s="11">
        <v>1.0</v>
      </c>
      <c r="D510" s="11">
        <v>1.0</v>
      </c>
      <c r="E510" s="11">
        <v>30.0</v>
      </c>
      <c r="F510" s="12">
        <f t="shared" si="1"/>
        <v>0.0009440608012</v>
      </c>
      <c r="G510" s="12">
        <f t="shared" si="3"/>
        <v>0.7514723978</v>
      </c>
      <c r="H510" s="11" t="str">
        <f t="shared" si="2"/>
        <v>A</v>
      </c>
    </row>
    <row r="511">
      <c r="A511" s="11" t="s">
        <v>1031</v>
      </c>
      <c r="B511" s="11">
        <v>1.0</v>
      </c>
      <c r="C511" s="11">
        <v>1.0</v>
      </c>
      <c r="D511" s="11">
        <v>1.0</v>
      </c>
      <c r="E511" s="11">
        <v>30.0</v>
      </c>
      <c r="F511" s="12">
        <f t="shared" si="1"/>
        <v>0.0009440608012</v>
      </c>
      <c r="G511" s="12">
        <f t="shared" si="3"/>
        <v>0.7524164586</v>
      </c>
      <c r="H511" s="11" t="str">
        <f t="shared" si="2"/>
        <v>A</v>
      </c>
    </row>
    <row r="512">
      <c r="A512" s="11" t="s">
        <v>1026</v>
      </c>
      <c r="B512" s="11">
        <v>1.0</v>
      </c>
      <c r="C512" s="11">
        <v>1.0</v>
      </c>
      <c r="D512" s="11">
        <v>1.0</v>
      </c>
      <c r="E512" s="11">
        <v>30.0</v>
      </c>
      <c r="F512" s="12">
        <f t="shared" si="1"/>
        <v>0.0009440608012</v>
      </c>
      <c r="G512" s="12">
        <f t="shared" si="3"/>
        <v>0.7533605194</v>
      </c>
      <c r="H512" s="11" t="str">
        <f t="shared" si="2"/>
        <v>A</v>
      </c>
    </row>
    <row r="513">
      <c r="A513" s="11" t="s">
        <v>956</v>
      </c>
      <c r="B513" s="11">
        <v>1.0</v>
      </c>
      <c r="C513" s="11">
        <v>1.0</v>
      </c>
      <c r="D513" s="11">
        <v>1.0</v>
      </c>
      <c r="E513" s="11">
        <v>30.0</v>
      </c>
      <c r="F513" s="12">
        <f t="shared" si="1"/>
        <v>0.0009440608012</v>
      </c>
      <c r="G513" s="12">
        <f t="shared" si="3"/>
        <v>0.7543045802</v>
      </c>
      <c r="H513" s="11" t="str">
        <f t="shared" si="2"/>
        <v>A</v>
      </c>
    </row>
    <row r="514">
      <c r="A514" s="11" t="s">
        <v>926</v>
      </c>
      <c r="B514" s="11">
        <v>1.0</v>
      </c>
      <c r="C514" s="11">
        <v>1.0</v>
      </c>
      <c r="D514" s="11">
        <v>1.0</v>
      </c>
      <c r="E514" s="11">
        <v>30.0</v>
      </c>
      <c r="F514" s="12">
        <f t="shared" si="1"/>
        <v>0.0009440608012</v>
      </c>
      <c r="G514" s="12">
        <f t="shared" si="3"/>
        <v>0.755248641</v>
      </c>
      <c r="H514" s="11" t="str">
        <f t="shared" si="2"/>
        <v>A</v>
      </c>
    </row>
    <row r="515">
      <c r="A515" s="11" t="s">
        <v>845</v>
      </c>
      <c r="B515" s="11">
        <v>1.0</v>
      </c>
      <c r="C515" s="11">
        <v>1.0</v>
      </c>
      <c r="D515" s="11">
        <v>1.0</v>
      </c>
      <c r="E515" s="11">
        <v>30.0</v>
      </c>
      <c r="F515" s="12">
        <f t="shared" si="1"/>
        <v>0.0009440608012</v>
      </c>
      <c r="G515" s="12">
        <f t="shared" si="3"/>
        <v>0.7561927018</v>
      </c>
      <c r="H515" s="11" t="str">
        <f t="shared" si="2"/>
        <v>A</v>
      </c>
    </row>
    <row r="516">
      <c r="A516" s="11" t="s">
        <v>1027</v>
      </c>
      <c r="B516" s="11">
        <v>1.0</v>
      </c>
      <c r="C516" s="11">
        <v>1.0</v>
      </c>
      <c r="D516" s="11">
        <v>1.0</v>
      </c>
      <c r="E516" s="11">
        <v>30.0</v>
      </c>
      <c r="F516" s="12">
        <f t="shared" si="1"/>
        <v>0.0009440608012</v>
      </c>
      <c r="G516" s="12">
        <f t="shared" si="3"/>
        <v>0.7571367626</v>
      </c>
      <c r="H516" s="11" t="str">
        <f t="shared" si="2"/>
        <v>A</v>
      </c>
    </row>
    <row r="517">
      <c r="A517" s="11" t="s">
        <v>928</v>
      </c>
      <c r="B517" s="11">
        <v>1.0</v>
      </c>
      <c r="C517" s="11">
        <v>1.0</v>
      </c>
      <c r="D517" s="11">
        <v>1.0</v>
      </c>
      <c r="E517" s="11">
        <v>30.0</v>
      </c>
      <c r="F517" s="12">
        <f t="shared" si="1"/>
        <v>0.0009440608012</v>
      </c>
      <c r="G517" s="12">
        <f t="shared" si="3"/>
        <v>0.7580808234</v>
      </c>
      <c r="H517" s="11" t="str">
        <f t="shared" si="2"/>
        <v>A</v>
      </c>
    </row>
    <row r="518">
      <c r="A518" s="11" t="s">
        <v>942</v>
      </c>
      <c r="B518" s="11">
        <v>1.0</v>
      </c>
      <c r="C518" s="11">
        <v>1.0</v>
      </c>
      <c r="D518" s="11">
        <v>1.0</v>
      </c>
      <c r="E518" s="11">
        <v>30.0</v>
      </c>
      <c r="F518" s="12">
        <f t="shared" si="1"/>
        <v>0.0009440608012</v>
      </c>
      <c r="G518" s="12">
        <f t="shared" si="3"/>
        <v>0.7590248842</v>
      </c>
      <c r="H518" s="11" t="str">
        <f t="shared" si="2"/>
        <v>A</v>
      </c>
    </row>
    <row r="519">
      <c r="A519" s="11" t="s">
        <v>1037</v>
      </c>
      <c r="B519" s="11">
        <v>1.0</v>
      </c>
      <c r="C519" s="11">
        <v>1.0</v>
      </c>
      <c r="D519" s="11">
        <v>1.0</v>
      </c>
      <c r="E519" s="11">
        <v>30.0</v>
      </c>
      <c r="F519" s="12">
        <f t="shared" si="1"/>
        <v>0.0009440608012</v>
      </c>
      <c r="G519" s="12">
        <f t="shared" si="3"/>
        <v>0.759968945</v>
      </c>
      <c r="H519" s="11" t="str">
        <f t="shared" si="2"/>
        <v>A</v>
      </c>
    </row>
    <row r="520">
      <c r="A520" s="11" t="s">
        <v>1036</v>
      </c>
      <c r="B520" s="11">
        <v>1.0</v>
      </c>
      <c r="C520" s="11">
        <v>1.0</v>
      </c>
      <c r="D520" s="11">
        <v>1.0</v>
      </c>
      <c r="E520" s="11">
        <v>30.0</v>
      </c>
      <c r="F520" s="12">
        <f t="shared" si="1"/>
        <v>0.0009440608012</v>
      </c>
      <c r="G520" s="12">
        <f t="shared" si="3"/>
        <v>0.7609130058</v>
      </c>
      <c r="H520" s="11" t="str">
        <f t="shared" si="2"/>
        <v>A</v>
      </c>
    </row>
    <row r="521">
      <c r="A521" s="11" t="s">
        <v>930</v>
      </c>
      <c r="B521" s="11">
        <v>1.0</v>
      </c>
      <c r="C521" s="11">
        <v>1.0</v>
      </c>
      <c r="D521" s="11">
        <v>1.0</v>
      </c>
      <c r="E521" s="11">
        <v>30.0</v>
      </c>
      <c r="F521" s="12">
        <f t="shared" si="1"/>
        <v>0.0009440608012</v>
      </c>
      <c r="G521" s="12">
        <f t="shared" si="3"/>
        <v>0.7618570666</v>
      </c>
      <c r="H521" s="11" t="str">
        <f t="shared" si="2"/>
        <v>A</v>
      </c>
    </row>
    <row r="522">
      <c r="A522" s="11" t="s">
        <v>233</v>
      </c>
      <c r="B522" s="11">
        <v>2.0</v>
      </c>
      <c r="C522" s="11">
        <v>2.0</v>
      </c>
      <c r="D522" s="11">
        <v>1.0</v>
      </c>
      <c r="E522" s="11">
        <v>30.0</v>
      </c>
      <c r="F522" s="12">
        <f t="shared" si="1"/>
        <v>0.0009440608012</v>
      </c>
      <c r="G522" s="12">
        <f t="shared" si="3"/>
        <v>0.7628011274</v>
      </c>
      <c r="H522" s="11" t="str">
        <f t="shared" si="2"/>
        <v>A</v>
      </c>
    </row>
    <row r="523">
      <c r="A523" s="11" t="s">
        <v>870</v>
      </c>
      <c r="B523" s="11">
        <v>1.0</v>
      </c>
      <c r="C523" s="11">
        <v>1.0</v>
      </c>
      <c r="D523" s="11">
        <v>1.0</v>
      </c>
      <c r="E523" s="11">
        <v>30.0</v>
      </c>
      <c r="F523" s="12">
        <f t="shared" si="1"/>
        <v>0.0009440608012</v>
      </c>
      <c r="G523" s="12">
        <f t="shared" si="3"/>
        <v>0.7637451882</v>
      </c>
      <c r="H523" s="11" t="str">
        <f t="shared" si="2"/>
        <v>A</v>
      </c>
    </row>
    <row r="524">
      <c r="A524" s="11" t="s">
        <v>940</v>
      </c>
      <c r="B524" s="11">
        <v>1.0</v>
      </c>
      <c r="C524" s="11">
        <v>1.0</v>
      </c>
      <c r="D524" s="11">
        <v>1.0</v>
      </c>
      <c r="E524" s="11">
        <v>30.0</v>
      </c>
      <c r="F524" s="12">
        <f t="shared" si="1"/>
        <v>0.0009440608012</v>
      </c>
      <c r="G524" s="12">
        <f t="shared" si="3"/>
        <v>0.764689249</v>
      </c>
      <c r="H524" s="11" t="str">
        <f t="shared" si="2"/>
        <v>A</v>
      </c>
    </row>
    <row r="525">
      <c r="A525" s="11" t="s">
        <v>1030</v>
      </c>
      <c r="B525" s="11">
        <v>1.0</v>
      </c>
      <c r="C525" s="11">
        <v>1.0</v>
      </c>
      <c r="D525" s="11">
        <v>1.0</v>
      </c>
      <c r="E525" s="11">
        <v>30.0</v>
      </c>
      <c r="F525" s="12">
        <f t="shared" si="1"/>
        <v>0.0009440608012</v>
      </c>
      <c r="G525" s="12">
        <f t="shared" si="3"/>
        <v>0.7656333098</v>
      </c>
      <c r="H525" s="11" t="str">
        <f t="shared" si="2"/>
        <v>A</v>
      </c>
    </row>
    <row r="526">
      <c r="A526" s="11" t="s">
        <v>946</v>
      </c>
      <c r="B526" s="11">
        <v>1.0</v>
      </c>
      <c r="C526" s="11">
        <v>1.0</v>
      </c>
      <c r="D526" s="11">
        <v>1.0</v>
      </c>
      <c r="E526" s="11">
        <v>30.0</v>
      </c>
      <c r="F526" s="12">
        <f t="shared" si="1"/>
        <v>0.0009440608012</v>
      </c>
      <c r="G526" s="12">
        <f t="shared" si="3"/>
        <v>0.7665773706</v>
      </c>
      <c r="H526" s="11" t="str">
        <f t="shared" si="2"/>
        <v>A</v>
      </c>
    </row>
    <row r="527">
      <c r="A527" s="11" t="s">
        <v>960</v>
      </c>
      <c r="B527" s="11">
        <v>1.0</v>
      </c>
      <c r="C527" s="11">
        <v>1.0</v>
      </c>
      <c r="D527" s="11">
        <v>1.0</v>
      </c>
      <c r="E527" s="11">
        <v>30.0</v>
      </c>
      <c r="F527" s="12">
        <f t="shared" si="1"/>
        <v>0.0009440608012</v>
      </c>
      <c r="G527" s="12">
        <f t="shared" si="3"/>
        <v>0.7675214314</v>
      </c>
      <c r="H527" s="11" t="str">
        <f t="shared" si="2"/>
        <v>A</v>
      </c>
    </row>
    <row r="528">
      <c r="A528" s="11" t="s">
        <v>867</v>
      </c>
      <c r="B528" s="11">
        <v>1.0</v>
      </c>
      <c r="C528" s="11">
        <v>1.0</v>
      </c>
      <c r="D528" s="11">
        <v>1.0</v>
      </c>
      <c r="E528" s="11">
        <v>30.0</v>
      </c>
      <c r="F528" s="12">
        <f t="shared" si="1"/>
        <v>0.0009440608012</v>
      </c>
      <c r="G528" s="12">
        <f t="shared" si="3"/>
        <v>0.7684654922</v>
      </c>
      <c r="H528" s="11" t="str">
        <f t="shared" si="2"/>
        <v>A</v>
      </c>
    </row>
    <row r="529">
      <c r="A529" s="11" t="s">
        <v>964</v>
      </c>
      <c r="B529" s="11">
        <v>1.0</v>
      </c>
      <c r="C529" s="11">
        <v>1.0</v>
      </c>
      <c r="D529" s="11">
        <v>1.0</v>
      </c>
      <c r="E529" s="11">
        <v>30.0</v>
      </c>
      <c r="F529" s="12">
        <f t="shared" si="1"/>
        <v>0.0009440608012</v>
      </c>
      <c r="G529" s="12">
        <f t="shared" si="3"/>
        <v>0.769409553</v>
      </c>
      <c r="H529" s="11" t="str">
        <f t="shared" si="2"/>
        <v>A</v>
      </c>
    </row>
    <row r="530">
      <c r="A530" s="11" t="s">
        <v>923</v>
      </c>
      <c r="B530" s="11">
        <v>1.0</v>
      </c>
      <c r="C530" s="11">
        <v>1.0</v>
      </c>
      <c r="D530" s="11">
        <v>1.0</v>
      </c>
      <c r="E530" s="11">
        <v>30.0</v>
      </c>
      <c r="F530" s="12">
        <f t="shared" si="1"/>
        <v>0.0009440608012</v>
      </c>
      <c r="G530" s="12">
        <f t="shared" si="3"/>
        <v>0.7703536138</v>
      </c>
      <c r="H530" s="11" t="str">
        <f t="shared" si="2"/>
        <v>A</v>
      </c>
    </row>
    <row r="531">
      <c r="A531" s="11" t="s">
        <v>111</v>
      </c>
      <c r="B531" s="11">
        <v>3.0</v>
      </c>
      <c r="C531" s="11">
        <v>3.0</v>
      </c>
      <c r="D531" s="11">
        <v>1.0</v>
      </c>
      <c r="E531" s="11">
        <v>30.0</v>
      </c>
      <c r="F531" s="12">
        <f t="shared" si="1"/>
        <v>0.0009440608012</v>
      </c>
      <c r="G531" s="12">
        <f t="shared" si="3"/>
        <v>0.7712976746</v>
      </c>
      <c r="H531" s="11" t="str">
        <f t="shared" si="2"/>
        <v>A</v>
      </c>
    </row>
    <row r="532">
      <c r="A532" s="11" t="s">
        <v>825</v>
      </c>
      <c r="B532" s="11">
        <v>1.0</v>
      </c>
      <c r="C532" s="11">
        <v>1.0</v>
      </c>
      <c r="D532" s="11">
        <v>1.0</v>
      </c>
      <c r="E532" s="11">
        <v>30.0</v>
      </c>
      <c r="F532" s="12">
        <f t="shared" si="1"/>
        <v>0.0009440608012</v>
      </c>
      <c r="G532" s="12">
        <f t="shared" si="3"/>
        <v>0.7722417354</v>
      </c>
      <c r="H532" s="11" t="str">
        <f t="shared" si="2"/>
        <v>A</v>
      </c>
    </row>
    <row r="533">
      <c r="A533" s="11" t="s">
        <v>93</v>
      </c>
      <c r="B533" s="11">
        <v>2.0</v>
      </c>
      <c r="C533" s="11">
        <v>2.0</v>
      </c>
      <c r="D533" s="11">
        <v>1.0</v>
      </c>
      <c r="E533" s="11">
        <v>30.0</v>
      </c>
      <c r="F533" s="12">
        <f t="shared" si="1"/>
        <v>0.0009440608012</v>
      </c>
      <c r="G533" s="12">
        <f t="shared" si="3"/>
        <v>0.7731857962</v>
      </c>
      <c r="H533" s="11" t="str">
        <f t="shared" si="2"/>
        <v>A</v>
      </c>
    </row>
    <row r="534">
      <c r="A534" s="11" t="s">
        <v>1033</v>
      </c>
      <c r="B534" s="11">
        <v>1.0</v>
      </c>
      <c r="C534" s="11">
        <v>1.0</v>
      </c>
      <c r="D534" s="11">
        <v>1.0</v>
      </c>
      <c r="E534" s="11">
        <v>30.0</v>
      </c>
      <c r="F534" s="12">
        <f t="shared" si="1"/>
        <v>0.0009440608012</v>
      </c>
      <c r="G534" s="12">
        <f t="shared" si="3"/>
        <v>0.774129857</v>
      </c>
      <c r="H534" s="11" t="str">
        <f t="shared" si="2"/>
        <v>A</v>
      </c>
    </row>
    <row r="535">
      <c r="A535" s="11" t="s">
        <v>830</v>
      </c>
      <c r="B535" s="11">
        <v>1.0</v>
      </c>
      <c r="C535" s="11">
        <v>1.0</v>
      </c>
      <c r="D535" s="11">
        <v>1.0</v>
      </c>
      <c r="E535" s="11">
        <v>30.0</v>
      </c>
      <c r="F535" s="12">
        <f t="shared" si="1"/>
        <v>0.0009440608012</v>
      </c>
      <c r="G535" s="12">
        <f t="shared" si="3"/>
        <v>0.7750739178</v>
      </c>
      <c r="H535" s="11" t="str">
        <f t="shared" si="2"/>
        <v>A</v>
      </c>
    </row>
    <row r="536">
      <c r="A536" s="11" t="s">
        <v>1024</v>
      </c>
      <c r="B536" s="11">
        <v>1.0</v>
      </c>
      <c r="C536" s="11">
        <v>1.0</v>
      </c>
      <c r="D536" s="11">
        <v>1.0</v>
      </c>
      <c r="E536" s="11">
        <v>30.0</v>
      </c>
      <c r="F536" s="12">
        <f t="shared" si="1"/>
        <v>0.0009440608012</v>
      </c>
      <c r="G536" s="12">
        <f t="shared" si="3"/>
        <v>0.7760179786</v>
      </c>
      <c r="H536" s="11" t="str">
        <f t="shared" si="2"/>
        <v>A</v>
      </c>
    </row>
    <row r="537">
      <c r="A537" s="11" t="s">
        <v>1052</v>
      </c>
      <c r="B537" s="11">
        <v>1.0</v>
      </c>
      <c r="C537" s="11">
        <v>1.0</v>
      </c>
      <c r="D537" s="11">
        <v>1.0</v>
      </c>
      <c r="E537" s="11">
        <v>30.0</v>
      </c>
      <c r="F537" s="12">
        <f t="shared" si="1"/>
        <v>0.0009440608012</v>
      </c>
      <c r="G537" s="12">
        <f t="shared" si="3"/>
        <v>0.7769620394</v>
      </c>
      <c r="H537" s="11" t="str">
        <f t="shared" si="2"/>
        <v>A</v>
      </c>
    </row>
    <row r="538">
      <c r="A538" s="11" t="s">
        <v>1017</v>
      </c>
      <c r="B538" s="11">
        <v>1.0</v>
      </c>
      <c r="C538" s="11">
        <v>1.0</v>
      </c>
      <c r="D538" s="11">
        <v>1.0</v>
      </c>
      <c r="E538" s="11">
        <v>30.0</v>
      </c>
      <c r="F538" s="12">
        <f t="shared" si="1"/>
        <v>0.0009440608012</v>
      </c>
      <c r="G538" s="12">
        <f t="shared" si="3"/>
        <v>0.7779061002</v>
      </c>
      <c r="H538" s="11" t="str">
        <f t="shared" si="2"/>
        <v>A</v>
      </c>
    </row>
    <row r="539">
      <c r="A539" s="11" t="s">
        <v>860</v>
      </c>
      <c r="B539" s="11">
        <v>1.0</v>
      </c>
      <c r="C539" s="11">
        <v>1.0</v>
      </c>
      <c r="D539" s="11">
        <v>1.0</v>
      </c>
      <c r="E539" s="11">
        <v>30.0</v>
      </c>
      <c r="F539" s="12">
        <f t="shared" si="1"/>
        <v>0.0009440608012</v>
      </c>
      <c r="G539" s="12">
        <f t="shared" si="3"/>
        <v>0.778850161</v>
      </c>
      <c r="H539" s="11" t="str">
        <f t="shared" si="2"/>
        <v>A</v>
      </c>
    </row>
    <row r="540">
      <c r="A540" s="11" t="s">
        <v>873</v>
      </c>
      <c r="B540" s="11">
        <v>1.0</v>
      </c>
      <c r="C540" s="11">
        <v>1.0</v>
      </c>
      <c r="D540" s="11">
        <v>1.0</v>
      </c>
      <c r="E540" s="11">
        <v>30.0</v>
      </c>
      <c r="F540" s="12">
        <f t="shared" si="1"/>
        <v>0.0009440608012</v>
      </c>
      <c r="G540" s="12">
        <f t="shared" si="3"/>
        <v>0.7797942218</v>
      </c>
      <c r="H540" s="11" t="str">
        <f t="shared" si="2"/>
        <v>A</v>
      </c>
    </row>
    <row r="541">
      <c r="A541" s="11" t="s">
        <v>935</v>
      </c>
      <c r="B541" s="11">
        <v>1.0</v>
      </c>
      <c r="C541" s="11">
        <v>1.0</v>
      </c>
      <c r="D541" s="11">
        <v>1.0</v>
      </c>
      <c r="E541" s="11">
        <v>30.0</v>
      </c>
      <c r="F541" s="12">
        <f t="shared" si="1"/>
        <v>0.0009440608012</v>
      </c>
      <c r="G541" s="12">
        <f t="shared" si="3"/>
        <v>0.7807382826</v>
      </c>
      <c r="H541" s="11" t="str">
        <f t="shared" si="2"/>
        <v>A</v>
      </c>
    </row>
    <row r="542">
      <c r="A542" s="11" t="s">
        <v>931</v>
      </c>
      <c r="B542" s="11">
        <v>1.0</v>
      </c>
      <c r="C542" s="11">
        <v>1.0</v>
      </c>
      <c r="D542" s="11">
        <v>1.0</v>
      </c>
      <c r="E542" s="11">
        <v>30.0</v>
      </c>
      <c r="F542" s="12">
        <f t="shared" si="1"/>
        <v>0.0009440608012</v>
      </c>
      <c r="G542" s="12">
        <f t="shared" si="3"/>
        <v>0.7816823434</v>
      </c>
      <c r="H542" s="11" t="str">
        <f t="shared" si="2"/>
        <v>A</v>
      </c>
    </row>
    <row r="543">
      <c r="A543" s="11" t="s">
        <v>943</v>
      </c>
      <c r="B543" s="11">
        <v>1.0</v>
      </c>
      <c r="C543" s="11">
        <v>1.0</v>
      </c>
      <c r="D543" s="11">
        <v>1.0</v>
      </c>
      <c r="E543" s="11">
        <v>30.0</v>
      </c>
      <c r="F543" s="12">
        <f t="shared" si="1"/>
        <v>0.0009440608012</v>
      </c>
      <c r="G543" s="12">
        <f t="shared" si="3"/>
        <v>0.7826264042</v>
      </c>
      <c r="H543" s="11" t="str">
        <f t="shared" si="2"/>
        <v>A</v>
      </c>
    </row>
    <row r="544">
      <c r="A544" s="11" t="s">
        <v>866</v>
      </c>
      <c r="B544" s="11">
        <v>1.0</v>
      </c>
      <c r="C544" s="11">
        <v>1.0</v>
      </c>
      <c r="D544" s="11">
        <v>1.0</v>
      </c>
      <c r="E544" s="11">
        <v>30.0</v>
      </c>
      <c r="F544" s="12">
        <f t="shared" si="1"/>
        <v>0.0009440608012</v>
      </c>
      <c r="G544" s="12">
        <f t="shared" si="3"/>
        <v>0.783570465</v>
      </c>
      <c r="H544" s="11" t="str">
        <f t="shared" si="2"/>
        <v>A</v>
      </c>
    </row>
    <row r="545">
      <c r="A545" s="11" t="s">
        <v>837</v>
      </c>
      <c r="B545" s="11">
        <v>1.0</v>
      </c>
      <c r="C545" s="11">
        <v>1.0</v>
      </c>
      <c r="D545" s="11">
        <v>1.0</v>
      </c>
      <c r="E545" s="11">
        <v>30.0</v>
      </c>
      <c r="F545" s="12">
        <f t="shared" si="1"/>
        <v>0.0009440608012</v>
      </c>
      <c r="G545" s="12">
        <f t="shared" si="3"/>
        <v>0.7845145258</v>
      </c>
      <c r="H545" s="11" t="str">
        <f t="shared" si="2"/>
        <v>A</v>
      </c>
    </row>
    <row r="546">
      <c r="A546" s="11" t="s">
        <v>836</v>
      </c>
      <c r="B546" s="11">
        <v>1.0</v>
      </c>
      <c r="C546" s="11">
        <v>1.0</v>
      </c>
      <c r="D546" s="11">
        <v>1.0</v>
      </c>
      <c r="E546" s="11">
        <v>30.0</v>
      </c>
      <c r="F546" s="12">
        <f t="shared" si="1"/>
        <v>0.0009440608012</v>
      </c>
      <c r="G546" s="12">
        <f t="shared" si="3"/>
        <v>0.7854585866</v>
      </c>
      <c r="H546" s="11" t="str">
        <f t="shared" si="2"/>
        <v>A</v>
      </c>
    </row>
    <row r="547">
      <c r="A547" s="11" t="s">
        <v>934</v>
      </c>
      <c r="B547" s="11">
        <v>1.0</v>
      </c>
      <c r="C547" s="11">
        <v>1.0</v>
      </c>
      <c r="D547" s="11">
        <v>1.0</v>
      </c>
      <c r="E547" s="11">
        <v>30.0</v>
      </c>
      <c r="F547" s="12">
        <f t="shared" si="1"/>
        <v>0.0009440608012</v>
      </c>
      <c r="G547" s="12">
        <f t="shared" si="3"/>
        <v>0.7864026474</v>
      </c>
      <c r="H547" s="11" t="str">
        <f t="shared" si="2"/>
        <v>A</v>
      </c>
    </row>
    <row r="548">
      <c r="A548" s="11" t="s">
        <v>1042</v>
      </c>
      <c r="B548" s="11">
        <v>1.0</v>
      </c>
      <c r="C548" s="11">
        <v>1.0</v>
      </c>
      <c r="D548" s="11">
        <v>1.0</v>
      </c>
      <c r="E548" s="11">
        <v>30.0</v>
      </c>
      <c r="F548" s="12">
        <f t="shared" si="1"/>
        <v>0.0009440608012</v>
      </c>
      <c r="G548" s="12">
        <f t="shared" si="3"/>
        <v>0.7873467082</v>
      </c>
      <c r="H548" s="11" t="str">
        <f t="shared" si="2"/>
        <v>A</v>
      </c>
    </row>
    <row r="549">
      <c r="A549" s="11" t="s">
        <v>859</v>
      </c>
      <c r="B549" s="11">
        <v>1.0</v>
      </c>
      <c r="C549" s="11">
        <v>1.0</v>
      </c>
      <c r="D549" s="11">
        <v>1.0</v>
      </c>
      <c r="E549" s="11">
        <v>30.0</v>
      </c>
      <c r="F549" s="12">
        <f t="shared" si="1"/>
        <v>0.0009440608012</v>
      </c>
      <c r="G549" s="12">
        <f t="shared" si="3"/>
        <v>0.788290769</v>
      </c>
      <c r="H549" s="11" t="str">
        <f t="shared" si="2"/>
        <v>A</v>
      </c>
    </row>
    <row r="550">
      <c r="A550" s="11" t="s">
        <v>929</v>
      </c>
      <c r="B550" s="11">
        <v>1.0</v>
      </c>
      <c r="C550" s="11">
        <v>1.0</v>
      </c>
      <c r="D550" s="11">
        <v>1.0</v>
      </c>
      <c r="E550" s="11">
        <v>30.0</v>
      </c>
      <c r="F550" s="12">
        <f t="shared" si="1"/>
        <v>0.0009440608012</v>
      </c>
      <c r="G550" s="12">
        <f t="shared" si="3"/>
        <v>0.7892348298</v>
      </c>
      <c r="H550" s="11" t="str">
        <f t="shared" si="2"/>
        <v>A</v>
      </c>
    </row>
    <row r="551">
      <c r="A551" s="11" t="s">
        <v>827</v>
      </c>
      <c r="B551" s="11">
        <v>1.0</v>
      </c>
      <c r="C551" s="11">
        <v>1.0</v>
      </c>
      <c r="D551" s="11">
        <v>1.0</v>
      </c>
      <c r="E551" s="11">
        <v>30.0</v>
      </c>
      <c r="F551" s="12">
        <f t="shared" si="1"/>
        <v>0.0009440608012</v>
      </c>
      <c r="G551" s="12">
        <f t="shared" si="3"/>
        <v>0.7901788906</v>
      </c>
      <c r="H551" s="11" t="str">
        <f t="shared" si="2"/>
        <v>A</v>
      </c>
    </row>
    <row r="552">
      <c r="A552" s="11" t="s">
        <v>133</v>
      </c>
      <c r="B552" s="11">
        <v>2.0</v>
      </c>
      <c r="C552" s="11">
        <v>2.0</v>
      </c>
      <c r="D552" s="11">
        <v>1.0</v>
      </c>
      <c r="E552" s="11">
        <v>30.0</v>
      </c>
      <c r="F552" s="12">
        <f t="shared" si="1"/>
        <v>0.0009440608012</v>
      </c>
      <c r="G552" s="12">
        <f t="shared" si="3"/>
        <v>0.7911229514</v>
      </c>
      <c r="H552" s="11" t="str">
        <f t="shared" si="2"/>
        <v>A</v>
      </c>
    </row>
    <row r="553">
      <c r="A553" s="11" t="s">
        <v>444</v>
      </c>
      <c r="B553" s="11">
        <v>2.0</v>
      </c>
      <c r="C553" s="11">
        <v>2.0</v>
      </c>
      <c r="D553" s="11">
        <v>1.0</v>
      </c>
      <c r="E553" s="11">
        <v>30.0</v>
      </c>
      <c r="F553" s="12">
        <f t="shared" si="1"/>
        <v>0.0009440608012</v>
      </c>
      <c r="G553" s="12">
        <f t="shared" si="3"/>
        <v>0.7920670122</v>
      </c>
      <c r="H553" s="11" t="str">
        <f t="shared" si="2"/>
        <v>A</v>
      </c>
    </row>
    <row r="554">
      <c r="A554" s="11" t="s">
        <v>254</v>
      </c>
      <c r="B554" s="11">
        <v>2.0</v>
      </c>
      <c r="C554" s="11">
        <v>2.0</v>
      </c>
      <c r="D554" s="11">
        <v>1.0</v>
      </c>
      <c r="E554" s="11">
        <v>30.0</v>
      </c>
      <c r="F554" s="12">
        <f t="shared" si="1"/>
        <v>0.0009440608012</v>
      </c>
      <c r="G554" s="12">
        <f t="shared" si="3"/>
        <v>0.793011073</v>
      </c>
      <c r="H554" s="11" t="str">
        <f t="shared" si="2"/>
        <v>A</v>
      </c>
    </row>
    <row r="555">
      <c r="A555" s="11" t="s">
        <v>839</v>
      </c>
      <c r="B555" s="11">
        <v>1.0</v>
      </c>
      <c r="C555" s="11">
        <v>1.0</v>
      </c>
      <c r="D555" s="11">
        <v>1.0</v>
      </c>
      <c r="E555" s="11">
        <v>30.0</v>
      </c>
      <c r="F555" s="12">
        <f t="shared" si="1"/>
        <v>0.0009440608012</v>
      </c>
      <c r="G555" s="12">
        <f t="shared" si="3"/>
        <v>0.7939551338</v>
      </c>
      <c r="H555" s="11" t="str">
        <f t="shared" si="2"/>
        <v>A</v>
      </c>
    </row>
    <row r="556">
      <c r="A556" s="11" t="s">
        <v>954</v>
      </c>
      <c r="B556" s="11">
        <v>1.0</v>
      </c>
      <c r="C556" s="11">
        <v>1.0</v>
      </c>
      <c r="D556" s="11">
        <v>1.0</v>
      </c>
      <c r="E556" s="11">
        <v>30.0</v>
      </c>
      <c r="F556" s="12">
        <f t="shared" si="1"/>
        <v>0.0009440608012</v>
      </c>
      <c r="G556" s="12">
        <f t="shared" si="3"/>
        <v>0.7948991946</v>
      </c>
      <c r="H556" s="11" t="str">
        <f t="shared" si="2"/>
        <v>A</v>
      </c>
    </row>
    <row r="557">
      <c r="A557" s="11" t="s">
        <v>936</v>
      </c>
      <c r="B557" s="11">
        <v>1.0</v>
      </c>
      <c r="C557" s="11">
        <v>1.0</v>
      </c>
      <c r="D557" s="11">
        <v>1.0</v>
      </c>
      <c r="E557" s="11">
        <v>30.0</v>
      </c>
      <c r="F557" s="12">
        <f t="shared" si="1"/>
        <v>0.0009440608012</v>
      </c>
      <c r="G557" s="12">
        <f t="shared" si="3"/>
        <v>0.7958432554</v>
      </c>
      <c r="H557" s="11" t="str">
        <f t="shared" si="2"/>
        <v>A</v>
      </c>
    </row>
    <row r="558">
      <c r="A558" s="11" t="s">
        <v>968</v>
      </c>
      <c r="B558" s="11">
        <v>1.0</v>
      </c>
      <c r="C558" s="11">
        <v>1.0</v>
      </c>
      <c r="D558" s="11">
        <v>1.0</v>
      </c>
      <c r="E558" s="11">
        <v>30.0</v>
      </c>
      <c r="F558" s="12">
        <f t="shared" si="1"/>
        <v>0.0009440608012</v>
      </c>
      <c r="G558" s="12">
        <f t="shared" si="3"/>
        <v>0.7967873162</v>
      </c>
      <c r="H558" s="11" t="str">
        <f t="shared" si="2"/>
        <v>A</v>
      </c>
    </row>
    <row r="559">
      <c r="A559" s="11" t="s">
        <v>1013</v>
      </c>
      <c r="B559" s="11">
        <v>1.0</v>
      </c>
      <c r="C559" s="11">
        <v>1.0</v>
      </c>
      <c r="D559" s="11">
        <v>1.0</v>
      </c>
      <c r="E559" s="11">
        <v>30.0</v>
      </c>
      <c r="F559" s="12">
        <f t="shared" si="1"/>
        <v>0.0009440608012</v>
      </c>
      <c r="G559" s="12">
        <f t="shared" si="3"/>
        <v>0.7977313771</v>
      </c>
      <c r="H559" s="11" t="str">
        <f t="shared" si="2"/>
        <v>A</v>
      </c>
    </row>
    <row r="560">
      <c r="A560" s="11" t="s">
        <v>938</v>
      </c>
      <c r="B560" s="11">
        <v>1.0</v>
      </c>
      <c r="C560" s="11">
        <v>1.0</v>
      </c>
      <c r="D560" s="11">
        <v>1.0</v>
      </c>
      <c r="E560" s="11">
        <v>30.0</v>
      </c>
      <c r="F560" s="12">
        <f t="shared" si="1"/>
        <v>0.0009440608012</v>
      </c>
      <c r="G560" s="12">
        <f t="shared" si="3"/>
        <v>0.7986754379</v>
      </c>
      <c r="H560" s="11" t="str">
        <f t="shared" si="2"/>
        <v>A</v>
      </c>
    </row>
    <row r="561">
      <c r="A561" s="11" t="s">
        <v>865</v>
      </c>
      <c r="B561" s="11">
        <v>1.0</v>
      </c>
      <c r="C561" s="11">
        <v>1.0</v>
      </c>
      <c r="D561" s="11">
        <v>1.0</v>
      </c>
      <c r="E561" s="11">
        <v>30.0</v>
      </c>
      <c r="F561" s="12">
        <f t="shared" si="1"/>
        <v>0.0009440608012</v>
      </c>
      <c r="G561" s="12">
        <f t="shared" si="3"/>
        <v>0.7996194987</v>
      </c>
      <c r="H561" s="11" t="str">
        <f t="shared" si="2"/>
        <v>A</v>
      </c>
    </row>
    <row r="562">
      <c r="A562" s="11" t="s">
        <v>997</v>
      </c>
      <c r="B562" s="11">
        <v>1.0</v>
      </c>
      <c r="C562" s="11">
        <v>1.0</v>
      </c>
      <c r="D562" s="11">
        <v>1.0</v>
      </c>
      <c r="E562" s="11">
        <v>30.0</v>
      </c>
      <c r="F562" s="12">
        <f t="shared" si="1"/>
        <v>0.0009440608012</v>
      </c>
      <c r="G562" s="12">
        <f t="shared" si="3"/>
        <v>0.8005635595</v>
      </c>
      <c r="H562" s="11" t="str">
        <f t="shared" si="2"/>
        <v>B</v>
      </c>
    </row>
    <row r="563">
      <c r="A563" s="11" t="s">
        <v>1089</v>
      </c>
      <c r="B563" s="11">
        <v>1.0</v>
      </c>
      <c r="C563" s="11">
        <v>1.0</v>
      </c>
      <c r="D563" s="11">
        <v>1.0</v>
      </c>
      <c r="E563" s="11">
        <v>30.0</v>
      </c>
      <c r="F563" s="12">
        <f t="shared" si="1"/>
        <v>0.0009440608012</v>
      </c>
      <c r="G563" s="12">
        <f t="shared" si="3"/>
        <v>0.8015076203</v>
      </c>
      <c r="H563" s="11" t="str">
        <f t="shared" si="2"/>
        <v>B</v>
      </c>
    </row>
    <row r="564">
      <c r="A564" s="11" t="s">
        <v>885</v>
      </c>
      <c r="B564" s="11">
        <v>1.0</v>
      </c>
      <c r="C564" s="11">
        <v>1.0</v>
      </c>
      <c r="D564" s="11">
        <v>1.0</v>
      </c>
      <c r="E564" s="11">
        <v>30.0</v>
      </c>
      <c r="F564" s="12">
        <f t="shared" si="1"/>
        <v>0.0009440608012</v>
      </c>
      <c r="G564" s="12">
        <f t="shared" si="3"/>
        <v>0.8024516811</v>
      </c>
      <c r="H564" s="11" t="str">
        <f t="shared" si="2"/>
        <v>B</v>
      </c>
    </row>
    <row r="565">
      <c r="A565" s="11" t="s">
        <v>1079</v>
      </c>
      <c r="B565" s="11">
        <v>1.0</v>
      </c>
      <c r="C565" s="11">
        <v>1.0</v>
      </c>
      <c r="D565" s="11">
        <v>1.0</v>
      </c>
      <c r="E565" s="11">
        <v>30.0</v>
      </c>
      <c r="F565" s="12">
        <f t="shared" si="1"/>
        <v>0.0009440608012</v>
      </c>
      <c r="G565" s="12">
        <f t="shared" si="3"/>
        <v>0.8033957419</v>
      </c>
      <c r="H565" s="11" t="str">
        <f t="shared" si="2"/>
        <v>B</v>
      </c>
    </row>
    <row r="566">
      <c r="A566" s="11" t="s">
        <v>975</v>
      </c>
      <c r="B566" s="11">
        <v>1.0</v>
      </c>
      <c r="C566" s="11">
        <v>1.0</v>
      </c>
      <c r="D566" s="11">
        <v>1.0</v>
      </c>
      <c r="E566" s="11">
        <v>30.0</v>
      </c>
      <c r="F566" s="12">
        <f t="shared" si="1"/>
        <v>0.0009440608012</v>
      </c>
      <c r="G566" s="12">
        <f t="shared" si="3"/>
        <v>0.8043398027</v>
      </c>
      <c r="H566" s="11" t="str">
        <f t="shared" si="2"/>
        <v>B</v>
      </c>
    </row>
    <row r="567">
      <c r="A567" s="11" t="s">
        <v>1065</v>
      </c>
      <c r="B567" s="11">
        <v>1.0</v>
      </c>
      <c r="C567" s="11">
        <v>1.0</v>
      </c>
      <c r="D567" s="11">
        <v>1.0</v>
      </c>
      <c r="E567" s="11">
        <v>30.0</v>
      </c>
      <c r="F567" s="12">
        <f t="shared" si="1"/>
        <v>0.0009440608012</v>
      </c>
      <c r="G567" s="12">
        <f t="shared" si="3"/>
        <v>0.8052838635</v>
      </c>
      <c r="H567" s="11" t="str">
        <f t="shared" si="2"/>
        <v>B</v>
      </c>
    </row>
    <row r="568">
      <c r="A568" s="11" t="s">
        <v>1088</v>
      </c>
      <c r="B568" s="11">
        <v>1.0</v>
      </c>
      <c r="C568" s="11">
        <v>1.0</v>
      </c>
      <c r="D568" s="11">
        <v>1.0</v>
      </c>
      <c r="E568" s="11">
        <v>30.0</v>
      </c>
      <c r="F568" s="12">
        <f t="shared" si="1"/>
        <v>0.0009440608012</v>
      </c>
      <c r="G568" s="12">
        <f t="shared" si="3"/>
        <v>0.8062279243</v>
      </c>
      <c r="H568" s="11" t="str">
        <f t="shared" si="2"/>
        <v>B</v>
      </c>
    </row>
    <row r="569">
      <c r="A569" s="11" t="s">
        <v>990</v>
      </c>
      <c r="B569" s="11">
        <v>1.0</v>
      </c>
      <c r="C569" s="11">
        <v>1.0</v>
      </c>
      <c r="D569" s="11">
        <v>1.0</v>
      </c>
      <c r="E569" s="11">
        <v>30.0</v>
      </c>
      <c r="F569" s="12">
        <f t="shared" si="1"/>
        <v>0.0009440608012</v>
      </c>
      <c r="G569" s="12">
        <f t="shared" si="3"/>
        <v>0.8071719851</v>
      </c>
      <c r="H569" s="11" t="str">
        <f t="shared" si="2"/>
        <v>B</v>
      </c>
    </row>
    <row r="570">
      <c r="A570" s="11" t="s">
        <v>878</v>
      </c>
      <c r="B570" s="11">
        <v>1.0</v>
      </c>
      <c r="C570" s="11">
        <v>1.0</v>
      </c>
      <c r="D570" s="11">
        <v>1.0</v>
      </c>
      <c r="E570" s="11">
        <v>30.0</v>
      </c>
      <c r="F570" s="12">
        <f t="shared" si="1"/>
        <v>0.0009440608012</v>
      </c>
      <c r="G570" s="12">
        <f t="shared" si="3"/>
        <v>0.8081160459</v>
      </c>
      <c r="H570" s="11" t="str">
        <f t="shared" si="2"/>
        <v>B</v>
      </c>
    </row>
    <row r="571">
      <c r="A571" s="11" t="s">
        <v>1009</v>
      </c>
      <c r="B571" s="11">
        <v>1.0</v>
      </c>
      <c r="C571" s="11">
        <v>1.0</v>
      </c>
      <c r="D571" s="11">
        <v>1.0</v>
      </c>
      <c r="E571" s="11">
        <v>30.0</v>
      </c>
      <c r="F571" s="12">
        <f t="shared" si="1"/>
        <v>0.0009440608012</v>
      </c>
      <c r="G571" s="12">
        <f t="shared" si="3"/>
        <v>0.8090601067</v>
      </c>
      <c r="H571" s="11" t="str">
        <f t="shared" si="2"/>
        <v>B</v>
      </c>
    </row>
    <row r="572">
      <c r="A572" s="11" t="s">
        <v>883</v>
      </c>
      <c r="B572" s="11">
        <v>1.0</v>
      </c>
      <c r="C572" s="11">
        <v>1.0</v>
      </c>
      <c r="D572" s="11">
        <v>1.0</v>
      </c>
      <c r="E572" s="11">
        <v>30.0</v>
      </c>
      <c r="F572" s="12">
        <f t="shared" si="1"/>
        <v>0.0009440608012</v>
      </c>
      <c r="G572" s="12">
        <f t="shared" si="3"/>
        <v>0.8100041675</v>
      </c>
      <c r="H572" s="11" t="str">
        <f t="shared" si="2"/>
        <v>B</v>
      </c>
    </row>
    <row r="573">
      <c r="A573" s="11" t="s">
        <v>916</v>
      </c>
      <c r="B573" s="11">
        <v>1.0</v>
      </c>
      <c r="C573" s="11">
        <v>1.0</v>
      </c>
      <c r="D573" s="11">
        <v>1.0</v>
      </c>
      <c r="E573" s="11">
        <v>30.0</v>
      </c>
      <c r="F573" s="12">
        <f t="shared" si="1"/>
        <v>0.0009440608012</v>
      </c>
      <c r="G573" s="12">
        <f t="shared" si="3"/>
        <v>0.8109482283</v>
      </c>
      <c r="H573" s="11" t="str">
        <f t="shared" si="2"/>
        <v>B</v>
      </c>
    </row>
    <row r="574">
      <c r="A574" s="11" t="s">
        <v>917</v>
      </c>
      <c r="B574" s="11">
        <v>1.0</v>
      </c>
      <c r="C574" s="11">
        <v>1.0</v>
      </c>
      <c r="D574" s="11">
        <v>1.0</v>
      </c>
      <c r="E574" s="11">
        <v>30.0</v>
      </c>
      <c r="F574" s="12">
        <f t="shared" si="1"/>
        <v>0.0009440608012</v>
      </c>
      <c r="G574" s="12">
        <f t="shared" si="3"/>
        <v>0.8118922891</v>
      </c>
      <c r="H574" s="11" t="str">
        <f t="shared" si="2"/>
        <v>B</v>
      </c>
    </row>
    <row r="575">
      <c r="A575" s="11" t="s">
        <v>584</v>
      </c>
      <c r="B575" s="11">
        <v>2.0</v>
      </c>
      <c r="C575" s="11">
        <v>2.0</v>
      </c>
      <c r="D575" s="11">
        <v>1.0</v>
      </c>
      <c r="E575" s="11">
        <v>30.0</v>
      </c>
      <c r="F575" s="12">
        <f t="shared" si="1"/>
        <v>0.0009440608012</v>
      </c>
      <c r="G575" s="12">
        <f t="shared" si="3"/>
        <v>0.8128363499</v>
      </c>
      <c r="H575" s="11" t="str">
        <f t="shared" si="2"/>
        <v>B</v>
      </c>
    </row>
    <row r="576">
      <c r="A576" s="11" t="s">
        <v>906</v>
      </c>
      <c r="B576" s="11">
        <v>1.0</v>
      </c>
      <c r="C576" s="11">
        <v>1.0</v>
      </c>
      <c r="D576" s="11">
        <v>1.0</v>
      </c>
      <c r="E576" s="11">
        <v>30.0</v>
      </c>
      <c r="F576" s="12">
        <f t="shared" si="1"/>
        <v>0.0009440608012</v>
      </c>
      <c r="G576" s="12">
        <f t="shared" si="3"/>
        <v>0.8137804107</v>
      </c>
      <c r="H576" s="11" t="str">
        <f t="shared" si="2"/>
        <v>B</v>
      </c>
    </row>
    <row r="577">
      <c r="A577" s="11" t="s">
        <v>1096</v>
      </c>
      <c r="B577" s="11">
        <v>1.0</v>
      </c>
      <c r="C577" s="11">
        <v>1.0</v>
      </c>
      <c r="D577" s="11">
        <v>1.0</v>
      </c>
      <c r="E577" s="11">
        <v>30.0</v>
      </c>
      <c r="F577" s="12">
        <f t="shared" si="1"/>
        <v>0.0009440608012</v>
      </c>
      <c r="G577" s="12">
        <f t="shared" si="3"/>
        <v>0.8147244715</v>
      </c>
      <c r="H577" s="11" t="str">
        <f t="shared" si="2"/>
        <v>B</v>
      </c>
    </row>
    <row r="578">
      <c r="A578" s="11" t="s">
        <v>819</v>
      </c>
      <c r="B578" s="11">
        <v>2.0</v>
      </c>
      <c r="C578" s="11">
        <v>2.0</v>
      </c>
      <c r="D578" s="11">
        <v>1.0</v>
      </c>
      <c r="E578" s="11">
        <v>30.0</v>
      </c>
      <c r="F578" s="12">
        <f t="shared" si="1"/>
        <v>0.0009440608012</v>
      </c>
      <c r="G578" s="12">
        <f t="shared" si="3"/>
        <v>0.8156685323</v>
      </c>
      <c r="H578" s="11" t="str">
        <f t="shared" si="2"/>
        <v>B</v>
      </c>
    </row>
    <row r="579">
      <c r="A579" s="11" t="s">
        <v>994</v>
      </c>
      <c r="B579" s="11">
        <v>1.0</v>
      </c>
      <c r="C579" s="11">
        <v>1.0</v>
      </c>
      <c r="D579" s="11">
        <v>1.0</v>
      </c>
      <c r="E579" s="11">
        <v>30.0</v>
      </c>
      <c r="F579" s="12">
        <f t="shared" si="1"/>
        <v>0.0009440608012</v>
      </c>
      <c r="G579" s="12">
        <f t="shared" si="3"/>
        <v>0.8166125931</v>
      </c>
      <c r="H579" s="11" t="str">
        <f t="shared" si="2"/>
        <v>B</v>
      </c>
    </row>
    <row r="580">
      <c r="A580" s="11" t="s">
        <v>1094</v>
      </c>
      <c r="B580" s="11">
        <v>1.0</v>
      </c>
      <c r="C580" s="11">
        <v>1.0</v>
      </c>
      <c r="D580" s="11">
        <v>1.0</v>
      </c>
      <c r="E580" s="11">
        <v>30.0</v>
      </c>
      <c r="F580" s="12">
        <f t="shared" si="1"/>
        <v>0.0009440608012</v>
      </c>
      <c r="G580" s="12">
        <f t="shared" si="3"/>
        <v>0.8175566539</v>
      </c>
      <c r="H580" s="11" t="str">
        <f t="shared" si="2"/>
        <v>B</v>
      </c>
    </row>
    <row r="581">
      <c r="A581" s="11" t="s">
        <v>888</v>
      </c>
      <c r="B581" s="11">
        <v>1.0</v>
      </c>
      <c r="C581" s="11">
        <v>1.0</v>
      </c>
      <c r="D581" s="11">
        <v>1.0</v>
      </c>
      <c r="E581" s="11">
        <v>30.0</v>
      </c>
      <c r="F581" s="12">
        <f t="shared" si="1"/>
        <v>0.0009440608012</v>
      </c>
      <c r="G581" s="12">
        <f t="shared" si="3"/>
        <v>0.8185007147</v>
      </c>
      <c r="H581" s="11" t="str">
        <f t="shared" si="2"/>
        <v>B</v>
      </c>
    </row>
    <row r="582">
      <c r="A582" s="11" t="s">
        <v>908</v>
      </c>
      <c r="B582" s="11">
        <v>1.0</v>
      </c>
      <c r="C582" s="11">
        <v>1.0</v>
      </c>
      <c r="D582" s="11">
        <v>1.0</v>
      </c>
      <c r="E582" s="11">
        <v>30.0</v>
      </c>
      <c r="F582" s="12">
        <f t="shared" si="1"/>
        <v>0.0009440608012</v>
      </c>
      <c r="G582" s="12">
        <f t="shared" si="3"/>
        <v>0.8194447755</v>
      </c>
      <c r="H582" s="11" t="str">
        <f t="shared" si="2"/>
        <v>B</v>
      </c>
    </row>
    <row r="583">
      <c r="A583" s="11" t="s">
        <v>1001</v>
      </c>
      <c r="B583" s="11">
        <v>1.0</v>
      </c>
      <c r="C583" s="11">
        <v>1.0</v>
      </c>
      <c r="D583" s="11">
        <v>1.0</v>
      </c>
      <c r="E583" s="11">
        <v>30.0</v>
      </c>
      <c r="F583" s="12">
        <f t="shared" si="1"/>
        <v>0.0009440608012</v>
      </c>
      <c r="G583" s="12">
        <f t="shared" si="3"/>
        <v>0.8203888363</v>
      </c>
      <c r="H583" s="11" t="str">
        <f t="shared" si="2"/>
        <v>B</v>
      </c>
    </row>
    <row r="584">
      <c r="A584" s="11" t="s">
        <v>347</v>
      </c>
      <c r="B584" s="11">
        <v>2.0</v>
      </c>
      <c r="C584" s="11">
        <v>2.0</v>
      </c>
      <c r="D584" s="11">
        <v>1.0</v>
      </c>
      <c r="E584" s="11">
        <v>30.0</v>
      </c>
      <c r="F584" s="12">
        <f t="shared" si="1"/>
        <v>0.0009440608012</v>
      </c>
      <c r="G584" s="12">
        <f t="shared" si="3"/>
        <v>0.8213328971</v>
      </c>
      <c r="H584" s="11" t="str">
        <f t="shared" si="2"/>
        <v>B</v>
      </c>
    </row>
    <row r="585">
      <c r="A585" s="11" t="s">
        <v>970</v>
      </c>
      <c r="B585" s="11">
        <v>1.0</v>
      </c>
      <c r="C585" s="11">
        <v>1.0</v>
      </c>
      <c r="D585" s="11">
        <v>1.0</v>
      </c>
      <c r="E585" s="11">
        <v>30.0</v>
      </c>
      <c r="F585" s="12">
        <f t="shared" si="1"/>
        <v>0.0009440608012</v>
      </c>
      <c r="G585" s="12">
        <f t="shared" si="3"/>
        <v>0.8222769579</v>
      </c>
      <c r="H585" s="11" t="str">
        <f t="shared" si="2"/>
        <v>B</v>
      </c>
    </row>
    <row r="586">
      <c r="A586" s="11" t="s">
        <v>1060</v>
      </c>
      <c r="B586" s="11">
        <v>1.0</v>
      </c>
      <c r="C586" s="11">
        <v>1.0</v>
      </c>
      <c r="D586" s="11">
        <v>1.0</v>
      </c>
      <c r="E586" s="11">
        <v>30.0</v>
      </c>
      <c r="F586" s="12">
        <f t="shared" si="1"/>
        <v>0.0009440608012</v>
      </c>
      <c r="G586" s="12">
        <f t="shared" si="3"/>
        <v>0.8232210187</v>
      </c>
      <c r="H586" s="11" t="str">
        <f t="shared" si="2"/>
        <v>B</v>
      </c>
    </row>
    <row r="587">
      <c r="A587" s="11" t="s">
        <v>1077</v>
      </c>
      <c r="B587" s="11">
        <v>1.0</v>
      </c>
      <c r="C587" s="11">
        <v>1.0</v>
      </c>
      <c r="D587" s="11">
        <v>1.0</v>
      </c>
      <c r="E587" s="11">
        <v>30.0</v>
      </c>
      <c r="F587" s="12">
        <f t="shared" si="1"/>
        <v>0.0009440608012</v>
      </c>
      <c r="G587" s="12">
        <f t="shared" si="3"/>
        <v>0.8241650795</v>
      </c>
      <c r="H587" s="11" t="str">
        <f t="shared" si="2"/>
        <v>B</v>
      </c>
    </row>
    <row r="588">
      <c r="A588" s="11" t="s">
        <v>340</v>
      </c>
      <c r="B588" s="11">
        <v>2.0</v>
      </c>
      <c r="C588" s="11">
        <v>2.0</v>
      </c>
      <c r="D588" s="11">
        <v>1.0</v>
      </c>
      <c r="E588" s="11">
        <v>30.0</v>
      </c>
      <c r="F588" s="12">
        <f t="shared" si="1"/>
        <v>0.0009440608012</v>
      </c>
      <c r="G588" s="12">
        <f t="shared" si="3"/>
        <v>0.8251091403</v>
      </c>
      <c r="H588" s="11" t="str">
        <f t="shared" si="2"/>
        <v>B</v>
      </c>
    </row>
    <row r="589">
      <c r="A589" s="11" t="s">
        <v>1076</v>
      </c>
      <c r="B589" s="11">
        <v>1.0</v>
      </c>
      <c r="C589" s="11">
        <v>1.0</v>
      </c>
      <c r="D589" s="11">
        <v>1.0</v>
      </c>
      <c r="E589" s="11">
        <v>30.0</v>
      </c>
      <c r="F589" s="12">
        <f t="shared" si="1"/>
        <v>0.0009440608012</v>
      </c>
      <c r="G589" s="12">
        <f t="shared" si="3"/>
        <v>0.8260532011</v>
      </c>
      <c r="H589" s="11" t="str">
        <f t="shared" si="2"/>
        <v>B</v>
      </c>
    </row>
    <row r="590">
      <c r="A590" s="11" t="s">
        <v>914</v>
      </c>
      <c r="B590" s="11">
        <v>1.0</v>
      </c>
      <c r="C590" s="11">
        <v>1.0</v>
      </c>
      <c r="D590" s="11">
        <v>1.0</v>
      </c>
      <c r="E590" s="11">
        <v>30.0</v>
      </c>
      <c r="F590" s="12">
        <f t="shared" si="1"/>
        <v>0.0009440608012</v>
      </c>
      <c r="G590" s="12">
        <f t="shared" si="3"/>
        <v>0.8269972619</v>
      </c>
      <c r="H590" s="11" t="str">
        <f t="shared" si="2"/>
        <v>B</v>
      </c>
    </row>
    <row r="591">
      <c r="A591" s="11" t="s">
        <v>884</v>
      </c>
      <c r="B591" s="11">
        <v>1.0</v>
      </c>
      <c r="C591" s="11">
        <v>1.0</v>
      </c>
      <c r="D591" s="11">
        <v>1.0</v>
      </c>
      <c r="E591" s="11">
        <v>30.0</v>
      </c>
      <c r="F591" s="12">
        <f t="shared" si="1"/>
        <v>0.0009440608012</v>
      </c>
      <c r="G591" s="12">
        <f t="shared" si="3"/>
        <v>0.8279413227</v>
      </c>
      <c r="H591" s="11" t="str">
        <f t="shared" si="2"/>
        <v>B</v>
      </c>
    </row>
    <row r="592">
      <c r="A592" s="11" t="s">
        <v>910</v>
      </c>
      <c r="B592" s="11">
        <v>1.0</v>
      </c>
      <c r="C592" s="11">
        <v>1.0</v>
      </c>
      <c r="D592" s="11">
        <v>1.0</v>
      </c>
      <c r="E592" s="11">
        <v>30.0</v>
      </c>
      <c r="F592" s="12">
        <f t="shared" si="1"/>
        <v>0.0009440608012</v>
      </c>
      <c r="G592" s="12">
        <f t="shared" si="3"/>
        <v>0.8288853835</v>
      </c>
      <c r="H592" s="11" t="str">
        <f t="shared" si="2"/>
        <v>B</v>
      </c>
    </row>
    <row r="593">
      <c r="A593" s="11" t="s">
        <v>891</v>
      </c>
      <c r="B593" s="11">
        <v>1.0</v>
      </c>
      <c r="C593" s="11">
        <v>1.0</v>
      </c>
      <c r="D593" s="11">
        <v>1.0</v>
      </c>
      <c r="E593" s="11">
        <v>30.0</v>
      </c>
      <c r="F593" s="12">
        <f t="shared" si="1"/>
        <v>0.0009440608012</v>
      </c>
      <c r="G593" s="12">
        <f t="shared" si="3"/>
        <v>0.8298294443</v>
      </c>
      <c r="H593" s="11" t="str">
        <f t="shared" si="2"/>
        <v>B</v>
      </c>
    </row>
    <row r="594">
      <c r="A594" s="11" t="s">
        <v>1084</v>
      </c>
      <c r="B594" s="11">
        <v>1.0</v>
      </c>
      <c r="C594" s="11">
        <v>1.0</v>
      </c>
      <c r="D594" s="11">
        <v>1.0</v>
      </c>
      <c r="E594" s="11">
        <v>30.0</v>
      </c>
      <c r="F594" s="12">
        <f t="shared" si="1"/>
        <v>0.0009440608012</v>
      </c>
      <c r="G594" s="12">
        <f t="shared" si="3"/>
        <v>0.8307735051</v>
      </c>
      <c r="H594" s="11" t="str">
        <f t="shared" si="2"/>
        <v>B</v>
      </c>
    </row>
    <row r="595">
      <c r="A595" s="11" t="s">
        <v>974</v>
      </c>
      <c r="B595" s="11">
        <v>1.0</v>
      </c>
      <c r="C595" s="11">
        <v>1.0</v>
      </c>
      <c r="D595" s="11">
        <v>1.0</v>
      </c>
      <c r="E595" s="11">
        <v>30.0</v>
      </c>
      <c r="F595" s="12">
        <f t="shared" si="1"/>
        <v>0.0009440608012</v>
      </c>
      <c r="G595" s="12">
        <f t="shared" si="3"/>
        <v>0.8317175659</v>
      </c>
      <c r="H595" s="11" t="str">
        <f t="shared" si="2"/>
        <v>B</v>
      </c>
    </row>
    <row r="596">
      <c r="A596" s="11" t="s">
        <v>904</v>
      </c>
      <c r="B596" s="11">
        <v>1.0</v>
      </c>
      <c r="C596" s="11">
        <v>1.0</v>
      </c>
      <c r="D596" s="11">
        <v>1.0</v>
      </c>
      <c r="E596" s="11">
        <v>30.0</v>
      </c>
      <c r="F596" s="12">
        <f t="shared" si="1"/>
        <v>0.0009440608012</v>
      </c>
      <c r="G596" s="12">
        <f t="shared" si="3"/>
        <v>0.8326616267</v>
      </c>
      <c r="H596" s="11" t="str">
        <f t="shared" si="2"/>
        <v>B</v>
      </c>
    </row>
    <row r="597">
      <c r="A597" s="11" t="s">
        <v>898</v>
      </c>
      <c r="B597" s="11">
        <v>1.0</v>
      </c>
      <c r="C597" s="11">
        <v>1.0</v>
      </c>
      <c r="D597" s="11">
        <v>1.0</v>
      </c>
      <c r="E597" s="11">
        <v>30.0</v>
      </c>
      <c r="F597" s="12">
        <f t="shared" si="1"/>
        <v>0.0009440608012</v>
      </c>
      <c r="G597" s="12">
        <f t="shared" si="3"/>
        <v>0.8336056875</v>
      </c>
      <c r="H597" s="11" t="str">
        <f t="shared" si="2"/>
        <v>B</v>
      </c>
    </row>
    <row r="598">
      <c r="A598" s="11" t="s">
        <v>1093</v>
      </c>
      <c r="B598" s="11">
        <v>1.0</v>
      </c>
      <c r="C598" s="11">
        <v>1.0</v>
      </c>
      <c r="D598" s="11">
        <v>1.0</v>
      </c>
      <c r="E598" s="11">
        <v>30.0</v>
      </c>
      <c r="F598" s="12">
        <f t="shared" si="1"/>
        <v>0.0009440608012</v>
      </c>
      <c r="G598" s="12">
        <f t="shared" si="3"/>
        <v>0.8345497483</v>
      </c>
      <c r="H598" s="11" t="str">
        <f t="shared" si="2"/>
        <v>B</v>
      </c>
    </row>
    <row r="599">
      <c r="A599" s="11" t="s">
        <v>877</v>
      </c>
      <c r="B599" s="11">
        <v>1.0</v>
      </c>
      <c r="C599" s="11">
        <v>1.0</v>
      </c>
      <c r="D599" s="11">
        <v>1.0</v>
      </c>
      <c r="E599" s="11">
        <v>30.0</v>
      </c>
      <c r="F599" s="12">
        <f t="shared" si="1"/>
        <v>0.0009440608012</v>
      </c>
      <c r="G599" s="12">
        <f t="shared" si="3"/>
        <v>0.8354938091</v>
      </c>
      <c r="H599" s="11" t="str">
        <f t="shared" si="2"/>
        <v>B</v>
      </c>
    </row>
    <row r="600">
      <c r="A600" s="11" t="s">
        <v>1087</v>
      </c>
      <c r="B600" s="11">
        <v>1.0</v>
      </c>
      <c r="C600" s="11">
        <v>1.0</v>
      </c>
      <c r="D600" s="11">
        <v>1.0</v>
      </c>
      <c r="E600" s="11">
        <v>30.0</v>
      </c>
      <c r="F600" s="12">
        <f t="shared" si="1"/>
        <v>0.0009440608012</v>
      </c>
      <c r="G600" s="12">
        <f t="shared" si="3"/>
        <v>0.8364378699</v>
      </c>
      <c r="H600" s="11" t="str">
        <f t="shared" si="2"/>
        <v>B</v>
      </c>
    </row>
    <row r="601">
      <c r="A601" s="11" t="s">
        <v>1064</v>
      </c>
      <c r="B601" s="11">
        <v>1.0</v>
      </c>
      <c r="C601" s="11">
        <v>1.0</v>
      </c>
      <c r="D601" s="11">
        <v>1.0</v>
      </c>
      <c r="E601" s="11">
        <v>30.0</v>
      </c>
      <c r="F601" s="12">
        <f t="shared" si="1"/>
        <v>0.0009440608012</v>
      </c>
      <c r="G601" s="12">
        <f t="shared" si="3"/>
        <v>0.8373819307</v>
      </c>
      <c r="H601" s="11" t="str">
        <f t="shared" si="2"/>
        <v>B</v>
      </c>
    </row>
    <row r="602">
      <c r="A602" s="11" t="s">
        <v>889</v>
      </c>
      <c r="B602" s="11">
        <v>1.0</v>
      </c>
      <c r="C602" s="11">
        <v>1.0</v>
      </c>
      <c r="D602" s="11">
        <v>1.0</v>
      </c>
      <c r="E602" s="11">
        <v>30.0</v>
      </c>
      <c r="F602" s="12">
        <f t="shared" si="1"/>
        <v>0.0009440608012</v>
      </c>
      <c r="G602" s="12">
        <f t="shared" si="3"/>
        <v>0.8383259915</v>
      </c>
      <c r="H602" s="11" t="str">
        <f t="shared" si="2"/>
        <v>B</v>
      </c>
    </row>
    <row r="603">
      <c r="A603" s="11" t="s">
        <v>989</v>
      </c>
      <c r="B603" s="11">
        <v>1.0</v>
      </c>
      <c r="C603" s="11">
        <v>1.0</v>
      </c>
      <c r="D603" s="11">
        <v>1.0</v>
      </c>
      <c r="E603" s="11">
        <v>30.0</v>
      </c>
      <c r="F603" s="12">
        <f t="shared" si="1"/>
        <v>0.0009440608012</v>
      </c>
      <c r="G603" s="12">
        <f t="shared" si="3"/>
        <v>0.8392700523</v>
      </c>
      <c r="H603" s="11" t="str">
        <f t="shared" si="2"/>
        <v>B</v>
      </c>
    </row>
    <row r="604">
      <c r="A604" s="11" t="s">
        <v>902</v>
      </c>
      <c r="B604" s="11">
        <v>1.0</v>
      </c>
      <c r="C604" s="11">
        <v>1.0</v>
      </c>
      <c r="D604" s="11">
        <v>1.0</v>
      </c>
      <c r="E604" s="11">
        <v>30.0</v>
      </c>
      <c r="F604" s="12">
        <f t="shared" si="1"/>
        <v>0.0009440608012</v>
      </c>
      <c r="G604" s="12">
        <f t="shared" si="3"/>
        <v>0.8402141131</v>
      </c>
      <c r="H604" s="11" t="str">
        <f t="shared" si="2"/>
        <v>B</v>
      </c>
    </row>
    <row r="605">
      <c r="A605" s="11" t="s">
        <v>984</v>
      </c>
      <c r="B605" s="11">
        <v>1.0</v>
      </c>
      <c r="C605" s="11">
        <v>1.0</v>
      </c>
      <c r="D605" s="11">
        <v>1.0</v>
      </c>
      <c r="E605" s="11">
        <v>30.0</v>
      </c>
      <c r="F605" s="12">
        <f t="shared" si="1"/>
        <v>0.0009440608012</v>
      </c>
      <c r="G605" s="12">
        <f t="shared" si="3"/>
        <v>0.8411581739</v>
      </c>
      <c r="H605" s="11" t="str">
        <f t="shared" si="2"/>
        <v>B</v>
      </c>
    </row>
    <row r="606">
      <c r="A606" s="11" t="s">
        <v>903</v>
      </c>
      <c r="B606" s="11">
        <v>1.0</v>
      </c>
      <c r="C606" s="11">
        <v>1.0</v>
      </c>
      <c r="D606" s="11">
        <v>1.0</v>
      </c>
      <c r="E606" s="11">
        <v>30.0</v>
      </c>
      <c r="F606" s="12">
        <f t="shared" si="1"/>
        <v>0.0009440608012</v>
      </c>
      <c r="G606" s="12">
        <f t="shared" si="3"/>
        <v>0.8421022347</v>
      </c>
      <c r="H606" s="11" t="str">
        <f t="shared" si="2"/>
        <v>B</v>
      </c>
    </row>
    <row r="607">
      <c r="A607" s="11" t="s">
        <v>971</v>
      </c>
      <c r="B607" s="11">
        <v>1.0</v>
      </c>
      <c r="C607" s="11">
        <v>1.0</v>
      </c>
      <c r="D607" s="11">
        <v>1.0</v>
      </c>
      <c r="E607" s="11">
        <v>30.0</v>
      </c>
      <c r="F607" s="12">
        <f t="shared" si="1"/>
        <v>0.0009440608012</v>
      </c>
      <c r="G607" s="12">
        <f t="shared" si="3"/>
        <v>0.8430462955</v>
      </c>
      <c r="H607" s="11" t="str">
        <f t="shared" si="2"/>
        <v>B</v>
      </c>
    </row>
    <row r="608">
      <c r="A608" s="11" t="s">
        <v>1072</v>
      </c>
      <c r="B608" s="11">
        <v>1.0</v>
      </c>
      <c r="C608" s="11">
        <v>1.0</v>
      </c>
      <c r="D608" s="11">
        <v>1.0</v>
      </c>
      <c r="E608" s="11">
        <v>30.0</v>
      </c>
      <c r="F608" s="12">
        <f t="shared" si="1"/>
        <v>0.0009440608012</v>
      </c>
      <c r="G608" s="12">
        <f t="shared" si="3"/>
        <v>0.8439903563</v>
      </c>
      <c r="H608" s="11" t="str">
        <f t="shared" si="2"/>
        <v>B</v>
      </c>
    </row>
    <row r="609">
      <c r="A609" s="11" t="s">
        <v>973</v>
      </c>
      <c r="B609" s="11">
        <v>1.0</v>
      </c>
      <c r="C609" s="11">
        <v>1.0</v>
      </c>
      <c r="D609" s="11">
        <v>1.0</v>
      </c>
      <c r="E609" s="11">
        <v>30.0</v>
      </c>
      <c r="F609" s="12">
        <f t="shared" si="1"/>
        <v>0.0009440608012</v>
      </c>
      <c r="G609" s="12">
        <f t="shared" si="3"/>
        <v>0.8449344171</v>
      </c>
      <c r="H609" s="11" t="str">
        <f t="shared" si="2"/>
        <v>B</v>
      </c>
    </row>
    <row r="610">
      <c r="A610" s="11" t="s">
        <v>901</v>
      </c>
      <c r="B610" s="11">
        <v>1.0</v>
      </c>
      <c r="C610" s="11">
        <v>1.0</v>
      </c>
      <c r="D610" s="11">
        <v>1.0</v>
      </c>
      <c r="E610" s="11">
        <v>30.0</v>
      </c>
      <c r="F610" s="12">
        <f t="shared" si="1"/>
        <v>0.0009440608012</v>
      </c>
      <c r="G610" s="12">
        <f t="shared" si="3"/>
        <v>0.8458784779</v>
      </c>
      <c r="H610" s="11" t="str">
        <f t="shared" si="2"/>
        <v>B</v>
      </c>
    </row>
    <row r="611">
      <c r="A611" s="11" t="s">
        <v>886</v>
      </c>
      <c r="B611" s="11">
        <v>1.0</v>
      </c>
      <c r="C611" s="11">
        <v>1.0</v>
      </c>
      <c r="D611" s="11">
        <v>1.0</v>
      </c>
      <c r="E611" s="11">
        <v>30.0</v>
      </c>
      <c r="F611" s="12">
        <f t="shared" si="1"/>
        <v>0.0009440608012</v>
      </c>
      <c r="G611" s="12">
        <f t="shared" si="3"/>
        <v>0.8468225387</v>
      </c>
      <c r="H611" s="11" t="str">
        <f t="shared" si="2"/>
        <v>B</v>
      </c>
    </row>
    <row r="612">
      <c r="A612" s="11" t="s">
        <v>1004</v>
      </c>
      <c r="B612" s="11">
        <v>1.0</v>
      </c>
      <c r="C612" s="11">
        <v>1.0</v>
      </c>
      <c r="D612" s="11">
        <v>1.0</v>
      </c>
      <c r="E612" s="11">
        <v>30.0</v>
      </c>
      <c r="F612" s="12">
        <f t="shared" si="1"/>
        <v>0.0009440608012</v>
      </c>
      <c r="G612" s="12">
        <f t="shared" si="3"/>
        <v>0.8477665995</v>
      </c>
      <c r="H612" s="11" t="str">
        <f t="shared" si="2"/>
        <v>B</v>
      </c>
    </row>
    <row r="613">
      <c r="A613" s="11" t="s">
        <v>893</v>
      </c>
      <c r="B613" s="11">
        <v>1.0</v>
      </c>
      <c r="C613" s="11">
        <v>1.0</v>
      </c>
      <c r="D613" s="11">
        <v>1.0</v>
      </c>
      <c r="E613" s="11">
        <v>30.0</v>
      </c>
      <c r="F613" s="12">
        <f t="shared" si="1"/>
        <v>0.0009440608012</v>
      </c>
      <c r="G613" s="12">
        <f t="shared" si="3"/>
        <v>0.8487106603</v>
      </c>
      <c r="H613" s="11" t="str">
        <f t="shared" si="2"/>
        <v>B</v>
      </c>
    </row>
    <row r="614">
      <c r="A614" s="11" t="s">
        <v>919</v>
      </c>
      <c r="B614" s="11">
        <v>1.0</v>
      </c>
      <c r="C614" s="11">
        <v>1.0</v>
      </c>
      <c r="D614" s="11">
        <v>1.0</v>
      </c>
      <c r="E614" s="11">
        <v>30.0</v>
      </c>
      <c r="F614" s="12">
        <f t="shared" si="1"/>
        <v>0.0009440608012</v>
      </c>
      <c r="G614" s="12">
        <f t="shared" si="3"/>
        <v>0.8496547211</v>
      </c>
      <c r="H614" s="11" t="str">
        <f t="shared" si="2"/>
        <v>B</v>
      </c>
    </row>
    <row r="615">
      <c r="A615" s="11" t="s">
        <v>1091</v>
      </c>
      <c r="B615" s="11">
        <v>1.0</v>
      </c>
      <c r="C615" s="11">
        <v>1.0</v>
      </c>
      <c r="D615" s="11">
        <v>1.0</v>
      </c>
      <c r="E615" s="11">
        <v>30.0</v>
      </c>
      <c r="F615" s="12">
        <f t="shared" si="1"/>
        <v>0.0009440608012</v>
      </c>
      <c r="G615" s="12">
        <f t="shared" si="3"/>
        <v>0.8505987819</v>
      </c>
      <c r="H615" s="11" t="str">
        <f t="shared" si="2"/>
        <v>B</v>
      </c>
    </row>
    <row r="616">
      <c r="A616" s="11" t="s">
        <v>992</v>
      </c>
      <c r="B616" s="11">
        <v>1.0</v>
      </c>
      <c r="C616" s="11">
        <v>1.0</v>
      </c>
      <c r="D616" s="11">
        <v>1.0</v>
      </c>
      <c r="E616" s="11">
        <v>30.0</v>
      </c>
      <c r="F616" s="12">
        <f t="shared" si="1"/>
        <v>0.0009440608012</v>
      </c>
      <c r="G616" s="12">
        <f t="shared" si="3"/>
        <v>0.8515428427</v>
      </c>
      <c r="H616" s="11" t="str">
        <f t="shared" si="2"/>
        <v>B</v>
      </c>
    </row>
    <row r="617">
      <c r="A617" s="11" t="s">
        <v>1082</v>
      </c>
      <c r="B617" s="11">
        <v>1.0</v>
      </c>
      <c r="C617" s="11">
        <v>1.0</v>
      </c>
      <c r="D617" s="11">
        <v>1.0</v>
      </c>
      <c r="E617" s="11">
        <v>30.0</v>
      </c>
      <c r="F617" s="12">
        <f t="shared" si="1"/>
        <v>0.0009440608012</v>
      </c>
      <c r="G617" s="12">
        <f t="shared" si="3"/>
        <v>0.8524869035</v>
      </c>
      <c r="H617" s="11" t="str">
        <f t="shared" si="2"/>
        <v>B</v>
      </c>
    </row>
    <row r="618">
      <c r="A618" s="11" t="s">
        <v>580</v>
      </c>
      <c r="B618" s="11">
        <v>3.0</v>
      </c>
      <c r="C618" s="11">
        <v>3.0</v>
      </c>
      <c r="D618" s="11">
        <v>1.0</v>
      </c>
      <c r="E618" s="11">
        <v>30.0</v>
      </c>
      <c r="F618" s="12">
        <f t="shared" si="1"/>
        <v>0.0009440608012</v>
      </c>
      <c r="G618" s="12">
        <f t="shared" si="3"/>
        <v>0.8534309643</v>
      </c>
      <c r="H618" s="11" t="str">
        <f t="shared" si="2"/>
        <v>B</v>
      </c>
    </row>
    <row r="619">
      <c r="A619" s="11" t="s">
        <v>876</v>
      </c>
      <c r="B619" s="11">
        <v>1.0</v>
      </c>
      <c r="C619" s="11">
        <v>1.0</v>
      </c>
      <c r="D619" s="11">
        <v>1.0</v>
      </c>
      <c r="E619" s="11">
        <v>30.0</v>
      </c>
      <c r="F619" s="12">
        <f t="shared" si="1"/>
        <v>0.0009440608012</v>
      </c>
      <c r="G619" s="12">
        <f t="shared" si="3"/>
        <v>0.8543750251</v>
      </c>
      <c r="H619" s="11" t="str">
        <f t="shared" si="2"/>
        <v>B</v>
      </c>
    </row>
    <row r="620">
      <c r="A620" s="11" t="s">
        <v>900</v>
      </c>
      <c r="B620" s="11">
        <v>1.0</v>
      </c>
      <c r="C620" s="11">
        <v>1.0</v>
      </c>
      <c r="D620" s="11">
        <v>1.0</v>
      </c>
      <c r="E620" s="11">
        <v>30.0</v>
      </c>
      <c r="F620" s="12">
        <f t="shared" si="1"/>
        <v>0.0009440608012</v>
      </c>
      <c r="G620" s="12">
        <f t="shared" si="3"/>
        <v>0.8553190859</v>
      </c>
      <c r="H620" s="11" t="str">
        <f t="shared" si="2"/>
        <v>B</v>
      </c>
    </row>
    <row r="621">
      <c r="A621" s="11" t="s">
        <v>1003</v>
      </c>
      <c r="B621" s="11">
        <v>1.0</v>
      </c>
      <c r="C621" s="11">
        <v>1.0</v>
      </c>
      <c r="D621" s="11">
        <v>1.0</v>
      </c>
      <c r="E621" s="11">
        <v>30.0</v>
      </c>
      <c r="F621" s="12">
        <f t="shared" si="1"/>
        <v>0.0009440608012</v>
      </c>
      <c r="G621" s="12">
        <f t="shared" si="3"/>
        <v>0.8562631467</v>
      </c>
      <c r="H621" s="11" t="str">
        <f t="shared" si="2"/>
        <v>B</v>
      </c>
    </row>
    <row r="622">
      <c r="A622" s="11" t="s">
        <v>1086</v>
      </c>
      <c r="B622" s="11">
        <v>1.0</v>
      </c>
      <c r="C622" s="11">
        <v>1.0</v>
      </c>
      <c r="D622" s="11">
        <v>1.0</v>
      </c>
      <c r="E622" s="11">
        <v>30.0</v>
      </c>
      <c r="F622" s="12">
        <f t="shared" si="1"/>
        <v>0.0009440608012</v>
      </c>
      <c r="G622" s="12">
        <f t="shared" si="3"/>
        <v>0.8572072075</v>
      </c>
      <c r="H622" s="11" t="str">
        <f t="shared" si="2"/>
        <v>B</v>
      </c>
    </row>
    <row r="623">
      <c r="A623" s="11" t="s">
        <v>978</v>
      </c>
      <c r="B623" s="11">
        <v>1.0</v>
      </c>
      <c r="C623" s="11">
        <v>1.0</v>
      </c>
      <c r="D623" s="11">
        <v>1.0</v>
      </c>
      <c r="E623" s="11">
        <v>30.0</v>
      </c>
      <c r="F623" s="12">
        <f t="shared" si="1"/>
        <v>0.0009440608012</v>
      </c>
      <c r="G623" s="12">
        <f t="shared" si="3"/>
        <v>0.8581512683</v>
      </c>
      <c r="H623" s="11" t="str">
        <f t="shared" si="2"/>
        <v>B</v>
      </c>
    </row>
    <row r="624">
      <c r="A624" s="11" t="s">
        <v>1083</v>
      </c>
      <c r="B624" s="11">
        <v>1.0</v>
      </c>
      <c r="C624" s="11">
        <v>1.0</v>
      </c>
      <c r="D624" s="11">
        <v>1.0</v>
      </c>
      <c r="E624" s="11">
        <v>30.0</v>
      </c>
      <c r="F624" s="12">
        <f t="shared" si="1"/>
        <v>0.0009440608012</v>
      </c>
      <c r="G624" s="12">
        <f t="shared" si="3"/>
        <v>0.8590953291</v>
      </c>
      <c r="H624" s="11" t="str">
        <f t="shared" si="2"/>
        <v>B</v>
      </c>
    </row>
    <row r="625">
      <c r="A625" s="11" t="s">
        <v>1070</v>
      </c>
      <c r="B625" s="11">
        <v>1.0</v>
      </c>
      <c r="C625" s="11">
        <v>1.0</v>
      </c>
      <c r="D625" s="11">
        <v>1.0</v>
      </c>
      <c r="E625" s="11">
        <v>30.0</v>
      </c>
      <c r="F625" s="12">
        <f t="shared" si="1"/>
        <v>0.0009440608012</v>
      </c>
      <c r="G625" s="12">
        <f t="shared" si="3"/>
        <v>0.8600393899</v>
      </c>
      <c r="H625" s="11" t="str">
        <f t="shared" si="2"/>
        <v>B</v>
      </c>
    </row>
    <row r="626">
      <c r="A626" s="11" t="s">
        <v>1066</v>
      </c>
      <c r="B626" s="11">
        <v>1.0</v>
      </c>
      <c r="C626" s="11">
        <v>1.0</v>
      </c>
      <c r="D626" s="11">
        <v>1.0</v>
      </c>
      <c r="E626" s="11">
        <v>30.0</v>
      </c>
      <c r="F626" s="12">
        <f t="shared" si="1"/>
        <v>0.0009440608012</v>
      </c>
      <c r="G626" s="12">
        <f t="shared" si="3"/>
        <v>0.8609834507</v>
      </c>
      <c r="H626" s="11" t="str">
        <f t="shared" si="2"/>
        <v>B</v>
      </c>
    </row>
    <row r="627">
      <c r="A627" s="11" t="s">
        <v>1071</v>
      </c>
      <c r="B627" s="11">
        <v>1.0</v>
      </c>
      <c r="C627" s="11">
        <v>1.0</v>
      </c>
      <c r="D627" s="11">
        <v>1.0</v>
      </c>
      <c r="E627" s="11">
        <v>30.0</v>
      </c>
      <c r="F627" s="12">
        <f t="shared" si="1"/>
        <v>0.0009440608012</v>
      </c>
      <c r="G627" s="12">
        <f t="shared" si="3"/>
        <v>0.8619275115</v>
      </c>
      <c r="H627" s="11" t="str">
        <f t="shared" si="2"/>
        <v>B</v>
      </c>
    </row>
    <row r="628">
      <c r="A628" s="11" t="s">
        <v>983</v>
      </c>
      <c r="B628" s="11">
        <v>1.0</v>
      </c>
      <c r="C628" s="11">
        <v>1.0</v>
      </c>
      <c r="D628" s="11">
        <v>1.0</v>
      </c>
      <c r="E628" s="11">
        <v>30.0</v>
      </c>
      <c r="F628" s="12">
        <f t="shared" si="1"/>
        <v>0.0009440608012</v>
      </c>
      <c r="G628" s="12">
        <f t="shared" si="3"/>
        <v>0.8628715723</v>
      </c>
      <c r="H628" s="11" t="str">
        <f t="shared" si="2"/>
        <v>B</v>
      </c>
    </row>
    <row r="629">
      <c r="A629" s="11" t="s">
        <v>887</v>
      </c>
      <c r="B629" s="11">
        <v>1.0</v>
      </c>
      <c r="C629" s="11">
        <v>1.0</v>
      </c>
      <c r="D629" s="11">
        <v>1.0</v>
      </c>
      <c r="E629" s="11">
        <v>30.0</v>
      </c>
      <c r="F629" s="12">
        <f t="shared" si="1"/>
        <v>0.0009440608012</v>
      </c>
      <c r="G629" s="12">
        <f t="shared" si="3"/>
        <v>0.8638156331</v>
      </c>
      <c r="H629" s="11" t="str">
        <f t="shared" si="2"/>
        <v>B</v>
      </c>
    </row>
    <row r="630">
      <c r="A630" s="11" t="s">
        <v>1081</v>
      </c>
      <c r="B630" s="11">
        <v>1.0</v>
      </c>
      <c r="C630" s="11">
        <v>1.0</v>
      </c>
      <c r="D630" s="11">
        <v>1.0</v>
      </c>
      <c r="E630" s="11">
        <v>30.0</v>
      </c>
      <c r="F630" s="12">
        <f t="shared" si="1"/>
        <v>0.0009440608012</v>
      </c>
      <c r="G630" s="12">
        <f t="shared" si="3"/>
        <v>0.8647596939</v>
      </c>
      <c r="H630" s="11" t="str">
        <f t="shared" si="2"/>
        <v>B</v>
      </c>
    </row>
    <row r="631">
      <c r="A631" s="11" t="s">
        <v>912</v>
      </c>
      <c r="B631" s="11">
        <v>1.0</v>
      </c>
      <c r="C631" s="11">
        <v>1.0</v>
      </c>
      <c r="D631" s="11">
        <v>1.0</v>
      </c>
      <c r="E631" s="11">
        <v>30.0</v>
      </c>
      <c r="F631" s="12">
        <f t="shared" si="1"/>
        <v>0.0009440608012</v>
      </c>
      <c r="G631" s="12">
        <f t="shared" si="3"/>
        <v>0.8657037547</v>
      </c>
      <c r="H631" s="11" t="str">
        <f t="shared" si="2"/>
        <v>B</v>
      </c>
    </row>
    <row r="632">
      <c r="A632" s="11" t="s">
        <v>341</v>
      </c>
      <c r="B632" s="11">
        <v>2.0</v>
      </c>
      <c r="C632" s="11">
        <v>2.0</v>
      </c>
      <c r="D632" s="11">
        <v>1.0</v>
      </c>
      <c r="E632" s="11">
        <v>30.0</v>
      </c>
      <c r="F632" s="12">
        <f t="shared" si="1"/>
        <v>0.0009440608012</v>
      </c>
      <c r="G632" s="12">
        <f t="shared" si="3"/>
        <v>0.8666478155</v>
      </c>
      <c r="H632" s="11" t="str">
        <f t="shared" si="2"/>
        <v>B</v>
      </c>
    </row>
    <row r="633">
      <c r="A633" s="11" t="s">
        <v>879</v>
      </c>
      <c r="B633" s="11">
        <v>1.0</v>
      </c>
      <c r="C633" s="11">
        <v>1.0</v>
      </c>
      <c r="D633" s="11">
        <v>1.0</v>
      </c>
      <c r="E633" s="11">
        <v>30.0</v>
      </c>
      <c r="F633" s="12">
        <f t="shared" si="1"/>
        <v>0.0009440608012</v>
      </c>
      <c r="G633" s="12">
        <f t="shared" si="3"/>
        <v>0.8675918763</v>
      </c>
      <c r="H633" s="11" t="str">
        <f t="shared" si="2"/>
        <v>B</v>
      </c>
    </row>
    <row r="634">
      <c r="A634" s="11" t="s">
        <v>890</v>
      </c>
      <c r="B634" s="11">
        <v>1.0</v>
      </c>
      <c r="C634" s="11">
        <v>1.0</v>
      </c>
      <c r="D634" s="11">
        <v>1.0</v>
      </c>
      <c r="E634" s="11">
        <v>30.0</v>
      </c>
      <c r="F634" s="12">
        <f t="shared" si="1"/>
        <v>0.0009440608012</v>
      </c>
      <c r="G634" s="12">
        <f t="shared" si="3"/>
        <v>0.8685359371</v>
      </c>
      <c r="H634" s="11" t="str">
        <f t="shared" si="2"/>
        <v>B</v>
      </c>
    </row>
    <row r="635">
      <c r="A635" s="11" t="s">
        <v>991</v>
      </c>
      <c r="B635" s="11">
        <v>1.0</v>
      </c>
      <c r="C635" s="11">
        <v>1.0</v>
      </c>
      <c r="D635" s="11">
        <v>1.0</v>
      </c>
      <c r="E635" s="11">
        <v>30.0</v>
      </c>
      <c r="F635" s="12">
        <f t="shared" si="1"/>
        <v>0.0009440608012</v>
      </c>
      <c r="G635" s="12">
        <f t="shared" si="3"/>
        <v>0.8694799979</v>
      </c>
      <c r="H635" s="11" t="str">
        <f t="shared" si="2"/>
        <v>B</v>
      </c>
    </row>
    <row r="636">
      <c r="A636" s="11" t="s">
        <v>985</v>
      </c>
      <c r="B636" s="11">
        <v>1.0</v>
      </c>
      <c r="C636" s="11">
        <v>1.0</v>
      </c>
      <c r="D636" s="11">
        <v>1.0</v>
      </c>
      <c r="E636" s="11">
        <v>30.0</v>
      </c>
      <c r="F636" s="12">
        <f t="shared" si="1"/>
        <v>0.0009440608012</v>
      </c>
      <c r="G636" s="12">
        <f t="shared" si="3"/>
        <v>0.8704240587</v>
      </c>
      <c r="H636" s="11" t="str">
        <f t="shared" si="2"/>
        <v>B</v>
      </c>
    </row>
    <row r="637">
      <c r="A637" s="11" t="s">
        <v>980</v>
      </c>
      <c r="B637" s="11">
        <v>1.0</v>
      </c>
      <c r="C637" s="11">
        <v>1.0</v>
      </c>
      <c r="D637" s="11">
        <v>1.0</v>
      </c>
      <c r="E637" s="11">
        <v>30.0</v>
      </c>
      <c r="F637" s="12">
        <f t="shared" si="1"/>
        <v>0.0009440608012</v>
      </c>
      <c r="G637" s="12">
        <f t="shared" si="3"/>
        <v>0.8713681195</v>
      </c>
      <c r="H637" s="11" t="str">
        <f t="shared" si="2"/>
        <v>B</v>
      </c>
    </row>
    <row r="638">
      <c r="A638" s="11" t="s">
        <v>880</v>
      </c>
      <c r="B638" s="11">
        <v>1.0</v>
      </c>
      <c r="C638" s="11">
        <v>1.0</v>
      </c>
      <c r="D638" s="11">
        <v>1.0</v>
      </c>
      <c r="E638" s="11">
        <v>30.0</v>
      </c>
      <c r="F638" s="12">
        <f t="shared" si="1"/>
        <v>0.0009440608012</v>
      </c>
      <c r="G638" s="12">
        <f t="shared" si="3"/>
        <v>0.8723121803</v>
      </c>
      <c r="H638" s="11" t="str">
        <f t="shared" si="2"/>
        <v>B</v>
      </c>
    </row>
    <row r="639">
      <c r="A639" s="11" t="s">
        <v>1069</v>
      </c>
      <c r="B639" s="11">
        <v>1.0</v>
      </c>
      <c r="C639" s="11">
        <v>1.0</v>
      </c>
      <c r="D639" s="11">
        <v>1.0</v>
      </c>
      <c r="E639" s="11">
        <v>30.0</v>
      </c>
      <c r="F639" s="12">
        <f t="shared" si="1"/>
        <v>0.0009440608012</v>
      </c>
      <c r="G639" s="12">
        <f t="shared" si="3"/>
        <v>0.8732562411</v>
      </c>
      <c r="H639" s="11" t="str">
        <f t="shared" si="2"/>
        <v>B</v>
      </c>
    </row>
    <row r="640">
      <c r="A640" s="11" t="s">
        <v>1068</v>
      </c>
      <c r="B640" s="11">
        <v>1.0</v>
      </c>
      <c r="C640" s="11">
        <v>1.0</v>
      </c>
      <c r="D640" s="11">
        <v>1.0</v>
      </c>
      <c r="E640" s="11">
        <v>30.0</v>
      </c>
      <c r="F640" s="12">
        <f t="shared" si="1"/>
        <v>0.0009440608012</v>
      </c>
      <c r="G640" s="12">
        <f t="shared" si="3"/>
        <v>0.874200302</v>
      </c>
      <c r="H640" s="11" t="str">
        <f t="shared" si="2"/>
        <v>B</v>
      </c>
    </row>
    <row r="641">
      <c r="A641" s="11" t="s">
        <v>1010</v>
      </c>
      <c r="B641" s="11">
        <v>1.0</v>
      </c>
      <c r="C641" s="11">
        <v>1.0</v>
      </c>
      <c r="D641" s="11">
        <v>1.0</v>
      </c>
      <c r="E641" s="11">
        <v>30.0</v>
      </c>
      <c r="F641" s="12">
        <f t="shared" si="1"/>
        <v>0.0009440608012</v>
      </c>
      <c r="G641" s="12">
        <f t="shared" si="3"/>
        <v>0.8751443628</v>
      </c>
      <c r="H641" s="11" t="str">
        <f t="shared" si="2"/>
        <v>B</v>
      </c>
    </row>
    <row r="642">
      <c r="A642" s="11" t="s">
        <v>998</v>
      </c>
      <c r="B642" s="11">
        <v>1.0</v>
      </c>
      <c r="C642" s="11">
        <v>1.0</v>
      </c>
      <c r="D642" s="11">
        <v>1.0</v>
      </c>
      <c r="E642" s="11">
        <v>30.0</v>
      </c>
      <c r="F642" s="12">
        <f t="shared" si="1"/>
        <v>0.0009440608012</v>
      </c>
      <c r="G642" s="12">
        <f t="shared" si="3"/>
        <v>0.8760884236</v>
      </c>
      <c r="H642" s="11" t="str">
        <f t="shared" si="2"/>
        <v>B</v>
      </c>
    </row>
    <row r="643">
      <c r="A643" s="11" t="s">
        <v>1008</v>
      </c>
      <c r="B643" s="11">
        <v>1.0</v>
      </c>
      <c r="C643" s="11">
        <v>1.0</v>
      </c>
      <c r="D643" s="11">
        <v>1.0</v>
      </c>
      <c r="E643" s="11">
        <v>30.0</v>
      </c>
      <c r="F643" s="12">
        <f t="shared" si="1"/>
        <v>0.0009440608012</v>
      </c>
      <c r="G643" s="12">
        <f t="shared" si="3"/>
        <v>0.8770324844</v>
      </c>
      <c r="H643" s="11" t="str">
        <f t="shared" si="2"/>
        <v>B</v>
      </c>
    </row>
    <row r="644">
      <c r="A644" s="11" t="s">
        <v>993</v>
      </c>
      <c r="B644" s="11">
        <v>1.0</v>
      </c>
      <c r="C644" s="11">
        <v>1.0</v>
      </c>
      <c r="D644" s="11">
        <v>1.0</v>
      </c>
      <c r="E644" s="11">
        <v>30.0</v>
      </c>
      <c r="F644" s="12">
        <f t="shared" si="1"/>
        <v>0.0009440608012</v>
      </c>
      <c r="G644" s="12">
        <f t="shared" si="3"/>
        <v>0.8779765452</v>
      </c>
      <c r="H644" s="11" t="str">
        <f t="shared" si="2"/>
        <v>B</v>
      </c>
    </row>
    <row r="645">
      <c r="A645" s="11" t="s">
        <v>350</v>
      </c>
      <c r="B645" s="11">
        <v>2.0</v>
      </c>
      <c r="C645" s="11">
        <v>2.0</v>
      </c>
      <c r="D645" s="11">
        <v>1.0</v>
      </c>
      <c r="E645" s="11">
        <v>30.0</v>
      </c>
      <c r="F645" s="12">
        <f t="shared" si="1"/>
        <v>0.0009440608012</v>
      </c>
      <c r="G645" s="12">
        <f t="shared" si="3"/>
        <v>0.878920606</v>
      </c>
      <c r="H645" s="11" t="str">
        <f t="shared" si="2"/>
        <v>B</v>
      </c>
    </row>
    <row r="646">
      <c r="A646" s="11" t="s">
        <v>977</v>
      </c>
      <c r="B646" s="11">
        <v>1.0</v>
      </c>
      <c r="C646" s="11">
        <v>1.0</v>
      </c>
      <c r="D646" s="11">
        <v>1.0</v>
      </c>
      <c r="E646" s="11">
        <v>30.0</v>
      </c>
      <c r="F646" s="12">
        <f t="shared" si="1"/>
        <v>0.0009440608012</v>
      </c>
      <c r="G646" s="12">
        <f t="shared" si="3"/>
        <v>0.8798646668</v>
      </c>
      <c r="H646" s="11" t="str">
        <f t="shared" si="2"/>
        <v>B</v>
      </c>
    </row>
    <row r="647">
      <c r="A647" s="11" t="s">
        <v>581</v>
      </c>
      <c r="B647" s="11">
        <v>3.0</v>
      </c>
      <c r="C647" s="11">
        <v>3.0</v>
      </c>
      <c r="D647" s="11">
        <v>1.0</v>
      </c>
      <c r="E647" s="11">
        <v>30.0</v>
      </c>
      <c r="F647" s="12">
        <f t="shared" si="1"/>
        <v>0.0009440608012</v>
      </c>
      <c r="G647" s="12">
        <f t="shared" si="3"/>
        <v>0.8808087276</v>
      </c>
      <c r="H647" s="11" t="str">
        <f t="shared" si="2"/>
        <v>B</v>
      </c>
    </row>
    <row r="648">
      <c r="A648" s="11" t="s">
        <v>899</v>
      </c>
      <c r="B648" s="11">
        <v>1.0</v>
      </c>
      <c r="C648" s="11">
        <v>1.0</v>
      </c>
      <c r="D648" s="11">
        <v>1.0</v>
      </c>
      <c r="E648" s="11">
        <v>30.0</v>
      </c>
      <c r="F648" s="12">
        <f t="shared" si="1"/>
        <v>0.0009440608012</v>
      </c>
      <c r="G648" s="12">
        <f t="shared" si="3"/>
        <v>0.8817527884</v>
      </c>
      <c r="H648" s="11" t="str">
        <f t="shared" si="2"/>
        <v>B</v>
      </c>
    </row>
    <row r="649">
      <c r="A649" s="11" t="s">
        <v>1002</v>
      </c>
      <c r="B649" s="11">
        <v>1.0</v>
      </c>
      <c r="C649" s="11">
        <v>1.0</v>
      </c>
      <c r="D649" s="11">
        <v>1.0</v>
      </c>
      <c r="E649" s="11">
        <v>30.0</v>
      </c>
      <c r="F649" s="12">
        <f t="shared" si="1"/>
        <v>0.0009440608012</v>
      </c>
      <c r="G649" s="12">
        <f t="shared" si="3"/>
        <v>0.8826968492</v>
      </c>
      <c r="H649" s="11" t="str">
        <f t="shared" si="2"/>
        <v>B</v>
      </c>
    </row>
    <row r="650">
      <c r="A650" s="11" t="s">
        <v>988</v>
      </c>
      <c r="B650" s="11">
        <v>1.0</v>
      </c>
      <c r="C650" s="11">
        <v>1.0</v>
      </c>
      <c r="D650" s="11">
        <v>1.0</v>
      </c>
      <c r="E650" s="11">
        <v>30.0</v>
      </c>
      <c r="F650" s="12">
        <f t="shared" si="1"/>
        <v>0.0009440608012</v>
      </c>
      <c r="G650" s="12">
        <f t="shared" si="3"/>
        <v>0.88364091</v>
      </c>
      <c r="H650" s="11" t="str">
        <f t="shared" si="2"/>
        <v>B</v>
      </c>
    </row>
    <row r="651">
      <c r="A651" s="11" t="s">
        <v>343</v>
      </c>
      <c r="B651" s="11">
        <v>2.0</v>
      </c>
      <c r="C651" s="11">
        <v>2.0</v>
      </c>
      <c r="D651" s="11">
        <v>1.0</v>
      </c>
      <c r="E651" s="11">
        <v>30.0</v>
      </c>
      <c r="F651" s="12">
        <f t="shared" si="1"/>
        <v>0.0009440608012</v>
      </c>
      <c r="G651" s="12">
        <f t="shared" si="3"/>
        <v>0.8845849708</v>
      </c>
      <c r="H651" s="11" t="str">
        <f t="shared" si="2"/>
        <v>B</v>
      </c>
    </row>
    <row r="652">
      <c r="A652" s="11" t="s">
        <v>1062</v>
      </c>
      <c r="B652" s="11">
        <v>1.0</v>
      </c>
      <c r="C652" s="11">
        <v>1.0</v>
      </c>
      <c r="D652" s="11">
        <v>1.0</v>
      </c>
      <c r="E652" s="11">
        <v>30.0</v>
      </c>
      <c r="F652" s="12">
        <f t="shared" si="1"/>
        <v>0.0009440608012</v>
      </c>
      <c r="G652" s="12">
        <f t="shared" si="3"/>
        <v>0.8855290316</v>
      </c>
      <c r="H652" s="11" t="str">
        <f t="shared" si="2"/>
        <v>B</v>
      </c>
    </row>
    <row r="653">
      <c r="A653" s="11" t="s">
        <v>344</v>
      </c>
      <c r="B653" s="11">
        <v>3.0</v>
      </c>
      <c r="C653" s="11">
        <v>3.0</v>
      </c>
      <c r="D653" s="11">
        <v>1.0</v>
      </c>
      <c r="E653" s="11">
        <v>30.0</v>
      </c>
      <c r="F653" s="12">
        <f t="shared" si="1"/>
        <v>0.0009440608012</v>
      </c>
      <c r="G653" s="12">
        <f t="shared" si="3"/>
        <v>0.8864730924</v>
      </c>
      <c r="H653" s="11" t="str">
        <f t="shared" si="2"/>
        <v>B</v>
      </c>
    </row>
    <row r="654">
      <c r="A654" s="11" t="s">
        <v>913</v>
      </c>
      <c r="B654" s="11">
        <v>1.0</v>
      </c>
      <c r="C654" s="11">
        <v>1.0</v>
      </c>
      <c r="D654" s="11">
        <v>1.0</v>
      </c>
      <c r="E654" s="11">
        <v>30.0</v>
      </c>
      <c r="F654" s="12">
        <f t="shared" si="1"/>
        <v>0.0009440608012</v>
      </c>
      <c r="G654" s="12">
        <f t="shared" si="3"/>
        <v>0.8874171532</v>
      </c>
      <c r="H654" s="11" t="str">
        <f t="shared" si="2"/>
        <v>B</v>
      </c>
    </row>
    <row r="655">
      <c r="A655" s="11" t="s">
        <v>896</v>
      </c>
      <c r="B655" s="11">
        <v>1.0</v>
      </c>
      <c r="C655" s="11">
        <v>1.0</v>
      </c>
      <c r="D655" s="11">
        <v>1.0</v>
      </c>
      <c r="E655" s="11">
        <v>30.0</v>
      </c>
      <c r="F655" s="12">
        <f t="shared" si="1"/>
        <v>0.0009440608012</v>
      </c>
      <c r="G655" s="12">
        <f t="shared" si="3"/>
        <v>0.888361214</v>
      </c>
      <c r="H655" s="11" t="str">
        <f t="shared" si="2"/>
        <v>B</v>
      </c>
    </row>
    <row r="656">
      <c r="A656" s="11" t="s">
        <v>1007</v>
      </c>
      <c r="B656" s="11">
        <v>1.0</v>
      </c>
      <c r="C656" s="11">
        <v>1.0</v>
      </c>
      <c r="D656" s="11">
        <v>1.0</v>
      </c>
      <c r="E656" s="11">
        <v>30.0</v>
      </c>
      <c r="F656" s="12">
        <f t="shared" si="1"/>
        <v>0.0009440608012</v>
      </c>
      <c r="G656" s="12">
        <f t="shared" si="3"/>
        <v>0.8893052748</v>
      </c>
      <c r="H656" s="11" t="str">
        <f t="shared" si="2"/>
        <v>B</v>
      </c>
    </row>
    <row r="657">
      <c r="A657" s="11" t="s">
        <v>892</v>
      </c>
      <c r="B657" s="11">
        <v>1.0</v>
      </c>
      <c r="C657" s="11">
        <v>1.0</v>
      </c>
      <c r="D657" s="11">
        <v>1.0</v>
      </c>
      <c r="E657" s="11">
        <v>30.0</v>
      </c>
      <c r="F657" s="12">
        <f t="shared" si="1"/>
        <v>0.0009440608012</v>
      </c>
      <c r="G657" s="12">
        <f t="shared" si="3"/>
        <v>0.8902493356</v>
      </c>
      <c r="H657" s="11" t="str">
        <f t="shared" si="2"/>
        <v>B</v>
      </c>
    </row>
    <row r="658">
      <c r="A658" s="11" t="s">
        <v>1005</v>
      </c>
      <c r="B658" s="11">
        <v>1.0</v>
      </c>
      <c r="C658" s="11">
        <v>1.0</v>
      </c>
      <c r="D658" s="11">
        <v>1.0</v>
      </c>
      <c r="E658" s="11">
        <v>30.0</v>
      </c>
      <c r="F658" s="12">
        <f t="shared" si="1"/>
        <v>0.0009440608012</v>
      </c>
      <c r="G658" s="12">
        <f t="shared" si="3"/>
        <v>0.8911933964</v>
      </c>
      <c r="H658" s="11" t="str">
        <f t="shared" si="2"/>
        <v>B</v>
      </c>
    </row>
    <row r="659">
      <c r="A659" s="11" t="s">
        <v>987</v>
      </c>
      <c r="B659" s="11">
        <v>1.0</v>
      </c>
      <c r="C659" s="11">
        <v>1.0</v>
      </c>
      <c r="D659" s="11">
        <v>1.0</v>
      </c>
      <c r="E659" s="11">
        <v>30.0</v>
      </c>
      <c r="F659" s="12">
        <f t="shared" si="1"/>
        <v>0.0009440608012</v>
      </c>
      <c r="G659" s="12">
        <f t="shared" si="3"/>
        <v>0.8921374572</v>
      </c>
      <c r="H659" s="11" t="str">
        <f t="shared" si="2"/>
        <v>B</v>
      </c>
    </row>
    <row r="660">
      <c r="A660" s="11" t="s">
        <v>582</v>
      </c>
      <c r="B660" s="11">
        <v>2.0</v>
      </c>
      <c r="C660" s="11">
        <v>2.0</v>
      </c>
      <c r="D660" s="11">
        <v>1.0</v>
      </c>
      <c r="E660" s="11">
        <v>30.0</v>
      </c>
      <c r="F660" s="12">
        <f t="shared" si="1"/>
        <v>0.0009440608012</v>
      </c>
      <c r="G660" s="12">
        <f t="shared" si="3"/>
        <v>0.893081518</v>
      </c>
      <c r="H660" s="11" t="str">
        <f t="shared" si="2"/>
        <v>B</v>
      </c>
    </row>
    <row r="661">
      <c r="A661" s="11" t="s">
        <v>1092</v>
      </c>
      <c r="B661" s="11">
        <v>1.0</v>
      </c>
      <c r="C661" s="11">
        <v>1.0</v>
      </c>
      <c r="D661" s="11">
        <v>1.0</v>
      </c>
      <c r="E661" s="11">
        <v>30.0</v>
      </c>
      <c r="F661" s="12">
        <f t="shared" si="1"/>
        <v>0.0009440608012</v>
      </c>
      <c r="G661" s="12">
        <f t="shared" si="3"/>
        <v>0.8940255788</v>
      </c>
      <c r="H661" s="11" t="str">
        <f t="shared" si="2"/>
        <v>B</v>
      </c>
    </row>
    <row r="662">
      <c r="A662" s="11" t="s">
        <v>918</v>
      </c>
      <c r="B662" s="11">
        <v>1.0</v>
      </c>
      <c r="C662" s="11">
        <v>1.0</v>
      </c>
      <c r="D662" s="11">
        <v>1.0</v>
      </c>
      <c r="E662" s="11">
        <v>30.0</v>
      </c>
      <c r="F662" s="12">
        <f t="shared" si="1"/>
        <v>0.0009440608012</v>
      </c>
      <c r="G662" s="12">
        <f t="shared" si="3"/>
        <v>0.8949696396</v>
      </c>
      <c r="H662" s="11" t="str">
        <f t="shared" si="2"/>
        <v>B</v>
      </c>
    </row>
    <row r="663">
      <c r="A663" s="11" t="s">
        <v>894</v>
      </c>
      <c r="B663" s="11">
        <v>1.0</v>
      </c>
      <c r="C663" s="11">
        <v>1.0</v>
      </c>
      <c r="D663" s="11">
        <v>1.0</v>
      </c>
      <c r="E663" s="11">
        <v>30.0</v>
      </c>
      <c r="F663" s="12">
        <f t="shared" si="1"/>
        <v>0.0009440608012</v>
      </c>
      <c r="G663" s="12">
        <f t="shared" si="3"/>
        <v>0.8959137004</v>
      </c>
      <c r="H663" s="11" t="str">
        <f t="shared" si="2"/>
        <v>B</v>
      </c>
    </row>
    <row r="664">
      <c r="A664" s="11" t="s">
        <v>996</v>
      </c>
      <c r="B664" s="11">
        <v>1.0</v>
      </c>
      <c r="C664" s="11">
        <v>1.0</v>
      </c>
      <c r="D664" s="11">
        <v>1.0</v>
      </c>
      <c r="E664" s="11">
        <v>30.0</v>
      </c>
      <c r="F664" s="12">
        <f t="shared" si="1"/>
        <v>0.0009440608012</v>
      </c>
      <c r="G664" s="12">
        <f t="shared" si="3"/>
        <v>0.8968577612</v>
      </c>
      <c r="H664" s="11" t="str">
        <f t="shared" si="2"/>
        <v>B</v>
      </c>
    </row>
    <row r="665">
      <c r="A665" s="11" t="s">
        <v>1067</v>
      </c>
      <c r="B665" s="11">
        <v>1.0</v>
      </c>
      <c r="C665" s="11">
        <v>1.0</v>
      </c>
      <c r="D665" s="11">
        <v>1.0</v>
      </c>
      <c r="E665" s="11">
        <v>30.0</v>
      </c>
      <c r="F665" s="12">
        <f t="shared" si="1"/>
        <v>0.0009440608012</v>
      </c>
      <c r="G665" s="12">
        <f t="shared" si="3"/>
        <v>0.897801822</v>
      </c>
      <c r="H665" s="11" t="str">
        <f t="shared" si="2"/>
        <v>B</v>
      </c>
    </row>
    <row r="666">
      <c r="A666" s="11" t="s">
        <v>1090</v>
      </c>
      <c r="B666" s="11">
        <v>1.0</v>
      </c>
      <c r="C666" s="11">
        <v>1.0</v>
      </c>
      <c r="D666" s="11">
        <v>1.0</v>
      </c>
      <c r="E666" s="11">
        <v>30.0</v>
      </c>
      <c r="F666" s="12">
        <f t="shared" si="1"/>
        <v>0.0009440608012</v>
      </c>
      <c r="G666" s="12">
        <f t="shared" si="3"/>
        <v>0.8987458828</v>
      </c>
      <c r="H666" s="11" t="str">
        <f t="shared" si="2"/>
        <v>B</v>
      </c>
    </row>
    <row r="667">
      <c r="A667" s="11" t="s">
        <v>905</v>
      </c>
      <c r="B667" s="11">
        <v>1.0</v>
      </c>
      <c r="C667" s="11">
        <v>1.0</v>
      </c>
      <c r="D667" s="11">
        <v>1.0</v>
      </c>
      <c r="E667" s="11">
        <v>30.0</v>
      </c>
      <c r="F667" s="12">
        <f t="shared" si="1"/>
        <v>0.0009440608012</v>
      </c>
      <c r="G667" s="12">
        <f t="shared" si="3"/>
        <v>0.8996899436</v>
      </c>
      <c r="H667" s="11" t="str">
        <f t="shared" si="2"/>
        <v>B</v>
      </c>
    </row>
    <row r="668">
      <c r="A668" s="11" t="s">
        <v>986</v>
      </c>
      <c r="B668" s="11">
        <v>1.0</v>
      </c>
      <c r="C668" s="11">
        <v>1.0</v>
      </c>
      <c r="D668" s="11">
        <v>1.0</v>
      </c>
      <c r="E668" s="11">
        <v>30.0</v>
      </c>
      <c r="F668" s="12">
        <f t="shared" si="1"/>
        <v>0.0009440608012</v>
      </c>
      <c r="G668" s="12">
        <f t="shared" si="3"/>
        <v>0.9006340044</v>
      </c>
      <c r="H668" s="11" t="str">
        <f t="shared" si="2"/>
        <v>B</v>
      </c>
    </row>
    <row r="669">
      <c r="A669" s="11" t="s">
        <v>1074</v>
      </c>
      <c r="B669" s="11">
        <v>1.0</v>
      </c>
      <c r="C669" s="11">
        <v>1.0</v>
      </c>
      <c r="D669" s="11">
        <v>1.0</v>
      </c>
      <c r="E669" s="11">
        <v>30.0</v>
      </c>
      <c r="F669" s="12">
        <f t="shared" si="1"/>
        <v>0.0009440608012</v>
      </c>
      <c r="G669" s="12">
        <f t="shared" si="3"/>
        <v>0.9015780652</v>
      </c>
      <c r="H669" s="11" t="str">
        <f t="shared" si="2"/>
        <v>B</v>
      </c>
    </row>
    <row r="670">
      <c r="A670" s="11" t="s">
        <v>882</v>
      </c>
      <c r="B670" s="11">
        <v>1.0</v>
      </c>
      <c r="C670" s="11">
        <v>1.0</v>
      </c>
      <c r="D670" s="11">
        <v>1.0</v>
      </c>
      <c r="E670" s="11">
        <v>30.0</v>
      </c>
      <c r="F670" s="12">
        <f t="shared" si="1"/>
        <v>0.0009440608012</v>
      </c>
      <c r="G670" s="12">
        <f t="shared" si="3"/>
        <v>0.902522126</v>
      </c>
      <c r="H670" s="11" t="str">
        <f t="shared" si="2"/>
        <v>B</v>
      </c>
    </row>
    <row r="671">
      <c r="A671" s="11" t="s">
        <v>881</v>
      </c>
      <c r="B671" s="11">
        <v>1.0</v>
      </c>
      <c r="C671" s="11">
        <v>1.0</v>
      </c>
      <c r="D671" s="11">
        <v>1.0</v>
      </c>
      <c r="E671" s="11">
        <v>30.0</v>
      </c>
      <c r="F671" s="12">
        <f t="shared" si="1"/>
        <v>0.0009440608012</v>
      </c>
      <c r="G671" s="12">
        <f t="shared" si="3"/>
        <v>0.9034661868</v>
      </c>
      <c r="H671" s="11" t="str">
        <f t="shared" si="2"/>
        <v>B</v>
      </c>
    </row>
    <row r="672">
      <c r="A672" s="11" t="s">
        <v>895</v>
      </c>
      <c r="B672" s="11">
        <v>1.0</v>
      </c>
      <c r="C672" s="11">
        <v>1.0</v>
      </c>
      <c r="D672" s="11">
        <v>1.0</v>
      </c>
      <c r="E672" s="11">
        <v>30.0</v>
      </c>
      <c r="F672" s="12">
        <f t="shared" si="1"/>
        <v>0.0009440608012</v>
      </c>
      <c r="G672" s="12">
        <f t="shared" si="3"/>
        <v>0.9044102476</v>
      </c>
      <c r="H672" s="11" t="str">
        <f t="shared" si="2"/>
        <v>B</v>
      </c>
    </row>
    <row r="673">
      <c r="A673" s="11" t="s">
        <v>1006</v>
      </c>
      <c r="B673" s="11">
        <v>1.0</v>
      </c>
      <c r="C673" s="11">
        <v>1.0</v>
      </c>
      <c r="D673" s="11">
        <v>1.0</v>
      </c>
      <c r="E673" s="11">
        <v>30.0</v>
      </c>
      <c r="F673" s="12">
        <f t="shared" si="1"/>
        <v>0.0009440608012</v>
      </c>
      <c r="G673" s="12">
        <f t="shared" si="3"/>
        <v>0.9053543084</v>
      </c>
      <c r="H673" s="11" t="str">
        <f t="shared" si="2"/>
        <v>B</v>
      </c>
    </row>
    <row r="674">
      <c r="A674" s="11" t="s">
        <v>976</v>
      </c>
      <c r="B674" s="11">
        <v>1.0</v>
      </c>
      <c r="C674" s="11">
        <v>1.0</v>
      </c>
      <c r="D674" s="11">
        <v>1.0</v>
      </c>
      <c r="E674" s="11">
        <v>30.0</v>
      </c>
      <c r="F674" s="12">
        <f t="shared" si="1"/>
        <v>0.0009440608012</v>
      </c>
      <c r="G674" s="12">
        <f t="shared" si="3"/>
        <v>0.9062983692</v>
      </c>
      <c r="H674" s="11" t="str">
        <f t="shared" si="2"/>
        <v>B</v>
      </c>
    </row>
    <row r="675">
      <c r="A675" s="11" t="s">
        <v>981</v>
      </c>
      <c r="B675" s="11">
        <v>1.0</v>
      </c>
      <c r="C675" s="11">
        <v>1.0</v>
      </c>
      <c r="D675" s="11">
        <v>1.0</v>
      </c>
      <c r="E675" s="11">
        <v>30.0</v>
      </c>
      <c r="F675" s="12">
        <f t="shared" si="1"/>
        <v>0.0009440608012</v>
      </c>
      <c r="G675" s="12">
        <f t="shared" si="3"/>
        <v>0.90724243</v>
      </c>
      <c r="H675" s="11" t="str">
        <f t="shared" si="2"/>
        <v>B</v>
      </c>
    </row>
    <row r="676">
      <c r="A676" s="11" t="s">
        <v>995</v>
      </c>
      <c r="B676" s="11">
        <v>1.0</v>
      </c>
      <c r="C676" s="11">
        <v>1.0</v>
      </c>
      <c r="D676" s="11">
        <v>1.0</v>
      </c>
      <c r="E676" s="11">
        <v>30.0</v>
      </c>
      <c r="F676" s="12">
        <f t="shared" si="1"/>
        <v>0.0009440608012</v>
      </c>
      <c r="G676" s="12">
        <f t="shared" si="3"/>
        <v>0.9081864908</v>
      </c>
      <c r="H676" s="11" t="str">
        <f t="shared" si="2"/>
        <v>B</v>
      </c>
    </row>
    <row r="677">
      <c r="A677" s="11" t="s">
        <v>1075</v>
      </c>
      <c r="B677" s="11">
        <v>1.0</v>
      </c>
      <c r="C677" s="11">
        <v>1.0</v>
      </c>
      <c r="D677" s="11">
        <v>1.0</v>
      </c>
      <c r="E677" s="11">
        <v>30.0</v>
      </c>
      <c r="F677" s="12">
        <f t="shared" si="1"/>
        <v>0.0009440608012</v>
      </c>
      <c r="G677" s="12">
        <f t="shared" si="3"/>
        <v>0.9091305516</v>
      </c>
      <c r="H677" s="11" t="str">
        <f t="shared" si="2"/>
        <v>B</v>
      </c>
    </row>
    <row r="678">
      <c r="A678" s="11" t="s">
        <v>979</v>
      </c>
      <c r="B678" s="11">
        <v>1.0</v>
      </c>
      <c r="C678" s="11">
        <v>1.0</v>
      </c>
      <c r="D678" s="11">
        <v>1.0</v>
      </c>
      <c r="E678" s="11">
        <v>30.0</v>
      </c>
      <c r="F678" s="12">
        <f t="shared" si="1"/>
        <v>0.0009440608012</v>
      </c>
      <c r="G678" s="12">
        <f t="shared" si="3"/>
        <v>0.9100746124</v>
      </c>
      <c r="H678" s="11" t="str">
        <f t="shared" si="2"/>
        <v>B</v>
      </c>
    </row>
    <row r="679">
      <c r="A679" s="11" t="s">
        <v>1061</v>
      </c>
      <c r="B679" s="11">
        <v>1.0</v>
      </c>
      <c r="C679" s="11">
        <v>1.0</v>
      </c>
      <c r="D679" s="11">
        <v>1.0</v>
      </c>
      <c r="E679" s="11">
        <v>30.0</v>
      </c>
      <c r="F679" s="12">
        <f t="shared" si="1"/>
        <v>0.0009440608012</v>
      </c>
      <c r="G679" s="12">
        <f t="shared" si="3"/>
        <v>0.9110186732</v>
      </c>
      <c r="H679" s="11" t="str">
        <f t="shared" si="2"/>
        <v>B</v>
      </c>
    </row>
    <row r="680">
      <c r="A680" s="11" t="s">
        <v>1000</v>
      </c>
      <c r="B680" s="11">
        <v>1.0</v>
      </c>
      <c r="C680" s="11">
        <v>1.0</v>
      </c>
      <c r="D680" s="11">
        <v>1.0</v>
      </c>
      <c r="E680" s="11">
        <v>30.0</v>
      </c>
      <c r="F680" s="12">
        <f t="shared" si="1"/>
        <v>0.0009440608012</v>
      </c>
      <c r="G680" s="12">
        <f t="shared" si="3"/>
        <v>0.911962734</v>
      </c>
      <c r="H680" s="11" t="str">
        <f t="shared" si="2"/>
        <v>B</v>
      </c>
    </row>
    <row r="681">
      <c r="A681" s="11" t="s">
        <v>1059</v>
      </c>
      <c r="B681" s="11">
        <v>1.0</v>
      </c>
      <c r="C681" s="11">
        <v>1.0</v>
      </c>
      <c r="D681" s="11">
        <v>1.0</v>
      </c>
      <c r="E681" s="11">
        <v>30.0</v>
      </c>
      <c r="F681" s="12">
        <f t="shared" si="1"/>
        <v>0.0009440608012</v>
      </c>
      <c r="G681" s="12">
        <f t="shared" si="3"/>
        <v>0.9129067948</v>
      </c>
      <c r="H681" s="11" t="str">
        <f t="shared" si="2"/>
        <v>B</v>
      </c>
    </row>
    <row r="682">
      <c r="A682" s="11" t="s">
        <v>342</v>
      </c>
      <c r="B682" s="11">
        <v>2.0</v>
      </c>
      <c r="C682" s="11">
        <v>2.0</v>
      </c>
      <c r="D682" s="11">
        <v>1.0</v>
      </c>
      <c r="E682" s="11">
        <v>30.0</v>
      </c>
      <c r="F682" s="12">
        <f t="shared" si="1"/>
        <v>0.0009440608012</v>
      </c>
      <c r="G682" s="12">
        <f t="shared" si="3"/>
        <v>0.9138508556</v>
      </c>
      <c r="H682" s="11" t="str">
        <f t="shared" si="2"/>
        <v>B</v>
      </c>
    </row>
    <row r="683">
      <c r="A683" s="11" t="s">
        <v>909</v>
      </c>
      <c r="B683" s="11">
        <v>1.0</v>
      </c>
      <c r="C683" s="11">
        <v>1.0</v>
      </c>
      <c r="D683" s="11">
        <v>1.0</v>
      </c>
      <c r="E683" s="11">
        <v>30.0</v>
      </c>
      <c r="F683" s="12">
        <f t="shared" si="1"/>
        <v>0.0009440608012</v>
      </c>
      <c r="G683" s="12">
        <f t="shared" si="3"/>
        <v>0.9147949164</v>
      </c>
      <c r="H683" s="11" t="str">
        <f t="shared" si="2"/>
        <v>B</v>
      </c>
    </row>
    <row r="684">
      <c r="A684" s="11" t="s">
        <v>1174</v>
      </c>
      <c r="B684" s="11">
        <v>1.0</v>
      </c>
      <c r="C684" s="11">
        <v>1.0</v>
      </c>
      <c r="D684" s="11">
        <v>1.0</v>
      </c>
      <c r="E684" s="11">
        <v>30.0</v>
      </c>
      <c r="F684" s="12">
        <f t="shared" si="1"/>
        <v>0.0009440608012</v>
      </c>
      <c r="G684" s="12">
        <f t="shared" si="3"/>
        <v>0.9157389772</v>
      </c>
      <c r="H684" s="11" t="str">
        <f t="shared" si="2"/>
        <v>B</v>
      </c>
    </row>
    <row r="685">
      <c r="A685" s="11" t="s">
        <v>1110</v>
      </c>
      <c r="B685" s="11">
        <v>1.0</v>
      </c>
      <c r="C685" s="11">
        <v>1.0</v>
      </c>
      <c r="D685" s="11">
        <v>1.0</v>
      </c>
      <c r="E685" s="11">
        <v>30.0</v>
      </c>
      <c r="F685" s="12">
        <f t="shared" si="1"/>
        <v>0.0009440608012</v>
      </c>
      <c r="G685" s="12">
        <f t="shared" si="3"/>
        <v>0.916683038</v>
      </c>
      <c r="H685" s="11" t="str">
        <f t="shared" si="2"/>
        <v>B</v>
      </c>
    </row>
    <row r="686">
      <c r="A686" s="11" t="s">
        <v>1203</v>
      </c>
      <c r="B686" s="11">
        <v>1.0</v>
      </c>
      <c r="C686" s="11">
        <v>1.0</v>
      </c>
      <c r="D686" s="11">
        <v>1.0</v>
      </c>
      <c r="E686" s="11">
        <v>30.0</v>
      </c>
      <c r="F686" s="12">
        <f t="shared" si="1"/>
        <v>0.0009440608012</v>
      </c>
      <c r="G686" s="12">
        <f t="shared" si="3"/>
        <v>0.9176270988</v>
      </c>
      <c r="H686" s="11" t="str">
        <f t="shared" si="2"/>
        <v>B</v>
      </c>
    </row>
    <row r="687">
      <c r="A687" s="11" t="s">
        <v>1097</v>
      </c>
      <c r="B687" s="11">
        <v>1.0</v>
      </c>
      <c r="C687" s="11">
        <v>1.0</v>
      </c>
      <c r="D687" s="11">
        <v>1.0</v>
      </c>
      <c r="E687" s="11">
        <v>30.0</v>
      </c>
      <c r="F687" s="12">
        <f t="shared" si="1"/>
        <v>0.0009440608012</v>
      </c>
      <c r="G687" s="12">
        <f t="shared" si="3"/>
        <v>0.9185711596</v>
      </c>
      <c r="H687" s="11" t="str">
        <f t="shared" si="2"/>
        <v>B</v>
      </c>
    </row>
    <row r="688">
      <c r="A688" s="11" t="s">
        <v>1114</v>
      </c>
      <c r="B688" s="11">
        <v>1.0</v>
      </c>
      <c r="C688" s="11">
        <v>1.0</v>
      </c>
      <c r="D688" s="11">
        <v>1.0</v>
      </c>
      <c r="E688" s="11">
        <v>30.0</v>
      </c>
      <c r="F688" s="12">
        <f t="shared" si="1"/>
        <v>0.0009440608012</v>
      </c>
      <c r="G688" s="12">
        <f t="shared" si="3"/>
        <v>0.9195152204</v>
      </c>
      <c r="H688" s="11" t="str">
        <f t="shared" si="2"/>
        <v>B</v>
      </c>
    </row>
    <row r="689">
      <c r="A689" s="11" t="s">
        <v>1112</v>
      </c>
      <c r="B689" s="11">
        <v>1.0</v>
      </c>
      <c r="C689" s="11">
        <v>1.0</v>
      </c>
      <c r="D689" s="11">
        <v>1.0</v>
      </c>
      <c r="E689" s="11">
        <v>30.0</v>
      </c>
      <c r="F689" s="12">
        <f t="shared" si="1"/>
        <v>0.0009440608012</v>
      </c>
      <c r="G689" s="12">
        <f t="shared" si="3"/>
        <v>0.9204592812</v>
      </c>
      <c r="H689" s="11" t="str">
        <f t="shared" si="2"/>
        <v>B</v>
      </c>
    </row>
    <row r="690">
      <c r="A690" s="11" t="s">
        <v>1101</v>
      </c>
      <c r="B690" s="11">
        <v>1.0</v>
      </c>
      <c r="C690" s="11">
        <v>1.0</v>
      </c>
      <c r="D690" s="11">
        <v>1.0</v>
      </c>
      <c r="E690" s="11">
        <v>30.0</v>
      </c>
      <c r="F690" s="12">
        <f t="shared" si="1"/>
        <v>0.0009440608012</v>
      </c>
      <c r="G690" s="12">
        <f t="shared" si="3"/>
        <v>0.921403342</v>
      </c>
      <c r="H690" s="11" t="str">
        <f t="shared" si="2"/>
        <v>B</v>
      </c>
    </row>
    <row r="691">
      <c r="A691" s="11" t="s">
        <v>346</v>
      </c>
      <c r="B691" s="11">
        <v>2.0</v>
      </c>
      <c r="C691" s="11">
        <v>2.0</v>
      </c>
      <c r="D691" s="11">
        <v>1.0</v>
      </c>
      <c r="E691" s="11">
        <v>30.0</v>
      </c>
      <c r="F691" s="12">
        <f t="shared" si="1"/>
        <v>0.0009440608012</v>
      </c>
      <c r="G691" s="12">
        <f t="shared" si="3"/>
        <v>0.9223474028</v>
      </c>
      <c r="H691" s="11" t="str">
        <f t="shared" si="2"/>
        <v>B</v>
      </c>
    </row>
    <row r="692">
      <c r="A692" s="11" t="s">
        <v>1108</v>
      </c>
      <c r="B692" s="11">
        <v>1.0</v>
      </c>
      <c r="C692" s="11">
        <v>1.0</v>
      </c>
      <c r="D692" s="11">
        <v>1.0</v>
      </c>
      <c r="E692" s="11">
        <v>30.0</v>
      </c>
      <c r="F692" s="12">
        <f t="shared" si="1"/>
        <v>0.0009440608012</v>
      </c>
      <c r="G692" s="12">
        <f t="shared" si="3"/>
        <v>0.9232914636</v>
      </c>
      <c r="H692" s="11" t="str">
        <f t="shared" si="2"/>
        <v>B</v>
      </c>
    </row>
    <row r="693">
      <c r="A693" s="11" t="s">
        <v>1100</v>
      </c>
      <c r="B693" s="11">
        <v>1.0</v>
      </c>
      <c r="C693" s="11">
        <v>1.0</v>
      </c>
      <c r="D693" s="11">
        <v>1.0</v>
      </c>
      <c r="E693" s="11">
        <v>30.0</v>
      </c>
      <c r="F693" s="12">
        <f t="shared" si="1"/>
        <v>0.0009440608012</v>
      </c>
      <c r="G693" s="12">
        <f t="shared" si="3"/>
        <v>0.9242355244</v>
      </c>
      <c r="H693" s="11" t="str">
        <f t="shared" si="2"/>
        <v>B</v>
      </c>
    </row>
    <row r="694">
      <c r="A694" s="11" t="s">
        <v>1206</v>
      </c>
      <c r="B694" s="11">
        <v>1.0</v>
      </c>
      <c r="C694" s="11">
        <v>1.0</v>
      </c>
      <c r="D694" s="11">
        <v>1.0</v>
      </c>
      <c r="E694" s="11">
        <v>30.0</v>
      </c>
      <c r="F694" s="12">
        <f t="shared" si="1"/>
        <v>0.0009440608012</v>
      </c>
      <c r="G694" s="12">
        <f t="shared" si="3"/>
        <v>0.9251795852</v>
      </c>
      <c r="H694" s="11" t="str">
        <f t="shared" si="2"/>
        <v>B</v>
      </c>
    </row>
    <row r="695">
      <c r="A695" s="11" t="s">
        <v>1205</v>
      </c>
      <c r="B695" s="11">
        <v>1.0</v>
      </c>
      <c r="C695" s="11">
        <v>1.0</v>
      </c>
      <c r="D695" s="11">
        <v>1.0</v>
      </c>
      <c r="E695" s="11">
        <v>30.0</v>
      </c>
      <c r="F695" s="12">
        <f t="shared" si="1"/>
        <v>0.0009440608012</v>
      </c>
      <c r="G695" s="12">
        <f t="shared" si="3"/>
        <v>0.926123646</v>
      </c>
      <c r="H695" s="11" t="str">
        <f t="shared" si="2"/>
        <v>B</v>
      </c>
    </row>
    <row r="696">
      <c r="A696" s="11" t="s">
        <v>1102</v>
      </c>
      <c r="B696" s="11">
        <v>1.0</v>
      </c>
      <c r="C696" s="11">
        <v>1.0</v>
      </c>
      <c r="D696" s="11">
        <v>1.0</v>
      </c>
      <c r="E696" s="11">
        <v>30.0</v>
      </c>
      <c r="F696" s="12">
        <f t="shared" si="1"/>
        <v>0.0009440608012</v>
      </c>
      <c r="G696" s="12">
        <f t="shared" si="3"/>
        <v>0.9270677068</v>
      </c>
      <c r="H696" s="11" t="str">
        <f t="shared" si="2"/>
        <v>B</v>
      </c>
    </row>
    <row r="697">
      <c r="A697" s="11" t="s">
        <v>1204</v>
      </c>
      <c r="B697" s="11">
        <v>1.0</v>
      </c>
      <c r="C697" s="11">
        <v>1.0</v>
      </c>
      <c r="D697" s="11">
        <v>1.0</v>
      </c>
      <c r="E697" s="11">
        <v>30.0</v>
      </c>
      <c r="F697" s="12">
        <f t="shared" si="1"/>
        <v>0.0009440608012</v>
      </c>
      <c r="G697" s="12">
        <f t="shared" si="3"/>
        <v>0.9280117676</v>
      </c>
      <c r="H697" s="11" t="str">
        <f t="shared" si="2"/>
        <v>B</v>
      </c>
    </row>
    <row r="698">
      <c r="A698" s="11" t="s">
        <v>1113</v>
      </c>
      <c r="B698" s="11">
        <v>1.0</v>
      </c>
      <c r="C698" s="11">
        <v>1.0</v>
      </c>
      <c r="D698" s="11">
        <v>1.0</v>
      </c>
      <c r="E698" s="11">
        <v>30.0</v>
      </c>
      <c r="F698" s="12">
        <f t="shared" si="1"/>
        <v>0.0009440608012</v>
      </c>
      <c r="G698" s="12">
        <f t="shared" si="3"/>
        <v>0.9289558284</v>
      </c>
      <c r="H698" s="11" t="str">
        <f t="shared" si="2"/>
        <v>B</v>
      </c>
    </row>
    <row r="699">
      <c r="A699" s="11" t="s">
        <v>1103</v>
      </c>
      <c r="B699" s="11">
        <v>1.0</v>
      </c>
      <c r="C699" s="11">
        <v>1.0</v>
      </c>
      <c r="D699" s="11">
        <v>1.0</v>
      </c>
      <c r="E699" s="11">
        <v>30.0</v>
      </c>
      <c r="F699" s="12">
        <f t="shared" si="1"/>
        <v>0.0009440608012</v>
      </c>
      <c r="G699" s="12">
        <f t="shared" si="3"/>
        <v>0.9298998892</v>
      </c>
      <c r="H699" s="11" t="str">
        <f t="shared" si="2"/>
        <v>B</v>
      </c>
    </row>
    <row r="700">
      <c r="A700" s="11" t="s">
        <v>1105</v>
      </c>
      <c r="B700" s="11">
        <v>1.0</v>
      </c>
      <c r="C700" s="11">
        <v>1.0</v>
      </c>
      <c r="D700" s="11">
        <v>1.0</v>
      </c>
      <c r="E700" s="11">
        <v>30.0</v>
      </c>
      <c r="F700" s="12">
        <f t="shared" si="1"/>
        <v>0.0009440608012</v>
      </c>
      <c r="G700" s="12">
        <f t="shared" si="3"/>
        <v>0.93084395</v>
      </c>
      <c r="H700" s="11" t="str">
        <f t="shared" si="2"/>
        <v>B</v>
      </c>
    </row>
    <row r="701">
      <c r="A701" s="11" t="s">
        <v>1107</v>
      </c>
      <c r="B701" s="11">
        <v>1.0</v>
      </c>
      <c r="C701" s="11">
        <v>1.0</v>
      </c>
      <c r="D701" s="11">
        <v>1.0</v>
      </c>
      <c r="E701" s="11">
        <v>30.0</v>
      </c>
      <c r="F701" s="12">
        <f t="shared" si="1"/>
        <v>0.0009440608012</v>
      </c>
      <c r="G701" s="12">
        <f t="shared" si="3"/>
        <v>0.9317880108</v>
      </c>
      <c r="H701" s="11" t="str">
        <f t="shared" si="2"/>
        <v>B</v>
      </c>
    </row>
    <row r="702">
      <c r="A702" s="11" t="s">
        <v>1099</v>
      </c>
      <c r="B702" s="11">
        <v>1.0</v>
      </c>
      <c r="C702" s="11">
        <v>1.0</v>
      </c>
      <c r="D702" s="11">
        <v>1.0</v>
      </c>
      <c r="E702" s="11">
        <v>30.0</v>
      </c>
      <c r="F702" s="12">
        <f t="shared" si="1"/>
        <v>0.0009440608012</v>
      </c>
      <c r="G702" s="12">
        <f t="shared" si="3"/>
        <v>0.9327320716</v>
      </c>
      <c r="H702" s="11" t="str">
        <f t="shared" si="2"/>
        <v>B</v>
      </c>
    </row>
    <row r="703">
      <c r="A703" s="11" t="s">
        <v>1200</v>
      </c>
      <c r="B703" s="11">
        <v>1.0</v>
      </c>
      <c r="C703" s="11">
        <v>1.0</v>
      </c>
      <c r="D703" s="11">
        <v>1.0</v>
      </c>
      <c r="E703" s="11">
        <v>30.0</v>
      </c>
      <c r="F703" s="12">
        <f t="shared" si="1"/>
        <v>0.0009440608012</v>
      </c>
      <c r="G703" s="12">
        <f t="shared" si="3"/>
        <v>0.9336761324</v>
      </c>
      <c r="H703" s="11" t="str">
        <f t="shared" si="2"/>
        <v>B</v>
      </c>
    </row>
    <row r="704">
      <c r="A704" s="11" t="s">
        <v>1115</v>
      </c>
      <c r="B704" s="11">
        <v>1.0</v>
      </c>
      <c r="C704" s="11">
        <v>1.0</v>
      </c>
      <c r="D704" s="11">
        <v>1.0</v>
      </c>
      <c r="E704" s="11">
        <v>30.0</v>
      </c>
      <c r="F704" s="12">
        <f t="shared" si="1"/>
        <v>0.0009440608012</v>
      </c>
      <c r="G704" s="12">
        <f t="shared" si="3"/>
        <v>0.9346201932</v>
      </c>
      <c r="H704" s="11" t="str">
        <f t="shared" si="2"/>
        <v>B</v>
      </c>
    </row>
    <row r="705">
      <c r="A705" s="11" t="s">
        <v>1177</v>
      </c>
      <c r="B705" s="11">
        <v>1.0</v>
      </c>
      <c r="C705" s="11">
        <v>1.0</v>
      </c>
      <c r="D705" s="11">
        <v>1.0</v>
      </c>
      <c r="E705" s="11">
        <v>30.0</v>
      </c>
      <c r="F705" s="12">
        <f t="shared" si="1"/>
        <v>0.0009440608012</v>
      </c>
      <c r="G705" s="12">
        <f t="shared" si="3"/>
        <v>0.935564254</v>
      </c>
      <c r="H705" s="11" t="str">
        <f t="shared" si="2"/>
        <v>B</v>
      </c>
    </row>
    <row r="706">
      <c r="A706" s="11" t="s">
        <v>1176</v>
      </c>
      <c r="B706" s="11">
        <v>1.0</v>
      </c>
      <c r="C706" s="11">
        <v>1.0</v>
      </c>
      <c r="D706" s="11">
        <v>1.0</v>
      </c>
      <c r="E706" s="11">
        <v>30.0</v>
      </c>
      <c r="F706" s="12">
        <f t="shared" si="1"/>
        <v>0.0009440608012</v>
      </c>
      <c r="G706" s="12">
        <f t="shared" si="3"/>
        <v>0.9365083148</v>
      </c>
      <c r="H706" s="11" t="str">
        <f t="shared" si="2"/>
        <v>B</v>
      </c>
    </row>
    <row r="707">
      <c r="A707" s="11" t="s">
        <v>579</v>
      </c>
      <c r="B707" s="11">
        <v>2.0</v>
      </c>
      <c r="C707" s="11">
        <v>2.0</v>
      </c>
      <c r="D707" s="11">
        <v>1.0</v>
      </c>
      <c r="E707" s="11">
        <v>30.0</v>
      </c>
      <c r="F707" s="12">
        <f t="shared" si="1"/>
        <v>0.0009440608012</v>
      </c>
      <c r="G707" s="12">
        <f t="shared" si="3"/>
        <v>0.9374523756</v>
      </c>
      <c r="H707" s="11" t="str">
        <f t="shared" si="2"/>
        <v>B</v>
      </c>
    </row>
    <row r="708">
      <c r="A708" s="11" t="s">
        <v>1198</v>
      </c>
      <c r="B708" s="11">
        <v>1.0</v>
      </c>
      <c r="C708" s="11">
        <v>1.0</v>
      </c>
      <c r="D708" s="11">
        <v>1.0</v>
      </c>
      <c r="E708" s="11">
        <v>30.0</v>
      </c>
      <c r="F708" s="12">
        <f t="shared" si="1"/>
        <v>0.0009440608012</v>
      </c>
      <c r="G708" s="12">
        <f t="shared" si="3"/>
        <v>0.9383964364</v>
      </c>
      <c r="H708" s="11" t="str">
        <f t="shared" si="2"/>
        <v>B</v>
      </c>
    </row>
    <row r="709">
      <c r="A709" s="11" t="s">
        <v>1208</v>
      </c>
      <c r="B709" s="11">
        <v>1.0</v>
      </c>
      <c r="C709" s="11">
        <v>1.0</v>
      </c>
      <c r="D709" s="11">
        <v>1.0</v>
      </c>
      <c r="E709" s="11">
        <v>30.0</v>
      </c>
      <c r="F709" s="12">
        <f t="shared" si="1"/>
        <v>0.0009440608012</v>
      </c>
      <c r="G709" s="12">
        <f t="shared" si="3"/>
        <v>0.9393404972</v>
      </c>
      <c r="H709" s="11" t="str">
        <f t="shared" si="2"/>
        <v>B</v>
      </c>
    </row>
    <row r="710">
      <c r="A710" s="11" t="s">
        <v>348</v>
      </c>
      <c r="B710" s="11">
        <v>2.0</v>
      </c>
      <c r="C710" s="11">
        <v>2.0</v>
      </c>
      <c r="D710" s="11">
        <v>1.0</v>
      </c>
      <c r="E710" s="11">
        <v>30.0</v>
      </c>
      <c r="F710" s="12">
        <f t="shared" si="1"/>
        <v>0.0009440608012</v>
      </c>
      <c r="G710" s="12">
        <f t="shared" si="3"/>
        <v>0.940284558</v>
      </c>
      <c r="H710" s="11" t="str">
        <f t="shared" si="2"/>
        <v>B</v>
      </c>
    </row>
    <row r="711">
      <c r="A711" s="11" t="s">
        <v>1106</v>
      </c>
      <c r="B711" s="11">
        <v>1.0</v>
      </c>
      <c r="C711" s="11">
        <v>1.0</v>
      </c>
      <c r="D711" s="11">
        <v>1.0</v>
      </c>
      <c r="E711" s="11">
        <v>30.0</v>
      </c>
      <c r="F711" s="12">
        <f t="shared" si="1"/>
        <v>0.0009440608012</v>
      </c>
      <c r="G711" s="12">
        <f t="shared" si="3"/>
        <v>0.9412286188</v>
      </c>
      <c r="H711" s="11" t="str">
        <f t="shared" si="2"/>
        <v>B</v>
      </c>
    </row>
    <row r="712">
      <c r="A712" s="11" t="s">
        <v>1178</v>
      </c>
      <c r="B712" s="11">
        <v>1.0</v>
      </c>
      <c r="C712" s="11">
        <v>1.0</v>
      </c>
      <c r="D712" s="11">
        <v>1.0</v>
      </c>
      <c r="E712" s="11">
        <v>30.0</v>
      </c>
      <c r="F712" s="12">
        <f t="shared" si="1"/>
        <v>0.0009440608012</v>
      </c>
      <c r="G712" s="12">
        <f t="shared" si="3"/>
        <v>0.9421726796</v>
      </c>
      <c r="H712" s="11" t="str">
        <f t="shared" si="2"/>
        <v>B</v>
      </c>
    </row>
    <row r="713">
      <c r="A713" s="11" t="s">
        <v>821</v>
      </c>
      <c r="B713" s="11">
        <v>2.0</v>
      </c>
      <c r="C713" s="11">
        <v>2.0</v>
      </c>
      <c r="D713" s="11">
        <v>1.0</v>
      </c>
      <c r="E713" s="11">
        <v>30.0</v>
      </c>
      <c r="F713" s="12">
        <f t="shared" si="1"/>
        <v>0.0009440608012</v>
      </c>
      <c r="G713" s="12">
        <f t="shared" si="3"/>
        <v>0.9431167404</v>
      </c>
      <c r="H713" s="11" t="str">
        <f t="shared" si="2"/>
        <v>B</v>
      </c>
    </row>
    <row r="714">
      <c r="A714" s="11" t="s">
        <v>1199</v>
      </c>
      <c r="B714" s="11">
        <v>1.0</v>
      </c>
      <c r="C714" s="11">
        <v>1.0</v>
      </c>
      <c r="D714" s="11">
        <v>1.0</v>
      </c>
      <c r="E714" s="11">
        <v>30.0</v>
      </c>
      <c r="F714" s="12">
        <f t="shared" si="1"/>
        <v>0.0009440608012</v>
      </c>
      <c r="G714" s="12">
        <f t="shared" si="3"/>
        <v>0.9440608012</v>
      </c>
      <c r="H714" s="11" t="str">
        <f t="shared" si="2"/>
        <v>B</v>
      </c>
    </row>
    <row r="715">
      <c r="A715" s="11" t="s">
        <v>1175</v>
      </c>
      <c r="B715" s="11">
        <v>1.0</v>
      </c>
      <c r="C715" s="11">
        <v>1.0</v>
      </c>
      <c r="D715" s="11">
        <v>1.0</v>
      </c>
      <c r="E715" s="11">
        <v>30.0</v>
      </c>
      <c r="F715" s="12">
        <f t="shared" si="1"/>
        <v>0.0009440608012</v>
      </c>
      <c r="G715" s="12">
        <f t="shared" si="3"/>
        <v>0.945004862</v>
      </c>
      <c r="H715" s="11" t="str">
        <f t="shared" si="2"/>
        <v>B</v>
      </c>
    </row>
    <row r="716">
      <c r="A716" s="11" t="s">
        <v>1195</v>
      </c>
      <c r="B716" s="11">
        <v>1.0</v>
      </c>
      <c r="C716" s="11">
        <v>1.0</v>
      </c>
      <c r="D716" s="11">
        <v>1.0</v>
      </c>
      <c r="E716" s="11">
        <v>30.0</v>
      </c>
      <c r="F716" s="12">
        <f t="shared" si="1"/>
        <v>0.0009440608012</v>
      </c>
      <c r="G716" s="12">
        <f t="shared" si="3"/>
        <v>0.9459489228</v>
      </c>
      <c r="H716" s="11" t="str">
        <f t="shared" si="2"/>
        <v>B</v>
      </c>
    </row>
    <row r="717">
      <c r="A717" s="11" t="s">
        <v>1202</v>
      </c>
      <c r="B717" s="11">
        <v>1.0</v>
      </c>
      <c r="C717" s="11">
        <v>1.0</v>
      </c>
      <c r="D717" s="11">
        <v>1.0</v>
      </c>
      <c r="E717" s="11">
        <v>30.0</v>
      </c>
      <c r="F717" s="12">
        <f t="shared" si="1"/>
        <v>0.0009440608012</v>
      </c>
      <c r="G717" s="12">
        <f t="shared" si="3"/>
        <v>0.9468929836</v>
      </c>
      <c r="H717" s="11" t="str">
        <f t="shared" si="2"/>
        <v>B</v>
      </c>
    </row>
    <row r="718">
      <c r="A718" s="11" t="s">
        <v>1173</v>
      </c>
      <c r="B718" s="11">
        <v>1.0</v>
      </c>
      <c r="C718" s="11">
        <v>1.0</v>
      </c>
      <c r="D718" s="11">
        <v>1.0</v>
      </c>
      <c r="E718" s="11">
        <v>30.0</v>
      </c>
      <c r="F718" s="12">
        <f t="shared" si="1"/>
        <v>0.0009440608012</v>
      </c>
      <c r="G718" s="12">
        <f t="shared" si="3"/>
        <v>0.9478370444</v>
      </c>
      <c r="H718" s="11" t="str">
        <f t="shared" si="2"/>
        <v>B</v>
      </c>
    </row>
    <row r="719">
      <c r="A719" s="11" t="s">
        <v>1104</v>
      </c>
      <c r="B719" s="11">
        <v>1.0</v>
      </c>
      <c r="C719" s="11">
        <v>1.0</v>
      </c>
      <c r="D719" s="11">
        <v>1.0</v>
      </c>
      <c r="E719" s="11">
        <v>30.0</v>
      </c>
      <c r="F719" s="12">
        <f t="shared" si="1"/>
        <v>0.0009440608012</v>
      </c>
      <c r="G719" s="12">
        <f t="shared" si="3"/>
        <v>0.9487811052</v>
      </c>
      <c r="H719" s="11" t="str">
        <f t="shared" si="2"/>
        <v>B</v>
      </c>
    </row>
    <row r="720">
      <c r="A720" s="11" t="s">
        <v>1196</v>
      </c>
      <c r="B720" s="11">
        <v>1.0</v>
      </c>
      <c r="C720" s="11">
        <v>1.0</v>
      </c>
      <c r="D720" s="11">
        <v>1.0</v>
      </c>
      <c r="E720" s="11">
        <v>30.0</v>
      </c>
      <c r="F720" s="12">
        <f t="shared" si="1"/>
        <v>0.0009440608012</v>
      </c>
      <c r="G720" s="12">
        <f t="shared" si="3"/>
        <v>0.9497251661</v>
      </c>
      <c r="H720" s="11" t="str">
        <f t="shared" si="2"/>
        <v>B</v>
      </c>
    </row>
    <row r="721">
      <c r="A721" s="11" t="s">
        <v>356</v>
      </c>
      <c r="B721" s="11">
        <v>3.0</v>
      </c>
      <c r="C721" s="11">
        <v>3.0</v>
      </c>
      <c r="D721" s="11">
        <v>1.0</v>
      </c>
      <c r="E721" s="11">
        <v>30.0</v>
      </c>
      <c r="F721" s="12">
        <f t="shared" si="1"/>
        <v>0.0009440608012</v>
      </c>
      <c r="G721" s="12">
        <f t="shared" si="3"/>
        <v>0.9506692269</v>
      </c>
      <c r="H721" s="11" t="str">
        <f t="shared" si="2"/>
        <v>C</v>
      </c>
    </row>
    <row r="722">
      <c r="A722" s="11" t="s">
        <v>1213</v>
      </c>
      <c r="B722" s="11">
        <v>1.0</v>
      </c>
      <c r="C722" s="11">
        <v>1.0</v>
      </c>
      <c r="D722" s="11">
        <v>1.0</v>
      </c>
      <c r="E722" s="11">
        <v>30.0</v>
      </c>
      <c r="F722" s="12">
        <f t="shared" si="1"/>
        <v>0.0009440608012</v>
      </c>
      <c r="G722" s="12">
        <f t="shared" si="3"/>
        <v>0.9516132877</v>
      </c>
      <c r="H722" s="11" t="str">
        <f t="shared" si="2"/>
        <v>C</v>
      </c>
    </row>
    <row r="723">
      <c r="A723" s="11" t="s">
        <v>1184</v>
      </c>
      <c r="B723" s="11">
        <v>1.0</v>
      </c>
      <c r="C723" s="11">
        <v>1.0</v>
      </c>
      <c r="D723" s="11">
        <v>1.0</v>
      </c>
      <c r="E723" s="11">
        <v>30.0</v>
      </c>
      <c r="F723" s="12">
        <f t="shared" si="1"/>
        <v>0.0009440608012</v>
      </c>
      <c r="G723" s="12">
        <f t="shared" si="3"/>
        <v>0.9525573485</v>
      </c>
      <c r="H723" s="11" t="str">
        <f t="shared" si="2"/>
        <v>C</v>
      </c>
    </row>
    <row r="724">
      <c r="A724" s="11" t="s">
        <v>1190</v>
      </c>
      <c r="B724" s="11">
        <v>1.0</v>
      </c>
      <c r="C724" s="11">
        <v>1.0</v>
      </c>
      <c r="D724" s="11">
        <v>1.0</v>
      </c>
      <c r="E724" s="11">
        <v>30.0</v>
      </c>
      <c r="F724" s="12">
        <f t="shared" si="1"/>
        <v>0.0009440608012</v>
      </c>
      <c r="G724" s="12">
        <f t="shared" si="3"/>
        <v>0.9535014093</v>
      </c>
      <c r="H724" s="11" t="str">
        <f t="shared" si="2"/>
        <v>C</v>
      </c>
    </row>
    <row r="725">
      <c r="A725" s="11" t="s">
        <v>1214</v>
      </c>
      <c r="B725" s="11">
        <v>1.0</v>
      </c>
      <c r="C725" s="11">
        <v>1.0</v>
      </c>
      <c r="D725" s="11">
        <v>1.0</v>
      </c>
      <c r="E725" s="11">
        <v>30.0</v>
      </c>
      <c r="F725" s="12">
        <f t="shared" si="1"/>
        <v>0.0009440608012</v>
      </c>
      <c r="G725" s="12">
        <f t="shared" si="3"/>
        <v>0.9544454701</v>
      </c>
      <c r="H725" s="11" t="str">
        <f t="shared" si="2"/>
        <v>C</v>
      </c>
    </row>
    <row r="726">
      <c r="A726" s="11" t="s">
        <v>1216</v>
      </c>
      <c r="B726" s="11">
        <v>1.0</v>
      </c>
      <c r="C726" s="11">
        <v>1.0</v>
      </c>
      <c r="D726" s="11">
        <v>1.0</v>
      </c>
      <c r="E726" s="11">
        <v>30.0</v>
      </c>
      <c r="F726" s="12">
        <f t="shared" si="1"/>
        <v>0.0009440608012</v>
      </c>
      <c r="G726" s="12">
        <f t="shared" si="3"/>
        <v>0.9553895309</v>
      </c>
      <c r="H726" s="11" t="str">
        <f t="shared" si="2"/>
        <v>C</v>
      </c>
    </row>
    <row r="727">
      <c r="A727" s="11" t="s">
        <v>1221</v>
      </c>
      <c r="B727" s="11">
        <v>1.0</v>
      </c>
      <c r="C727" s="11">
        <v>1.0</v>
      </c>
      <c r="D727" s="11">
        <v>1.0</v>
      </c>
      <c r="E727" s="11">
        <v>30.0</v>
      </c>
      <c r="F727" s="12">
        <f t="shared" si="1"/>
        <v>0.0009440608012</v>
      </c>
      <c r="G727" s="12">
        <f t="shared" si="3"/>
        <v>0.9563335917</v>
      </c>
      <c r="H727" s="11" t="str">
        <f t="shared" si="2"/>
        <v>C</v>
      </c>
    </row>
    <row r="728">
      <c r="A728" s="11" t="s">
        <v>1126</v>
      </c>
      <c r="B728" s="11">
        <v>1.0</v>
      </c>
      <c r="C728" s="11">
        <v>1.0</v>
      </c>
      <c r="D728" s="11">
        <v>1.0</v>
      </c>
      <c r="E728" s="11">
        <v>30.0</v>
      </c>
      <c r="F728" s="12">
        <f t="shared" si="1"/>
        <v>0.0009440608012</v>
      </c>
      <c r="G728" s="12">
        <f t="shared" si="3"/>
        <v>0.9572776525</v>
      </c>
      <c r="H728" s="11" t="str">
        <f t="shared" si="2"/>
        <v>C</v>
      </c>
    </row>
    <row r="729">
      <c r="A729" s="11" t="s">
        <v>1224</v>
      </c>
      <c r="B729" s="11">
        <v>1.0</v>
      </c>
      <c r="C729" s="11">
        <v>1.0</v>
      </c>
      <c r="D729" s="11">
        <v>1.0</v>
      </c>
      <c r="E729" s="11">
        <v>30.0</v>
      </c>
      <c r="F729" s="12">
        <f t="shared" si="1"/>
        <v>0.0009440608012</v>
      </c>
      <c r="G729" s="12">
        <f t="shared" si="3"/>
        <v>0.9582217133</v>
      </c>
      <c r="H729" s="11" t="str">
        <f t="shared" si="2"/>
        <v>C</v>
      </c>
    </row>
    <row r="730">
      <c r="A730" s="11" t="s">
        <v>1229</v>
      </c>
      <c r="B730" s="11">
        <v>1.0</v>
      </c>
      <c r="C730" s="11">
        <v>1.0</v>
      </c>
      <c r="D730" s="11">
        <v>1.0</v>
      </c>
      <c r="E730" s="11">
        <v>30.0</v>
      </c>
      <c r="F730" s="12">
        <f t="shared" si="1"/>
        <v>0.0009440608012</v>
      </c>
      <c r="G730" s="12">
        <f t="shared" si="3"/>
        <v>0.9591657741</v>
      </c>
      <c r="H730" s="11" t="str">
        <f t="shared" si="2"/>
        <v>C</v>
      </c>
    </row>
    <row r="731">
      <c r="A731" s="11" t="s">
        <v>1187</v>
      </c>
      <c r="B731" s="11">
        <v>1.0</v>
      </c>
      <c r="C731" s="11">
        <v>1.0</v>
      </c>
      <c r="D731" s="11">
        <v>1.0</v>
      </c>
      <c r="E731" s="11">
        <v>30.0</v>
      </c>
      <c r="F731" s="12">
        <f t="shared" si="1"/>
        <v>0.0009440608012</v>
      </c>
      <c r="G731" s="12">
        <f t="shared" si="3"/>
        <v>0.9601098349</v>
      </c>
      <c r="H731" s="11" t="str">
        <f t="shared" si="2"/>
        <v>C</v>
      </c>
    </row>
    <row r="732">
      <c r="A732" s="11" t="s">
        <v>1191</v>
      </c>
      <c r="B732" s="11">
        <v>1.0</v>
      </c>
      <c r="C732" s="11">
        <v>1.0</v>
      </c>
      <c r="D732" s="11">
        <v>1.0</v>
      </c>
      <c r="E732" s="11">
        <v>30.0</v>
      </c>
      <c r="F732" s="12">
        <f t="shared" si="1"/>
        <v>0.0009440608012</v>
      </c>
      <c r="G732" s="12">
        <f t="shared" si="3"/>
        <v>0.9610538957</v>
      </c>
      <c r="H732" s="11" t="str">
        <f t="shared" si="2"/>
        <v>C</v>
      </c>
    </row>
    <row r="733">
      <c r="A733" s="11" t="s">
        <v>1152</v>
      </c>
      <c r="B733" s="11">
        <v>1.0</v>
      </c>
      <c r="C733" s="11">
        <v>1.0</v>
      </c>
      <c r="D733" s="11">
        <v>1.0</v>
      </c>
      <c r="E733" s="11">
        <v>30.0</v>
      </c>
      <c r="F733" s="12">
        <f t="shared" si="1"/>
        <v>0.0009440608012</v>
      </c>
      <c r="G733" s="12">
        <f t="shared" si="3"/>
        <v>0.9619979565</v>
      </c>
      <c r="H733" s="11" t="str">
        <f t="shared" si="2"/>
        <v>C</v>
      </c>
    </row>
    <row r="734">
      <c r="A734" s="11" t="s">
        <v>822</v>
      </c>
      <c r="B734" s="11">
        <v>2.0</v>
      </c>
      <c r="C734" s="11">
        <v>2.0</v>
      </c>
      <c r="D734" s="11">
        <v>1.0</v>
      </c>
      <c r="E734" s="11">
        <v>30.0</v>
      </c>
      <c r="F734" s="12">
        <f t="shared" si="1"/>
        <v>0.0009440608012</v>
      </c>
      <c r="G734" s="12">
        <f t="shared" si="3"/>
        <v>0.9629420173</v>
      </c>
      <c r="H734" s="11" t="str">
        <f t="shared" si="2"/>
        <v>C</v>
      </c>
    </row>
    <row r="735">
      <c r="A735" s="11" t="s">
        <v>1185</v>
      </c>
      <c r="B735" s="11">
        <v>1.0</v>
      </c>
      <c r="C735" s="11">
        <v>1.0</v>
      </c>
      <c r="D735" s="11">
        <v>1.0</v>
      </c>
      <c r="E735" s="11">
        <v>30.0</v>
      </c>
      <c r="F735" s="12">
        <f t="shared" si="1"/>
        <v>0.0009440608012</v>
      </c>
      <c r="G735" s="12">
        <f t="shared" si="3"/>
        <v>0.9638860781</v>
      </c>
      <c r="H735" s="11" t="str">
        <f t="shared" si="2"/>
        <v>C</v>
      </c>
    </row>
    <row r="736">
      <c r="A736" s="11" t="s">
        <v>1218</v>
      </c>
      <c r="B736" s="11">
        <v>1.0</v>
      </c>
      <c r="C736" s="11">
        <v>1.0</v>
      </c>
      <c r="D736" s="11">
        <v>1.0</v>
      </c>
      <c r="E736" s="11">
        <v>30.0</v>
      </c>
      <c r="F736" s="12">
        <f t="shared" si="1"/>
        <v>0.0009440608012</v>
      </c>
      <c r="G736" s="12">
        <f t="shared" si="3"/>
        <v>0.9648301389</v>
      </c>
      <c r="H736" s="11" t="str">
        <f t="shared" si="2"/>
        <v>C</v>
      </c>
    </row>
    <row r="737">
      <c r="A737" s="11" t="s">
        <v>357</v>
      </c>
      <c r="B737" s="11">
        <v>2.0</v>
      </c>
      <c r="C737" s="11">
        <v>2.0</v>
      </c>
      <c r="D737" s="11">
        <v>1.0</v>
      </c>
      <c r="E737" s="11">
        <v>30.0</v>
      </c>
      <c r="F737" s="12">
        <f t="shared" si="1"/>
        <v>0.0009440608012</v>
      </c>
      <c r="G737" s="12">
        <f t="shared" si="3"/>
        <v>0.9657741997</v>
      </c>
      <c r="H737" s="11" t="str">
        <f t="shared" si="2"/>
        <v>C</v>
      </c>
    </row>
    <row r="738">
      <c r="A738" s="11" t="s">
        <v>359</v>
      </c>
      <c r="B738" s="11">
        <v>2.0</v>
      </c>
      <c r="C738" s="11">
        <v>2.0</v>
      </c>
      <c r="D738" s="11">
        <v>1.0</v>
      </c>
      <c r="E738" s="11">
        <v>30.0</v>
      </c>
      <c r="F738" s="12">
        <f t="shared" si="1"/>
        <v>0.0009440608012</v>
      </c>
      <c r="G738" s="12">
        <f t="shared" si="3"/>
        <v>0.9667182605</v>
      </c>
      <c r="H738" s="11" t="str">
        <f t="shared" si="2"/>
        <v>C</v>
      </c>
    </row>
    <row r="739">
      <c r="A739" s="11" t="s">
        <v>1170</v>
      </c>
      <c r="B739" s="11">
        <v>1.0</v>
      </c>
      <c r="C739" s="11">
        <v>1.0</v>
      </c>
      <c r="D739" s="11">
        <v>1.0</v>
      </c>
      <c r="E739" s="11">
        <v>30.0</v>
      </c>
      <c r="F739" s="12">
        <f t="shared" si="1"/>
        <v>0.0009440608012</v>
      </c>
      <c r="G739" s="12">
        <f t="shared" si="3"/>
        <v>0.9676623213</v>
      </c>
      <c r="H739" s="11" t="str">
        <f t="shared" si="2"/>
        <v>C</v>
      </c>
    </row>
    <row r="740">
      <c r="A740" s="11" t="s">
        <v>1121</v>
      </c>
      <c r="B740" s="11">
        <v>1.0</v>
      </c>
      <c r="C740" s="11">
        <v>1.0</v>
      </c>
      <c r="D740" s="11">
        <v>1.0</v>
      </c>
      <c r="E740" s="11">
        <v>30.0</v>
      </c>
      <c r="F740" s="12">
        <f t="shared" si="1"/>
        <v>0.0009440608012</v>
      </c>
      <c r="G740" s="12">
        <f t="shared" si="3"/>
        <v>0.9686063821</v>
      </c>
      <c r="H740" s="11" t="str">
        <f t="shared" si="2"/>
        <v>C</v>
      </c>
    </row>
    <row r="741">
      <c r="A741" s="11" t="s">
        <v>1192</v>
      </c>
      <c r="B741" s="11">
        <v>1.0</v>
      </c>
      <c r="C741" s="11">
        <v>1.0</v>
      </c>
      <c r="D741" s="11">
        <v>1.0</v>
      </c>
      <c r="E741" s="11">
        <v>30.0</v>
      </c>
      <c r="F741" s="12">
        <f t="shared" si="1"/>
        <v>0.0009440608012</v>
      </c>
      <c r="G741" s="12">
        <f t="shared" si="3"/>
        <v>0.9695504429</v>
      </c>
      <c r="H741" s="11" t="str">
        <f t="shared" si="2"/>
        <v>C</v>
      </c>
    </row>
    <row r="742">
      <c r="A742" s="11" t="s">
        <v>1139</v>
      </c>
      <c r="B742" s="11">
        <v>1.0</v>
      </c>
      <c r="C742" s="11">
        <v>1.0</v>
      </c>
      <c r="D742" s="11">
        <v>1.0</v>
      </c>
      <c r="E742" s="11">
        <v>30.0</v>
      </c>
      <c r="F742" s="12">
        <f t="shared" si="1"/>
        <v>0.0009440608012</v>
      </c>
      <c r="G742" s="12">
        <f t="shared" si="3"/>
        <v>0.9704945037</v>
      </c>
      <c r="H742" s="11" t="str">
        <f t="shared" si="2"/>
        <v>C</v>
      </c>
    </row>
    <row r="743">
      <c r="A743" s="11" t="s">
        <v>1210</v>
      </c>
      <c r="B743" s="11">
        <v>1.0</v>
      </c>
      <c r="C743" s="11">
        <v>1.0</v>
      </c>
      <c r="D743" s="11">
        <v>1.0</v>
      </c>
      <c r="E743" s="11">
        <v>30.0</v>
      </c>
      <c r="F743" s="12">
        <f t="shared" si="1"/>
        <v>0.0009440608012</v>
      </c>
      <c r="G743" s="12">
        <f t="shared" si="3"/>
        <v>0.9714385645</v>
      </c>
      <c r="H743" s="11" t="str">
        <f t="shared" si="2"/>
        <v>C</v>
      </c>
    </row>
    <row r="744">
      <c r="A744" s="11" t="s">
        <v>1181</v>
      </c>
      <c r="B744" s="11">
        <v>1.0</v>
      </c>
      <c r="C744" s="11">
        <v>1.0</v>
      </c>
      <c r="D744" s="11">
        <v>1.0</v>
      </c>
      <c r="E744" s="11">
        <v>30.0</v>
      </c>
      <c r="F744" s="12">
        <f t="shared" si="1"/>
        <v>0.0009440608012</v>
      </c>
      <c r="G744" s="12">
        <f t="shared" si="3"/>
        <v>0.9723826253</v>
      </c>
      <c r="H744" s="11" t="str">
        <f t="shared" si="2"/>
        <v>C</v>
      </c>
    </row>
    <row r="745">
      <c r="A745" s="11" t="s">
        <v>1227</v>
      </c>
      <c r="B745" s="11">
        <v>1.0</v>
      </c>
      <c r="C745" s="11">
        <v>1.0</v>
      </c>
      <c r="D745" s="11">
        <v>1.0</v>
      </c>
      <c r="E745" s="11">
        <v>30.0</v>
      </c>
      <c r="F745" s="12">
        <f t="shared" si="1"/>
        <v>0.0009440608012</v>
      </c>
      <c r="G745" s="12">
        <f t="shared" si="3"/>
        <v>0.9733266861</v>
      </c>
      <c r="H745" s="11" t="str">
        <f t="shared" si="2"/>
        <v>C</v>
      </c>
    </row>
    <row r="746">
      <c r="A746" s="11" t="s">
        <v>1230</v>
      </c>
      <c r="B746" s="11">
        <v>1.0</v>
      </c>
      <c r="C746" s="11">
        <v>1.0</v>
      </c>
      <c r="D746" s="11">
        <v>1.0</v>
      </c>
      <c r="E746" s="11">
        <v>30.0</v>
      </c>
      <c r="F746" s="12">
        <f t="shared" si="1"/>
        <v>0.0009440608012</v>
      </c>
      <c r="G746" s="12">
        <f t="shared" si="3"/>
        <v>0.9742707469</v>
      </c>
      <c r="H746" s="11" t="str">
        <f t="shared" si="2"/>
        <v>C</v>
      </c>
    </row>
    <row r="747">
      <c r="A747" s="11" t="s">
        <v>1222</v>
      </c>
      <c r="B747" s="11">
        <v>1.0</v>
      </c>
      <c r="C747" s="11">
        <v>1.0</v>
      </c>
      <c r="D747" s="11">
        <v>1.0</v>
      </c>
      <c r="E747" s="11">
        <v>30.0</v>
      </c>
      <c r="F747" s="12">
        <f t="shared" si="1"/>
        <v>0.0009440608012</v>
      </c>
      <c r="G747" s="12">
        <f t="shared" si="3"/>
        <v>0.9752148077</v>
      </c>
      <c r="H747" s="11" t="str">
        <f t="shared" si="2"/>
        <v>C</v>
      </c>
    </row>
    <row r="748">
      <c r="A748" s="11" t="s">
        <v>354</v>
      </c>
      <c r="B748" s="11">
        <v>2.0</v>
      </c>
      <c r="C748" s="11">
        <v>2.0</v>
      </c>
      <c r="D748" s="11">
        <v>1.0</v>
      </c>
      <c r="E748" s="11">
        <v>30.0</v>
      </c>
      <c r="F748" s="12">
        <f t="shared" si="1"/>
        <v>0.0009440608012</v>
      </c>
      <c r="G748" s="12">
        <f t="shared" si="3"/>
        <v>0.9761588685</v>
      </c>
      <c r="H748" s="11" t="str">
        <f t="shared" si="2"/>
        <v>C</v>
      </c>
    </row>
    <row r="749">
      <c r="A749" s="11" t="s">
        <v>1189</v>
      </c>
      <c r="B749" s="11">
        <v>1.0</v>
      </c>
      <c r="C749" s="11">
        <v>1.0</v>
      </c>
      <c r="D749" s="11">
        <v>1.0</v>
      </c>
      <c r="E749" s="11">
        <v>30.0</v>
      </c>
      <c r="F749" s="12">
        <f t="shared" si="1"/>
        <v>0.0009440608012</v>
      </c>
      <c r="G749" s="12">
        <f t="shared" si="3"/>
        <v>0.9771029293</v>
      </c>
      <c r="H749" s="11" t="str">
        <f t="shared" si="2"/>
        <v>C</v>
      </c>
    </row>
    <row r="750">
      <c r="A750" s="11" t="s">
        <v>1211</v>
      </c>
      <c r="B750" s="11">
        <v>1.0</v>
      </c>
      <c r="C750" s="11">
        <v>1.0</v>
      </c>
      <c r="D750" s="11">
        <v>1.0</v>
      </c>
      <c r="E750" s="11">
        <v>30.0</v>
      </c>
      <c r="F750" s="12">
        <f t="shared" si="1"/>
        <v>0.0009440608012</v>
      </c>
      <c r="G750" s="12">
        <f t="shared" si="3"/>
        <v>0.9780469901</v>
      </c>
      <c r="H750" s="11" t="str">
        <f t="shared" si="2"/>
        <v>C</v>
      </c>
    </row>
    <row r="751">
      <c r="A751" s="11" t="s">
        <v>1215</v>
      </c>
      <c r="B751" s="11">
        <v>1.0</v>
      </c>
      <c r="C751" s="11">
        <v>1.0</v>
      </c>
      <c r="D751" s="11">
        <v>1.0</v>
      </c>
      <c r="E751" s="11">
        <v>30.0</v>
      </c>
      <c r="F751" s="12">
        <f t="shared" si="1"/>
        <v>0.0009440608012</v>
      </c>
      <c r="G751" s="12">
        <f t="shared" si="3"/>
        <v>0.9789910509</v>
      </c>
      <c r="H751" s="11" t="str">
        <f t="shared" si="2"/>
        <v>C</v>
      </c>
    </row>
    <row r="752">
      <c r="A752" s="11" t="s">
        <v>1225</v>
      </c>
      <c r="B752" s="11">
        <v>1.0</v>
      </c>
      <c r="C752" s="11">
        <v>1.0</v>
      </c>
      <c r="D752" s="11">
        <v>1.0</v>
      </c>
      <c r="E752" s="11">
        <v>30.0</v>
      </c>
      <c r="F752" s="12">
        <f t="shared" si="1"/>
        <v>0.0009440608012</v>
      </c>
      <c r="G752" s="12">
        <f t="shared" si="3"/>
        <v>0.9799351117</v>
      </c>
      <c r="H752" s="11" t="str">
        <f t="shared" si="2"/>
        <v>C</v>
      </c>
    </row>
    <row r="753">
      <c r="A753" s="11" t="s">
        <v>1117</v>
      </c>
      <c r="B753" s="11">
        <v>1.0</v>
      </c>
      <c r="C753" s="11">
        <v>1.0</v>
      </c>
      <c r="D753" s="11">
        <v>1.0</v>
      </c>
      <c r="E753" s="11">
        <v>30.0</v>
      </c>
      <c r="F753" s="12">
        <f t="shared" si="1"/>
        <v>0.0009440608012</v>
      </c>
      <c r="G753" s="12">
        <f t="shared" si="3"/>
        <v>0.9808791725</v>
      </c>
      <c r="H753" s="11" t="str">
        <f t="shared" si="2"/>
        <v>C</v>
      </c>
    </row>
    <row r="754">
      <c r="A754" s="11" t="s">
        <v>1212</v>
      </c>
      <c r="B754" s="11">
        <v>1.0</v>
      </c>
      <c r="C754" s="11">
        <v>1.0</v>
      </c>
      <c r="D754" s="11">
        <v>1.0</v>
      </c>
      <c r="E754" s="11">
        <v>30.0</v>
      </c>
      <c r="F754" s="12">
        <f t="shared" si="1"/>
        <v>0.0009440608012</v>
      </c>
      <c r="G754" s="12">
        <f t="shared" si="3"/>
        <v>0.9818232333</v>
      </c>
      <c r="H754" s="11" t="str">
        <f t="shared" si="2"/>
        <v>C</v>
      </c>
    </row>
    <row r="755">
      <c r="A755" s="11" t="s">
        <v>1220</v>
      </c>
      <c r="B755" s="11">
        <v>1.0</v>
      </c>
      <c r="C755" s="11">
        <v>1.0</v>
      </c>
      <c r="D755" s="11">
        <v>1.0</v>
      </c>
      <c r="E755" s="11">
        <v>30.0</v>
      </c>
      <c r="F755" s="12">
        <f t="shared" si="1"/>
        <v>0.0009440608012</v>
      </c>
      <c r="G755" s="12">
        <f t="shared" si="3"/>
        <v>0.9827672941</v>
      </c>
      <c r="H755" s="11" t="str">
        <f t="shared" si="2"/>
        <v>C</v>
      </c>
    </row>
    <row r="756">
      <c r="A756" s="11" t="s">
        <v>1159</v>
      </c>
      <c r="B756" s="11">
        <v>1.0</v>
      </c>
      <c r="C756" s="11">
        <v>1.0</v>
      </c>
      <c r="D756" s="11">
        <v>1.0</v>
      </c>
      <c r="E756" s="11">
        <v>30.0</v>
      </c>
      <c r="F756" s="12">
        <f t="shared" si="1"/>
        <v>0.0009440608012</v>
      </c>
      <c r="G756" s="12">
        <f t="shared" si="3"/>
        <v>0.9837113549</v>
      </c>
      <c r="H756" s="11" t="str">
        <f t="shared" si="2"/>
        <v>C</v>
      </c>
    </row>
    <row r="757">
      <c r="A757" s="11" t="s">
        <v>1169</v>
      </c>
      <c r="B757" s="11">
        <v>1.0</v>
      </c>
      <c r="C757" s="11">
        <v>1.0</v>
      </c>
      <c r="D757" s="11">
        <v>1.0</v>
      </c>
      <c r="E757" s="11">
        <v>30.0</v>
      </c>
      <c r="F757" s="12">
        <f t="shared" si="1"/>
        <v>0.0009440608012</v>
      </c>
      <c r="G757" s="12">
        <f t="shared" si="3"/>
        <v>0.9846554157</v>
      </c>
      <c r="H757" s="11" t="str">
        <f t="shared" si="2"/>
        <v>C</v>
      </c>
    </row>
    <row r="758">
      <c r="A758" s="11" t="s">
        <v>1180</v>
      </c>
      <c r="B758" s="11">
        <v>1.0</v>
      </c>
      <c r="C758" s="11">
        <v>1.0</v>
      </c>
      <c r="D758" s="11">
        <v>1.0</v>
      </c>
      <c r="E758" s="11">
        <v>30.0</v>
      </c>
      <c r="F758" s="12">
        <f t="shared" si="1"/>
        <v>0.0009440608012</v>
      </c>
      <c r="G758" s="12">
        <f t="shared" si="3"/>
        <v>0.9855994765</v>
      </c>
      <c r="H758" s="11" t="str">
        <f t="shared" si="2"/>
        <v>C</v>
      </c>
    </row>
    <row r="759">
      <c r="A759" s="11" t="s">
        <v>1163</v>
      </c>
      <c r="B759" s="11">
        <v>1.0</v>
      </c>
      <c r="C759" s="11">
        <v>1.0</v>
      </c>
      <c r="D759" s="11">
        <v>1.0</v>
      </c>
      <c r="E759" s="11">
        <v>30.0</v>
      </c>
      <c r="F759" s="12">
        <f t="shared" si="1"/>
        <v>0.0009440608012</v>
      </c>
      <c r="G759" s="12">
        <f t="shared" si="3"/>
        <v>0.9865435373</v>
      </c>
      <c r="H759" s="11" t="str">
        <f t="shared" si="2"/>
        <v>C</v>
      </c>
    </row>
    <row r="760">
      <c r="A760" s="11" t="s">
        <v>1179</v>
      </c>
      <c r="B760" s="11">
        <v>1.0</v>
      </c>
      <c r="C760" s="11">
        <v>1.0</v>
      </c>
      <c r="D760" s="11">
        <v>1.0</v>
      </c>
      <c r="E760" s="11">
        <v>30.0</v>
      </c>
      <c r="F760" s="12">
        <f t="shared" si="1"/>
        <v>0.0009440608012</v>
      </c>
      <c r="G760" s="12">
        <f t="shared" si="3"/>
        <v>0.9874875981</v>
      </c>
      <c r="H760" s="11" t="str">
        <f t="shared" si="2"/>
        <v>C</v>
      </c>
    </row>
    <row r="761">
      <c r="A761" s="11" t="s">
        <v>1193</v>
      </c>
      <c r="B761" s="11">
        <v>1.0</v>
      </c>
      <c r="C761" s="11">
        <v>1.0</v>
      </c>
      <c r="D761" s="11">
        <v>1.0</v>
      </c>
      <c r="E761" s="11">
        <v>30.0</v>
      </c>
      <c r="F761" s="12">
        <f t="shared" si="1"/>
        <v>0.0009440608012</v>
      </c>
      <c r="G761" s="12">
        <f t="shared" si="3"/>
        <v>0.9884316589</v>
      </c>
      <c r="H761" s="11" t="str">
        <f t="shared" si="2"/>
        <v>C</v>
      </c>
    </row>
    <row r="762">
      <c r="A762" s="11" t="s">
        <v>588</v>
      </c>
      <c r="B762" s="11">
        <v>2.0</v>
      </c>
      <c r="C762" s="11">
        <v>2.0</v>
      </c>
      <c r="D762" s="11">
        <v>1.0</v>
      </c>
      <c r="E762" s="11">
        <v>30.0</v>
      </c>
      <c r="F762" s="12">
        <f t="shared" si="1"/>
        <v>0.0009440608012</v>
      </c>
      <c r="G762" s="12">
        <f t="shared" si="3"/>
        <v>0.9893757197</v>
      </c>
      <c r="H762" s="11" t="str">
        <f t="shared" si="2"/>
        <v>C</v>
      </c>
    </row>
    <row r="763">
      <c r="A763" s="11" t="s">
        <v>1209</v>
      </c>
      <c r="B763" s="11">
        <v>1.0</v>
      </c>
      <c r="C763" s="11">
        <v>1.0</v>
      </c>
      <c r="D763" s="11">
        <v>1.0</v>
      </c>
      <c r="E763" s="11">
        <v>30.0</v>
      </c>
      <c r="F763" s="12">
        <f t="shared" si="1"/>
        <v>0.0009440608012</v>
      </c>
      <c r="G763" s="12">
        <f t="shared" si="3"/>
        <v>0.9903197805</v>
      </c>
      <c r="H763" s="11" t="str">
        <f t="shared" si="2"/>
        <v>C</v>
      </c>
    </row>
    <row r="764">
      <c r="A764" s="11" t="s">
        <v>1182</v>
      </c>
      <c r="B764" s="11">
        <v>1.0</v>
      </c>
      <c r="C764" s="11">
        <v>0.7</v>
      </c>
      <c r="D764" s="11">
        <v>0.7</v>
      </c>
      <c r="E764" s="11">
        <v>21.0</v>
      </c>
      <c r="F764" s="12">
        <f t="shared" si="1"/>
        <v>0.0006608425609</v>
      </c>
      <c r="G764" s="12">
        <f t="shared" si="3"/>
        <v>0.9909806231</v>
      </c>
      <c r="H764" s="11" t="str">
        <f t="shared" si="2"/>
        <v>C</v>
      </c>
    </row>
    <row r="765">
      <c r="A765" s="11" t="s">
        <v>1135</v>
      </c>
      <c r="B765" s="11">
        <v>1.0</v>
      </c>
      <c r="C765" s="11">
        <v>0.66666666</v>
      </c>
      <c r="D765" s="11">
        <v>0.66666666</v>
      </c>
      <c r="E765" s="11">
        <v>19.999999799999998</v>
      </c>
      <c r="F765" s="12">
        <f t="shared" si="1"/>
        <v>0.0006293738612</v>
      </c>
      <c r="G765" s="12">
        <f t="shared" si="3"/>
        <v>0.9916099969</v>
      </c>
      <c r="H765" s="11" t="str">
        <f t="shared" si="2"/>
        <v>C</v>
      </c>
    </row>
    <row r="766">
      <c r="A766" s="11" t="s">
        <v>1146</v>
      </c>
      <c r="B766" s="11">
        <v>1.0</v>
      </c>
      <c r="C766" s="11">
        <v>0.5</v>
      </c>
      <c r="D766" s="11">
        <v>0.5</v>
      </c>
      <c r="E766" s="11">
        <v>15.0</v>
      </c>
      <c r="F766" s="12">
        <f t="shared" si="1"/>
        <v>0.0004720304006</v>
      </c>
      <c r="G766" s="12">
        <f t="shared" si="3"/>
        <v>0.9920820273</v>
      </c>
      <c r="H766" s="11" t="str">
        <f t="shared" si="2"/>
        <v>C</v>
      </c>
    </row>
    <row r="767">
      <c r="A767" s="11" t="s">
        <v>1136</v>
      </c>
      <c r="B767" s="11">
        <v>1.0</v>
      </c>
      <c r="C767" s="11">
        <v>0.5</v>
      </c>
      <c r="D767" s="11">
        <v>0.5</v>
      </c>
      <c r="E767" s="11">
        <v>15.0</v>
      </c>
      <c r="F767" s="12">
        <f t="shared" si="1"/>
        <v>0.0004720304006</v>
      </c>
      <c r="G767" s="12">
        <f t="shared" si="3"/>
        <v>0.9925540577</v>
      </c>
      <c r="H767" s="11" t="str">
        <f t="shared" si="2"/>
        <v>C</v>
      </c>
    </row>
    <row r="768">
      <c r="A768" s="11" t="s">
        <v>920</v>
      </c>
      <c r="B768" s="11">
        <v>2.0</v>
      </c>
      <c r="C768" s="11">
        <v>1.0</v>
      </c>
      <c r="D768" s="11">
        <v>0.5</v>
      </c>
      <c r="E768" s="11">
        <v>15.0</v>
      </c>
      <c r="F768" s="12">
        <f t="shared" si="1"/>
        <v>0.0004720304006</v>
      </c>
      <c r="G768" s="12">
        <f t="shared" si="3"/>
        <v>0.9930260881</v>
      </c>
      <c r="H768" s="11" t="str">
        <f t="shared" si="2"/>
        <v>C</v>
      </c>
    </row>
    <row r="769">
      <c r="A769" s="11" t="s">
        <v>1125</v>
      </c>
      <c r="B769" s="11">
        <v>2.0</v>
      </c>
      <c r="C769" s="11">
        <v>0.8</v>
      </c>
      <c r="D769" s="11">
        <v>0.4</v>
      </c>
      <c r="E769" s="11">
        <v>12.0</v>
      </c>
      <c r="F769" s="12">
        <f t="shared" si="1"/>
        <v>0.0003776243205</v>
      </c>
      <c r="G769" s="12">
        <f t="shared" si="3"/>
        <v>0.9934037124</v>
      </c>
      <c r="H769" s="11" t="str">
        <f t="shared" si="2"/>
        <v>C</v>
      </c>
    </row>
    <row r="770">
      <c r="A770" s="11" t="s">
        <v>1120</v>
      </c>
      <c r="B770" s="11">
        <v>1.0</v>
      </c>
      <c r="C770" s="11">
        <v>0.33333334</v>
      </c>
      <c r="D770" s="11">
        <v>0.33333334</v>
      </c>
      <c r="E770" s="11">
        <v>10.000000199999999</v>
      </c>
      <c r="F770" s="12">
        <f t="shared" si="1"/>
        <v>0.00031468694</v>
      </c>
      <c r="G770" s="12">
        <f t="shared" si="3"/>
        <v>0.9937183994</v>
      </c>
      <c r="H770" s="11" t="str">
        <f t="shared" si="2"/>
        <v>C</v>
      </c>
    </row>
    <row r="771">
      <c r="A771" s="11" t="s">
        <v>1172</v>
      </c>
      <c r="B771" s="11">
        <v>1.0</v>
      </c>
      <c r="C771" s="11">
        <v>0.33333334</v>
      </c>
      <c r="D771" s="11">
        <v>0.33333334</v>
      </c>
      <c r="E771" s="11">
        <v>10.000000199999999</v>
      </c>
      <c r="F771" s="12">
        <f t="shared" si="1"/>
        <v>0.00031468694</v>
      </c>
      <c r="G771" s="12">
        <f t="shared" si="3"/>
        <v>0.9940330863</v>
      </c>
      <c r="H771" s="11" t="str">
        <f t="shared" si="2"/>
        <v>C</v>
      </c>
    </row>
    <row r="772">
      <c r="A772" s="11" t="s">
        <v>1148</v>
      </c>
      <c r="B772" s="11">
        <v>1.0</v>
      </c>
      <c r="C772" s="11">
        <v>0.33333333</v>
      </c>
      <c r="D772" s="11">
        <v>0.33333333</v>
      </c>
      <c r="E772" s="11">
        <v>9.999999899999999</v>
      </c>
      <c r="F772" s="12">
        <f t="shared" si="1"/>
        <v>0.0003146869306</v>
      </c>
      <c r="G772" s="12">
        <f t="shared" si="3"/>
        <v>0.9943477733</v>
      </c>
      <c r="H772" s="11" t="str">
        <f t="shared" si="2"/>
        <v>C</v>
      </c>
    </row>
    <row r="773">
      <c r="A773" s="11" t="s">
        <v>1157</v>
      </c>
      <c r="B773" s="11">
        <v>1.0</v>
      </c>
      <c r="C773" s="11">
        <v>0.33333333</v>
      </c>
      <c r="D773" s="11">
        <v>0.33333333</v>
      </c>
      <c r="E773" s="11">
        <v>9.999999899999999</v>
      </c>
      <c r="F773" s="12">
        <f t="shared" si="1"/>
        <v>0.0003146869306</v>
      </c>
      <c r="G773" s="12">
        <f t="shared" si="3"/>
        <v>0.9946624602</v>
      </c>
      <c r="H773" s="11" t="str">
        <f t="shared" si="2"/>
        <v>C</v>
      </c>
    </row>
    <row r="774">
      <c r="A774" s="11" t="s">
        <v>1162</v>
      </c>
      <c r="B774" s="11">
        <v>1.0</v>
      </c>
      <c r="C774" s="11">
        <v>0.33333333</v>
      </c>
      <c r="D774" s="11">
        <v>0.33333333</v>
      </c>
      <c r="E774" s="11">
        <v>9.999999899999999</v>
      </c>
      <c r="F774" s="12">
        <f t="shared" si="1"/>
        <v>0.0003146869306</v>
      </c>
      <c r="G774" s="12">
        <f t="shared" si="3"/>
        <v>0.9949771471</v>
      </c>
      <c r="H774" s="11" t="str">
        <f t="shared" si="2"/>
        <v>C</v>
      </c>
    </row>
    <row r="775">
      <c r="A775" s="11" t="s">
        <v>1171</v>
      </c>
      <c r="B775" s="11">
        <v>1.0</v>
      </c>
      <c r="C775" s="11">
        <v>0.33333333</v>
      </c>
      <c r="D775" s="11">
        <v>0.33333333</v>
      </c>
      <c r="E775" s="11">
        <v>9.999999899999999</v>
      </c>
      <c r="F775" s="12">
        <f t="shared" si="1"/>
        <v>0.0003146869306</v>
      </c>
      <c r="G775" s="12">
        <f t="shared" si="3"/>
        <v>0.9952918341</v>
      </c>
      <c r="H775" s="11" t="str">
        <f t="shared" si="2"/>
        <v>C</v>
      </c>
    </row>
    <row r="776">
      <c r="A776" s="11" t="s">
        <v>1150</v>
      </c>
      <c r="B776" s="11">
        <v>1.0</v>
      </c>
      <c r="C776" s="11">
        <v>0.33333333</v>
      </c>
      <c r="D776" s="11">
        <v>0.33333333</v>
      </c>
      <c r="E776" s="11">
        <v>9.999999899999999</v>
      </c>
      <c r="F776" s="12">
        <f t="shared" si="1"/>
        <v>0.0003146869306</v>
      </c>
      <c r="G776" s="12">
        <f t="shared" si="3"/>
        <v>0.995606521</v>
      </c>
      <c r="H776" s="11" t="str">
        <f t="shared" si="2"/>
        <v>C</v>
      </c>
    </row>
    <row r="777">
      <c r="A777" s="11" t="s">
        <v>1132</v>
      </c>
      <c r="B777" s="11">
        <v>1.0</v>
      </c>
      <c r="C777" s="11">
        <v>0.33333333</v>
      </c>
      <c r="D777" s="11">
        <v>0.33333333</v>
      </c>
      <c r="E777" s="11">
        <v>9.999999899999999</v>
      </c>
      <c r="F777" s="12">
        <f t="shared" si="1"/>
        <v>0.0003146869306</v>
      </c>
      <c r="G777" s="12">
        <f t="shared" si="3"/>
        <v>0.9959212079</v>
      </c>
      <c r="H777" s="11" t="str">
        <f t="shared" si="2"/>
        <v>C</v>
      </c>
    </row>
    <row r="778">
      <c r="A778" s="11" t="s">
        <v>358</v>
      </c>
      <c r="B778" s="11">
        <v>4.0</v>
      </c>
      <c r="C778" s="11">
        <v>1.3</v>
      </c>
      <c r="D778" s="11">
        <v>0.325</v>
      </c>
      <c r="E778" s="11">
        <v>9.75</v>
      </c>
      <c r="F778" s="12">
        <f t="shared" si="1"/>
        <v>0.0003068197604</v>
      </c>
      <c r="G778" s="12">
        <f t="shared" si="3"/>
        <v>0.9962280277</v>
      </c>
      <c r="H778" s="11" t="str">
        <f t="shared" si="2"/>
        <v>C</v>
      </c>
    </row>
    <row r="779">
      <c r="A779" s="11" t="s">
        <v>1122</v>
      </c>
      <c r="B779" s="11">
        <v>1.0</v>
      </c>
      <c r="C779" s="11">
        <v>0.30000000000000004</v>
      </c>
      <c r="D779" s="11">
        <v>0.30000000000000004</v>
      </c>
      <c r="E779" s="11">
        <v>9.000000000000002</v>
      </c>
      <c r="F779" s="12">
        <f t="shared" si="1"/>
        <v>0.0002832182404</v>
      </c>
      <c r="G779" s="12">
        <f t="shared" si="3"/>
        <v>0.9965112459</v>
      </c>
      <c r="H779" s="11" t="str">
        <f t="shared" si="2"/>
        <v>C</v>
      </c>
    </row>
    <row r="780">
      <c r="A780" s="11" t="s">
        <v>1154</v>
      </c>
      <c r="B780" s="11">
        <v>1.0</v>
      </c>
      <c r="C780" s="11">
        <v>0.28</v>
      </c>
      <c r="D780" s="11">
        <v>0.28</v>
      </c>
      <c r="E780" s="11">
        <v>8.4</v>
      </c>
      <c r="F780" s="12">
        <f t="shared" si="1"/>
        <v>0.0002643370243</v>
      </c>
      <c r="G780" s="12">
        <f t="shared" si="3"/>
        <v>0.9967755829</v>
      </c>
      <c r="H780" s="11" t="str">
        <f t="shared" si="2"/>
        <v>C</v>
      </c>
    </row>
    <row r="781">
      <c r="A781" s="11" t="s">
        <v>1124</v>
      </c>
      <c r="B781" s="11">
        <v>2.0</v>
      </c>
      <c r="C781" s="11">
        <v>0.5</v>
      </c>
      <c r="D781" s="11">
        <v>0.25</v>
      </c>
      <c r="E781" s="11">
        <v>7.5</v>
      </c>
      <c r="F781" s="12">
        <f t="shared" si="1"/>
        <v>0.0002360152003</v>
      </c>
      <c r="G781" s="12">
        <f t="shared" si="3"/>
        <v>0.9970115981</v>
      </c>
      <c r="H781" s="11" t="str">
        <f t="shared" si="2"/>
        <v>C</v>
      </c>
    </row>
    <row r="782">
      <c r="A782" s="11" t="s">
        <v>1144</v>
      </c>
      <c r="B782" s="11">
        <v>1.0</v>
      </c>
      <c r="C782" s="11">
        <v>0.24</v>
      </c>
      <c r="D782" s="11">
        <v>0.24</v>
      </c>
      <c r="E782" s="11">
        <v>7.199999999999999</v>
      </c>
      <c r="F782" s="12">
        <f t="shared" si="1"/>
        <v>0.0002265745923</v>
      </c>
      <c r="G782" s="12">
        <f t="shared" si="3"/>
        <v>0.9972381727</v>
      </c>
      <c r="H782" s="11" t="str">
        <f t="shared" si="2"/>
        <v>C</v>
      </c>
    </row>
    <row r="783">
      <c r="A783" s="11" t="s">
        <v>1116</v>
      </c>
      <c r="B783" s="11">
        <v>1.0</v>
      </c>
      <c r="C783" s="11">
        <v>0.21428571</v>
      </c>
      <c r="D783" s="11">
        <v>0.21428571</v>
      </c>
      <c r="E783" s="11">
        <v>6.4285713</v>
      </c>
      <c r="F783" s="12">
        <f t="shared" si="1"/>
        <v>0.0002022987391</v>
      </c>
      <c r="G783" s="12">
        <f t="shared" si="3"/>
        <v>0.9974404715</v>
      </c>
      <c r="H783" s="11" t="str">
        <f t="shared" si="2"/>
        <v>C</v>
      </c>
    </row>
    <row r="784">
      <c r="A784" s="11" t="s">
        <v>1167</v>
      </c>
      <c r="B784" s="11">
        <v>1.0</v>
      </c>
      <c r="C784" s="11">
        <v>0.2</v>
      </c>
      <c r="D784" s="11">
        <v>0.2</v>
      </c>
      <c r="E784" s="11">
        <v>6.0</v>
      </c>
      <c r="F784" s="12">
        <f t="shared" si="1"/>
        <v>0.0001888121602</v>
      </c>
      <c r="G784" s="12">
        <f t="shared" si="3"/>
        <v>0.9976292836</v>
      </c>
      <c r="H784" s="11" t="str">
        <f t="shared" si="2"/>
        <v>C</v>
      </c>
    </row>
    <row r="785">
      <c r="A785" s="11" t="s">
        <v>1183</v>
      </c>
      <c r="B785" s="11">
        <v>1.0</v>
      </c>
      <c r="C785" s="11">
        <v>0.2</v>
      </c>
      <c r="D785" s="11">
        <v>0.2</v>
      </c>
      <c r="E785" s="11">
        <v>6.0</v>
      </c>
      <c r="F785" s="12">
        <f t="shared" si="1"/>
        <v>0.0001888121602</v>
      </c>
      <c r="G785" s="12">
        <f t="shared" si="3"/>
        <v>0.9978180958</v>
      </c>
      <c r="H785" s="11" t="str">
        <f t="shared" si="2"/>
        <v>C</v>
      </c>
    </row>
    <row r="786">
      <c r="A786" s="11" t="s">
        <v>1168</v>
      </c>
      <c r="B786" s="11">
        <v>1.0</v>
      </c>
      <c r="C786" s="11">
        <v>0.2</v>
      </c>
      <c r="D786" s="11">
        <v>0.2</v>
      </c>
      <c r="E786" s="11">
        <v>6.0</v>
      </c>
      <c r="F786" s="12">
        <f t="shared" si="1"/>
        <v>0.0001888121602</v>
      </c>
      <c r="G786" s="12">
        <f t="shared" si="3"/>
        <v>0.9980069079</v>
      </c>
      <c r="H786" s="11" t="str">
        <f t="shared" si="2"/>
        <v>C</v>
      </c>
    </row>
    <row r="787">
      <c r="A787" s="11" t="s">
        <v>1161</v>
      </c>
      <c r="B787" s="11">
        <v>1.0</v>
      </c>
      <c r="C787" s="11">
        <v>0.2</v>
      </c>
      <c r="D787" s="11">
        <v>0.2</v>
      </c>
      <c r="E787" s="11">
        <v>6.0</v>
      </c>
      <c r="F787" s="12">
        <f t="shared" si="1"/>
        <v>0.0001888121602</v>
      </c>
      <c r="G787" s="12">
        <f t="shared" si="3"/>
        <v>0.9981957201</v>
      </c>
      <c r="H787" s="11" t="str">
        <f t="shared" si="2"/>
        <v>C</v>
      </c>
    </row>
    <row r="788">
      <c r="A788" s="11" t="s">
        <v>1155</v>
      </c>
      <c r="B788" s="11">
        <v>1.0</v>
      </c>
      <c r="C788" s="11">
        <v>0.2</v>
      </c>
      <c r="D788" s="11">
        <v>0.2</v>
      </c>
      <c r="E788" s="11">
        <v>6.0</v>
      </c>
      <c r="F788" s="12">
        <f t="shared" si="1"/>
        <v>0.0001888121602</v>
      </c>
      <c r="G788" s="12">
        <f t="shared" si="3"/>
        <v>0.9983845323</v>
      </c>
      <c r="H788" s="11" t="str">
        <f t="shared" si="2"/>
        <v>C</v>
      </c>
    </row>
    <row r="789">
      <c r="A789" s="11" t="s">
        <v>1149</v>
      </c>
      <c r="B789" s="11">
        <v>1.0</v>
      </c>
      <c r="C789" s="11">
        <v>0.2</v>
      </c>
      <c r="D789" s="11">
        <v>0.2</v>
      </c>
      <c r="E789" s="11">
        <v>6.0</v>
      </c>
      <c r="F789" s="12">
        <f t="shared" si="1"/>
        <v>0.0001888121602</v>
      </c>
      <c r="G789" s="12">
        <f t="shared" si="3"/>
        <v>0.9985733444</v>
      </c>
      <c r="H789" s="11" t="str">
        <f t="shared" si="2"/>
        <v>C</v>
      </c>
    </row>
    <row r="790">
      <c r="A790" s="11" t="s">
        <v>1151</v>
      </c>
      <c r="B790" s="11">
        <v>1.0</v>
      </c>
      <c r="C790" s="11">
        <v>0.2</v>
      </c>
      <c r="D790" s="11">
        <v>0.2</v>
      </c>
      <c r="E790" s="11">
        <v>6.0</v>
      </c>
      <c r="F790" s="12">
        <f t="shared" si="1"/>
        <v>0.0001888121602</v>
      </c>
      <c r="G790" s="12">
        <f t="shared" si="3"/>
        <v>0.9987621566</v>
      </c>
      <c r="H790" s="11" t="str">
        <f t="shared" si="2"/>
        <v>C</v>
      </c>
    </row>
    <row r="791">
      <c r="A791" s="11" t="s">
        <v>1119</v>
      </c>
      <c r="B791" s="11">
        <v>3.0</v>
      </c>
      <c r="C791" s="11">
        <v>0.5357144</v>
      </c>
      <c r="D791" s="11">
        <v>0.17857146666666668</v>
      </c>
      <c r="E791" s="11">
        <v>5.357144</v>
      </c>
      <c r="F791" s="12">
        <f t="shared" si="1"/>
        <v>0.0001685823219</v>
      </c>
      <c r="G791" s="12">
        <f t="shared" si="3"/>
        <v>0.9989307389</v>
      </c>
      <c r="H791" s="11" t="str">
        <f t="shared" si="2"/>
        <v>C</v>
      </c>
    </row>
    <row r="792">
      <c r="A792" s="11" t="s">
        <v>1129</v>
      </c>
      <c r="B792" s="11">
        <v>1.0</v>
      </c>
      <c r="C792" s="11">
        <v>0.16666667</v>
      </c>
      <c r="D792" s="11">
        <v>0.16666667</v>
      </c>
      <c r="E792" s="11">
        <v>5.000000099999999</v>
      </c>
      <c r="F792" s="12">
        <f t="shared" si="1"/>
        <v>0.00015734347</v>
      </c>
      <c r="G792" s="12">
        <f t="shared" si="3"/>
        <v>0.9990880824</v>
      </c>
      <c r="H792" s="11" t="str">
        <f t="shared" si="2"/>
        <v>C</v>
      </c>
    </row>
    <row r="793">
      <c r="A793" s="11" t="s">
        <v>1118</v>
      </c>
      <c r="B793" s="11">
        <v>1.0</v>
      </c>
      <c r="C793" s="11">
        <v>0.14285714</v>
      </c>
      <c r="D793" s="11">
        <v>0.14285714</v>
      </c>
      <c r="E793" s="11">
        <v>4.2857142</v>
      </c>
      <c r="F793" s="12">
        <f t="shared" si="1"/>
        <v>0.0001348658261</v>
      </c>
      <c r="G793" s="12">
        <f t="shared" si="3"/>
        <v>0.9992229482</v>
      </c>
      <c r="H793" s="11" t="str">
        <f t="shared" si="2"/>
        <v>C</v>
      </c>
    </row>
    <row r="794">
      <c r="A794" s="11" t="s">
        <v>1143</v>
      </c>
      <c r="B794" s="11">
        <v>1.0</v>
      </c>
      <c r="C794" s="11">
        <v>0.12</v>
      </c>
      <c r="D794" s="11">
        <v>0.12</v>
      </c>
      <c r="E794" s="11">
        <v>3.5999999999999996</v>
      </c>
      <c r="F794" s="12">
        <f t="shared" si="1"/>
        <v>0.0001132872961</v>
      </c>
      <c r="G794" s="12">
        <f t="shared" si="3"/>
        <v>0.9993362355</v>
      </c>
      <c r="H794" s="11" t="str">
        <f t="shared" si="2"/>
        <v>C</v>
      </c>
    </row>
    <row r="795">
      <c r="A795" s="11" t="s">
        <v>1142</v>
      </c>
      <c r="B795" s="11">
        <v>1.0</v>
      </c>
      <c r="C795" s="11">
        <v>0.1</v>
      </c>
      <c r="D795" s="11">
        <v>0.1</v>
      </c>
      <c r="E795" s="11">
        <v>3.0</v>
      </c>
      <c r="F795" s="12">
        <f t="shared" si="1"/>
        <v>0.00009440608012</v>
      </c>
      <c r="G795" s="12">
        <f t="shared" si="3"/>
        <v>0.9994306416</v>
      </c>
      <c r="H795" s="11" t="str">
        <f t="shared" si="2"/>
        <v>C</v>
      </c>
    </row>
    <row r="796">
      <c r="A796" s="11" t="s">
        <v>1127</v>
      </c>
      <c r="B796" s="11">
        <v>1.0</v>
      </c>
      <c r="C796" s="11">
        <v>0.1</v>
      </c>
      <c r="D796" s="11">
        <v>0.1</v>
      </c>
      <c r="E796" s="11">
        <v>3.0</v>
      </c>
      <c r="F796" s="12">
        <f t="shared" si="1"/>
        <v>0.00009440608012</v>
      </c>
      <c r="G796" s="12">
        <f t="shared" si="3"/>
        <v>0.9995250477</v>
      </c>
      <c r="H796" s="11" t="str">
        <f t="shared" si="2"/>
        <v>C</v>
      </c>
    </row>
    <row r="797">
      <c r="A797" s="11" t="s">
        <v>1147</v>
      </c>
      <c r="B797" s="11">
        <v>1.0</v>
      </c>
      <c r="C797" s="11">
        <v>0.1</v>
      </c>
      <c r="D797" s="11">
        <v>0.1</v>
      </c>
      <c r="E797" s="11">
        <v>3.0</v>
      </c>
      <c r="F797" s="12">
        <f t="shared" si="1"/>
        <v>0.00009440608012</v>
      </c>
      <c r="G797" s="12">
        <f t="shared" si="3"/>
        <v>0.9996194537</v>
      </c>
      <c r="H797" s="11" t="str">
        <f t="shared" si="2"/>
        <v>C</v>
      </c>
    </row>
    <row r="798">
      <c r="A798" s="11" t="s">
        <v>1130</v>
      </c>
      <c r="B798" s="11">
        <v>1.0</v>
      </c>
      <c r="C798" s="11">
        <v>0.0714284</v>
      </c>
      <c r="D798" s="11">
        <v>0.0714284</v>
      </c>
      <c r="E798" s="11">
        <v>2.142852</v>
      </c>
      <c r="F798" s="12">
        <f t="shared" si="1"/>
        <v>0.00006743275254</v>
      </c>
      <c r="G798" s="12">
        <f t="shared" si="3"/>
        <v>0.9996868865</v>
      </c>
      <c r="H798" s="11" t="str">
        <f t="shared" si="2"/>
        <v>C</v>
      </c>
    </row>
    <row r="799">
      <c r="A799" s="11" t="s">
        <v>1141</v>
      </c>
      <c r="B799" s="11">
        <v>2.0</v>
      </c>
      <c r="C799" s="11">
        <v>0.14</v>
      </c>
      <c r="D799" s="11">
        <v>0.07</v>
      </c>
      <c r="E799" s="11">
        <v>2.1</v>
      </c>
      <c r="F799" s="12">
        <f t="shared" si="1"/>
        <v>0.00006608425609</v>
      </c>
      <c r="G799" s="12">
        <f t="shared" si="3"/>
        <v>0.9997529708</v>
      </c>
      <c r="H799" s="11" t="str">
        <f t="shared" si="2"/>
        <v>C</v>
      </c>
    </row>
    <row r="800">
      <c r="A800" s="11" t="s">
        <v>1158</v>
      </c>
      <c r="B800" s="11">
        <v>1.0</v>
      </c>
      <c r="C800" s="11">
        <v>0.06666667</v>
      </c>
      <c r="D800" s="11">
        <v>0.06666667</v>
      </c>
      <c r="E800" s="11">
        <v>2.0000001</v>
      </c>
      <c r="F800" s="12">
        <f t="shared" si="1"/>
        <v>0.0000629373899</v>
      </c>
      <c r="G800" s="12">
        <f t="shared" si="3"/>
        <v>0.9998159081</v>
      </c>
      <c r="H800" s="11" t="str">
        <f t="shared" si="2"/>
        <v>C</v>
      </c>
    </row>
    <row r="801">
      <c r="A801" s="11" t="s">
        <v>1134</v>
      </c>
      <c r="B801" s="11">
        <v>2.0</v>
      </c>
      <c r="C801" s="11">
        <v>0.11000000000000001</v>
      </c>
      <c r="D801" s="11">
        <v>0.05500000000000001</v>
      </c>
      <c r="E801" s="11">
        <v>1.6500000000000001</v>
      </c>
      <c r="F801" s="12">
        <f t="shared" si="1"/>
        <v>0.00005192334407</v>
      </c>
      <c r="G801" s="12">
        <f t="shared" si="3"/>
        <v>0.9998678315</v>
      </c>
      <c r="H801" s="11" t="str">
        <f t="shared" si="2"/>
        <v>C</v>
      </c>
    </row>
    <row r="802">
      <c r="A802" s="11" t="s">
        <v>1164</v>
      </c>
      <c r="B802" s="11">
        <v>1.0</v>
      </c>
      <c r="C802" s="11">
        <v>0.05</v>
      </c>
      <c r="D802" s="11">
        <v>0.05</v>
      </c>
      <c r="E802" s="11">
        <v>1.5</v>
      </c>
      <c r="F802" s="12">
        <f t="shared" si="1"/>
        <v>0.00004720304006</v>
      </c>
      <c r="G802" s="12">
        <f t="shared" si="3"/>
        <v>0.9999150345</v>
      </c>
      <c r="H802" s="11" t="str">
        <f t="shared" si="2"/>
        <v>C</v>
      </c>
    </row>
    <row r="803">
      <c r="A803" s="11" t="s">
        <v>1160</v>
      </c>
      <c r="B803" s="11">
        <v>1.0</v>
      </c>
      <c r="C803" s="11">
        <v>0.05</v>
      </c>
      <c r="D803" s="11">
        <v>0.05</v>
      </c>
      <c r="E803" s="11">
        <v>1.5</v>
      </c>
      <c r="F803" s="12">
        <f t="shared" si="1"/>
        <v>0.00004720304006</v>
      </c>
      <c r="G803" s="12">
        <f t="shared" si="3"/>
        <v>0.9999622376</v>
      </c>
      <c r="H803" s="11" t="str">
        <f t="shared" si="2"/>
        <v>C</v>
      </c>
    </row>
    <row r="804">
      <c r="A804" s="11" t="s">
        <v>1156</v>
      </c>
      <c r="B804" s="11">
        <v>1.0</v>
      </c>
      <c r="C804" s="11">
        <v>0.04</v>
      </c>
      <c r="D804" s="11">
        <v>0.04</v>
      </c>
      <c r="E804" s="11">
        <v>1.2</v>
      </c>
      <c r="F804" s="12">
        <f t="shared" si="1"/>
        <v>0.00003776243205</v>
      </c>
      <c r="G804" s="12">
        <f t="shared" si="3"/>
        <v>1</v>
      </c>
      <c r="H804" s="11" t="str">
        <f t="shared" si="2"/>
        <v>C</v>
      </c>
    </row>
    <row r="805">
      <c r="F805" s="12"/>
    </row>
    <row r="806">
      <c r="F806" s="12"/>
    </row>
    <row r="807">
      <c r="F807" s="12"/>
    </row>
    <row r="808">
      <c r="F808" s="12"/>
    </row>
    <row r="809">
      <c r="F809" s="12"/>
    </row>
    <row r="810">
      <c r="F810" s="12"/>
    </row>
    <row r="811">
      <c r="F811" s="12"/>
    </row>
    <row r="812">
      <c r="F812" s="12"/>
    </row>
    <row r="813">
      <c r="F813" s="12"/>
    </row>
    <row r="814">
      <c r="F814" s="12"/>
    </row>
    <row r="815">
      <c r="F815" s="12"/>
    </row>
    <row r="816">
      <c r="F816" s="12"/>
    </row>
    <row r="817">
      <c r="F817" s="12"/>
    </row>
    <row r="818">
      <c r="F818" s="12"/>
    </row>
    <row r="819">
      <c r="F819" s="12"/>
    </row>
    <row r="820">
      <c r="F820" s="12"/>
    </row>
    <row r="821">
      <c r="F821" s="12"/>
    </row>
    <row r="822">
      <c r="F822" s="12"/>
    </row>
    <row r="823">
      <c r="F823" s="12"/>
    </row>
    <row r="824">
      <c r="F824" s="12"/>
    </row>
    <row r="825">
      <c r="F825" s="12"/>
    </row>
    <row r="826">
      <c r="F826" s="12"/>
    </row>
    <row r="827">
      <c r="F827" s="12"/>
    </row>
    <row r="828">
      <c r="F828" s="12"/>
    </row>
    <row r="829">
      <c r="F829" s="12"/>
    </row>
    <row r="830">
      <c r="F830" s="12"/>
    </row>
    <row r="831">
      <c r="F831" s="12"/>
    </row>
    <row r="832">
      <c r="F832" s="12"/>
    </row>
    <row r="833">
      <c r="F833" s="12"/>
    </row>
    <row r="834">
      <c r="F834" s="12"/>
    </row>
    <row r="835">
      <c r="F835" s="12"/>
    </row>
    <row r="836">
      <c r="F836" s="12"/>
    </row>
    <row r="837">
      <c r="F837" s="12"/>
    </row>
    <row r="838">
      <c r="F838" s="12"/>
    </row>
    <row r="839">
      <c r="F839" s="12"/>
    </row>
    <row r="840">
      <c r="F840" s="12"/>
    </row>
    <row r="841">
      <c r="F841" s="12"/>
    </row>
    <row r="842">
      <c r="F842" s="12"/>
    </row>
    <row r="843">
      <c r="F843" s="12"/>
    </row>
    <row r="844">
      <c r="F844" s="12"/>
    </row>
    <row r="845">
      <c r="F845" s="12"/>
    </row>
    <row r="846">
      <c r="F846" s="12"/>
    </row>
    <row r="847">
      <c r="F847" s="12"/>
    </row>
    <row r="848">
      <c r="F848" s="12"/>
    </row>
    <row r="849">
      <c r="F849" s="12"/>
    </row>
    <row r="850">
      <c r="F850" s="12"/>
    </row>
    <row r="851">
      <c r="F851" s="12"/>
    </row>
    <row r="852">
      <c r="F852" s="12"/>
    </row>
    <row r="853">
      <c r="F853" s="12"/>
    </row>
    <row r="854">
      <c r="F854" s="12"/>
    </row>
    <row r="855">
      <c r="F855" s="12"/>
    </row>
    <row r="856">
      <c r="F856" s="12"/>
    </row>
    <row r="857">
      <c r="F857" s="12"/>
    </row>
    <row r="858">
      <c r="F858" s="12"/>
    </row>
    <row r="859">
      <c r="F859" s="12"/>
    </row>
    <row r="860">
      <c r="F860" s="12"/>
    </row>
    <row r="861">
      <c r="F861" s="12"/>
    </row>
    <row r="862">
      <c r="F862" s="12"/>
    </row>
    <row r="863">
      <c r="F863" s="12"/>
    </row>
    <row r="864">
      <c r="F864" s="12"/>
    </row>
    <row r="865">
      <c r="F865" s="12"/>
    </row>
    <row r="866">
      <c r="F866" s="12"/>
    </row>
    <row r="867">
      <c r="F867" s="12"/>
    </row>
    <row r="868">
      <c r="F868" s="12"/>
    </row>
    <row r="869">
      <c r="F869" s="12"/>
    </row>
    <row r="870">
      <c r="F870" s="12"/>
    </row>
    <row r="871">
      <c r="F871" s="12"/>
    </row>
    <row r="872">
      <c r="F872" s="12"/>
    </row>
    <row r="873">
      <c r="F873" s="12"/>
    </row>
    <row r="874">
      <c r="F874" s="12"/>
    </row>
    <row r="875">
      <c r="F875" s="12"/>
    </row>
    <row r="876">
      <c r="F876" s="12"/>
    </row>
    <row r="877">
      <c r="F877" s="12"/>
    </row>
    <row r="878">
      <c r="F878" s="12"/>
    </row>
    <row r="879">
      <c r="F879" s="12"/>
    </row>
    <row r="880">
      <c r="F880" s="12"/>
    </row>
    <row r="881">
      <c r="F881" s="12"/>
    </row>
    <row r="882">
      <c r="F882" s="12"/>
    </row>
    <row r="883">
      <c r="F883" s="12"/>
    </row>
    <row r="884">
      <c r="F884" s="12"/>
    </row>
    <row r="885">
      <c r="F885" s="12"/>
    </row>
    <row r="886">
      <c r="F886" s="12"/>
    </row>
    <row r="887">
      <c r="F887" s="12"/>
    </row>
    <row r="888">
      <c r="F888" s="12"/>
    </row>
    <row r="889">
      <c r="F889" s="12"/>
    </row>
    <row r="890">
      <c r="F890" s="12"/>
    </row>
    <row r="891">
      <c r="F891" s="12"/>
    </row>
    <row r="892">
      <c r="F892" s="12"/>
    </row>
    <row r="893">
      <c r="F893" s="12"/>
    </row>
    <row r="894">
      <c r="F894" s="12"/>
    </row>
    <row r="895">
      <c r="F895" s="12"/>
    </row>
    <row r="896">
      <c r="F896" s="12"/>
    </row>
    <row r="897">
      <c r="F897" s="12"/>
    </row>
    <row r="898">
      <c r="F898" s="12"/>
    </row>
    <row r="899">
      <c r="F899" s="12"/>
    </row>
    <row r="900">
      <c r="F900" s="12"/>
    </row>
    <row r="901">
      <c r="F901" s="12"/>
    </row>
    <row r="902">
      <c r="F902" s="12"/>
    </row>
    <row r="903">
      <c r="F903" s="12"/>
    </row>
    <row r="904">
      <c r="F904" s="12"/>
    </row>
    <row r="905">
      <c r="F905" s="12"/>
    </row>
    <row r="906">
      <c r="F906" s="12"/>
    </row>
    <row r="907">
      <c r="F907" s="12"/>
    </row>
    <row r="908">
      <c r="F908" s="12"/>
    </row>
    <row r="909">
      <c r="F909" s="12"/>
    </row>
    <row r="910">
      <c r="F910" s="12"/>
    </row>
    <row r="911">
      <c r="F911" s="12"/>
    </row>
    <row r="912">
      <c r="F912" s="12"/>
    </row>
    <row r="913">
      <c r="F913" s="12"/>
    </row>
    <row r="914">
      <c r="F914" s="12"/>
    </row>
    <row r="915">
      <c r="F915" s="12"/>
    </row>
    <row r="916">
      <c r="F916" s="12"/>
    </row>
    <row r="917">
      <c r="F917" s="12"/>
    </row>
    <row r="918">
      <c r="F918" s="12"/>
    </row>
    <row r="919">
      <c r="F919" s="12"/>
    </row>
    <row r="920">
      <c r="F920" s="12"/>
    </row>
    <row r="921">
      <c r="F921" s="12"/>
    </row>
    <row r="922">
      <c r="F922" s="12"/>
    </row>
    <row r="923">
      <c r="F923" s="12"/>
    </row>
    <row r="924">
      <c r="F924" s="12"/>
    </row>
    <row r="925">
      <c r="F925" s="12"/>
    </row>
    <row r="926">
      <c r="F926" s="12"/>
    </row>
    <row r="927">
      <c r="F927" s="12"/>
    </row>
    <row r="928">
      <c r="F928" s="12"/>
    </row>
    <row r="929">
      <c r="F929" s="12"/>
    </row>
    <row r="930">
      <c r="F930" s="12"/>
    </row>
    <row r="931">
      <c r="F931" s="12"/>
    </row>
    <row r="932">
      <c r="F932" s="12"/>
    </row>
    <row r="933">
      <c r="F933" s="12"/>
    </row>
    <row r="934">
      <c r="F934" s="12"/>
    </row>
    <row r="935">
      <c r="F935" s="12"/>
    </row>
    <row r="936">
      <c r="F936" s="12"/>
    </row>
    <row r="937">
      <c r="F937" s="12"/>
    </row>
    <row r="938">
      <c r="F938" s="12"/>
    </row>
    <row r="939">
      <c r="F939" s="12"/>
    </row>
    <row r="940">
      <c r="F940" s="12"/>
    </row>
    <row r="941">
      <c r="F941" s="12"/>
    </row>
    <row r="942">
      <c r="F942" s="12"/>
    </row>
    <row r="943">
      <c r="F943" s="12"/>
    </row>
    <row r="944">
      <c r="F944" s="12"/>
    </row>
    <row r="945">
      <c r="F945" s="12"/>
    </row>
    <row r="946">
      <c r="F946" s="12"/>
    </row>
    <row r="947">
      <c r="F947" s="12"/>
    </row>
    <row r="948">
      <c r="F948" s="12"/>
    </row>
    <row r="949">
      <c r="F949" s="12"/>
    </row>
    <row r="950">
      <c r="F950" s="12"/>
    </row>
    <row r="951">
      <c r="F951" s="12"/>
    </row>
    <row r="952">
      <c r="F952" s="12"/>
    </row>
    <row r="953">
      <c r="F953" s="12"/>
    </row>
    <row r="954">
      <c r="F954" s="12"/>
    </row>
    <row r="955">
      <c r="F955" s="12"/>
    </row>
    <row r="956">
      <c r="F956" s="12"/>
    </row>
    <row r="957">
      <c r="F957" s="12"/>
    </row>
    <row r="958">
      <c r="F958" s="12"/>
    </row>
    <row r="959">
      <c r="F959" s="12"/>
    </row>
    <row r="960">
      <c r="F960" s="12"/>
    </row>
    <row r="961">
      <c r="F961" s="12"/>
    </row>
    <row r="962">
      <c r="F962" s="12"/>
    </row>
    <row r="963">
      <c r="F963" s="12"/>
    </row>
    <row r="964">
      <c r="F964" s="12"/>
    </row>
    <row r="965">
      <c r="F965" s="12"/>
    </row>
    <row r="966">
      <c r="F966" s="12"/>
    </row>
    <row r="967">
      <c r="F967" s="12"/>
    </row>
    <row r="968">
      <c r="F968" s="12"/>
    </row>
    <row r="969">
      <c r="F969" s="12"/>
    </row>
    <row r="970">
      <c r="F970" s="12"/>
    </row>
    <row r="971">
      <c r="F971" s="12"/>
    </row>
    <row r="972">
      <c r="F972" s="12"/>
    </row>
    <row r="973">
      <c r="F973" s="12"/>
    </row>
    <row r="974">
      <c r="F974" s="12"/>
    </row>
    <row r="975">
      <c r="F975" s="12"/>
    </row>
    <row r="976">
      <c r="F976" s="12"/>
    </row>
    <row r="977">
      <c r="F977" s="12"/>
    </row>
    <row r="978">
      <c r="F978" s="12"/>
    </row>
    <row r="979">
      <c r="F979" s="12"/>
    </row>
    <row r="980">
      <c r="F980" s="12"/>
    </row>
    <row r="981">
      <c r="F981" s="12"/>
    </row>
    <row r="982">
      <c r="F982" s="12"/>
    </row>
    <row r="983">
      <c r="F983" s="12"/>
    </row>
    <row r="984">
      <c r="F984" s="12"/>
    </row>
    <row r="985">
      <c r="F985" s="12"/>
    </row>
    <row r="986">
      <c r="F986" s="12"/>
    </row>
    <row r="987">
      <c r="F987" s="12"/>
    </row>
    <row r="988">
      <c r="F988" s="12"/>
    </row>
    <row r="989">
      <c r="F989" s="12"/>
    </row>
    <row r="990">
      <c r="F990" s="12"/>
    </row>
    <row r="991">
      <c r="F991" s="12"/>
    </row>
    <row r="992">
      <c r="F992" s="12"/>
    </row>
    <row r="993">
      <c r="F993" s="12"/>
    </row>
    <row r="994">
      <c r="F994" s="12"/>
    </row>
    <row r="995">
      <c r="F995" s="12"/>
    </row>
    <row r="996">
      <c r="F996" s="12"/>
    </row>
    <row r="997">
      <c r="F997" s="12"/>
    </row>
    <row r="998">
      <c r="F998" s="12"/>
    </row>
    <row r="999">
      <c r="F999" s="12"/>
    </row>
  </sheetData>
  <drawing r:id="rId1"/>
</worksheet>
</file>