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rnau\eclipse-workspace\UHC\src\main\webapp\documents\"/>
    </mc:Choice>
  </mc:AlternateContent>
  <bookViews>
    <workbookView xWindow="0" yWindow="0" windowWidth="17970" windowHeight="6120" tabRatio="213"/>
  </bookViews>
  <sheets>
    <sheet name="Comanda" sheetId="1" r:id="rId1"/>
  </sheets>
  <calcPr calcId="152511"/>
</workbook>
</file>

<file path=xl/calcChain.xml><?xml version="1.0" encoding="utf-8"?>
<calcChain xmlns="http://schemas.openxmlformats.org/spreadsheetml/2006/main">
  <c r="D9" i="1" l="1"/>
  <c r="C9" i="1"/>
  <c r="B9" i="1"/>
  <c r="F9" i="1"/>
  <c r="G9" i="1"/>
  <c r="E9" i="1"/>
  <c r="A9" i="1"/>
</calcChain>
</file>

<file path=xl/sharedStrings.xml><?xml version="1.0" encoding="utf-8"?>
<sst xmlns="http://schemas.openxmlformats.org/spreadsheetml/2006/main" count="116" uniqueCount="28">
  <si>
    <t>Quantitat</t>
  </si>
  <si>
    <t>Comentaris del consumidor</t>
  </si>
  <si>
    <t>Total</t>
  </si>
  <si>
    <t>Nom:</t>
  </si>
  <si>
    <t xml:space="preserve">               La barraqueta agroecològica</t>
  </si>
  <si>
    <t>Productes de la barraqueta agroecològica</t>
  </si>
  <si>
    <t>QenUnitats</t>
  </si>
  <si>
    <t>1</t>
  </si>
  <si>
    <t>Des</t>
  </si>
  <si>
    <t>Alberginia</t>
  </si>
  <si>
    <t>Blanca</t>
  </si>
  <si>
    <t/>
  </si>
  <si>
    <t>2,8</t>
  </si>
  <si>
    <t>0,00 €</t>
  </si>
  <si>
    <t>Cognoms:</t>
  </si>
  <si>
    <t>Arnau</t>
  </si>
  <si>
    <t>vilallonga</t>
  </si>
  <si>
    <t>Lloc:</t>
  </si>
  <si>
    <t>Data:</t>
  </si>
  <si>
    <t>Mas</t>
  </si>
  <si>
    <t>Mas Hernández</t>
  </si>
  <si>
    <t>valls</t>
  </si>
  <si>
    <t>2021-07-01</t>
  </si>
  <si>
    <t>laSelva</t>
  </si>
  <si>
    <t>01/07/2021</t>
  </si>
  <si>
    <t>Dmc 21:00 Valls</t>
  </si>
  <si>
    <t>14/07/2021</t>
  </si>
  <si>
    <t>02/07/2021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</si>
</sst>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indexed="8"/>
      <name val="Calibri"/>
      <family val="2"/>
      <scheme val="minor"/>
    </font>
    <font>
      <b/>
      <u/>
      <sz val="12"/>
      <color rgb="FF1155CC"/>
      <name val="Arial"/>
      <family val="2"/>
    </font>
    <font>
      <b/>
      <sz val="9"/>
      <color rgb="FF000000"/>
      <name val="Arial"/>
      <family val="2"/>
    </font>
    <font>
      <b/>
      <sz val="14"/>
      <color theme="1"/>
      <name val="Arial"/>
      <family val="2"/>
    </font>
    <font>
      <sz val="22"/>
      <color indexed="8"/>
      <name val="Arial Rounded MT Bold"/>
      <family val="2"/>
    </font>
    <font>
      <sz val="11"/>
      <color theme="1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rgb="FF6AA84F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ont="1" applyFill="1" applyAlignment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 wrapText="1"/>
    </xf>
    <xf numFmtId="0" fontId="0" fillId="5" borderId="1" xfId="0" applyFont="1" applyFill="1" applyBorder="1" applyAlignment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/>
    <xf numFmtId="0" fontId="0" fillId="5" borderId="0" xfId="0" applyFill="1"/>
    <xf numFmtId="0" fontId="0" fillId="7" borderId="0" xfId="0" applyFill="1"/>
    <xf numFmtId="0" fontId="3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6" fillId="5" borderId="2" xfId="0" applyFont="1" applyFill="1" applyBorder="1" applyAlignment="1"/>
    <xf numFmtId="0" fontId="6" fillId="5" borderId="3" xfId="0" applyFont="1" applyFill="1" applyBorder="1" applyAlignment="1"/>
    <xf numFmtId="0" fontId="0" fillId="5" borderId="2" xfId="0" applyFont="1" applyFill="1" applyBorder="1" applyAlignment="1"/>
    <xf numFmtId="0" fontId="0" fillId="5" borderId="4" xfId="0" applyFont="1" applyFill="1" applyBorder="1" applyAlignment="1"/>
    <xf numFmtId="0" fontId="0" fillId="5" borderId="3" xfId="0" applyFont="1" applyFill="1" applyBorder="1" applyAlignment="1"/>
    <xf numFmtId="0" fontId="6" fillId="5" borderId="1" xfId="0" applyFont="1" applyFill="1" applyBorder="1" applyAlignment="1"/>
    <xf numFmtId="0" fontId="0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E2F3"/>
      <color rgb="FF93C47D"/>
      <color rgb="FF6AA8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1802338</xdr:colOff>
      <xdr:row>1</xdr:row>
      <xdr:rowOff>59282</xdr:rowOff>
    </xdr:from>
    <xdr:ext cx="926334" cy="942975"/>
    <xdr:pic>
      <xdr:nvPicPr>
        <xdr:cNvPr id="17" name="image1.png" title="Imat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03208" y="564521"/>
          <a:ext cx="926334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</xdr:rowOff>
    </xdr:from>
    <xdr:ext cx="1018761" cy="494130"/>
    <xdr:pic>
      <xdr:nvPicPr>
        <xdr:cNvPr id="18" name="image2.png" title="Imat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"/>
          <a:ext cx="1018761" cy="49413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15" zoomScaleNormal="115" workbookViewId="0">
      <selection activeCell="D4" sqref="D4:E4"/>
    </sheetView>
  </sheetViews>
  <sheetFormatPr baseColWidth="10" defaultColWidth="9.140625" defaultRowHeight="15" x14ac:dyDescent="0.25"/>
  <cols>
    <col min="1" max="1" bestFit="true" customWidth="true" width="5.765625" collapsed="true"/>
    <col min="2" max="2" bestFit="true" customWidth="true" width="6.0078125" collapsed="true"/>
    <col min="3" max="3" bestFit="true" customWidth="true" width="15.29296875" collapsed="true"/>
    <col min="4" max="4" bestFit="true" customWidth="true" width="6.93359375" collapsed="true"/>
    <col min="5" max="5" bestFit="true" customWidth="true" width="11.38671875" collapsed="true"/>
    <col min="6" max="6" bestFit="true" customWidth="true" width="5.765625" collapsed="true"/>
    <col min="7" max="7" bestFit="true" customWidth="true" width="8.453125" collapsed="true"/>
    <col min="8" max="8" bestFit="true" customWidth="true" width="10.046875" collapsed="true"/>
    <col min="9" max="9" bestFit="true" customWidth="true" width="27.8984375" collapsed="true"/>
    <col min="10" max="10" bestFit="true" customWidth="true" width="6.54296875" collapsed="true"/>
    <col min="11" max="11" bestFit="true" customWidth="true" width="12.125" collapsed="true"/>
  </cols>
  <sheetData>
    <row r="1" spans="1:11" ht="39.75" customHeight="1" x14ac:dyDescent="0.25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"/>
      <c r="K1" s="1"/>
    </row>
    <row r="2" spans="1:11" ht="15" customHeight="1" x14ac:dyDescent="0.25">
      <c r="A2" s="3"/>
      <c r="B2" s="3"/>
      <c r="C2" s="3"/>
      <c r="D2" s="3"/>
      <c r="E2" s="3"/>
      <c r="F2" s="3"/>
      <c r="G2" s="4"/>
      <c r="H2" s="5"/>
      <c r="I2" s="3"/>
      <c r="J2" s="9"/>
      <c r="K2" s="9"/>
    </row>
    <row r="3" spans="1:11" ht="29.25" customHeight="1" x14ac:dyDescent="0.25">
      <c r="A3" s="13" t="s">
        <v>3</v>
      </c>
      <c r="B3" s="14" t="s">
        <v>15</v>
      </c>
      <c r="C3" s="6" t="s">
        <v>15</v>
      </c>
      <c r="D3" s="13" t="s">
        <v>14</v>
      </c>
      <c r="E3" s="14" t="s">
        <v>19</v>
      </c>
      <c r="F3" s="15" t="s">
        <v>19</v>
      </c>
      <c r="G3" s="16"/>
      <c r="H3" s="17"/>
      <c r="I3" s="3"/>
      <c r="J3" s="9"/>
      <c r="K3" s="9"/>
    </row>
    <row r="4" spans="1:11" ht="27" customHeight="1" x14ac:dyDescent="0.25">
      <c r="A4" s="13" t="s">
        <v>17</v>
      </c>
      <c r="B4" s="14" t="s">
        <v>16</v>
      </c>
      <c r="C4" s="6" t="s">
        <v>25</v>
      </c>
      <c r="D4" s="18" t="s">
        <v>18</v>
      </c>
      <c r="E4" s="18"/>
      <c r="F4" s="19" t="s">
        <v>27</v>
      </c>
      <c r="G4" s="19"/>
      <c r="H4" s="19"/>
      <c r="I4" s="3"/>
      <c r="J4" s="9"/>
      <c r="K4" s="9"/>
    </row>
    <row r="5" spans="1:11" ht="15" customHeight="1" x14ac:dyDescent="0.25">
      <c r="A5" s="3"/>
      <c r="B5" s="3"/>
      <c r="C5" s="3"/>
      <c r="D5" s="3"/>
      <c r="E5" s="3"/>
      <c r="F5" s="3"/>
      <c r="G5" s="4"/>
      <c r="H5" s="5"/>
      <c r="I5" s="3"/>
      <c r="J5" s="9"/>
      <c r="K5" s="9"/>
    </row>
    <row r="6" spans="1:11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25">
      <c r="A7" s="11" t="s">
        <v>5</v>
      </c>
      <c r="B7" s="11"/>
      <c r="C7" s="11"/>
      <c r="D7" s="11"/>
      <c r="E7" s="11"/>
      <c r="F7" s="11"/>
      <c r="G7" s="11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7" t="str">
        <f ca="1">IFERROR(__xludf.DUMMYFUNCTION("importRange(""https://docs.google.com/spreadsheets/d/1UWOP9nVzrN_BnvVjPaX1cEmgi6pGtU3zAT6o7wfAfW0/edit"",""Productes!A2:G304"")"),"Num")</f>
        <v>Num</v>
      </c>
      <c r="B9" s="7" t="str">
        <f ca="1">IFERROR(__xludf.DUMMYFUNCTION("""COMPUTED_VALUE"""),"Actiu")</f>
        <v>Actiu</v>
      </c>
      <c r="C9" s="7" t="str">
        <f ca="1">IFERROR(__xludf.DUMMYFUNCTION("""COMPUTED_VALUE"""),"Producte")</f>
        <v>Producte</v>
      </c>
      <c r="D9" s="7" t="str">
        <f ca="1">IFERROR(__xludf.DUMMYFUNCTION("""COMPUTED_VALUE"""),"Tipus")</f>
        <v>Tipus</v>
      </c>
      <c r="E9" s="7" t="str">
        <f ca="1">IFERROR(__xludf.DUMMYFUNCTION("""COMPUTED_VALUE"""),"Descripció")</f>
        <v>Descripció</v>
      </c>
      <c r="F9" s="7" t="str">
        <f ca="1">IFERROR(__xludf.DUMMYFUNCTION("""COMPUTED_VALUE"""),"Preu")</f>
        <v>Preu</v>
      </c>
      <c r="G9" s="7" t="str">
        <f ca="1">IFERROR(__xludf.DUMMYFUNCTION("""COMPUTED_VALUE"""),"Mesura")</f>
        <v>Mesura</v>
      </c>
      <c r="H9" s="7" t="s">
        <v>0</v>
      </c>
      <c r="I9" s="8" t="s">
        <v>1</v>
      </c>
      <c r="J9" s="7" t="s">
        <v>2</v>
      </c>
      <c r="K9" s="7" t="s">
        <v>6</v>
      </c>
    </row>
    <row r="10" spans="1:1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11</v>
      </c>
      <c r="H11" t="s">
        <v>11</v>
      </c>
      <c r="I11" t="s">
        <v>11</v>
      </c>
      <c r="J11" t="s">
        <v>13</v>
      </c>
      <c r="K11" t="s">
        <v>11</v>
      </c>
    </row>
  </sheetData>
  <mergeCells count="8">
    <mergeCell ref="A7:G7"/>
    <mergeCell ref="A1:I1"/>
    <mergeCell ref="A4:B4"/>
    <mergeCell ref="A3:B3"/>
    <mergeCell ref="D3:E3"/>
    <mergeCell ref="F3:H3"/>
    <mergeCell ref="D4:E4"/>
    <mergeCell ref="F4:H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Comanda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2021-06-30T08:59:04Z</dcterms:created>
  <dc:creator>Apache POI</dc:creator>
  <cp:lastModifiedBy>Arnau</cp:lastModifiedBy>
  <dcterms:modified xsi:type="dcterms:W3CDTF">2021-07-01T07:43:52Z</dcterms:modified>
</cp:coreProperties>
</file>