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8CEFD39C-62F2-4A9D-A9EE-D3D9708622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d8d6f25e7210e789f92a79b364b8f9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<sst xmlns="http://schemas.openxmlformats.org/spreadsheetml/2006/main" count="30" uniqueCount="26">
  <si>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</si>
  <si>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</si>
  <si>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</si>
  <si>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-6.8995   Longitude 107.5339 </t>
  </si>
  <si>
    <t>Elevation from MERRA-2: Average for 0.5 x 0.625 degree lat/lon region = 921.68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</si>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</sst>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Q6" sqref="Q6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7" width="6" customWidth="1"/>
    <col min="8" max="10" width="5" customWidth="1"/>
    <col min="11" max="15" width="6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10.55</v>
      </c>
      <c r="D11">
        <v>15.82</v>
      </c>
      <c r="E11">
        <v>10.55</v>
      </c>
      <c r="F11">
        <v>10.55</v>
      </c>
      <c r="G11">
        <v>5.27</v>
      </c>
      <c r="H11">
        <v>0</v>
      </c>
      <c r="I11">
        <v>0</v>
      </c>
      <c r="J11">
        <v>0</v>
      </c>
      <c r="K11">
        <v>5.27</v>
      </c>
      <c r="L11">
        <v>5.27</v>
      </c>
      <c r="M11">
        <v>15.82</v>
      </c>
      <c r="N11">
        <v>15.82</v>
      </c>
      <c r="O11">
        <v>5.27</v>
      </c>
      <c r="P11">
        <f>AVERAGE(C11:N11)</f>
        <v>7.9099999999999993</v>
      </c>
    </row>
    <row r="12" spans="1:16" x14ac:dyDescent="0.2">
      <c r="A12" t="s">
        <v>24</v>
      </c>
      <c r="B12">
        <v>2019</v>
      </c>
      <c r="C12">
        <v>10.55</v>
      </c>
      <c r="D12">
        <v>15.82</v>
      </c>
      <c r="E12">
        <v>10.55</v>
      </c>
      <c r="F12">
        <v>15.82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15.82</v>
      </c>
      <c r="O12">
        <v>5.27</v>
      </c>
      <c r="P12">
        <f t="shared" ref="P12:P15" si="0">AVERAGE(C12:N12)</f>
        <v>6.5916666666666659</v>
      </c>
    </row>
    <row r="13" spans="1:16" x14ac:dyDescent="0.2">
      <c r="A13" t="s">
        <v>24</v>
      </c>
      <c r="B13">
        <v>2020</v>
      </c>
      <c r="C13">
        <v>10.55</v>
      </c>
      <c r="D13">
        <v>21.09</v>
      </c>
      <c r="E13">
        <v>21.09</v>
      </c>
      <c r="F13">
        <v>10.55</v>
      </c>
      <c r="G13">
        <v>15.82</v>
      </c>
      <c r="H13">
        <v>5.27</v>
      </c>
      <c r="I13">
        <v>5.27</v>
      </c>
      <c r="J13">
        <v>0</v>
      </c>
      <c r="K13">
        <v>5.27</v>
      </c>
      <c r="L13">
        <v>15.82</v>
      </c>
      <c r="M13">
        <v>10.55</v>
      </c>
      <c r="N13">
        <v>10.55</v>
      </c>
      <c r="O13">
        <v>10.55</v>
      </c>
      <c r="P13">
        <f t="shared" si="0"/>
        <v>10.985833333333332</v>
      </c>
    </row>
    <row r="14" spans="1:16" x14ac:dyDescent="0.2">
      <c r="A14" t="s">
        <v>24</v>
      </c>
      <c r="B14">
        <v>2021</v>
      </c>
      <c r="C14">
        <v>11.06</v>
      </c>
      <c r="D14">
        <v>16.39</v>
      </c>
      <c r="E14">
        <v>19.73</v>
      </c>
      <c r="F14">
        <v>7.08</v>
      </c>
      <c r="G14">
        <v>6.65</v>
      </c>
      <c r="H14">
        <v>8.6999999999999993</v>
      </c>
      <c r="I14">
        <v>2.34</v>
      </c>
      <c r="J14">
        <v>3.6</v>
      </c>
      <c r="K14">
        <v>5.96</v>
      </c>
      <c r="L14">
        <v>9.39</v>
      </c>
      <c r="M14">
        <v>15.08</v>
      </c>
      <c r="N14">
        <v>11.83</v>
      </c>
      <c r="O14">
        <v>9.77</v>
      </c>
      <c r="P14">
        <f t="shared" si="0"/>
        <v>9.817499999999999</v>
      </c>
    </row>
    <row r="15" spans="1:16" x14ac:dyDescent="0.2">
      <c r="A15" t="s">
        <v>24</v>
      </c>
      <c r="B15">
        <v>2022</v>
      </c>
      <c r="C15">
        <v>7.04</v>
      </c>
      <c r="D15">
        <v>8.9700000000000006</v>
      </c>
      <c r="E15">
        <v>9.7899999999999991</v>
      </c>
      <c r="F15">
        <v>12.05</v>
      </c>
      <c r="G15">
        <v>8.06</v>
      </c>
      <c r="H15">
        <v>7.06</v>
      </c>
      <c r="I15">
        <v>6.46</v>
      </c>
      <c r="J15">
        <v>4.46</v>
      </c>
      <c r="K15">
        <v>10.039999999999999</v>
      </c>
      <c r="L15">
        <v>13.77</v>
      </c>
      <c r="M15">
        <v>13.79</v>
      </c>
      <c r="N15">
        <v>11.41</v>
      </c>
      <c r="O15">
        <v>9.4</v>
      </c>
      <c r="P15">
        <f t="shared" si="0"/>
        <v>9.4083333333333332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1d8d6f25e7210e789f92a79b364b8f9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2023-10-23T09:16:50Z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