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1AF1D357-8012-4C63-B7F3-6BC4A74EA8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61f3dc976330113d332d9219b500a6c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<sst xmlns="http://schemas.openxmlformats.org/spreadsheetml/2006/main" count="30" uniqueCount="26">
  <si>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</si>
  <si>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</si>
  <si>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</si>
  <si>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-6.8329   Longitude 107.9532 </t>
  </si>
  <si>
    <t>Elevation from MERRA-2: Average for 0.5 x 0.625 degree lat/lon region = 666.73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</si>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</sst>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S18" sqref="S18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7" width="6" customWidth="1"/>
    <col min="8" max="11" width="5" customWidth="1"/>
    <col min="12" max="15" width="6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5.27</v>
      </c>
      <c r="D11">
        <v>15.82</v>
      </c>
      <c r="E11">
        <v>10.55</v>
      </c>
      <c r="F11">
        <v>10.55</v>
      </c>
      <c r="G11">
        <v>0</v>
      </c>
      <c r="H11">
        <v>0</v>
      </c>
      <c r="I11">
        <v>0</v>
      </c>
      <c r="J11">
        <v>0</v>
      </c>
      <c r="K11">
        <v>0</v>
      </c>
      <c r="L11">
        <v>5.27</v>
      </c>
      <c r="M11">
        <v>10.55</v>
      </c>
      <c r="N11">
        <v>10.55</v>
      </c>
      <c r="O11">
        <v>5.27</v>
      </c>
      <c r="P11">
        <f>AVERAGE(C11:N11)</f>
        <v>5.713333333333332</v>
      </c>
    </row>
    <row r="12" spans="1:16" x14ac:dyDescent="0.2">
      <c r="A12" t="s">
        <v>24</v>
      </c>
      <c r="B12">
        <v>2019</v>
      </c>
      <c r="C12">
        <v>10.55</v>
      </c>
      <c r="D12">
        <v>15.82</v>
      </c>
      <c r="E12">
        <v>10.55</v>
      </c>
      <c r="F12">
        <v>10.55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10.55</v>
      </c>
      <c r="O12">
        <v>5.27</v>
      </c>
      <c r="P12">
        <f t="shared" ref="P12:P15" si="0">AVERAGE(C12:N12)</f>
        <v>5.713333333333332</v>
      </c>
    </row>
    <row r="13" spans="1:16" x14ac:dyDescent="0.2">
      <c r="A13" t="s">
        <v>24</v>
      </c>
      <c r="B13">
        <v>2020</v>
      </c>
      <c r="C13">
        <v>10.55</v>
      </c>
      <c r="D13">
        <v>15.82</v>
      </c>
      <c r="E13">
        <v>26.37</v>
      </c>
      <c r="F13">
        <v>10.55</v>
      </c>
      <c r="G13">
        <v>10.55</v>
      </c>
      <c r="H13">
        <v>5.27</v>
      </c>
      <c r="I13">
        <v>5.27</v>
      </c>
      <c r="J13">
        <v>0</v>
      </c>
      <c r="K13">
        <v>5.27</v>
      </c>
      <c r="L13">
        <v>15.82</v>
      </c>
      <c r="M13">
        <v>10.55</v>
      </c>
      <c r="N13">
        <v>10.55</v>
      </c>
      <c r="O13">
        <v>10.55</v>
      </c>
      <c r="P13">
        <f t="shared" si="0"/>
        <v>10.547499999999999</v>
      </c>
    </row>
    <row r="14" spans="1:16" x14ac:dyDescent="0.2">
      <c r="A14" t="s">
        <v>24</v>
      </c>
      <c r="B14">
        <v>2021</v>
      </c>
      <c r="C14">
        <v>10.55</v>
      </c>
      <c r="D14">
        <v>15.82</v>
      </c>
      <c r="E14">
        <v>14.46</v>
      </c>
      <c r="F14">
        <v>5.48</v>
      </c>
      <c r="G14">
        <v>4.78</v>
      </c>
      <c r="H14">
        <v>5.36</v>
      </c>
      <c r="I14">
        <v>1.4</v>
      </c>
      <c r="J14">
        <v>2.31</v>
      </c>
      <c r="K14">
        <v>4.16</v>
      </c>
      <c r="L14">
        <v>6.27</v>
      </c>
      <c r="M14">
        <v>15.9</v>
      </c>
      <c r="N14">
        <v>11.09</v>
      </c>
      <c r="O14">
        <v>8.07</v>
      </c>
      <c r="P14">
        <f t="shared" si="0"/>
        <v>8.1316666666666677</v>
      </c>
    </row>
    <row r="15" spans="1:16" x14ac:dyDescent="0.2">
      <c r="A15" t="s">
        <v>24</v>
      </c>
      <c r="B15">
        <v>2022</v>
      </c>
      <c r="C15">
        <v>7.99</v>
      </c>
      <c r="D15">
        <v>8.4499999999999993</v>
      </c>
      <c r="E15">
        <v>11.69</v>
      </c>
      <c r="F15">
        <v>11.75</v>
      </c>
      <c r="G15">
        <v>6.67</v>
      </c>
      <c r="H15">
        <v>5.16</v>
      </c>
      <c r="I15">
        <v>4.8899999999999997</v>
      </c>
      <c r="J15">
        <v>2.33</v>
      </c>
      <c r="K15">
        <v>6.7</v>
      </c>
      <c r="L15">
        <v>10.74</v>
      </c>
      <c r="M15">
        <v>12.72</v>
      </c>
      <c r="N15">
        <v>8.98</v>
      </c>
      <c r="O15">
        <v>8.16</v>
      </c>
      <c r="P15">
        <f t="shared" si="0"/>
        <v>8.1724999999999994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61f3dc976330113d332d9219b500a6c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2023-10-23T09:19:08Z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