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40" windowHeight="7840"/>
  </bookViews>
  <sheets>
    <sheet name="in.basis_MX1X2_tri.dat" sheetId="3" r:id="rId1"/>
    <sheet name="o.pos_MX1X2.dat" sheetId="6" r:id="rId2"/>
  </sheets>
  <calcPr calcId="144525"/>
</workbook>
</file>

<file path=xl/calcChain.xml><?xml version="1.0" encoding="utf-8"?>
<calcChain xmlns="http://schemas.openxmlformats.org/spreadsheetml/2006/main">
  <c r="V118" i="6" l="1"/>
  <c r="W117" i="6"/>
  <c r="X117" i="6" l="1"/>
  <c r="W116" i="6"/>
  <c r="W115" i="6"/>
  <c r="W114" i="6"/>
  <c r="W113" i="6"/>
  <c r="W112" i="6"/>
  <c r="W118" i="6" s="1"/>
  <c r="X116" i="6"/>
  <c r="X115" i="6"/>
  <c r="X114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V109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111" i="6"/>
  <c r="S262" i="6"/>
  <c r="S263" i="6" s="1"/>
  <c r="S264" i="6" s="1"/>
  <c r="S265" i="6" s="1"/>
  <c r="S266" i="6" s="1"/>
  <c r="S267" i="6" s="1"/>
  <c r="S268" i="6" s="1"/>
  <c r="S269" i="6" s="1"/>
  <c r="S270" i="6" s="1"/>
  <c r="S271" i="6" s="1"/>
  <c r="S272" i="6" s="1"/>
  <c r="S273" i="6" s="1"/>
  <c r="S274" i="6" s="1"/>
  <c r="S275" i="6" s="1"/>
  <c r="S276" i="6" s="1"/>
  <c r="S277" i="6" s="1"/>
  <c r="S278" i="6" s="1"/>
  <c r="S279" i="6" s="1"/>
  <c r="S280" i="6" s="1"/>
  <c r="S281" i="6" s="1"/>
  <c r="S282" i="6" s="1"/>
  <c r="S283" i="6" s="1"/>
  <c r="S284" i="6" s="1"/>
  <c r="S285" i="6" s="1"/>
  <c r="S286" i="6" s="1"/>
  <c r="S287" i="6" s="1"/>
  <c r="S288" i="6" s="1"/>
  <c r="S289" i="6" s="1"/>
  <c r="S290" i="6" s="1"/>
  <c r="S291" i="6" s="1"/>
  <c r="S292" i="6" s="1"/>
  <c r="S293" i="6" s="1"/>
  <c r="S294" i="6" s="1"/>
  <c r="S295" i="6" s="1"/>
  <c r="S296" i="6" s="1"/>
  <c r="S297" i="6" s="1"/>
  <c r="S298" i="6" s="1"/>
  <c r="S299" i="6" s="1"/>
  <c r="S212" i="6"/>
  <c r="S213" i="6" s="1"/>
  <c r="S214" i="6" s="1"/>
  <c r="S215" i="6" s="1"/>
  <c r="S216" i="6" s="1"/>
  <c r="S217" i="6" s="1"/>
  <c r="S218" i="6" s="1"/>
  <c r="S219" i="6" s="1"/>
  <c r="S220" i="6" s="1"/>
  <c r="S221" i="6" s="1"/>
  <c r="S222" i="6" s="1"/>
  <c r="S223" i="6" s="1"/>
  <c r="S224" i="6" s="1"/>
  <c r="S225" i="6" s="1"/>
  <c r="S226" i="6" s="1"/>
  <c r="S227" i="6" s="1"/>
  <c r="S228" i="6" s="1"/>
  <c r="S229" i="6" s="1"/>
  <c r="S230" i="6" s="1"/>
  <c r="S231" i="6" s="1"/>
  <c r="S232" i="6" s="1"/>
  <c r="S233" i="6" s="1"/>
  <c r="S234" i="6" s="1"/>
  <c r="S235" i="6" s="1"/>
  <c r="S236" i="6" s="1"/>
  <c r="S237" i="6" s="1"/>
  <c r="S238" i="6" s="1"/>
  <c r="S239" i="6" s="1"/>
  <c r="S240" i="6" s="1"/>
  <c r="S241" i="6" s="1"/>
  <c r="S242" i="6" s="1"/>
  <c r="S243" i="6" s="1"/>
  <c r="S244" i="6" s="1"/>
  <c r="S245" i="6" s="1"/>
  <c r="S246" i="6" s="1"/>
  <c r="S247" i="6" s="1"/>
  <c r="S248" i="6" s="1"/>
  <c r="S249" i="6" s="1"/>
  <c r="S250" i="6" s="1"/>
  <c r="S251" i="6" s="1"/>
  <c r="S252" i="6" s="1"/>
  <c r="S253" i="6" s="1"/>
  <c r="S254" i="6" s="1"/>
  <c r="S255" i="6" s="1"/>
  <c r="S256" i="6" s="1"/>
  <c r="S257" i="6" s="1"/>
  <c r="S258" i="6" s="1"/>
  <c r="S259" i="6" s="1"/>
  <c r="S260" i="6" s="1"/>
  <c r="S162" i="6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112" i="6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Q299" i="6"/>
  <c r="P299" i="6"/>
  <c r="O299" i="6"/>
  <c r="Q298" i="6"/>
  <c r="P298" i="6"/>
  <c r="O298" i="6"/>
  <c r="Q297" i="6"/>
  <c r="P297" i="6"/>
  <c r="O297" i="6"/>
  <c r="Q296" i="6"/>
  <c r="P296" i="6"/>
  <c r="O296" i="6"/>
  <c r="Q295" i="6"/>
  <c r="P295" i="6"/>
  <c r="O295" i="6"/>
  <c r="Q294" i="6"/>
  <c r="P294" i="6"/>
  <c r="O294" i="6"/>
  <c r="Q293" i="6"/>
  <c r="P293" i="6"/>
  <c r="O293" i="6"/>
  <c r="Q292" i="6"/>
  <c r="P292" i="6"/>
  <c r="O292" i="6"/>
  <c r="Q291" i="6"/>
  <c r="P291" i="6"/>
  <c r="O291" i="6"/>
  <c r="Q290" i="6"/>
  <c r="P290" i="6"/>
  <c r="O290" i="6"/>
  <c r="Q289" i="6"/>
  <c r="P289" i="6"/>
  <c r="O289" i="6"/>
  <c r="Q288" i="6"/>
  <c r="P288" i="6"/>
  <c r="O288" i="6"/>
  <c r="Q287" i="6"/>
  <c r="P287" i="6"/>
  <c r="O287" i="6"/>
  <c r="Q286" i="6"/>
  <c r="P286" i="6"/>
  <c r="O286" i="6"/>
  <c r="Q285" i="6"/>
  <c r="P285" i="6"/>
  <c r="O285" i="6"/>
  <c r="Q284" i="6"/>
  <c r="P284" i="6"/>
  <c r="O284" i="6"/>
  <c r="Q283" i="6"/>
  <c r="P283" i="6"/>
  <c r="O283" i="6"/>
  <c r="Q282" i="6"/>
  <c r="P282" i="6"/>
  <c r="O282" i="6"/>
  <c r="Q281" i="6"/>
  <c r="P281" i="6"/>
  <c r="O281" i="6"/>
  <c r="Q280" i="6"/>
  <c r="P280" i="6"/>
  <c r="O280" i="6"/>
  <c r="Q279" i="6"/>
  <c r="P279" i="6"/>
  <c r="O279" i="6"/>
  <c r="Q278" i="6"/>
  <c r="P278" i="6"/>
  <c r="O278" i="6"/>
  <c r="Q277" i="6"/>
  <c r="P277" i="6"/>
  <c r="O277" i="6"/>
  <c r="Q276" i="6"/>
  <c r="P276" i="6"/>
  <c r="O276" i="6"/>
  <c r="Q275" i="6"/>
  <c r="P275" i="6"/>
  <c r="O275" i="6"/>
  <c r="Q274" i="6"/>
  <c r="P274" i="6"/>
  <c r="O274" i="6"/>
  <c r="Q273" i="6"/>
  <c r="P273" i="6"/>
  <c r="O273" i="6"/>
  <c r="Q272" i="6"/>
  <c r="P272" i="6"/>
  <c r="O272" i="6"/>
  <c r="Q271" i="6"/>
  <c r="P271" i="6"/>
  <c r="O271" i="6"/>
  <c r="Q270" i="6"/>
  <c r="P270" i="6"/>
  <c r="O270" i="6"/>
  <c r="Q269" i="6"/>
  <c r="P269" i="6"/>
  <c r="O269" i="6"/>
  <c r="Q268" i="6"/>
  <c r="P268" i="6"/>
  <c r="O268" i="6"/>
  <c r="Q267" i="6"/>
  <c r="P267" i="6"/>
  <c r="O267" i="6"/>
  <c r="Q266" i="6"/>
  <c r="P266" i="6"/>
  <c r="O266" i="6"/>
  <c r="Q265" i="6"/>
  <c r="P265" i="6"/>
  <c r="O265" i="6"/>
  <c r="Q264" i="6"/>
  <c r="P264" i="6"/>
  <c r="O264" i="6"/>
  <c r="Q263" i="6"/>
  <c r="P263" i="6"/>
  <c r="O263" i="6"/>
  <c r="Q262" i="6"/>
  <c r="P262" i="6"/>
  <c r="O262" i="6"/>
  <c r="Q261" i="6"/>
  <c r="P261" i="6"/>
  <c r="O261" i="6"/>
  <c r="Q260" i="6"/>
  <c r="P260" i="6"/>
  <c r="O260" i="6"/>
  <c r="Q259" i="6"/>
  <c r="P259" i="6"/>
  <c r="O259" i="6"/>
  <c r="Q258" i="6"/>
  <c r="P258" i="6"/>
  <c r="O258" i="6"/>
  <c r="Q257" i="6"/>
  <c r="P257" i="6"/>
  <c r="O257" i="6"/>
  <c r="Q256" i="6"/>
  <c r="P256" i="6"/>
  <c r="O256" i="6"/>
  <c r="Q255" i="6"/>
  <c r="P255" i="6"/>
  <c r="O255" i="6"/>
  <c r="Q254" i="6"/>
  <c r="P254" i="6"/>
  <c r="O254" i="6"/>
  <c r="Q253" i="6"/>
  <c r="P253" i="6"/>
  <c r="O253" i="6"/>
  <c r="Q252" i="6"/>
  <c r="P252" i="6"/>
  <c r="O252" i="6"/>
  <c r="Q251" i="6"/>
  <c r="P251" i="6"/>
  <c r="O251" i="6"/>
  <c r="Q250" i="6"/>
  <c r="P250" i="6"/>
  <c r="O250" i="6"/>
  <c r="Q249" i="6"/>
  <c r="P249" i="6"/>
  <c r="O249" i="6"/>
  <c r="Q248" i="6"/>
  <c r="P248" i="6"/>
  <c r="O248" i="6"/>
  <c r="Q247" i="6"/>
  <c r="P247" i="6"/>
  <c r="O247" i="6"/>
  <c r="Q246" i="6"/>
  <c r="P246" i="6"/>
  <c r="O246" i="6"/>
  <c r="Q245" i="6"/>
  <c r="P245" i="6"/>
  <c r="O245" i="6"/>
  <c r="Q244" i="6"/>
  <c r="P244" i="6"/>
  <c r="O244" i="6"/>
  <c r="Q243" i="6"/>
  <c r="P243" i="6"/>
  <c r="O243" i="6"/>
  <c r="Q242" i="6"/>
  <c r="P242" i="6"/>
  <c r="O242" i="6"/>
  <c r="Q241" i="6"/>
  <c r="P241" i="6"/>
  <c r="O241" i="6"/>
  <c r="Q240" i="6"/>
  <c r="P240" i="6"/>
  <c r="O240" i="6"/>
  <c r="Q239" i="6"/>
  <c r="P239" i="6"/>
  <c r="O239" i="6"/>
  <c r="Q238" i="6"/>
  <c r="P238" i="6"/>
  <c r="O238" i="6"/>
  <c r="Q237" i="6"/>
  <c r="P237" i="6"/>
  <c r="O237" i="6"/>
  <c r="Q236" i="6"/>
  <c r="P236" i="6"/>
  <c r="O236" i="6"/>
  <c r="Q235" i="6"/>
  <c r="P235" i="6"/>
  <c r="O235" i="6"/>
  <c r="Q234" i="6"/>
  <c r="P234" i="6"/>
  <c r="O234" i="6"/>
  <c r="Q233" i="6"/>
  <c r="P233" i="6"/>
  <c r="O233" i="6"/>
  <c r="Q232" i="6"/>
  <c r="P232" i="6"/>
  <c r="O232" i="6"/>
  <c r="Q231" i="6"/>
  <c r="P231" i="6"/>
  <c r="O231" i="6"/>
  <c r="Q230" i="6"/>
  <c r="P230" i="6"/>
  <c r="O230" i="6"/>
  <c r="Q229" i="6"/>
  <c r="P229" i="6"/>
  <c r="O229" i="6"/>
  <c r="Q228" i="6"/>
  <c r="P228" i="6"/>
  <c r="O228" i="6"/>
  <c r="Q227" i="6"/>
  <c r="P227" i="6"/>
  <c r="O227" i="6"/>
  <c r="Q226" i="6"/>
  <c r="P226" i="6"/>
  <c r="O226" i="6"/>
  <c r="Q225" i="6"/>
  <c r="P225" i="6"/>
  <c r="O225" i="6"/>
  <c r="Q224" i="6"/>
  <c r="P224" i="6"/>
  <c r="O224" i="6"/>
  <c r="Q223" i="6"/>
  <c r="P223" i="6"/>
  <c r="O223" i="6"/>
  <c r="Q222" i="6"/>
  <c r="P222" i="6"/>
  <c r="O222" i="6"/>
  <c r="Q221" i="6"/>
  <c r="P221" i="6"/>
  <c r="O221" i="6"/>
  <c r="Q220" i="6"/>
  <c r="P220" i="6"/>
  <c r="O220" i="6"/>
  <c r="Q219" i="6"/>
  <c r="P219" i="6"/>
  <c r="O219" i="6"/>
  <c r="Q218" i="6"/>
  <c r="P218" i="6"/>
  <c r="O218" i="6"/>
  <c r="Q217" i="6"/>
  <c r="P217" i="6"/>
  <c r="O217" i="6"/>
  <c r="Q216" i="6"/>
  <c r="P216" i="6"/>
  <c r="O216" i="6"/>
  <c r="Q215" i="6"/>
  <c r="P215" i="6"/>
  <c r="O215" i="6"/>
  <c r="Q214" i="6"/>
  <c r="P214" i="6"/>
  <c r="O214" i="6"/>
  <c r="Q213" i="6"/>
  <c r="P213" i="6"/>
  <c r="O213" i="6"/>
  <c r="Q212" i="6"/>
  <c r="P212" i="6"/>
  <c r="O212" i="6"/>
  <c r="Q211" i="6"/>
  <c r="P211" i="6"/>
  <c r="O211" i="6"/>
  <c r="Q210" i="6"/>
  <c r="P210" i="6"/>
  <c r="O210" i="6"/>
  <c r="Q209" i="6"/>
  <c r="P209" i="6"/>
  <c r="O209" i="6"/>
  <c r="Q208" i="6"/>
  <c r="P208" i="6"/>
  <c r="O208" i="6"/>
  <c r="Q207" i="6"/>
  <c r="P207" i="6"/>
  <c r="O207" i="6"/>
  <c r="Q206" i="6"/>
  <c r="P206" i="6"/>
  <c r="O206" i="6"/>
  <c r="Q205" i="6"/>
  <c r="P205" i="6"/>
  <c r="O205" i="6"/>
  <c r="Q204" i="6"/>
  <c r="P204" i="6"/>
  <c r="O204" i="6"/>
  <c r="Q203" i="6"/>
  <c r="P203" i="6"/>
  <c r="O203" i="6"/>
  <c r="Q202" i="6"/>
  <c r="P202" i="6"/>
  <c r="O202" i="6"/>
  <c r="Q201" i="6"/>
  <c r="P201" i="6"/>
  <c r="O201" i="6"/>
  <c r="Q200" i="6"/>
  <c r="P200" i="6"/>
  <c r="O200" i="6"/>
  <c r="Q199" i="6"/>
  <c r="P199" i="6"/>
  <c r="O199" i="6"/>
  <c r="Q198" i="6"/>
  <c r="P198" i="6"/>
  <c r="O198" i="6"/>
  <c r="Q197" i="6"/>
  <c r="P197" i="6"/>
  <c r="O197" i="6"/>
  <c r="Q196" i="6"/>
  <c r="P196" i="6"/>
  <c r="O196" i="6"/>
  <c r="Q195" i="6"/>
  <c r="P195" i="6"/>
  <c r="O195" i="6"/>
  <c r="Q194" i="6"/>
  <c r="P194" i="6"/>
  <c r="O194" i="6"/>
  <c r="Q193" i="6"/>
  <c r="P193" i="6"/>
  <c r="O193" i="6"/>
  <c r="Q192" i="6"/>
  <c r="P192" i="6"/>
  <c r="O192" i="6"/>
  <c r="Q191" i="6"/>
  <c r="P191" i="6"/>
  <c r="O191" i="6"/>
  <c r="Q190" i="6"/>
  <c r="P190" i="6"/>
  <c r="O190" i="6"/>
  <c r="Q189" i="6"/>
  <c r="P189" i="6"/>
  <c r="O189" i="6"/>
  <c r="Q188" i="6"/>
  <c r="P188" i="6"/>
  <c r="O188" i="6"/>
  <c r="Q187" i="6"/>
  <c r="P187" i="6"/>
  <c r="O187" i="6"/>
  <c r="Q186" i="6"/>
  <c r="P186" i="6"/>
  <c r="O186" i="6"/>
  <c r="Q185" i="6"/>
  <c r="P185" i="6"/>
  <c r="O185" i="6"/>
  <c r="Q184" i="6"/>
  <c r="P184" i="6"/>
  <c r="O184" i="6"/>
  <c r="Q183" i="6"/>
  <c r="P183" i="6"/>
  <c r="O183" i="6"/>
  <c r="Q182" i="6"/>
  <c r="P182" i="6"/>
  <c r="O182" i="6"/>
  <c r="Q181" i="6"/>
  <c r="P181" i="6"/>
  <c r="O181" i="6"/>
  <c r="Q180" i="6"/>
  <c r="P180" i="6"/>
  <c r="O180" i="6"/>
  <c r="Q179" i="6"/>
  <c r="P179" i="6"/>
  <c r="O179" i="6"/>
  <c r="Q178" i="6"/>
  <c r="P178" i="6"/>
  <c r="O178" i="6"/>
  <c r="Q177" i="6"/>
  <c r="P177" i="6"/>
  <c r="O177" i="6"/>
  <c r="Q176" i="6"/>
  <c r="P176" i="6"/>
  <c r="O176" i="6"/>
  <c r="Q175" i="6"/>
  <c r="P175" i="6"/>
  <c r="O175" i="6"/>
  <c r="Q174" i="6"/>
  <c r="P174" i="6"/>
  <c r="O174" i="6"/>
  <c r="Q173" i="6"/>
  <c r="P173" i="6"/>
  <c r="O173" i="6"/>
  <c r="Q172" i="6"/>
  <c r="P172" i="6"/>
  <c r="O172" i="6"/>
  <c r="Q171" i="6"/>
  <c r="P171" i="6"/>
  <c r="O171" i="6"/>
  <c r="Q170" i="6"/>
  <c r="P170" i="6"/>
  <c r="O170" i="6"/>
  <c r="Q169" i="6"/>
  <c r="P169" i="6"/>
  <c r="O169" i="6"/>
  <c r="Q168" i="6"/>
  <c r="P168" i="6"/>
  <c r="O168" i="6"/>
  <c r="Q167" i="6"/>
  <c r="P167" i="6"/>
  <c r="O167" i="6"/>
  <c r="Q166" i="6"/>
  <c r="P166" i="6"/>
  <c r="O166" i="6"/>
  <c r="Q165" i="6"/>
  <c r="P165" i="6"/>
  <c r="O165" i="6"/>
  <c r="Q164" i="6"/>
  <c r="P164" i="6"/>
  <c r="O164" i="6"/>
  <c r="Q163" i="6"/>
  <c r="P163" i="6"/>
  <c r="O163" i="6"/>
  <c r="Q162" i="6"/>
  <c r="P162" i="6"/>
  <c r="O162" i="6"/>
  <c r="Q161" i="6"/>
  <c r="P161" i="6"/>
  <c r="O161" i="6"/>
  <c r="Q160" i="6"/>
  <c r="P160" i="6"/>
  <c r="O160" i="6"/>
  <c r="Q159" i="6"/>
  <c r="P159" i="6"/>
  <c r="O159" i="6"/>
  <c r="Q158" i="6"/>
  <c r="P158" i="6"/>
  <c r="O158" i="6"/>
  <c r="Q157" i="6"/>
  <c r="P157" i="6"/>
  <c r="O157" i="6"/>
  <c r="Q156" i="6"/>
  <c r="P156" i="6"/>
  <c r="O156" i="6"/>
  <c r="Q155" i="6"/>
  <c r="P155" i="6"/>
  <c r="O155" i="6"/>
  <c r="Q154" i="6"/>
  <c r="P154" i="6"/>
  <c r="O154" i="6"/>
  <c r="Q153" i="6"/>
  <c r="P153" i="6"/>
  <c r="O153" i="6"/>
  <c r="Q152" i="6"/>
  <c r="P152" i="6"/>
  <c r="O152" i="6"/>
  <c r="Q151" i="6"/>
  <c r="P151" i="6"/>
  <c r="O151" i="6"/>
  <c r="Q150" i="6"/>
  <c r="P150" i="6"/>
  <c r="O150" i="6"/>
  <c r="Q149" i="6"/>
  <c r="P149" i="6"/>
  <c r="O149" i="6"/>
  <c r="Q148" i="6"/>
  <c r="P148" i="6"/>
  <c r="O148" i="6"/>
  <c r="Q147" i="6"/>
  <c r="P147" i="6"/>
  <c r="O147" i="6"/>
  <c r="Q146" i="6"/>
  <c r="P146" i="6"/>
  <c r="O146" i="6"/>
  <c r="Q145" i="6"/>
  <c r="P145" i="6"/>
  <c r="O145" i="6"/>
  <c r="Q144" i="6"/>
  <c r="P144" i="6"/>
  <c r="O144" i="6"/>
  <c r="Q143" i="6"/>
  <c r="P143" i="6"/>
  <c r="O143" i="6"/>
  <c r="Q142" i="6"/>
  <c r="P142" i="6"/>
  <c r="O142" i="6"/>
  <c r="Q141" i="6"/>
  <c r="P141" i="6"/>
  <c r="O141" i="6"/>
  <c r="Q140" i="6"/>
  <c r="P140" i="6"/>
  <c r="O140" i="6"/>
  <c r="Q139" i="6"/>
  <c r="P139" i="6"/>
  <c r="O139" i="6"/>
  <c r="Q138" i="6"/>
  <c r="P138" i="6"/>
  <c r="O138" i="6"/>
  <c r="Q137" i="6"/>
  <c r="P137" i="6"/>
  <c r="O137" i="6"/>
  <c r="Q136" i="6"/>
  <c r="P136" i="6"/>
  <c r="O136" i="6"/>
  <c r="Q135" i="6"/>
  <c r="P135" i="6"/>
  <c r="O135" i="6"/>
  <c r="Q134" i="6"/>
  <c r="P134" i="6"/>
  <c r="O134" i="6"/>
  <c r="Q133" i="6"/>
  <c r="P133" i="6"/>
  <c r="O133" i="6"/>
  <c r="Q132" i="6"/>
  <c r="P132" i="6"/>
  <c r="O132" i="6"/>
  <c r="Q131" i="6"/>
  <c r="P131" i="6"/>
  <c r="O131" i="6"/>
  <c r="Q130" i="6"/>
  <c r="P130" i="6"/>
  <c r="O130" i="6"/>
  <c r="Q129" i="6"/>
  <c r="P129" i="6"/>
  <c r="O129" i="6"/>
  <c r="Q128" i="6"/>
  <c r="P128" i="6"/>
  <c r="O128" i="6"/>
  <c r="Q127" i="6"/>
  <c r="P127" i="6"/>
  <c r="O127" i="6"/>
  <c r="Q126" i="6"/>
  <c r="P126" i="6"/>
  <c r="O126" i="6"/>
  <c r="Q125" i="6"/>
  <c r="P125" i="6"/>
  <c r="O125" i="6"/>
  <c r="Q124" i="6"/>
  <c r="P124" i="6"/>
  <c r="O124" i="6"/>
  <c r="Q123" i="6"/>
  <c r="P123" i="6"/>
  <c r="O123" i="6"/>
  <c r="Q122" i="6"/>
  <c r="P122" i="6"/>
  <c r="O122" i="6"/>
  <c r="Q121" i="6"/>
  <c r="P121" i="6"/>
  <c r="O121" i="6"/>
  <c r="Q120" i="6"/>
  <c r="P120" i="6"/>
  <c r="O120" i="6"/>
  <c r="Q119" i="6"/>
  <c r="P119" i="6"/>
  <c r="O119" i="6"/>
  <c r="Q118" i="6"/>
  <c r="P118" i="6"/>
  <c r="O118" i="6"/>
  <c r="Q117" i="6"/>
  <c r="P117" i="6"/>
  <c r="O117" i="6"/>
  <c r="Q116" i="6"/>
  <c r="P116" i="6"/>
  <c r="O116" i="6"/>
  <c r="Q115" i="6"/>
  <c r="P115" i="6"/>
  <c r="O115" i="6"/>
  <c r="Q114" i="6"/>
  <c r="P114" i="6"/>
  <c r="O114" i="6"/>
  <c r="Q113" i="6"/>
  <c r="P113" i="6"/>
  <c r="O113" i="6"/>
  <c r="Q112" i="6"/>
  <c r="P112" i="6"/>
  <c r="O112" i="6"/>
  <c r="Q111" i="6"/>
  <c r="P111" i="6"/>
  <c r="O111" i="6"/>
  <c r="O107" i="6"/>
  <c r="N107" i="6"/>
  <c r="O106" i="6"/>
  <c r="N106" i="6"/>
  <c r="O105" i="6"/>
  <c r="N105" i="6"/>
  <c r="O104" i="6"/>
  <c r="N104" i="6"/>
  <c r="O103" i="6"/>
  <c r="N103" i="6"/>
  <c r="O102" i="6"/>
  <c r="N102" i="6"/>
  <c r="O101" i="6"/>
  <c r="N101" i="6"/>
  <c r="O100" i="6"/>
  <c r="N100" i="6"/>
  <c r="O99" i="6"/>
  <c r="N99" i="6"/>
  <c r="O98" i="6"/>
  <c r="N98" i="6"/>
  <c r="O97" i="6"/>
  <c r="N97" i="6"/>
  <c r="O96" i="6"/>
  <c r="N96" i="6"/>
  <c r="O95" i="6"/>
  <c r="N95" i="6"/>
  <c r="O94" i="6"/>
  <c r="N94" i="6"/>
  <c r="O93" i="6"/>
  <c r="N93" i="6"/>
  <c r="O92" i="6"/>
  <c r="N92" i="6"/>
  <c r="O91" i="6"/>
  <c r="N91" i="6"/>
  <c r="O90" i="6"/>
  <c r="N90" i="6"/>
  <c r="O89" i="6"/>
  <c r="N89" i="6"/>
  <c r="O88" i="6"/>
  <c r="N88" i="6"/>
  <c r="O87" i="6"/>
  <c r="N87" i="6"/>
  <c r="O86" i="6"/>
  <c r="N86" i="6"/>
  <c r="O85" i="6"/>
  <c r="N85" i="6"/>
  <c r="O84" i="6"/>
  <c r="N84" i="6"/>
  <c r="O83" i="6"/>
  <c r="N83" i="6"/>
  <c r="O82" i="6"/>
  <c r="N82" i="6"/>
  <c r="O81" i="6"/>
  <c r="N81" i="6"/>
  <c r="O80" i="6"/>
  <c r="N80" i="6"/>
  <c r="O79" i="6"/>
  <c r="N79" i="6"/>
  <c r="O78" i="6"/>
  <c r="N78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O59" i="6"/>
  <c r="N59" i="6"/>
  <c r="O58" i="6"/>
  <c r="N58" i="6"/>
  <c r="O57" i="6"/>
  <c r="N57" i="6"/>
  <c r="O56" i="6"/>
  <c r="N56" i="6"/>
  <c r="O55" i="6"/>
  <c r="N55" i="6"/>
  <c r="O54" i="6"/>
  <c r="N54" i="6"/>
  <c r="X113" i="6" l="1"/>
  <c r="X112" i="6"/>
  <c r="X118" i="6" s="1"/>
  <c r="A9" i="3"/>
  <c r="B7" i="3"/>
  <c r="G20" i="3"/>
  <c r="G21" i="3"/>
  <c r="F21" i="3"/>
  <c r="E21" i="3"/>
  <c r="F20" i="3"/>
  <c r="E20" i="3"/>
</calcChain>
</file>

<file path=xl/sharedStrings.xml><?xml version="1.0" encoding="utf-8"?>
<sst xmlns="http://schemas.openxmlformats.org/spreadsheetml/2006/main" count="480" uniqueCount="58">
  <si>
    <t>i</t>
  </si>
  <si>
    <t>j</t>
  </si>
  <si>
    <t>k</t>
  </si>
  <si>
    <t>Masses</t>
  </si>
  <si>
    <t>atoms</t>
  </si>
  <si>
    <t>atom</t>
  </si>
  <si>
    <t>types</t>
  </si>
  <si>
    <t>xlo</t>
  </si>
  <si>
    <t>xhi</t>
  </si>
  <si>
    <t>ylo</t>
  </si>
  <si>
    <t>yhi</t>
  </si>
  <si>
    <t>zlo</t>
  </si>
  <si>
    <t>zhi</t>
  </si>
  <si>
    <t>xy</t>
  </si>
  <si>
    <t>xz</t>
  </si>
  <si>
    <t>yz</t>
  </si>
  <si>
    <t>Atoms</t>
  </si>
  <si>
    <t>#</t>
  </si>
  <si>
    <t>LAMMPS</t>
  </si>
  <si>
    <t>data</t>
  </si>
  <si>
    <t>file</t>
  </si>
  <si>
    <t>bonds</t>
  </si>
  <si>
    <t>angles</t>
  </si>
  <si>
    <t>bond</t>
  </si>
  <si>
    <t>angle</t>
  </si>
  <si>
    <t>Bonds</t>
  </si>
  <si>
    <t>Angles</t>
  </si>
  <si>
    <t>T</t>
  </si>
  <si>
    <t>N</t>
  </si>
  <si>
    <t>itype</t>
  </si>
  <si>
    <t>jtype</t>
  </si>
  <si>
    <t>vmdid</t>
  </si>
  <si>
    <t>sym</t>
  </si>
  <si>
    <t>type</t>
  </si>
  <si>
    <t>count</t>
  </si>
  <si>
    <t>n_cell</t>
  </si>
  <si>
    <r>
      <t>X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M X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[N]</t>
    </r>
  </si>
  <si>
    <r>
      <t>X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M X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[T]</t>
    </r>
  </si>
  <si>
    <r>
      <t>M X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M [T]</t>
    </r>
  </si>
  <si>
    <r>
      <t>X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M X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[O]</t>
    </r>
  </si>
  <si>
    <r>
      <t>M X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M [T]</t>
    </r>
  </si>
  <si>
    <t>predict</t>
  </si>
  <si>
    <t>ang/cell</t>
  </si>
  <si>
    <t>sum</t>
  </si>
  <si>
    <r>
      <t>X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M X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[T]</t>
    </r>
  </si>
  <si>
    <t>X1</t>
  </si>
  <si>
    <t>X2</t>
  </si>
  <si>
    <t>M_</t>
  </si>
  <si>
    <t>MX1X2 triclinic primitive Unit Cell</t>
  </si>
  <si>
    <t>lattice_constant_xy = 1.0</t>
  </si>
  <si>
    <t>lattice_constant_z = 1.0</t>
  </si>
  <si>
    <t>atom types</t>
  </si>
  <si>
    <t>xlo xhi</t>
  </si>
  <si>
    <t>ylo yhi</t>
  </si>
  <si>
    <t>zlo zhi</t>
  </si>
  <si>
    <t>xy xz yz</t>
  </si>
  <si>
    <t># full</t>
  </si>
  <si>
    <t>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</si>
</sst>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4" fillId="0" borderId="0" xfId="0" applyFont="1"/>
  </cellXfs>
  <cellStyles count="1">
    <cellStyle name="Normal" xfId="0" builtinId="0"/>
  </cellStyles>
  <dxfs count="4">
    <dxf>
      <font>
        <color rgb="FF00B05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/>
  </sheetViews>
  <sheetFormatPr defaultRowHeight="14.5" x14ac:dyDescent="0.35"/>
  <cols>
    <col min="1" max="1" width="13.1796875" bestFit="1" customWidth="1"/>
    <col min="2" max="2" width="12.453125" bestFit="1" customWidth="1"/>
    <col min="3" max="3" width="11.36328125" bestFit="1" customWidth="1"/>
    <col min="5" max="6" width="11.36328125" bestFit="1" customWidth="1"/>
    <col min="7" max="7" width="12" bestFit="1" customWidth="1"/>
  </cols>
  <sheetData>
    <row r="1" spans="1:4" x14ac:dyDescent="0.35">
      <c r="A1" t="s">
        <v>17</v>
      </c>
      <c r="B1" t="s">
        <v>48</v>
      </c>
    </row>
    <row r="2" spans="1:4" x14ac:dyDescent="0.35">
      <c r="A2" t="s">
        <v>17</v>
      </c>
      <c r="B2" t="s">
        <v>49</v>
      </c>
    </row>
    <row r="3" spans="1:4" x14ac:dyDescent="0.35">
      <c r="A3" t="s">
        <v>17</v>
      </c>
      <c r="B3" t="s">
        <v>50</v>
      </c>
    </row>
    <row r="4" spans="1:4" x14ac:dyDescent="0.35">
      <c r="A4">
        <v>3</v>
      </c>
      <c r="B4" t="s">
        <v>4</v>
      </c>
    </row>
    <row r="5" spans="1:4" x14ac:dyDescent="0.35">
      <c r="A5">
        <v>3</v>
      </c>
      <c r="B5" t="s">
        <v>51</v>
      </c>
    </row>
    <row r="6" spans="1:4" x14ac:dyDescent="0.35">
      <c r="A6" s="4">
        <v>0</v>
      </c>
      <c r="B6" s="4">
        <v>1</v>
      </c>
      <c r="D6" t="s">
        <v>52</v>
      </c>
    </row>
    <row r="7" spans="1:4" x14ac:dyDescent="0.35">
      <c r="A7" s="4">
        <v>0</v>
      </c>
      <c r="B7" s="4">
        <f>SQRT(3)/2</f>
        <v>0.8660254037844386</v>
      </c>
      <c r="D7" t="s">
        <v>53</v>
      </c>
    </row>
    <row r="8" spans="1:4" x14ac:dyDescent="0.35">
      <c r="A8" s="4">
        <v>-20</v>
      </c>
      <c r="B8" s="4">
        <v>20</v>
      </c>
      <c r="D8" t="s">
        <v>54</v>
      </c>
    </row>
    <row r="9" spans="1:4" x14ac:dyDescent="0.35">
      <c r="A9" s="4">
        <f>1/2</f>
        <v>0.5</v>
      </c>
      <c r="B9" s="4">
        <v>0</v>
      </c>
      <c r="C9" s="4">
        <v>0</v>
      </c>
      <c r="D9" t="s">
        <v>55</v>
      </c>
    </row>
    <row r="11" spans="1:4" x14ac:dyDescent="0.35">
      <c r="A11" t="s">
        <v>3</v>
      </c>
    </row>
    <row r="13" spans="1:4" x14ac:dyDescent="0.35">
      <c r="A13">
        <v>1</v>
      </c>
      <c r="B13">
        <v>1</v>
      </c>
    </row>
    <row r="14" spans="1:4" x14ac:dyDescent="0.35">
      <c r="A14">
        <v>2</v>
      </c>
      <c r="B14">
        <v>1</v>
      </c>
    </row>
    <row r="15" spans="1:4" x14ac:dyDescent="0.35">
      <c r="A15">
        <v>3</v>
      </c>
      <c r="B15">
        <v>1</v>
      </c>
    </row>
    <row r="17" spans="1:14" x14ac:dyDescent="0.35">
      <c r="A17" t="s">
        <v>16</v>
      </c>
      <c r="B17" t="s">
        <v>56</v>
      </c>
      <c r="K17" s="1"/>
      <c r="L17" s="1"/>
      <c r="M17" s="1"/>
      <c r="N17" s="1"/>
    </row>
    <row r="18" spans="1:14" x14ac:dyDescent="0.35">
      <c r="K18" s="1"/>
      <c r="L18" s="1"/>
      <c r="M18" s="1"/>
      <c r="N18" s="1"/>
    </row>
    <row r="19" spans="1:14" x14ac:dyDescent="0.35">
      <c r="A19">
        <v>1</v>
      </c>
      <c r="B19">
        <v>1</v>
      </c>
      <c r="C19">
        <v>1</v>
      </c>
      <c r="D19">
        <v>0</v>
      </c>
      <c r="E19" s="4">
        <v>0</v>
      </c>
      <c r="F19" s="4">
        <v>0</v>
      </c>
      <c r="G19" s="4">
        <v>0</v>
      </c>
      <c r="H19" t="s">
        <v>17</v>
      </c>
      <c r="I19" t="s">
        <v>47</v>
      </c>
      <c r="K19" s="1"/>
      <c r="L19" s="1"/>
      <c r="M19" s="1"/>
      <c r="N19" s="1"/>
    </row>
    <row r="20" spans="1:14" x14ac:dyDescent="0.35">
      <c r="A20">
        <v>2</v>
      </c>
      <c r="B20">
        <v>1</v>
      </c>
      <c r="C20">
        <v>2</v>
      </c>
      <c r="D20">
        <v>0</v>
      </c>
      <c r="E20" s="4">
        <f>1/2</f>
        <v>0.5</v>
      </c>
      <c r="F20" s="4">
        <f>1/2/SQRT(3)</f>
        <v>0.28867513459481292</v>
      </c>
      <c r="G20" s="4">
        <f>1/2</f>
        <v>0.5</v>
      </c>
      <c r="H20" t="s">
        <v>17</v>
      </c>
      <c r="I20" t="s">
        <v>45</v>
      </c>
    </row>
    <row r="21" spans="1:14" x14ac:dyDescent="0.35">
      <c r="A21">
        <v>3</v>
      </c>
      <c r="B21">
        <v>1</v>
      </c>
      <c r="C21">
        <v>3</v>
      </c>
      <c r="D21">
        <v>0</v>
      </c>
      <c r="E21" s="4">
        <f>1/2</f>
        <v>0.5</v>
      </c>
      <c r="F21" s="4">
        <f>1/2/SQRT(3)</f>
        <v>0.28867513459481292</v>
      </c>
      <c r="G21" s="4">
        <f>-1/2</f>
        <v>-0.5</v>
      </c>
      <c r="H21" t="s">
        <v>17</v>
      </c>
      <c r="I21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9"/>
  <sheetViews>
    <sheetView zoomScale="85" zoomScaleNormal="85" workbookViewId="0"/>
  </sheetViews>
  <sheetFormatPr defaultRowHeight="14.5" x14ac:dyDescent="0.35"/>
  <cols>
    <col min="13" max="13" width="8.7265625" style="5"/>
  </cols>
  <sheetData>
    <row r="1" spans="1:14" x14ac:dyDescent="0.35">
      <c r="A1" t="s">
        <v>17</v>
      </c>
      <c r="B1" t="s">
        <v>18</v>
      </c>
      <c r="C1" t="s">
        <v>19</v>
      </c>
      <c r="D1" t="s">
        <v>20</v>
      </c>
      <c r="N1" s="6" t="s">
        <v>57</v>
      </c>
    </row>
    <row r="3" spans="1:14" x14ac:dyDescent="0.35">
      <c r="A3">
        <v>27</v>
      </c>
      <c r="B3" t="s">
        <v>4</v>
      </c>
    </row>
    <row r="4" spans="1:14" x14ac:dyDescent="0.35">
      <c r="A4">
        <v>54</v>
      </c>
      <c r="B4" t="s">
        <v>21</v>
      </c>
    </row>
    <row r="5" spans="1:14" x14ac:dyDescent="0.35">
      <c r="A5">
        <v>189</v>
      </c>
      <c r="B5" t="s">
        <v>22</v>
      </c>
    </row>
    <row r="7" spans="1:14" x14ac:dyDescent="0.35">
      <c r="A7">
        <v>3</v>
      </c>
      <c r="B7" t="s">
        <v>5</v>
      </c>
      <c r="C7" t="s">
        <v>6</v>
      </c>
    </row>
    <row r="8" spans="1:14" x14ac:dyDescent="0.35">
      <c r="A8">
        <v>2</v>
      </c>
      <c r="B8" t="s">
        <v>23</v>
      </c>
      <c r="C8" t="s">
        <v>6</v>
      </c>
    </row>
    <row r="9" spans="1:14" x14ac:dyDescent="0.35">
      <c r="A9">
        <v>6</v>
      </c>
      <c r="B9" t="s">
        <v>24</v>
      </c>
      <c r="C9" t="s">
        <v>6</v>
      </c>
    </row>
    <row r="11" spans="1:14" x14ac:dyDescent="0.35">
      <c r="A11">
        <v>0</v>
      </c>
      <c r="B11">
        <v>3</v>
      </c>
      <c r="C11" t="s">
        <v>7</v>
      </c>
      <c r="D11" t="s">
        <v>8</v>
      </c>
    </row>
    <row r="12" spans="1:14" x14ac:dyDescent="0.35">
      <c r="A12">
        <v>0</v>
      </c>
      <c r="B12">
        <v>2.5980762120000001</v>
      </c>
      <c r="C12" t="s">
        <v>9</v>
      </c>
      <c r="D12" t="s">
        <v>10</v>
      </c>
    </row>
    <row r="13" spans="1:14" x14ac:dyDescent="0.35">
      <c r="A13">
        <v>-20</v>
      </c>
      <c r="B13">
        <v>40</v>
      </c>
      <c r="C13" t="s">
        <v>11</v>
      </c>
      <c r="D13" t="s">
        <v>12</v>
      </c>
    </row>
    <row r="14" spans="1:14" x14ac:dyDescent="0.35">
      <c r="A14">
        <v>1.5</v>
      </c>
      <c r="B14">
        <v>0</v>
      </c>
      <c r="C14">
        <v>0</v>
      </c>
      <c r="D14" t="s">
        <v>13</v>
      </c>
      <c r="E14" t="s">
        <v>14</v>
      </c>
      <c r="F14" t="s">
        <v>15</v>
      </c>
    </row>
    <row r="16" spans="1:14" x14ac:dyDescent="0.35">
      <c r="A16" t="s">
        <v>3</v>
      </c>
    </row>
    <row r="18" spans="1:8" x14ac:dyDescent="0.35">
      <c r="A18">
        <v>1</v>
      </c>
      <c r="B18">
        <v>1</v>
      </c>
      <c r="C18" t="s">
        <v>17</v>
      </c>
    </row>
    <row r="19" spans="1:8" x14ac:dyDescent="0.35">
      <c r="A19">
        <v>2</v>
      </c>
      <c r="B19">
        <v>1</v>
      </c>
      <c r="C19" t="s">
        <v>17</v>
      </c>
    </row>
    <row r="20" spans="1:8" x14ac:dyDescent="0.35">
      <c r="A20">
        <v>3</v>
      </c>
      <c r="B20">
        <v>1</v>
      </c>
      <c r="C20" t="s">
        <v>17</v>
      </c>
    </row>
    <row r="22" spans="1:8" x14ac:dyDescent="0.35">
      <c r="A22" t="s">
        <v>16</v>
      </c>
    </row>
    <row r="24" spans="1:8" x14ac:dyDescent="0.35">
      <c r="A24">
        <v>1</v>
      </c>
      <c r="B24">
        <v>1</v>
      </c>
      <c r="C24">
        <v>1</v>
      </c>
      <c r="D24">
        <v>0</v>
      </c>
      <c r="E24">
        <v>0</v>
      </c>
      <c r="F24">
        <v>0</v>
      </c>
      <c r="G24">
        <v>0.50000000099999997</v>
      </c>
      <c r="H24" t="s">
        <v>17</v>
      </c>
    </row>
    <row r="25" spans="1:8" x14ac:dyDescent="0.35">
      <c r="A25">
        <v>2</v>
      </c>
      <c r="B25">
        <v>1</v>
      </c>
      <c r="C25">
        <v>2</v>
      </c>
      <c r="D25">
        <v>0</v>
      </c>
      <c r="E25">
        <v>0.5</v>
      </c>
      <c r="F25">
        <v>0.28867513500000003</v>
      </c>
      <c r="G25">
        <v>1.0000000010000001</v>
      </c>
      <c r="H25" t="s">
        <v>17</v>
      </c>
    </row>
    <row r="26" spans="1:8" x14ac:dyDescent="0.35">
      <c r="A26">
        <v>3</v>
      </c>
      <c r="B26">
        <v>1</v>
      </c>
      <c r="C26">
        <v>3</v>
      </c>
      <c r="D26">
        <v>0</v>
      </c>
      <c r="E26">
        <v>0.5</v>
      </c>
      <c r="F26">
        <v>0.28867513500000003</v>
      </c>
      <c r="G26">
        <v>1.0000000000000001E-9</v>
      </c>
      <c r="H26" t="s">
        <v>17</v>
      </c>
    </row>
    <row r="27" spans="1:8" x14ac:dyDescent="0.35">
      <c r="A27">
        <v>4</v>
      </c>
      <c r="B27">
        <v>1</v>
      </c>
      <c r="C27">
        <v>1</v>
      </c>
      <c r="D27">
        <v>0</v>
      </c>
      <c r="E27">
        <v>1</v>
      </c>
      <c r="F27">
        <v>0</v>
      </c>
      <c r="G27">
        <v>0.50000000099999997</v>
      </c>
      <c r="H27" t="s">
        <v>17</v>
      </c>
    </row>
    <row r="28" spans="1:8" x14ac:dyDescent="0.35">
      <c r="A28">
        <v>5</v>
      </c>
      <c r="B28">
        <v>1</v>
      </c>
      <c r="C28">
        <v>2</v>
      </c>
      <c r="D28">
        <v>0</v>
      </c>
      <c r="E28">
        <v>1.5</v>
      </c>
      <c r="F28">
        <v>0.28867513500000003</v>
      </c>
      <c r="G28">
        <v>1.0000000010000001</v>
      </c>
      <c r="H28" t="s">
        <v>17</v>
      </c>
    </row>
    <row r="29" spans="1:8" x14ac:dyDescent="0.35">
      <c r="A29">
        <v>6</v>
      </c>
      <c r="B29">
        <v>1</v>
      </c>
      <c r="C29">
        <v>3</v>
      </c>
      <c r="D29">
        <v>0</v>
      </c>
      <c r="E29">
        <v>1.5</v>
      </c>
      <c r="F29">
        <v>0.28867513500000003</v>
      </c>
      <c r="G29">
        <v>1.0000000000000001E-9</v>
      </c>
      <c r="H29" t="s">
        <v>17</v>
      </c>
    </row>
    <row r="30" spans="1:8" x14ac:dyDescent="0.35">
      <c r="A30">
        <v>7</v>
      </c>
      <c r="B30">
        <v>1</v>
      </c>
      <c r="C30">
        <v>1</v>
      </c>
      <c r="D30">
        <v>0</v>
      </c>
      <c r="E30">
        <v>2</v>
      </c>
      <c r="F30">
        <v>0</v>
      </c>
      <c r="G30">
        <v>0.50000000099999997</v>
      </c>
      <c r="H30" t="s">
        <v>17</v>
      </c>
    </row>
    <row r="31" spans="1:8" x14ac:dyDescent="0.35">
      <c r="A31">
        <v>8</v>
      </c>
      <c r="B31">
        <v>1</v>
      </c>
      <c r="C31">
        <v>2</v>
      </c>
      <c r="D31">
        <v>0</v>
      </c>
      <c r="E31">
        <v>2.5</v>
      </c>
      <c r="F31">
        <v>0.28867513500000003</v>
      </c>
      <c r="G31">
        <v>1.0000000010000001</v>
      </c>
      <c r="H31" t="s">
        <v>17</v>
      </c>
    </row>
    <row r="32" spans="1:8" x14ac:dyDescent="0.35">
      <c r="A32">
        <v>9</v>
      </c>
      <c r="B32">
        <v>1</v>
      </c>
      <c r="C32">
        <v>3</v>
      </c>
      <c r="D32">
        <v>0</v>
      </c>
      <c r="E32">
        <v>2.5</v>
      </c>
      <c r="F32">
        <v>0.28867513500000003</v>
      </c>
      <c r="G32">
        <v>1.0000000000000001E-9</v>
      </c>
      <c r="H32" t="s">
        <v>17</v>
      </c>
    </row>
    <row r="33" spans="1:8" x14ac:dyDescent="0.35">
      <c r="A33">
        <v>10</v>
      </c>
      <c r="B33">
        <v>1</v>
      </c>
      <c r="C33">
        <v>1</v>
      </c>
      <c r="D33">
        <v>0</v>
      </c>
      <c r="E33">
        <v>0.5</v>
      </c>
      <c r="F33">
        <v>0.86602540400000005</v>
      </c>
      <c r="G33">
        <v>0.50000000099999997</v>
      </c>
      <c r="H33" t="s">
        <v>17</v>
      </c>
    </row>
    <row r="34" spans="1:8" x14ac:dyDescent="0.35">
      <c r="A34">
        <v>11</v>
      </c>
      <c r="B34">
        <v>1</v>
      </c>
      <c r="C34">
        <v>2</v>
      </c>
      <c r="D34">
        <v>0</v>
      </c>
      <c r="E34">
        <v>1</v>
      </c>
      <c r="F34">
        <v>1.154700539</v>
      </c>
      <c r="G34">
        <v>1.0000000010000001</v>
      </c>
      <c r="H34" t="s">
        <v>17</v>
      </c>
    </row>
    <row r="35" spans="1:8" x14ac:dyDescent="0.35">
      <c r="A35">
        <v>12</v>
      </c>
      <c r="B35">
        <v>1</v>
      </c>
      <c r="C35">
        <v>3</v>
      </c>
      <c r="D35">
        <v>0</v>
      </c>
      <c r="E35">
        <v>1</v>
      </c>
      <c r="F35">
        <v>1.154700539</v>
      </c>
      <c r="G35">
        <v>1.0000000000000001E-9</v>
      </c>
      <c r="H35" t="s">
        <v>17</v>
      </c>
    </row>
    <row r="36" spans="1:8" x14ac:dyDescent="0.35">
      <c r="A36">
        <v>13</v>
      </c>
      <c r="B36">
        <v>1</v>
      </c>
      <c r="C36">
        <v>1</v>
      </c>
      <c r="D36">
        <v>0</v>
      </c>
      <c r="E36">
        <v>1.5</v>
      </c>
      <c r="F36">
        <v>0.86602540400000005</v>
      </c>
      <c r="G36">
        <v>0.50000000099999997</v>
      </c>
      <c r="H36" t="s">
        <v>17</v>
      </c>
    </row>
    <row r="37" spans="1:8" x14ac:dyDescent="0.35">
      <c r="A37">
        <v>14</v>
      </c>
      <c r="B37">
        <v>1</v>
      </c>
      <c r="C37">
        <v>2</v>
      </c>
      <c r="D37">
        <v>0</v>
      </c>
      <c r="E37">
        <v>2</v>
      </c>
      <c r="F37">
        <v>1.154700539</v>
      </c>
      <c r="G37">
        <v>1.0000000010000001</v>
      </c>
      <c r="H37" t="s">
        <v>17</v>
      </c>
    </row>
    <row r="38" spans="1:8" x14ac:dyDescent="0.35">
      <c r="A38">
        <v>15</v>
      </c>
      <c r="B38">
        <v>1</v>
      </c>
      <c r="C38">
        <v>3</v>
      </c>
      <c r="D38">
        <v>0</v>
      </c>
      <c r="E38">
        <v>2</v>
      </c>
      <c r="F38">
        <v>1.154700539</v>
      </c>
      <c r="G38">
        <v>1.0000000000000001E-9</v>
      </c>
      <c r="H38" t="s">
        <v>17</v>
      </c>
    </row>
    <row r="39" spans="1:8" x14ac:dyDescent="0.35">
      <c r="A39">
        <v>16</v>
      </c>
      <c r="B39">
        <v>1</v>
      </c>
      <c r="C39">
        <v>1</v>
      </c>
      <c r="D39">
        <v>0</v>
      </c>
      <c r="E39">
        <v>2.5</v>
      </c>
      <c r="F39">
        <v>0.86602540400000005</v>
      </c>
      <c r="G39">
        <v>0.50000000099999997</v>
      </c>
      <c r="H39" t="s">
        <v>17</v>
      </c>
    </row>
    <row r="40" spans="1:8" x14ac:dyDescent="0.35">
      <c r="A40">
        <v>17</v>
      </c>
      <c r="B40">
        <v>1</v>
      </c>
      <c r="C40">
        <v>2</v>
      </c>
      <c r="D40">
        <v>0</v>
      </c>
      <c r="E40">
        <v>3</v>
      </c>
      <c r="F40">
        <v>1.154700539</v>
      </c>
      <c r="G40">
        <v>1.0000000010000001</v>
      </c>
      <c r="H40" t="s">
        <v>17</v>
      </c>
    </row>
    <row r="41" spans="1:8" x14ac:dyDescent="0.35">
      <c r="A41">
        <v>18</v>
      </c>
      <c r="B41">
        <v>1</v>
      </c>
      <c r="C41">
        <v>3</v>
      </c>
      <c r="D41">
        <v>0</v>
      </c>
      <c r="E41">
        <v>3</v>
      </c>
      <c r="F41">
        <v>1.154700539</v>
      </c>
      <c r="G41">
        <v>1.0000000000000001E-9</v>
      </c>
      <c r="H41" t="s">
        <v>17</v>
      </c>
    </row>
    <row r="42" spans="1:8" x14ac:dyDescent="0.35">
      <c r="A42">
        <v>19</v>
      </c>
      <c r="B42">
        <v>1</v>
      </c>
      <c r="C42">
        <v>1</v>
      </c>
      <c r="D42">
        <v>0</v>
      </c>
      <c r="E42">
        <v>1</v>
      </c>
      <c r="F42">
        <v>1.7320508080000001</v>
      </c>
      <c r="G42">
        <v>0.50000000099999997</v>
      </c>
      <c r="H42" t="s">
        <v>17</v>
      </c>
    </row>
    <row r="43" spans="1:8" x14ac:dyDescent="0.35">
      <c r="A43">
        <v>20</v>
      </c>
      <c r="B43">
        <v>1</v>
      </c>
      <c r="C43">
        <v>2</v>
      </c>
      <c r="D43">
        <v>0</v>
      </c>
      <c r="E43">
        <v>1.5</v>
      </c>
      <c r="F43">
        <v>2.020725943</v>
      </c>
      <c r="G43">
        <v>1.0000000010000001</v>
      </c>
      <c r="H43" t="s">
        <v>17</v>
      </c>
    </row>
    <row r="44" spans="1:8" x14ac:dyDescent="0.35">
      <c r="A44">
        <v>21</v>
      </c>
      <c r="B44">
        <v>1</v>
      </c>
      <c r="C44">
        <v>3</v>
      </c>
      <c r="D44">
        <v>0</v>
      </c>
      <c r="E44">
        <v>1.5</v>
      </c>
      <c r="F44">
        <v>2.020725943</v>
      </c>
      <c r="G44">
        <v>1.0000000000000001E-9</v>
      </c>
      <c r="H44" t="s">
        <v>17</v>
      </c>
    </row>
    <row r="45" spans="1:8" x14ac:dyDescent="0.35">
      <c r="A45">
        <v>22</v>
      </c>
      <c r="B45">
        <v>1</v>
      </c>
      <c r="C45">
        <v>1</v>
      </c>
      <c r="D45">
        <v>0</v>
      </c>
      <c r="E45">
        <v>2</v>
      </c>
      <c r="F45">
        <v>1.7320508080000001</v>
      </c>
      <c r="G45">
        <v>0.50000000099999997</v>
      </c>
      <c r="H45" t="s">
        <v>17</v>
      </c>
    </row>
    <row r="46" spans="1:8" x14ac:dyDescent="0.35">
      <c r="A46">
        <v>23</v>
      </c>
      <c r="B46">
        <v>1</v>
      </c>
      <c r="C46">
        <v>2</v>
      </c>
      <c r="D46">
        <v>0</v>
      </c>
      <c r="E46">
        <v>2.5</v>
      </c>
      <c r="F46">
        <v>2.020725943</v>
      </c>
      <c r="G46">
        <v>1.0000000010000001</v>
      </c>
      <c r="H46" t="s">
        <v>17</v>
      </c>
    </row>
    <row r="47" spans="1:8" x14ac:dyDescent="0.35">
      <c r="A47">
        <v>24</v>
      </c>
      <c r="B47">
        <v>1</v>
      </c>
      <c r="C47">
        <v>3</v>
      </c>
      <c r="D47">
        <v>0</v>
      </c>
      <c r="E47">
        <v>2.5</v>
      </c>
      <c r="F47">
        <v>2.020725943</v>
      </c>
      <c r="G47">
        <v>1.0000000000000001E-9</v>
      </c>
      <c r="H47" t="s">
        <v>17</v>
      </c>
    </row>
    <row r="48" spans="1:8" x14ac:dyDescent="0.35">
      <c r="A48">
        <v>25</v>
      </c>
      <c r="B48">
        <v>1</v>
      </c>
      <c r="C48">
        <v>1</v>
      </c>
      <c r="D48">
        <v>0</v>
      </c>
      <c r="E48">
        <v>3</v>
      </c>
      <c r="F48">
        <v>1.7320508080000001</v>
      </c>
      <c r="G48">
        <v>0.50000000099999997</v>
      </c>
      <c r="H48" t="s">
        <v>17</v>
      </c>
    </row>
    <row r="49" spans="1:15" x14ac:dyDescent="0.35">
      <c r="A49">
        <v>26</v>
      </c>
      <c r="B49">
        <v>1</v>
      </c>
      <c r="C49">
        <v>2</v>
      </c>
      <c r="D49">
        <v>0</v>
      </c>
      <c r="E49">
        <v>3.5</v>
      </c>
      <c r="F49">
        <v>2.020725943</v>
      </c>
      <c r="G49">
        <v>1.0000000010000001</v>
      </c>
      <c r="H49" t="s">
        <v>17</v>
      </c>
    </row>
    <row r="50" spans="1:15" x14ac:dyDescent="0.35">
      <c r="A50">
        <v>27</v>
      </c>
      <c r="B50">
        <v>1</v>
      </c>
      <c r="C50">
        <v>3</v>
      </c>
      <c r="D50">
        <v>0</v>
      </c>
      <c r="E50">
        <v>3.5</v>
      </c>
      <c r="F50">
        <v>2.020725943</v>
      </c>
      <c r="G50">
        <v>1.0000000000000001E-9</v>
      </c>
      <c r="H50" t="s">
        <v>17</v>
      </c>
    </row>
    <row r="52" spans="1:15" x14ac:dyDescent="0.35">
      <c r="A52" t="s">
        <v>25</v>
      </c>
      <c r="N52" t="s">
        <v>31</v>
      </c>
    </row>
    <row r="53" spans="1:15" x14ac:dyDescent="0.35">
      <c r="F53" t="s">
        <v>29</v>
      </c>
      <c r="G53" t="s">
        <v>30</v>
      </c>
      <c r="N53" t="s">
        <v>0</v>
      </c>
      <c r="O53" t="s">
        <v>1</v>
      </c>
    </row>
    <row r="54" spans="1:15" x14ac:dyDescent="0.35">
      <c r="A54">
        <v>1</v>
      </c>
      <c r="B54">
        <v>1</v>
      </c>
      <c r="C54">
        <v>1</v>
      </c>
      <c r="D54">
        <v>2</v>
      </c>
      <c r="E54" t="s">
        <v>17</v>
      </c>
      <c r="F54" s="2">
        <v>1</v>
      </c>
      <c r="G54" s="2">
        <v>2</v>
      </c>
      <c r="N54">
        <f t="shared" ref="N54:N85" si="0">C54-1</f>
        <v>0</v>
      </c>
      <c r="O54">
        <f t="shared" ref="O54:O85" si="1">D54-1</f>
        <v>1</v>
      </c>
    </row>
    <row r="55" spans="1:15" x14ac:dyDescent="0.35">
      <c r="A55">
        <v>2</v>
      </c>
      <c r="B55">
        <v>2</v>
      </c>
      <c r="C55">
        <v>1</v>
      </c>
      <c r="D55">
        <v>3</v>
      </c>
      <c r="E55" t="s">
        <v>17</v>
      </c>
      <c r="F55" s="2">
        <v>1</v>
      </c>
      <c r="G55" s="2">
        <v>3</v>
      </c>
      <c r="N55">
        <f t="shared" si="0"/>
        <v>0</v>
      </c>
      <c r="O55">
        <f t="shared" si="1"/>
        <v>2</v>
      </c>
    </row>
    <row r="56" spans="1:15" x14ac:dyDescent="0.35">
      <c r="A56">
        <v>3</v>
      </c>
      <c r="B56">
        <v>1</v>
      </c>
      <c r="C56">
        <v>1</v>
      </c>
      <c r="D56">
        <v>8</v>
      </c>
      <c r="E56" t="s">
        <v>17</v>
      </c>
      <c r="F56" s="2">
        <v>1</v>
      </c>
      <c r="G56" s="2">
        <v>2</v>
      </c>
      <c r="N56">
        <f t="shared" si="0"/>
        <v>0</v>
      </c>
      <c r="O56">
        <f t="shared" si="1"/>
        <v>7</v>
      </c>
    </row>
    <row r="57" spans="1:15" x14ac:dyDescent="0.35">
      <c r="A57">
        <v>4</v>
      </c>
      <c r="B57">
        <v>2</v>
      </c>
      <c r="C57">
        <v>1</v>
      </c>
      <c r="D57">
        <v>9</v>
      </c>
      <c r="E57" t="s">
        <v>17</v>
      </c>
      <c r="F57" s="2">
        <v>1</v>
      </c>
      <c r="G57" s="2">
        <v>3</v>
      </c>
      <c r="N57">
        <f t="shared" si="0"/>
        <v>0</v>
      </c>
      <c r="O57">
        <f t="shared" si="1"/>
        <v>8</v>
      </c>
    </row>
    <row r="58" spans="1:15" x14ac:dyDescent="0.35">
      <c r="A58">
        <v>5</v>
      </c>
      <c r="B58">
        <v>1</v>
      </c>
      <c r="C58">
        <v>1</v>
      </c>
      <c r="D58">
        <v>20</v>
      </c>
      <c r="E58" t="s">
        <v>17</v>
      </c>
      <c r="F58" s="2">
        <v>1</v>
      </c>
      <c r="G58" s="2">
        <v>2</v>
      </c>
      <c r="N58">
        <f t="shared" si="0"/>
        <v>0</v>
      </c>
      <c r="O58">
        <f t="shared" si="1"/>
        <v>19</v>
      </c>
    </row>
    <row r="59" spans="1:15" x14ac:dyDescent="0.35">
      <c r="A59">
        <v>6</v>
      </c>
      <c r="B59">
        <v>2</v>
      </c>
      <c r="C59">
        <v>1</v>
      </c>
      <c r="D59">
        <v>21</v>
      </c>
      <c r="E59" t="s">
        <v>17</v>
      </c>
      <c r="F59" s="2">
        <v>1</v>
      </c>
      <c r="G59" s="2">
        <v>3</v>
      </c>
      <c r="N59">
        <f t="shared" si="0"/>
        <v>0</v>
      </c>
      <c r="O59">
        <f t="shared" si="1"/>
        <v>20</v>
      </c>
    </row>
    <row r="60" spans="1:15" x14ac:dyDescent="0.35">
      <c r="A60">
        <v>7</v>
      </c>
      <c r="B60">
        <v>1</v>
      </c>
      <c r="C60">
        <v>2</v>
      </c>
      <c r="D60">
        <v>4</v>
      </c>
      <c r="E60" t="s">
        <v>17</v>
      </c>
      <c r="F60" s="2">
        <v>1</v>
      </c>
      <c r="G60" s="2">
        <v>2</v>
      </c>
      <c r="N60">
        <f t="shared" si="0"/>
        <v>1</v>
      </c>
      <c r="O60">
        <f t="shared" si="1"/>
        <v>3</v>
      </c>
    </row>
    <row r="61" spans="1:15" x14ac:dyDescent="0.35">
      <c r="A61">
        <v>8</v>
      </c>
      <c r="B61">
        <v>1</v>
      </c>
      <c r="C61">
        <v>2</v>
      </c>
      <c r="D61">
        <v>10</v>
      </c>
      <c r="E61" t="s">
        <v>17</v>
      </c>
      <c r="F61" s="2">
        <v>1</v>
      </c>
      <c r="G61" s="2">
        <v>2</v>
      </c>
      <c r="N61">
        <f t="shared" si="0"/>
        <v>1</v>
      </c>
      <c r="O61">
        <f t="shared" si="1"/>
        <v>9</v>
      </c>
    </row>
    <row r="62" spans="1:15" x14ac:dyDescent="0.35">
      <c r="A62">
        <v>9</v>
      </c>
      <c r="B62">
        <v>2</v>
      </c>
      <c r="C62">
        <v>3</v>
      </c>
      <c r="D62">
        <v>4</v>
      </c>
      <c r="E62" t="s">
        <v>17</v>
      </c>
      <c r="F62" s="2">
        <v>1</v>
      </c>
      <c r="G62" s="2">
        <v>3</v>
      </c>
      <c r="N62">
        <f t="shared" si="0"/>
        <v>2</v>
      </c>
      <c r="O62">
        <f t="shared" si="1"/>
        <v>3</v>
      </c>
    </row>
    <row r="63" spans="1:15" x14ac:dyDescent="0.35">
      <c r="A63">
        <v>10</v>
      </c>
      <c r="B63">
        <v>2</v>
      </c>
      <c r="C63">
        <v>3</v>
      </c>
      <c r="D63">
        <v>10</v>
      </c>
      <c r="E63" t="s">
        <v>17</v>
      </c>
      <c r="F63" s="2">
        <v>1</v>
      </c>
      <c r="G63" s="2">
        <v>3</v>
      </c>
      <c r="N63">
        <f t="shared" si="0"/>
        <v>2</v>
      </c>
      <c r="O63">
        <f t="shared" si="1"/>
        <v>9</v>
      </c>
    </row>
    <row r="64" spans="1:15" x14ac:dyDescent="0.35">
      <c r="A64">
        <v>11</v>
      </c>
      <c r="B64">
        <v>1</v>
      </c>
      <c r="C64">
        <v>4</v>
      </c>
      <c r="D64">
        <v>5</v>
      </c>
      <c r="E64" t="s">
        <v>17</v>
      </c>
      <c r="F64" s="2">
        <v>1</v>
      </c>
      <c r="G64" s="2">
        <v>2</v>
      </c>
      <c r="N64">
        <f t="shared" si="0"/>
        <v>3</v>
      </c>
      <c r="O64">
        <f t="shared" si="1"/>
        <v>4</v>
      </c>
    </row>
    <row r="65" spans="1:15" x14ac:dyDescent="0.35">
      <c r="A65">
        <v>12</v>
      </c>
      <c r="B65">
        <v>2</v>
      </c>
      <c r="C65">
        <v>4</v>
      </c>
      <c r="D65">
        <v>6</v>
      </c>
      <c r="E65" t="s">
        <v>17</v>
      </c>
      <c r="F65" s="2">
        <v>1</v>
      </c>
      <c r="G65" s="2">
        <v>3</v>
      </c>
      <c r="N65">
        <f t="shared" si="0"/>
        <v>3</v>
      </c>
      <c r="O65">
        <f t="shared" si="1"/>
        <v>5</v>
      </c>
    </row>
    <row r="66" spans="1:15" x14ac:dyDescent="0.35">
      <c r="A66">
        <v>13</v>
      </c>
      <c r="B66">
        <v>1</v>
      </c>
      <c r="C66">
        <v>4</v>
      </c>
      <c r="D66">
        <v>23</v>
      </c>
      <c r="E66" t="s">
        <v>17</v>
      </c>
      <c r="F66" s="2">
        <v>1</v>
      </c>
      <c r="G66" s="2">
        <v>2</v>
      </c>
      <c r="N66">
        <f t="shared" si="0"/>
        <v>3</v>
      </c>
      <c r="O66">
        <f t="shared" si="1"/>
        <v>22</v>
      </c>
    </row>
    <row r="67" spans="1:15" x14ac:dyDescent="0.35">
      <c r="A67">
        <v>14</v>
      </c>
      <c r="B67">
        <v>2</v>
      </c>
      <c r="C67">
        <v>4</v>
      </c>
      <c r="D67">
        <v>24</v>
      </c>
      <c r="E67" t="s">
        <v>17</v>
      </c>
      <c r="F67" s="2">
        <v>1</v>
      </c>
      <c r="G67" s="2">
        <v>3</v>
      </c>
      <c r="N67">
        <f t="shared" si="0"/>
        <v>3</v>
      </c>
      <c r="O67">
        <f t="shared" si="1"/>
        <v>23</v>
      </c>
    </row>
    <row r="68" spans="1:15" x14ac:dyDescent="0.35">
      <c r="A68">
        <v>15</v>
      </c>
      <c r="B68">
        <v>1</v>
      </c>
      <c r="C68">
        <v>5</v>
      </c>
      <c r="D68">
        <v>7</v>
      </c>
      <c r="E68" t="s">
        <v>17</v>
      </c>
      <c r="F68" s="2">
        <v>1</v>
      </c>
      <c r="G68" s="2">
        <v>2</v>
      </c>
      <c r="N68">
        <f t="shared" si="0"/>
        <v>4</v>
      </c>
      <c r="O68">
        <f t="shared" si="1"/>
        <v>6</v>
      </c>
    </row>
    <row r="69" spans="1:15" x14ac:dyDescent="0.35">
      <c r="A69">
        <v>16</v>
      </c>
      <c r="B69">
        <v>1</v>
      </c>
      <c r="C69">
        <v>5</v>
      </c>
      <c r="D69">
        <v>13</v>
      </c>
      <c r="E69" t="s">
        <v>17</v>
      </c>
      <c r="F69" s="2">
        <v>1</v>
      </c>
      <c r="G69" s="2">
        <v>2</v>
      </c>
      <c r="N69">
        <f t="shared" si="0"/>
        <v>4</v>
      </c>
      <c r="O69">
        <f t="shared" si="1"/>
        <v>12</v>
      </c>
    </row>
    <row r="70" spans="1:15" x14ac:dyDescent="0.35">
      <c r="A70">
        <v>17</v>
      </c>
      <c r="B70">
        <v>2</v>
      </c>
      <c r="C70">
        <v>6</v>
      </c>
      <c r="D70">
        <v>7</v>
      </c>
      <c r="E70" t="s">
        <v>17</v>
      </c>
      <c r="F70" s="2">
        <v>1</v>
      </c>
      <c r="G70" s="2">
        <v>3</v>
      </c>
      <c r="N70">
        <f t="shared" si="0"/>
        <v>5</v>
      </c>
      <c r="O70">
        <f t="shared" si="1"/>
        <v>6</v>
      </c>
    </row>
    <row r="71" spans="1:15" x14ac:dyDescent="0.35">
      <c r="A71">
        <v>18</v>
      </c>
      <c r="B71">
        <v>2</v>
      </c>
      <c r="C71">
        <v>6</v>
      </c>
      <c r="D71">
        <v>13</v>
      </c>
      <c r="E71" t="s">
        <v>17</v>
      </c>
      <c r="F71" s="2">
        <v>1</v>
      </c>
      <c r="G71" s="2">
        <v>3</v>
      </c>
      <c r="N71">
        <f t="shared" si="0"/>
        <v>5</v>
      </c>
      <c r="O71">
        <f t="shared" si="1"/>
        <v>12</v>
      </c>
    </row>
    <row r="72" spans="1:15" x14ac:dyDescent="0.35">
      <c r="A72">
        <v>19</v>
      </c>
      <c r="B72">
        <v>1</v>
      </c>
      <c r="C72">
        <v>7</v>
      </c>
      <c r="D72">
        <v>8</v>
      </c>
      <c r="E72" t="s">
        <v>17</v>
      </c>
      <c r="F72" s="2">
        <v>1</v>
      </c>
      <c r="G72" s="2">
        <v>2</v>
      </c>
      <c r="N72">
        <f t="shared" si="0"/>
        <v>6</v>
      </c>
      <c r="O72">
        <f t="shared" si="1"/>
        <v>7</v>
      </c>
    </row>
    <row r="73" spans="1:15" x14ac:dyDescent="0.35">
      <c r="A73">
        <v>20</v>
      </c>
      <c r="B73">
        <v>2</v>
      </c>
      <c r="C73">
        <v>7</v>
      </c>
      <c r="D73">
        <v>9</v>
      </c>
      <c r="E73" t="s">
        <v>17</v>
      </c>
      <c r="F73" s="2">
        <v>1</v>
      </c>
      <c r="G73" s="2">
        <v>3</v>
      </c>
      <c r="N73">
        <f t="shared" si="0"/>
        <v>6</v>
      </c>
      <c r="O73">
        <f t="shared" si="1"/>
        <v>8</v>
      </c>
    </row>
    <row r="74" spans="1:15" x14ac:dyDescent="0.35">
      <c r="A74">
        <v>21</v>
      </c>
      <c r="B74">
        <v>1</v>
      </c>
      <c r="C74">
        <v>7</v>
      </c>
      <c r="D74">
        <v>26</v>
      </c>
      <c r="E74" t="s">
        <v>17</v>
      </c>
      <c r="F74" s="2">
        <v>1</v>
      </c>
      <c r="G74" s="2">
        <v>2</v>
      </c>
      <c r="N74">
        <f t="shared" si="0"/>
        <v>6</v>
      </c>
      <c r="O74">
        <f t="shared" si="1"/>
        <v>25</v>
      </c>
    </row>
    <row r="75" spans="1:15" x14ac:dyDescent="0.35">
      <c r="A75">
        <v>22</v>
      </c>
      <c r="B75">
        <v>2</v>
      </c>
      <c r="C75">
        <v>7</v>
      </c>
      <c r="D75">
        <v>27</v>
      </c>
      <c r="E75" t="s">
        <v>17</v>
      </c>
      <c r="F75" s="2">
        <v>1</v>
      </c>
      <c r="G75" s="2">
        <v>3</v>
      </c>
      <c r="N75">
        <f t="shared" si="0"/>
        <v>6</v>
      </c>
      <c r="O75">
        <f t="shared" si="1"/>
        <v>26</v>
      </c>
    </row>
    <row r="76" spans="1:15" x14ac:dyDescent="0.35">
      <c r="A76">
        <v>23</v>
      </c>
      <c r="B76">
        <v>1</v>
      </c>
      <c r="C76">
        <v>8</v>
      </c>
      <c r="D76">
        <v>16</v>
      </c>
      <c r="E76" t="s">
        <v>17</v>
      </c>
      <c r="F76" s="2">
        <v>1</v>
      </c>
      <c r="G76" s="2">
        <v>2</v>
      </c>
      <c r="N76">
        <f t="shared" si="0"/>
        <v>7</v>
      </c>
      <c r="O76">
        <f t="shared" si="1"/>
        <v>15</v>
      </c>
    </row>
    <row r="77" spans="1:15" x14ac:dyDescent="0.35">
      <c r="A77">
        <v>24</v>
      </c>
      <c r="B77">
        <v>2</v>
      </c>
      <c r="C77">
        <v>9</v>
      </c>
      <c r="D77">
        <v>16</v>
      </c>
      <c r="E77" t="s">
        <v>17</v>
      </c>
      <c r="F77" s="2">
        <v>1</v>
      </c>
      <c r="G77" s="2">
        <v>3</v>
      </c>
      <c r="N77">
        <f t="shared" si="0"/>
        <v>8</v>
      </c>
      <c r="O77">
        <f t="shared" si="1"/>
        <v>15</v>
      </c>
    </row>
    <row r="78" spans="1:15" x14ac:dyDescent="0.35">
      <c r="A78">
        <v>25</v>
      </c>
      <c r="B78">
        <v>1</v>
      </c>
      <c r="C78">
        <v>10</v>
      </c>
      <c r="D78">
        <v>11</v>
      </c>
      <c r="E78" t="s">
        <v>17</v>
      </c>
      <c r="F78" s="2">
        <v>1</v>
      </c>
      <c r="G78" s="2">
        <v>2</v>
      </c>
      <c r="N78">
        <f t="shared" si="0"/>
        <v>9</v>
      </c>
      <c r="O78">
        <f t="shared" si="1"/>
        <v>10</v>
      </c>
    </row>
    <row r="79" spans="1:15" x14ac:dyDescent="0.35">
      <c r="A79">
        <v>26</v>
      </c>
      <c r="B79">
        <v>2</v>
      </c>
      <c r="C79">
        <v>10</v>
      </c>
      <c r="D79">
        <v>12</v>
      </c>
      <c r="E79" t="s">
        <v>17</v>
      </c>
      <c r="F79" s="2">
        <v>1</v>
      </c>
      <c r="G79" s="2">
        <v>3</v>
      </c>
      <c r="N79">
        <f t="shared" si="0"/>
        <v>9</v>
      </c>
      <c r="O79">
        <f t="shared" si="1"/>
        <v>11</v>
      </c>
    </row>
    <row r="80" spans="1:15" x14ac:dyDescent="0.35">
      <c r="A80">
        <v>27</v>
      </c>
      <c r="B80">
        <v>1</v>
      </c>
      <c r="C80">
        <v>10</v>
      </c>
      <c r="D80">
        <v>17</v>
      </c>
      <c r="E80" t="s">
        <v>17</v>
      </c>
      <c r="F80" s="2">
        <v>1</v>
      </c>
      <c r="G80" s="2">
        <v>2</v>
      </c>
      <c r="N80">
        <f t="shared" si="0"/>
        <v>9</v>
      </c>
      <c r="O80">
        <f t="shared" si="1"/>
        <v>16</v>
      </c>
    </row>
    <row r="81" spans="1:15" x14ac:dyDescent="0.35">
      <c r="A81">
        <v>28</v>
      </c>
      <c r="B81">
        <v>2</v>
      </c>
      <c r="C81">
        <v>10</v>
      </c>
      <c r="D81">
        <v>18</v>
      </c>
      <c r="E81" t="s">
        <v>17</v>
      </c>
      <c r="F81" s="2">
        <v>1</v>
      </c>
      <c r="G81" s="2">
        <v>3</v>
      </c>
      <c r="N81">
        <f t="shared" si="0"/>
        <v>9</v>
      </c>
      <c r="O81">
        <f t="shared" si="1"/>
        <v>17</v>
      </c>
    </row>
    <row r="82" spans="1:15" x14ac:dyDescent="0.35">
      <c r="A82">
        <v>29</v>
      </c>
      <c r="B82">
        <v>1</v>
      </c>
      <c r="C82">
        <v>11</v>
      </c>
      <c r="D82">
        <v>13</v>
      </c>
      <c r="E82" t="s">
        <v>17</v>
      </c>
      <c r="F82" s="2">
        <v>1</v>
      </c>
      <c r="G82" s="2">
        <v>2</v>
      </c>
      <c r="N82">
        <f t="shared" si="0"/>
        <v>10</v>
      </c>
      <c r="O82">
        <f t="shared" si="1"/>
        <v>12</v>
      </c>
    </row>
    <row r="83" spans="1:15" x14ac:dyDescent="0.35">
      <c r="A83">
        <v>30</v>
      </c>
      <c r="B83">
        <v>1</v>
      </c>
      <c r="C83">
        <v>11</v>
      </c>
      <c r="D83">
        <v>19</v>
      </c>
      <c r="E83" t="s">
        <v>17</v>
      </c>
      <c r="F83" s="2">
        <v>1</v>
      </c>
      <c r="G83" s="2">
        <v>2</v>
      </c>
      <c r="N83">
        <f t="shared" si="0"/>
        <v>10</v>
      </c>
      <c r="O83">
        <f t="shared" si="1"/>
        <v>18</v>
      </c>
    </row>
    <row r="84" spans="1:15" x14ac:dyDescent="0.35">
      <c r="A84">
        <v>31</v>
      </c>
      <c r="B84">
        <v>2</v>
      </c>
      <c r="C84">
        <v>12</v>
      </c>
      <c r="D84">
        <v>13</v>
      </c>
      <c r="E84" t="s">
        <v>17</v>
      </c>
      <c r="F84" s="2">
        <v>1</v>
      </c>
      <c r="G84" s="2">
        <v>3</v>
      </c>
      <c r="N84">
        <f t="shared" si="0"/>
        <v>11</v>
      </c>
      <c r="O84">
        <f t="shared" si="1"/>
        <v>12</v>
      </c>
    </row>
    <row r="85" spans="1:15" x14ac:dyDescent="0.35">
      <c r="A85">
        <v>32</v>
      </c>
      <c r="B85">
        <v>2</v>
      </c>
      <c r="C85">
        <v>12</v>
      </c>
      <c r="D85">
        <v>19</v>
      </c>
      <c r="E85" t="s">
        <v>17</v>
      </c>
      <c r="F85" s="2">
        <v>1</v>
      </c>
      <c r="G85" s="2">
        <v>3</v>
      </c>
      <c r="N85">
        <f t="shared" si="0"/>
        <v>11</v>
      </c>
      <c r="O85">
        <f t="shared" si="1"/>
        <v>18</v>
      </c>
    </row>
    <row r="86" spans="1:15" x14ac:dyDescent="0.35">
      <c r="A86">
        <v>33</v>
      </c>
      <c r="B86">
        <v>1</v>
      </c>
      <c r="C86">
        <v>13</v>
      </c>
      <c r="D86">
        <v>14</v>
      </c>
      <c r="E86" t="s">
        <v>17</v>
      </c>
      <c r="F86" s="2">
        <v>1</v>
      </c>
      <c r="G86" s="2">
        <v>2</v>
      </c>
      <c r="N86">
        <f t="shared" ref="N86:N107" si="2">C86-1</f>
        <v>12</v>
      </c>
      <c r="O86">
        <f t="shared" ref="O86:O107" si="3">D86-1</f>
        <v>13</v>
      </c>
    </row>
    <row r="87" spans="1:15" x14ac:dyDescent="0.35">
      <c r="A87">
        <v>34</v>
      </c>
      <c r="B87">
        <v>2</v>
      </c>
      <c r="C87">
        <v>13</v>
      </c>
      <c r="D87">
        <v>15</v>
      </c>
      <c r="E87" t="s">
        <v>17</v>
      </c>
      <c r="F87" s="2">
        <v>1</v>
      </c>
      <c r="G87" s="2">
        <v>3</v>
      </c>
      <c r="N87">
        <f t="shared" si="2"/>
        <v>12</v>
      </c>
      <c r="O87">
        <f t="shared" si="3"/>
        <v>14</v>
      </c>
    </row>
    <row r="88" spans="1:15" x14ac:dyDescent="0.35">
      <c r="A88">
        <v>35</v>
      </c>
      <c r="B88">
        <v>1</v>
      </c>
      <c r="C88">
        <v>14</v>
      </c>
      <c r="D88">
        <v>16</v>
      </c>
      <c r="E88" t="s">
        <v>17</v>
      </c>
      <c r="F88" s="2">
        <v>1</v>
      </c>
      <c r="G88" s="2">
        <v>2</v>
      </c>
      <c r="N88">
        <f t="shared" si="2"/>
        <v>13</v>
      </c>
      <c r="O88">
        <f t="shared" si="3"/>
        <v>15</v>
      </c>
    </row>
    <row r="89" spans="1:15" x14ac:dyDescent="0.35">
      <c r="A89">
        <v>36</v>
      </c>
      <c r="B89">
        <v>1</v>
      </c>
      <c r="C89">
        <v>14</v>
      </c>
      <c r="D89">
        <v>22</v>
      </c>
      <c r="E89" t="s">
        <v>17</v>
      </c>
      <c r="F89" s="2">
        <v>1</v>
      </c>
      <c r="G89" s="2">
        <v>2</v>
      </c>
      <c r="N89">
        <f t="shared" si="2"/>
        <v>13</v>
      </c>
      <c r="O89">
        <f t="shared" si="3"/>
        <v>21</v>
      </c>
    </row>
    <row r="90" spans="1:15" x14ac:dyDescent="0.35">
      <c r="A90">
        <v>37</v>
      </c>
      <c r="B90">
        <v>2</v>
      </c>
      <c r="C90">
        <v>15</v>
      </c>
      <c r="D90">
        <v>16</v>
      </c>
      <c r="E90" t="s">
        <v>17</v>
      </c>
      <c r="F90" s="2">
        <v>1</v>
      </c>
      <c r="G90" s="2">
        <v>3</v>
      </c>
      <c r="N90">
        <f t="shared" si="2"/>
        <v>14</v>
      </c>
      <c r="O90">
        <f t="shared" si="3"/>
        <v>15</v>
      </c>
    </row>
    <row r="91" spans="1:15" x14ac:dyDescent="0.35">
      <c r="A91">
        <v>38</v>
      </c>
      <c r="B91">
        <v>2</v>
      </c>
      <c r="C91">
        <v>15</v>
      </c>
      <c r="D91">
        <v>22</v>
      </c>
      <c r="E91" t="s">
        <v>17</v>
      </c>
      <c r="F91" s="2">
        <v>1</v>
      </c>
      <c r="G91" s="2">
        <v>3</v>
      </c>
      <c r="N91">
        <f t="shared" si="2"/>
        <v>14</v>
      </c>
      <c r="O91">
        <f t="shared" si="3"/>
        <v>21</v>
      </c>
    </row>
    <row r="92" spans="1:15" x14ac:dyDescent="0.35">
      <c r="A92">
        <v>39</v>
      </c>
      <c r="B92">
        <v>1</v>
      </c>
      <c r="C92">
        <v>16</v>
      </c>
      <c r="D92">
        <v>17</v>
      </c>
      <c r="E92" t="s">
        <v>17</v>
      </c>
      <c r="F92" s="2">
        <v>1</v>
      </c>
      <c r="G92" s="2">
        <v>2</v>
      </c>
      <c r="N92">
        <f t="shared" si="2"/>
        <v>15</v>
      </c>
      <c r="O92">
        <f t="shared" si="3"/>
        <v>16</v>
      </c>
    </row>
    <row r="93" spans="1:15" x14ac:dyDescent="0.35">
      <c r="A93">
        <v>40</v>
      </c>
      <c r="B93">
        <v>2</v>
      </c>
      <c r="C93">
        <v>16</v>
      </c>
      <c r="D93">
        <v>18</v>
      </c>
      <c r="E93" t="s">
        <v>17</v>
      </c>
      <c r="F93" s="2">
        <v>1</v>
      </c>
      <c r="G93" s="2">
        <v>3</v>
      </c>
      <c r="N93">
        <f t="shared" si="2"/>
        <v>15</v>
      </c>
      <c r="O93">
        <f t="shared" si="3"/>
        <v>17</v>
      </c>
    </row>
    <row r="94" spans="1:15" x14ac:dyDescent="0.35">
      <c r="A94">
        <v>41</v>
      </c>
      <c r="B94">
        <v>1</v>
      </c>
      <c r="C94">
        <v>17</v>
      </c>
      <c r="D94">
        <v>25</v>
      </c>
      <c r="E94" t="s">
        <v>17</v>
      </c>
      <c r="F94" s="2">
        <v>1</v>
      </c>
      <c r="G94" s="2">
        <v>2</v>
      </c>
      <c r="N94">
        <f t="shared" si="2"/>
        <v>16</v>
      </c>
      <c r="O94">
        <f t="shared" si="3"/>
        <v>24</v>
      </c>
    </row>
    <row r="95" spans="1:15" x14ac:dyDescent="0.35">
      <c r="A95">
        <v>42</v>
      </c>
      <c r="B95">
        <v>2</v>
      </c>
      <c r="C95">
        <v>18</v>
      </c>
      <c r="D95">
        <v>25</v>
      </c>
      <c r="E95" t="s">
        <v>17</v>
      </c>
      <c r="F95" s="2">
        <v>1</v>
      </c>
      <c r="G95" s="2">
        <v>3</v>
      </c>
      <c r="N95">
        <f t="shared" si="2"/>
        <v>17</v>
      </c>
      <c r="O95">
        <f t="shared" si="3"/>
        <v>24</v>
      </c>
    </row>
    <row r="96" spans="1:15" x14ac:dyDescent="0.35">
      <c r="A96">
        <v>43</v>
      </c>
      <c r="B96">
        <v>1</v>
      </c>
      <c r="C96">
        <v>19</v>
      </c>
      <c r="D96">
        <v>20</v>
      </c>
      <c r="E96" t="s">
        <v>17</v>
      </c>
      <c r="F96" s="2">
        <v>1</v>
      </c>
      <c r="G96" s="2">
        <v>2</v>
      </c>
      <c r="N96">
        <f t="shared" si="2"/>
        <v>18</v>
      </c>
      <c r="O96">
        <f t="shared" si="3"/>
        <v>19</v>
      </c>
    </row>
    <row r="97" spans="1:25" x14ac:dyDescent="0.35">
      <c r="A97">
        <v>44</v>
      </c>
      <c r="B97">
        <v>2</v>
      </c>
      <c r="C97">
        <v>19</v>
      </c>
      <c r="D97">
        <v>21</v>
      </c>
      <c r="E97" t="s">
        <v>17</v>
      </c>
      <c r="F97" s="2">
        <v>1</v>
      </c>
      <c r="G97" s="2">
        <v>3</v>
      </c>
      <c r="N97">
        <f t="shared" si="2"/>
        <v>18</v>
      </c>
      <c r="O97">
        <f t="shared" si="3"/>
        <v>20</v>
      </c>
    </row>
    <row r="98" spans="1:25" x14ac:dyDescent="0.35">
      <c r="A98">
        <v>45</v>
      </c>
      <c r="B98">
        <v>1</v>
      </c>
      <c r="C98">
        <v>19</v>
      </c>
      <c r="D98">
        <v>26</v>
      </c>
      <c r="E98" t="s">
        <v>17</v>
      </c>
      <c r="F98" s="2">
        <v>1</v>
      </c>
      <c r="G98" s="2">
        <v>2</v>
      </c>
      <c r="N98">
        <f t="shared" si="2"/>
        <v>18</v>
      </c>
      <c r="O98">
        <f t="shared" si="3"/>
        <v>25</v>
      </c>
    </row>
    <row r="99" spans="1:25" x14ac:dyDescent="0.35">
      <c r="A99">
        <v>46</v>
      </c>
      <c r="B99">
        <v>2</v>
      </c>
      <c r="C99">
        <v>19</v>
      </c>
      <c r="D99">
        <v>27</v>
      </c>
      <c r="E99" t="s">
        <v>17</v>
      </c>
      <c r="F99" s="2">
        <v>1</v>
      </c>
      <c r="G99" s="2">
        <v>3</v>
      </c>
      <c r="N99">
        <f t="shared" si="2"/>
        <v>18</v>
      </c>
      <c r="O99">
        <f t="shared" si="3"/>
        <v>26</v>
      </c>
    </row>
    <row r="100" spans="1:25" x14ac:dyDescent="0.35">
      <c r="A100">
        <v>47</v>
      </c>
      <c r="B100">
        <v>1</v>
      </c>
      <c r="C100">
        <v>20</v>
      </c>
      <c r="D100">
        <v>22</v>
      </c>
      <c r="E100" t="s">
        <v>17</v>
      </c>
      <c r="F100" s="2">
        <v>1</v>
      </c>
      <c r="G100" s="2">
        <v>2</v>
      </c>
      <c r="N100">
        <f t="shared" si="2"/>
        <v>19</v>
      </c>
      <c r="O100">
        <f t="shared" si="3"/>
        <v>21</v>
      </c>
    </row>
    <row r="101" spans="1:25" x14ac:dyDescent="0.35">
      <c r="A101">
        <v>48</v>
      </c>
      <c r="B101">
        <v>2</v>
      </c>
      <c r="C101">
        <v>21</v>
      </c>
      <c r="D101">
        <v>22</v>
      </c>
      <c r="E101" t="s">
        <v>17</v>
      </c>
      <c r="F101" s="2">
        <v>1</v>
      </c>
      <c r="G101" s="2">
        <v>3</v>
      </c>
      <c r="N101">
        <f t="shared" si="2"/>
        <v>20</v>
      </c>
      <c r="O101">
        <f t="shared" si="3"/>
        <v>21</v>
      </c>
    </row>
    <row r="102" spans="1:25" x14ac:dyDescent="0.35">
      <c r="A102">
        <v>49</v>
      </c>
      <c r="B102">
        <v>1</v>
      </c>
      <c r="C102">
        <v>22</v>
      </c>
      <c r="D102">
        <v>23</v>
      </c>
      <c r="E102" t="s">
        <v>17</v>
      </c>
      <c r="F102" s="2">
        <v>1</v>
      </c>
      <c r="G102" s="2">
        <v>2</v>
      </c>
      <c r="N102">
        <f t="shared" si="2"/>
        <v>21</v>
      </c>
      <c r="O102">
        <f t="shared" si="3"/>
        <v>22</v>
      </c>
    </row>
    <row r="103" spans="1:25" x14ac:dyDescent="0.35">
      <c r="A103">
        <v>50</v>
      </c>
      <c r="B103">
        <v>2</v>
      </c>
      <c r="C103">
        <v>22</v>
      </c>
      <c r="D103">
        <v>24</v>
      </c>
      <c r="E103" t="s">
        <v>17</v>
      </c>
      <c r="F103" s="2">
        <v>1</v>
      </c>
      <c r="G103" s="2">
        <v>3</v>
      </c>
      <c r="N103">
        <f t="shared" si="2"/>
        <v>21</v>
      </c>
      <c r="O103">
        <f t="shared" si="3"/>
        <v>23</v>
      </c>
    </row>
    <row r="104" spans="1:25" x14ac:dyDescent="0.35">
      <c r="A104">
        <v>51</v>
      </c>
      <c r="B104">
        <v>1</v>
      </c>
      <c r="C104">
        <v>23</v>
      </c>
      <c r="D104">
        <v>25</v>
      </c>
      <c r="E104" t="s">
        <v>17</v>
      </c>
      <c r="F104" s="2">
        <v>1</v>
      </c>
      <c r="G104" s="2">
        <v>2</v>
      </c>
      <c r="N104">
        <f t="shared" si="2"/>
        <v>22</v>
      </c>
      <c r="O104">
        <f t="shared" si="3"/>
        <v>24</v>
      </c>
    </row>
    <row r="105" spans="1:25" x14ac:dyDescent="0.35">
      <c r="A105">
        <v>52</v>
      </c>
      <c r="B105">
        <v>2</v>
      </c>
      <c r="C105">
        <v>24</v>
      </c>
      <c r="D105">
        <v>25</v>
      </c>
      <c r="E105" t="s">
        <v>17</v>
      </c>
      <c r="F105" s="2">
        <v>1</v>
      </c>
      <c r="G105" s="2">
        <v>3</v>
      </c>
      <c r="N105">
        <f t="shared" si="2"/>
        <v>23</v>
      </c>
      <c r="O105">
        <f t="shared" si="3"/>
        <v>24</v>
      </c>
    </row>
    <row r="106" spans="1:25" x14ac:dyDescent="0.35">
      <c r="A106">
        <v>53</v>
      </c>
      <c r="B106">
        <v>1</v>
      </c>
      <c r="C106">
        <v>25</v>
      </c>
      <c r="D106">
        <v>26</v>
      </c>
      <c r="E106" t="s">
        <v>17</v>
      </c>
      <c r="F106" s="2">
        <v>1</v>
      </c>
      <c r="G106" s="2">
        <v>2</v>
      </c>
      <c r="N106">
        <f t="shared" si="2"/>
        <v>24</v>
      </c>
      <c r="O106">
        <f t="shared" si="3"/>
        <v>25</v>
      </c>
    </row>
    <row r="107" spans="1:25" x14ac:dyDescent="0.35">
      <c r="A107">
        <v>54</v>
      </c>
      <c r="B107">
        <v>2</v>
      </c>
      <c r="C107">
        <v>25</v>
      </c>
      <c r="D107">
        <v>27</v>
      </c>
      <c r="E107" t="s">
        <v>17</v>
      </c>
      <c r="F107" s="2">
        <v>1</v>
      </c>
      <c r="G107" s="2">
        <v>3</v>
      </c>
      <c r="N107">
        <f t="shared" si="2"/>
        <v>24</v>
      </c>
      <c r="O107">
        <f t="shared" si="3"/>
        <v>26</v>
      </c>
    </row>
    <row r="109" spans="1:25" x14ac:dyDescent="0.35">
      <c r="A109" t="s">
        <v>26</v>
      </c>
      <c r="N109" s="3"/>
      <c r="O109" s="3" t="s">
        <v>31</v>
      </c>
      <c r="P109" s="3"/>
      <c r="Q109" s="3"/>
      <c r="R109" s="3"/>
      <c r="S109" s="3"/>
      <c r="U109" t="s">
        <v>35</v>
      </c>
      <c r="V109">
        <f>3*3</f>
        <v>9</v>
      </c>
    </row>
    <row r="110" spans="1:25" x14ac:dyDescent="0.35">
      <c r="N110" s="3" t="s">
        <v>33</v>
      </c>
      <c r="O110" s="3" t="s">
        <v>0</v>
      </c>
      <c r="P110" s="3" t="s">
        <v>1</v>
      </c>
      <c r="Q110" s="3" t="s">
        <v>2</v>
      </c>
      <c r="R110" s="3" t="s">
        <v>32</v>
      </c>
      <c r="S110" s="3"/>
    </row>
    <row r="111" spans="1:25" x14ac:dyDescent="0.35">
      <c r="A111">
        <v>1</v>
      </c>
      <c r="B111">
        <v>1</v>
      </c>
      <c r="C111">
        <v>1</v>
      </c>
      <c r="D111">
        <v>2</v>
      </c>
      <c r="E111">
        <v>4</v>
      </c>
      <c r="F111" t="s">
        <v>17</v>
      </c>
      <c r="G111">
        <v>1</v>
      </c>
      <c r="H111">
        <v>2</v>
      </c>
      <c r="I111">
        <v>1</v>
      </c>
      <c r="J111" t="s">
        <v>27</v>
      </c>
      <c r="N111" s="3">
        <f t="shared" ref="N111:N142" si="4">B111</f>
        <v>1</v>
      </c>
      <c r="O111" s="3">
        <f t="shared" ref="O111:O142" si="5">C111-1</f>
        <v>0</v>
      </c>
      <c r="P111" s="3">
        <f t="shared" ref="P111:P142" si="6">D111-1</f>
        <v>1</v>
      </c>
      <c r="Q111" s="3">
        <f t="shared" ref="Q111:Q142" si="7">E111-1</f>
        <v>3</v>
      </c>
      <c r="R111" s="3" t="str">
        <f t="shared" ref="R111:R142" si="8">J111</f>
        <v>T</v>
      </c>
      <c r="S111" s="3">
        <v>1</v>
      </c>
      <c r="U111" t="s">
        <v>33</v>
      </c>
      <c r="V111" t="s">
        <v>42</v>
      </c>
      <c r="W111" t="s">
        <v>41</v>
      </c>
      <c r="X111" t="s">
        <v>34</v>
      </c>
      <c r="Y111" t="s">
        <v>33</v>
      </c>
    </row>
    <row r="112" spans="1:25" ht="16.5" x14ac:dyDescent="0.35">
      <c r="A112">
        <v>2</v>
      </c>
      <c r="B112">
        <v>1</v>
      </c>
      <c r="C112">
        <v>1</v>
      </c>
      <c r="D112">
        <v>2</v>
      </c>
      <c r="E112">
        <v>10</v>
      </c>
      <c r="F112" t="s">
        <v>17</v>
      </c>
      <c r="G112">
        <v>1</v>
      </c>
      <c r="H112">
        <v>2</v>
      </c>
      <c r="I112">
        <v>1</v>
      </c>
      <c r="J112" t="s">
        <v>27</v>
      </c>
      <c r="N112" s="3">
        <f t="shared" si="4"/>
        <v>1</v>
      </c>
      <c r="O112" s="3">
        <f t="shared" si="5"/>
        <v>0</v>
      </c>
      <c r="P112" s="3">
        <f t="shared" si="6"/>
        <v>1</v>
      </c>
      <c r="Q112" s="3">
        <f t="shared" si="7"/>
        <v>9</v>
      </c>
      <c r="R112" s="3" t="str">
        <f t="shared" si="8"/>
        <v>T</v>
      </c>
      <c r="S112" s="3">
        <f>S111+1</f>
        <v>2</v>
      </c>
      <c r="U112">
        <v>1</v>
      </c>
      <c r="V112">
        <v>3</v>
      </c>
      <c r="W112">
        <f t="shared" ref="W112:W117" si="9">V112*$V$109</f>
        <v>27</v>
      </c>
      <c r="X112">
        <f t="shared" ref="X112:X117" si="10">COUNTIF($N$111:$N$299,U112)</f>
        <v>27</v>
      </c>
      <c r="Y112" t="s">
        <v>38</v>
      </c>
    </row>
    <row r="113" spans="1:25" ht="16.5" x14ac:dyDescent="0.35">
      <c r="A113">
        <v>3</v>
      </c>
      <c r="B113">
        <v>2</v>
      </c>
      <c r="C113">
        <v>2</v>
      </c>
      <c r="D113">
        <v>1</v>
      </c>
      <c r="E113">
        <v>3</v>
      </c>
      <c r="F113" t="s">
        <v>17</v>
      </c>
      <c r="G113">
        <v>2</v>
      </c>
      <c r="H113">
        <v>1</v>
      </c>
      <c r="I113">
        <v>3</v>
      </c>
      <c r="J113" t="s">
        <v>28</v>
      </c>
      <c r="N113" s="3">
        <f t="shared" si="4"/>
        <v>2</v>
      </c>
      <c r="O113" s="3">
        <f t="shared" si="5"/>
        <v>1</v>
      </c>
      <c r="P113" s="3">
        <f t="shared" si="6"/>
        <v>0</v>
      </c>
      <c r="Q113" s="3">
        <f t="shared" si="7"/>
        <v>2</v>
      </c>
      <c r="R113" s="3" t="str">
        <f t="shared" si="8"/>
        <v>N</v>
      </c>
      <c r="S113" s="3">
        <f t="shared" ref="S113:S176" si="11">S112+1</f>
        <v>3</v>
      </c>
      <c r="U113">
        <v>2</v>
      </c>
      <c r="V113">
        <v>3</v>
      </c>
      <c r="W113">
        <f t="shared" si="9"/>
        <v>27</v>
      </c>
      <c r="X113">
        <f t="shared" si="10"/>
        <v>27</v>
      </c>
      <c r="Y113" t="s">
        <v>36</v>
      </c>
    </row>
    <row r="114" spans="1:25" ht="16.5" x14ac:dyDescent="0.35">
      <c r="A114">
        <v>4</v>
      </c>
      <c r="B114">
        <v>3</v>
      </c>
      <c r="C114">
        <v>2</v>
      </c>
      <c r="D114">
        <v>1</v>
      </c>
      <c r="E114">
        <v>8</v>
      </c>
      <c r="F114" t="s">
        <v>17</v>
      </c>
      <c r="G114">
        <v>2</v>
      </c>
      <c r="H114">
        <v>1</v>
      </c>
      <c r="I114">
        <v>2</v>
      </c>
      <c r="J114" t="s">
        <v>27</v>
      </c>
      <c r="N114" s="3">
        <f t="shared" si="4"/>
        <v>3</v>
      </c>
      <c r="O114" s="3">
        <f t="shared" si="5"/>
        <v>1</v>
      </c>
      <c r="P114" s="3">
        <f t="shared" si="6"/>
        <v>0</v>
      </c>
      <c r="Q114" s="3">
        <f t="shared" si="7"/>
        <v>7</v>
      </c>
      <c r="R114" s="3" t="str">
        <f t="shared" si="8"/>
        <v>T</v>
      </c>
      <c r="S114" s="3">
        <f t="shared" si="11"/>
        <v>4</v>
      </c>
      <c r="U114">
        <v>3</v>
      </c>
      <c r="V114">
        <v>3</v>
      </c>
      <c r="W114">
        <f t="shared" si="9"/>
        <v>27</v>
      </c>
      <c r="X114">
        <f t="shared" si="10"/>
        <v>27</v>
      </c>
      <c r="Y114" t="s">
        <v>37</v>
      </c>
    </row>
    <row r="115" spans="1:25" ht="16.5" x14ac:dyDescent="0.35">
      <c r="A115">
        <v>5</v>
      </c>
      <c r="B115">
        <v>4</v>
      </c>
      <c r="C115">
        <v>2</v>
      </c>
      <c r="D115">
        <v>1</v>
      </c>
      <c r="E115">
        <v>9</v>
      </c>
      <c r="F115" t="s">
        <v>17</v>
      </c>
      <c r="G115">
        <v>2</v>
      </c>
      <c r="H115">
        <v>1</v>
      </c>
      <c r="I115">
        <v>3</v>
      </c>
      <c r="N115" s="3">
        <f t="shared" si="4"/>
        <v>4</v>
      </c>
      <c r="O115" s="3">
        <f t="shared" si="5"/>
        <v>1</v>
      </c>
      <c r="P115" s="3">
        <f t="shared" si="6"/>
        <v>0</v>
      </c>
      <c r="Q115" s="3">
        <f t="shared" si="7"/>
        <v>8</v>
      </c>
      <c r="R115" s="3">
        <f t="shared" si="8"/>
        <v>0</v>
      </c>
      <c r="S115" s="3">
        <f t="shared" si="11"/>
        <v>5</v>
      </c>
      <c r="U115">
        <v>4</v>
      </c>
      <c r="V115">
        <v>6</v>
      </c>
      <c r="W115">
        <f t="shared" si="9"/>
        <v>54</v>
      </c>
      <c r="X115">
        <f t="shared" si="10"/>
        <v>54</v>
      </c>
      <c r="Y115" t="s">
        <v>39</v>
      </c>
    </row>
    <row r="116" spans="1:25" ht="16.5" x14ac:dyDescent="0.35">
      <c r="A116">
        <v>6</v>
      </c>
      <c r="B116">
        <v>3</v>
      </c>
      <c r="C116">
        <v>2</v>
      </c>
      <c r="D116">
        <v>1</v>
      </c>
      <c r="E116">
        <v>20</v>
      </c>
      <c r="F116" t="s">
        <v>17</v>
      </c>
      <c r="G116">
        <v>2</v>
      </c>
      <c r="H116">
        <v>1</v>
      </c>
      <c r="I116">
        <v>2</v>
      </c>
      <c r="J116" t="s">
        <v>27</v>
      </c>
      <c r="N116" s="3">
        <f t="shared" si="4"/>
        <v>3</v>
      </c>
      <c r="O116" s="3">
        <f t="shared" si="5"/>
        <v>1</v>
      </c>
      <c r="P116" s="3">
        <f t="shared" si="6"/>
        <v>0</v>
      </c>
      <c r="Q116" s="3">
        <f t="shared" si="7"/>
        <v>19</v>
      </c>
      <c r="R116" s="3" t="str">
        <f t="shared" si="8"/>
        <v>T</v>
      </c>
      <c r="S116" s="3">
        <f t="shared" si="11"/>
        <v>6</v>
      </c>
      <c r="U116">
        <v>5</v>
      </c>
      <c r="V116">
        <v>3</v>
      </c>
      <c r="W116">
        <f t="shared" si="9"/>
        <v>27</v>
      </c>
      <c r="X116">
        <f t="shared" si="10"/>
        <v>27</v>
      </c>
      <c r="Y116" t="s">
        <v>40</v>
      </c>
    </row>
    <row r="117" spans="1:25" ht="16.5" x14ac:dyDescent="0.35">
      <c r="A117">
        <v>7</v>
      </c>
      <c r="B117">
        <v>4</v>
      </c>
      <c r="C117">
        <v>2</v>
      </c>
      <c r="D117">
        <v>1</v>
      </c>
      <c r="E117">
        <v>21</v>
      </c>
      <c r="F117" t="s">
        <v>17</v>
      </c>
      <c r="G117">
        <v>2</v>
      </c>
      <c r="H117">
        <v>1</v>
      </c>
      <c r="I117">
        <v>3</v>
      </c>
      <c r="N117" s="3">
        <f t="shared" si="4"/>
        <v>4</v>
      </c>
      <c r="O117" s="3">
        <f t="shared" si="5"/>
        <v>1</v>
      </c>
      <c r="P117" s="3">
        <f t="shared" si="6"/>
        <v>0</v>
      </c>
      <c r="Q117" s="3">
        <f t="shared" si="7"/>
        <v>20</v>
      </c>
      <c r="R117" s="3">
        <f t="shared" si="8"/>
        <v>0</v>
      </c>
      <c r="S117" s="3">
        <f t="shared" si="11"/>
        <v>7</v>
      </c>
      <c r="U117">
        <v>6</v>
      </c>
      <c r="V117">
        <v>3</v>
      </c>
      <c r="W117">
        <f t="shared" si="9"/>
        <v>27</v>
      </c>
      <c r="X117">
        <f t="shared" si="10"/>
        <v>27</v>
      </c>
      <c r="Y117" t="s">
        <v>44</v>
      </c>
    </row>
    <row r="118" spans="1:25" x14ac:dyDescent="0.35">
      <c r="A118">
        <v>8</v>
      </c>
      <c r="B118">
        <v>5</v>
      </c>
      <c r="C118">
        <v>1</v>
      </c>
      <c r="D118">
        <v>3</v>
      </c>
      <c r="E118">
        <v>4</v>
      </c>
      <c r="F118" t="s">
        <v>17</v>
      </c>
      <c r="G118">
        <v>1</v>
      </c>
      <c r="H118">
        <v>3</v>
      </c>
      <c r="I118">
        <v>1</v>
      </c>
      <c r="J118" t="s">
        <v>27</v>
      </c>
      <c r="N118" s="3">
        <f t="shared" si="4"/>
        <v>5</v>
      </c>
      <c r="O118" s="3">
        <f t="shared" si="5"/>
        <v>0</v>
      </c>
      <c r="P118" s="3">
        <f t="shared" si="6"/>
        <v>2</v>
      </c>
      <c r="Q118" s="3">
        <f t="shared" si="7"/>
        <v>3</v>
      </c>
      <c r="R118" s="3" t="str">
        <f t="shared" si="8"/>
        <v>T</v>
      </c>
      <c r="S118" s="3">
        <f t="shared" si="11"/>
        <v>8</v>
      </c>
      <c r="U118" t="s">
        <v>43</v>
      </c>
      <c r="V118">
        <f>SUM(V112:V117)</f>
        <v>21</v>
      </c>
      <c r="W118">
        <f>SUM(W112:W117)</f>
        <v>189</v>
      </c>
      <c r="X118">
        <f>SUM(X112:X117)</f>
        <v>189</v>
      </c>
    </row>
    <row r="119" spans="1:25" x14ac:dyDescent="0.35">
      <c r="A119">
        <v>9</v>
      </c>
      <c r="B119">
        <v>5</v>
      </c>
      <c r="C119">
        <v>1</v>
      </c>
      <c r="D119">
        <v>3</v>
      </c>
      <c r="E119">
        <v>10</v>
      </c>
      <c r="F119" t="s">
        <v>17</v>
      </c>
      <c r="G119">
        <v>1</v>
      </c>
      <c r="H119">
        <v>3</v>
      </c>
      <c r="I119">
        <v>1</v>
      </c>
      <c r="J119" t="s">
        <v>27</v>
      </c>
      <c r="N119" s="3">
        <f t="shared" si="4"/>
        <v>5</v>
      </c>
      <c r="O119" s="3">
        <f t="shared" si="5"/>
        <v>0</v>
      </c>
      <c r="P119" s="3">
        <f t="shared" si="6"/>
        <v>2</v>
      </c>
      <c r="Q119" s="3">
        <f t="shared" si="7"/>
        <v>9</v>
      </c>
      <c r="R119" s="3" t="str">
        <f t="shared" si="8"/>
        <v>T</v>
      </c>
      <c r="S119" s="3">
        <f t="shared" si="11"/>
        <v>9</v>
      </c>
    </row>
    <row r="120" spans="1:25" x14ac:dyDescent="0.35">
      <c r="A120">
        <v>10</v>
      </c>
      <c r="B120">
        <v>4</v>
      </c>
      <c r="C120">
        <v>3</v>
      </c>
      <c r="D120">
        <v>1</v>
      </c>
      <c r="E120">
        <v>8</v>
      </c>
      <c r="F120" t="s">
        <v>17</v>
      </c>
      <c r="G120">
        <v>2</v>
      </c>
      <c r="H120">
        <v>1</v>
      </c>
      <c r="I120">
        <v>3</v>
      </c>
      <c r="N120" s="3">
        <f t="shared" si="4"/>
        <v>4</v>
      </c>
      <c r="O120" s="3">
        <f t="shared" si="5"/>
        <v>2</v>
      </c>
      <c r="P120" s="3">
        <f t="shared" si="6"/>
        <v>0</v>
      </c>
      <c r="Q120" s="3">
        <f t="shared" si="7"/>
        <v>7</v>
      </c>
      <c r="R120" s="3">
        <f t="shared" si="8"/>
        <v>0</v>
      </c>
      <c r="S120" s="3">
        <f t="shared" si="11"/>
        <v>10</v>
      </c>
    </row>
    <row r="121" spans="1:25" x14ac:dyDescent="0.35">
      <c r="A121">
        <v>11</v>
      </c>
      <c r="B121">
        <v>6</v>
      </c>
      <c r="C121">
        <v>3</v>
      </c>
      <c r="D121">
        <v>1</v>
      </c>
      <c r="E121">
        <v>9</v>
      </c>
      <c r="F121" t="s">
        <v>17</v>
      </c>
      <c r="G121">
        <v>3</v>
      </c>
      <c r="H121">
        <v>1</v>
      </c>
      <c r="I121">
        <v>3</v>
      </c>
      <c r="J121" t="s">
        <v>27</v>
      </c>
      <c r="N121" s="3">
        <f t="shared" si="4"/>
        <v>6</v>
      </c>
      <c r="O121" s="3">
        <f t="shared" si="5"/>
        <v>2</v>
      </c>
      <c r="P121" s="3">
        <f t="shared" si="6"/>
        <v>0</v>
      </c>
      <c r="Q121" s="3">
        <f t="shared" si="7"/>
        <v>8</v>
      </c>
      <c r="R121" s="3" t="str">
        <f t="shared" si="8"/>
        <v>T</v>
      </c>
      <c r="S121" s="3">
        <f t="shared" si="11"/>
        <v>11</v>
      </c>
    </row>
    <row r="122" spans="1:25" x14ac:dyDescent="0.35">
      <c r="A122">
        <v>12</v>
      </c>
      <c r="B122">
        <v>4</v>
      </c>
      <c r="C122">
        <v>3</v>
      </c>
      <c r="D122">
        <v>1</v>
      </c>
      <c r="E122">
        <v>20</v>
      </c>
      <c r="F122" t="s">
        <v>17</v>
      </c>
      <c r="G122">
        <v>2</v>
      </c>
      <c r="H122">
        <v>1</v>
      </c>
      <c r="I122">
        <v>3</v>
      </c>
      <c r="N122" s="3">
        <f t="shared" si="4"/>
        <v>4</v>
      </c>
      <c r="O122" s="3">
        <f t="shared" si="5"/>
        <v>2</v>
      </c>
      <c r="P122" s="3">
        <f t="shared" si="6"/>
        <v>0</v>
      </c>
      <c r="Q122" s="3">
        <f t="shared" si="7"/>
        <v>19</v>
      </c>
      <c r="R122" s="3">
        <f t="shared" si="8"/>
        <v>0</v>
      </c>
      <c r="S122" s="3">
        <f t="shared" si="11"/>
        <v>12</v>
      </c>
    </row>
    <row r="123" spans="1:25" x14ac:dyDescent="0.35">
      <c r="A123">
        <v>13</v>
      </c>
      <c r="B123">
        <v>6</v>
      </c>
      <c r="C123">
        <v>3</v>
      </c>
      <c r="D123">
        <v>1</v>
      </c>
      <c r="E123">
        <v>21</v>
      </c>
      <c r="F123" t="s">
        <v>17</v>
      </c>
      <c r="G123">
        <v>3</v>
      </c>
      <c r="H123">
        <v>1</v>
      </c>
      <c r="I123">
        <v>3</v>
      </c>
      <c r="J123" t="s">
        <v>27</v>
      </c>
      <c r="N123" s="3">
        <f t="shared" si="4"/>
        <v>6</v>
      </c>
      <c r="O123" s="3">
        <f t="shared" si="5"/>
        <v>2</v>
      </c>
      <c r="P123" s="3">
        <f t="shared" si="6"/>
        <v>0</v>
      </c>
      <c r="Q123" s="3">
        <f t="shared" si="7"/>
        <v>20</v>
      </c>
      <c r="R123" s="3" t="str">
        <f t="shared" si="8"/>
        <v>T</v>
      </c>
      <c r="S123" s="3">
        <f t="shared" si="11"/>
        <v>13</v>
      </c>
    </row>
    <row r="124" spans="1:25" x14ac:dyDescent="0.35">
      <c r="A124">
        <v>14</v>
      </c>
      <c r="B124">
        <v>1</v>
      </c>
      <c r="C124">
        <v>1</v>
      </c>
      <c r="D124">
        <v>8</v>
      </c>
      <c r="E124">
        <v>7</v>
      </c>
      <c r="F124" t="s">
        <v>17</v>
      </c>
      <c r="G124">
        <v>1</v>
      </c>
      <c r="H124">
        <v>2</v>
      </c>
      <c r="I124">
        <v>1</v>
      </c>
      <c r="J124" t="s">
        <v>27</v>
      </c>
      <c r="N124" s="3">
        <f t="shared" si="4"/>
        <v>1</v>
      </c>
      <c r="O124" s="3">
        <f t="shared" si="5"/>
        <v>0</v>
      </c>
      <c r="P124" s="3">
        <f t="shared" si="6"/>
        <v>7</v>
      </c>
      <c r="Q124" s="3">
        <f t="shared" si="7"/>
        <v>6</v>
      </c>
      <c r="R124" s="3" t="str">
        <f t="shared" si="8"/>
        <v>T</v>
      </c>
      <c r="S124" s="3">
        <f t="shared" si="11"/>
        <v>14</v>
      </c>
    </row>
    <row r="125" spans="1:25" x14ac:dyDescent="0.35">
      <c r="A125">
        <v>15</v>
      </c>
      <c r="B125">
        <v>1</v>
      </c>
      <c r="C125">
        <v>1</v>
      </c>
      <c r="D125">
        <v>8</v>
      </c>
      <c r="E125">
        <v>16</v>
      </c>
      <c r="F125" t="s">
        <v>17</v>
      </c>
      <c r="G125">
        <v>1</v>
      </c>
      <c r="H125">
        <v>2</v>
      </c>
      <c r="I125">
        <v>1</v>
      </c>
      <c r="J125" t="s">
        <v>27</v>
      </c>
      <c r="N125" s="3">
        <f t="shared" si="4"/>
        <v>1</v>
      </c>
      <c r="O125" s="3">
        <f t="shared" si="5"/>
        <v>0</v>
      </c>
      <c r="P125" s="3">
        <f t="shared" si="6"/>
        <v>7</v>
      </c>
      <c r="Q125" s="3">
        <f t="shared" si="7"/>
        <v>15</v>
      </c>
      <c r="R125" s="3" t="str">
        <f t="shared" si="8"/>
        <v>T</v>
      </c>
      <c r="S125" s="3">
        <f t="shared" si="11"/>
        <v>15</v>
      </c>
    </row>
    <row r="126" spans="1:25" x14ac:dyDescent="0.35">
      <c r="A126">
        <v>16</v>
      </c>
      <c r="B126">
        <v>2</v>
      </c>
      <c r="C126">
        <v>8</v>
      </c>
      <c r="D126">
        <v>1</v>
      </c>
      <c r="E126">
        <v>9</v>
      </c>
      <c r="F126" t="s">
        <v>17</v>
      </c>
      <c r="G126">
        <v>2</v>
      </c>
      <c r="H126">
        <v>1</v>
      </c>
      <c r="I126">
        <v>3</v>
      </c>
      <c r="J126" t="s">
        <v>28</v>
      </c>
      <c r="N126" s="3">
        <f t="shared" si="4"/>
        <v>2</v>
      </c>
      <c r="O126" s="3">
        <f t="shared" si="5"/>
        <v>7</v>
      </c>
      <c r="P126" s="3">
        <f t="shared" si="6"/>
        <v>0</v>
      </c>
      <c r="Q126" s="3">
        <f t="shared" si="7"/>
        <v>8</v>
      </c>
      <c r="R126" s="3" t="str">
        <f t="shared" si="8"/>
        <v>N</v>
      </c>
      <c r="S126" s="3">
        <f t="shared" si="11"/>
        <v>16</v>
      </c>
    </row>
    <row r="127" spans="1:25" x14ac:dyDescent="0.35">
      <c r="A127">
        <v>17</v>
      </c>
      <c r="B127">
        <v>3</v>
      </c>
      <c r="C127">
        <v>8</v>
      </c>
      <c r="D127">
        <v>1</v>
      </c>
      <c r="E127">
        <v>20</v>
      </c>
      <c r="F127" t="s">
        <v>17</v>
      </c>
      <c r="G127">
        <v>2</v>
      </c>
      <c r="H127">
        <v>1</v>
      </c>
      <c r="I127">
        <v>2</v>
      </c>
      <c r="J127" t="s">
        <v>27</v>
      </c>
      <c r="N127" s="3">
        <f t="shared" si="4"/>
        <v>3</v>
      </c>
      <c r="O127" s="3">
        <f t="shared" si="5"/>
        <v>7</v>
      </c>
      <c r="P127" s="3">
        <f t="shared" si="6"/>
        <v>0</v>
      </c>
      <c r="Q127" s="3">
        <f t="shared" si="7"/>
        <v>19</v>
      </c>
      <c r="R127" s="3" t="str">
        <f t="shared" si="8"/>
        <v>T</v>
      </c>
      <c r="S127" s="3">
        <f t="shared" si="11"/>
        <v>17</v>
      </c>
    </row>
    <row r="128" spans="1:25" x14ac:dyDescent="0.35">
      <c r="A128">
        <v>18</v>
      </c>
      <c r="B128">
        <v>4</v>
      </c>
      <c r="C128">
        <v>8</v>
      </c>
      <c r="D128">
        <v>1</v>
      </c>
      <c r="E128">
        <v>21</v>
      </c>
      <c r="F128" t="s">
        <v>17</v>
      </c>
      <c r="G128">
        <v>2</v>
      </c>
      <c r="H128">
        <v>1</v>
      </c>
      <c r="I128">
        <v>3</v>
      </c>
      <c r="N128" s="3">
        <f t="shared" si="4"/>
        <v>4</v>
      </c>
      <c r="O128" s="3">
        <f t="shared" si="5"/>
        <v>7</v>
      </c>
      <c r="P128" s="3">
        <f t="shared" si="6"/>
        <v>0</v>
      </c>
      <c r="Q128" s="3">
        <f t="shared" si="7"/>
        <v>20</v>
      </c>
      <c r="R128" s="3">
        <f t="shared" si="8"/>
        <v>0</v>
      </c>
      <c r="S128" s="3">
        <f t="shared" si="11"/>
        <v>18</v>
      </c>
    </row>
    <row r="129" spans="1:19" x14ac:dyDescent="0.35">
      <c r="A129">
        <v>19</v>
      </c>
      <c r="B129">
        <v>5</v>
      </c>
      <c r="C129">
        <v>1</v>
      </c>
      <c r="D129">
        <v>9</v>
      </c>
      <c r="E129">
        <v>7</v>
      </c>
      <c r="F129" t="s">
        <v>17</v>
      </c>
      <c r="G129">
        <v>1</v>
      </c>
      <c r="H129">
        <v>3</v>
      </c>
      <c r="I129">
        <v>1</v>
      </c>
      <c r="J129" t="s">
        <v>27</v>
      </c>
      <c r="N129" s="3">
        <f t="shared" si="4"/>
        <v>5</v>
      </c>
      <c r="O129" s="3">
        <f t="shared" si="5"/>
        <v>0</v>
      </c>
      <c r="P129" s="3">
        <f t="shared" si="6"/>
        <v>8</v>
      </c>
      <c r="Q129" s="3">
        <f t="shared" si="7"/>
        <v>6</v>
      </c>
      <c r="R129" s="3" t="str">
        <f t="shared" si="8"/>
        <v>T</v>
      </c>
      <c r="S129" s="3">
        <f t="shared" si="11"/>
        <v>19</v>
      </c>
    </row>
    <row r="130" spans="1:19" x14ac:dyDescent="0.35">
      <c r="A130">
        <v>20</v>
      </c>
      <c r="B130">
        <v>5</v>
      </c>
      <c r="C130">
        <v>1</v>
      </c>
      <c r="D130">
        <v>9</v>
      </c>
      <c r="E130">
        <v>16</v>
      </c>
      <c r="F130" t="s">
        <v>17</v>
      </c>
      <c r="G130">
        <v>1</v>
      </c>
      <c r="H130">
        <v>3</v>
      </c>
      <c r="I130">
        <v>1</v>
      </c>
      <c r="J130" t="s">
        <v>27</v>
      </c>
      <c r="N130" s="3">
        <f t="shared" si="4"/>
        <v>5</v>
      </c>
      <c r="O130" s="3">
        <f t="shared" si="5"/>
        <v>0</v>
      </c>
      <c r="P130" s="3">
        <f t="shared" si="6"/>
        <v>8</v>
      </c>
      <c r="Q130" s="3">
        <f t="shared" si="7"/>
        <v>15</v>
      </c>
      <c r="R130" s="3" t="str">
        <f t="shared" si="8"/>
        <v>T</v>
      </c>
      <c r="S130" s="3">
        <f t="shared" si="11"/>
        <v>20</v>
      </c>
    </row>
    <row r="131" spans="1:19" x14ac:dyDescent="0.35">
      <c r="A131">
        <v>21</v>
      </c>
      <c r="B131">
        <v>4</v>
      </c>
      <c r="C131">
        <v>9</v>
      </c>
      <c r="D131">
        <v>1</v>
      </c>
      <c r="E131">
        <v>20</v>
      </c>
      <c r="F131" t="s">
        <v>17</v>
      </c>
      <c r="G131">
        <v>2</v>
      </c>
      <c r="H131">
        <v>1</v>
      </c>
      <c r="I131">
        <v>3</v>
      </c>
      <c r="N131" s="3">
        <f t="shared" si="4"/>
        <v>4</v>
      </c>
      <c r="O131" s="3">
        <f t="shared" si="5"/>
        <v>8</v>
      </c>
      <c r="P131" s="3">
        <f t="shared" si="6"/>
        <v>0</v>
      </c>
      <c r="Q131" s="3">
        <f t="shared" si="7"/>
        <v>19</v>
      </c>
      <c r="R131" s="3">
        <f t="shared" si="8"/>
        <v>0</v>
      </c>
      <c r="S131" s="3">
        <f t="shared" si="11"/>
        <v>21</v>
      </c>
    </row>
    <row r="132" spans="1:19" x14ac:dyDescent="0.35">
      <c r="A132">
        <v>22</v>
      </c>
      <c r="B132">
        <v>6</v>
      </c>
      <c r="C132">
        <v>9</v>
      </c>
      <c r="D132">
        <v>1</v>
      </c>
      <c r="E132">
        <v>21</v>
      </c>
      <c r="F132" t="s">
        <v>17</v>
      </c>
      <c r="G132">
        <v>3</v>
      </c>
      <c r="H132">
        <v>1</v>
      </c>
      <c r="I132">
        <v>3</v>
      </c>
      <c r="J132" t="s">
        <v>27</v>
      </c>
      <c r="N132" s="3">
        <f t="shared" si="4"/>
        <v>6</v>
      </c>
      <c r="O132" s="3">
        <f t="shared" si="5"/>
        <v>8</v>
      </c>
      <c r="P132" s="3">
        <f t="shared" si="6"/>
        <v>0</v>
      </c>
      <c r="Q132" s="3">
        <f t="shared" si="7"/>
        <v>20</v>
      </c>
      <c r="R132" s="3" t="str">
        <f t="shared" si="8"/>
        <v>T</v>
      </c>
      <c r="S132" s="3">
        <f t="shared" si="11"/>
        <v>22</v>
      </c>
    </row>
    <row r="133" spans="1:19" x14ac:dyDescent="0.35">
      <c r="A133">
        <v>23</v>
      </c>
      <c r="B133">
        <v>1</v>
      </c>
      <c r="C133">
        <v>1</v>
      </c>
      <c r="D133">
        <v>20</v>
      </c>
      <c r="E133">
        <v>19</v>
      </c>
      <c r="F133" t="s">
        <v>17</v>
      </c>
      <c r="G133">
        <v>1</v>
      </c>
      <c r="H133">
        <v>2</v>
      </c>
      <c r="I133">
        <v>1</v>
      </c>
      <c r="J133" t="s">
        <v>27</v>
      </c>
      <c r="N133" s="3">
        <f t="shared" si="4"/>
        <v>1</v>
      </c>
      <c r="O133" s="3">
        <f t="shared" si="5"/>
        <v>0</v>
      </c>
      <c r="P133" s="3">
        <f t="shared" si="6"/>
        <v>19</v>
      </c>
      <c r="Q133" s="3">
        <f t="shared" si="7"/>
        <v>18</v>
      </c>
      <c r="R133" s="3" t="str">
        <f t="shared" si="8"/>
        <v>T</v>
      </c>
      <c r="S133" s="3">
        <f t="shared" si="11"/>
        <v>23</v>
      </c>
    </row>
    <row r="134" spans="1:19" x14ac:dyDescent="0.35">
      <c r="A134">
        <v>24</v>
      </c>
      <c r="B134">
        <v>1</v>
      </c>
      <c r="C134">
        <v>1</v>
      </c>
      <c r="D134">
        <v>20</v>
      </c>
      <c r="E134">
        <v>22</v>
      </c>
      <c r="F134" t="s">
        <v>17</v>
      </c>
      <c r="G134">
        <v>1</v>
      </c>
      <c r="H134">
        <v>2</v>
      </c>
      <c r="I134">
        <v>1</v>
      </c>
      <c r="J134" t="s">
        <v>27</v>
      </c>
      <c r="N134" s="3">
        <f t="shared" si="4"/>
        <v>1</v>
      </c>
      <c r="O134" s="3">
        <f t="shared" si="5"/>
        <v>0</v>
      </c>
      <c r="P134" s="3">
        <f t="shared" si="6"/>
        <v>19</v>
      </c>
      <c r="Q134" s="3">
        <f t="shared" si="7"/>
        <v>21</v>
      </c>
      <c r="R134" s="3" t="str">
        <f t="shared" si="8"/>
        <v>T</v>
      </c>
      <c r="S134" s="3">
        <f t="shared" si="11"/>
        <v>24</v>
      </c>
    </row>
    <row r="135" spans="1:19" x14ac:dyDescent="0.35">
      <c r="A135">
        <v>25</v>
      </c>
      <c r="B135">
        <v>2</v>
      </c>
      <c r="C135">
        <v>20</v>
      </c>
      <c r="D135">
        <v>1</v>
      </c>
      <c r="E135">
        <v>21</v>
      </c>
      <c r="F135" t="s">
        <v>17</v>
      </c>
      <c r="G135">
        <v>2</v>
      </c>
      <c r="H135">
        <v>1</v>
      </c>
      <c r="I135">
        <v>3</v>
      </c>
      <c r="J135" t="s">
        <v>28</v>
      </c>
      <c r="N135" s="3">
        <f t="shared" si="4"/>
        <v>2</v>
      </c>
      <c r="O135" s="3">
        <f t="shared" si="5"/>
        <v>19</v>
      </c>
      <c r="P135" s="3">
        <f t="shared" si="6"/>
        <v>0</v>
      </c>
      <c r="Q135" s="3">
        <f t="shared" si="7"/>
        <v>20</v>
      </c>
      <c r="R135" s="3" t="str">
        <f t="shared" si="8"/>
        <v>N</v>
      </c>
      <c r="S135" s="3">
        <f t="shared" si="11"/>
        <v>25</v>
      </c>
    </row>
    <row r="136" spans="1:19" x14ac:dyDescent="0.35">
      <c r="A136">
        <v>26</v>
      </c>
      <c r="B136">
        <v>5</v>
      </c>
      <c r="C136">
        <v>1</v>
      </c>
      <c r="D136">
        <v>21</v>
      </c>
      <c r="E136">
        <v>19</v>
      </c>
      <c r="F136" t="s">
        <v>17</v>
      </c>
      <c r="G136">
        <v>1</v>
      </c>
      <c r="H136">
        <v>3</v>
      </c>
      <c r="I136">
        <v>1</v>
      </c>
      <c r="J136" t="s">
        <v>27</v>
      </c>
      <c r="N136" s="3">
        <f t="shared" si="4"/>
        <v>5</v>
      </c>
      <c r="O136" s="3">
        <f t="shared" si="5"/>
        <v>0</v>
      </c>
      <c r="P136" s="3">
        <f t="shared" si="6"/>
        <v>20</v>
      </c>
      <c r="Q136" s="3">
        <f t="shared" si="7"/>
        <v>18</v>
      </c>
      <c r="R136" s="3" t="str">
        <f t="shared" si="8"/>
        <v>T</v>
      </c>
      <c r="S136" s="3">
        <f t="shared" si="11"/>
        <v>26</v>
      </c>
    </row>
    <row r="137" spans="1:19" x14ac:dyDescent="0.35">
      <c r="A137">
        <v>27</v>
      </c>
      <c r="B137">
        <v>5</v>
      </c>
      <c r="C137">
        <v>1</v>
      </c>
      <c r="D137">
        <v>21</v>
      </c>
      <c r="E137">
        <v>22</v>
      </c>
      <c r="F137" t="s">
        <v>17</v>
      </c>
      <c r="G137">
        <v>1</v>
      </c>
      <c r="H137">
        <v>3</v>
      </c>
      <c r="I137">
        <v>1</v>
      </c>
      <c r="J137" t="s">
        <v>27</v>
      </c>
      <c r="N137" s="3">
        <f t="shared" si="4"/>
        <v>5</v>
      </c>
      <c r="O137" s="3">
        <f t="shared" si="5"/>
        <v>0</v>
      </c>
      <c r="P137" s="3">
        <f t="shared" si="6"/>
        <v>20</v>
      </c>
      <c r="Q137" s="3">
        <f t="shared" si="7"/>
        <v>21</v>
      </c>
      <c r="R137" s="3" t="str">
        <f t="shared" si="8"/>
        <v>T</v>
      </c>
      <c r="S137" s="3">
        <f t="shared" si="11"/>
        <v>27</v>
      </c>
    </row>
    <row r="138" spans="1:19" x14ac:dyDescent="0.35">
      <c r="A138">
        <v>28</v>
      </c>
      <c r="B138">
        <v>2</v>
      </c>
      <c r="C138">
        <v>2</v>
      </c>
      <c r="D138">
        <v>4</v>
      </c>
      <c r="E138">
        <v>3</v>
      </c>
      <c r="F138" t="s">
        <v>17</v>
      </c>
      <c r="G138">
        <v>2</v>
      </c>
      <c r="H138">
        <v>1</v>
      </c>
      <c r="I138">
        <v>3</v>
      </c>
      <c r="J138" t="s">
        <v>28</v>
      </c>
      <c r="N138" s="3">
        <f t="shared" si="4"/>
        <v>2</v>
      </c>
      <c r="O138" s="3">
        <f t="shared" si="5"/>
        <v>1</v>
      </c>
      <c r="P138" s="3">
        <f t="shared" si="6"/>
        <v>3</v>
      </c>
      <c r="Q138" s="3">
        <f t="shared" si="7"/>
        <v>2</v>
      </c>
      <c r="R138" s="3" t="str">
        <f t="shared" si="8"/>
        <v>N</v>
      </c>
      <c r="S138" s="3">
        <f t="shared" si="11"/>
        <v>28</v>
      </c>
    </row>
    <row r="139" spans="1:19" x14ac:dyDescent="0.35">
      <c r="A139">
        <v>29</v>
      </c>
      <c r="B139">
        <v>3</v>
      </c>
      <c r="C139">
        <v>2</v>
      </c>
      <c r="D139">
        <v>4</v>
      </c>
      <c r="E139">
        <v>5</v>
      </c>
      <c r="F139" t="s">
        <v>17</v>
      </c>
      <c r="G139">
        <v>2</v>
      </c>
      <c r="H139">
        <v>1</v>
      </c>
      <c r="I139">
        <v>2</v>
      </c>
      <c r="J139" t="s">
        <v>27</v>
      </c>
      <c r="N139" s="3">
        <f t="shared" si="4"/>
        <v>3</v>
      </c>
      <c r="O139" s="3">
        <f t="shared" si="5"/>
        <v>1</v>
      </c>
      <c r="P139" s="3">
        <f t="shared" si="6"/>
        <v>3</v>
      </c>
      <c r="Q139" s="3">
        <f t="shared" si="7"/>
        <v>4</v>
      </c>
      <c r="R139" s="3" t="str">
        <f t="shared" si="8"/>
        <v>T</v>
      </c>
      <c r="S139" s="3">
        <f t="shared" si="11"/>
        <v>29</v>
      </c>
    </row>
    <row r="140" spans="1:19" x14ac:dyDescent="0.35">
      <c r="A140">
        <v>30</v>
      </c>
      <c r="B140">
        <v>4</v>
      </c>
      <c r="C140">
        <v>2</v>
      </c>
      <c r="D140">
        <v>4</v>
      </c>
      <c r="E140">
        <v>6</v>
      </c>
      <c r="F140" t="s">
        <v>17</v>
      </c>
      <c r="G140">
        <v>2</v>
      </c>
      <c r="H140">
        <v>1</v>
      </c>
      <c r="I140">
        <v>3</v>
      </c>
      <c r="N140" s="3">
        <f t="shared" si="4"/>
        <v>4</v>
      </c>
      <c r="O140" s="3">
        <f t="shared" si="5"/>
        <v>1</v>
      </c>
      <c r="P140" s="3">
        <f t="shared" si="6"/>
        <v>3</v>
      </c>
      <c r="Q140" s="3">
        <f t="shared" si="7"/>
        <v>5</v>
      </c>
      <c r="R140" s="3">
        <f t="shared" si="8"/>
        <v>0</v>
      </c>
      <c r="S140" s="3">
        <f t="shared" si="11"/>
        <v>30</v>
      </c>
    </row>
    <row r="141" spans="1:19" x14ac:dyDescent="0.35">
      <c r="A141">
        <v>31</v>
      </c>
      <c r="B141">
        <v>3</v>
      </c>
      <c r="C141">
        <v>2</v>
      </c>
      <c r="D141">
        <v>4</v>
      </c>
      <c r="E141">
        <v>23</v>
      </c>
      <c r="F141" t="s">
        <v>17</v>
      </c>
      <c r="G141">
        <v>2</v>
      </c>
      <c r="H141">
        <v>1</v>
      </c>
      <c r="I141">
        <v>2</v>
      </c>
      <c r="J141" t="s">
        <v>27</v>
      </c>
      <c r="N141" s="3">
        <f t="shared" si="4"/>
        <v>3</v>
      </c>
      <c r="O141" s="3">
        <f t="shared" si="5"/>
        <v>1</v>
      </c>
      <c r="P141" s="3">
        <f t="shared" si="6"/>
        <v>3</v>
      </c>
      <c r="Q141" s="3">
        <f t="shared" si="7"/>
        <v>22</v>
      </c>
      <c r="R141" s="3" t="str">
        <f t="shared" si="8"/>
        <v>T</v>
      </c>
      <c r="S141" s="3">
        <f t="shared" si="11"/>
        <v>31</v>
      </c>
    </row>
    <row r="142" spans="1:19" x14ac:dyDescent="0.35">
      <c r="A142">
        <v>32</v>
      </c>
      <c r="B142">
        <v>4</v>
      </c>
      <c r="C142">
        <v>2</v>
      </c>
      <c r="D142">
        <v>4</v>
      </c>
      <c r="E142">
        <v>24</v>
      </c>
      <c r="F142" t="s">
        <v>17</v>
      </c>
      <c r="G142">
        <v>2</v>
      </c>
      <c r="H142">
        <v>1</v>
      </c>
      <c r="I142">
        <v>3</v>
      </c>
      <c r="N142" s="3">
        <f t="shared" si="4"/>
        <v>4</v>
      </c>
      <c r="O142" s="3">
        <f t="shared" si="5"/>
        <v>1</v>
      </c>
      <c r="P142" s="3">
        <f t="shared" si="6"/>
        <v>3</v>
      </c>
      <c r="Q142" s="3">
        <f t="shared" si="7"/>
        <v>23</v>
      </c>
      <c r="R142" s="3">
        <f t="shared" si="8"/>
        <v>0</v>
      </c>
      <c r="S142" s="3">
        <f t="shared" si="11"/>
        <v>32</v>
      </c>
    </row>
    <row r="143" spans="1:19" x14ac:dyDescent="0.35">
      <c r="A143">
        <v>33</v>
      </c>
      <c r="B143">
        <v>1</v>
      </c>
      <c r="C143">
        <v>4</v>
      </c>
      <c r="D143">
        <v>2</v>
      </c>
      <c r="E143">
        <v>10</v>
      </c>
      <c r="F143" t="s">
        <v>17</v>
      </c>
      <c r="G143">
        <v>1</v>
      </c>
      <c r="H143">
        <v>2</v>
      </c>
      <c r="I143">
        <v>1</v>
      </c>
      <c r="J143" t="s">
        <v>27</v>
      </c>
      <c r="N143" s="3">
        <f t="shared" ref="N143:N174" si="12">B143</f>
        <v>1</v>
      </c>
      <c r="O143" s="3">
        <f t="shared" ref="O143:O174" si="13">C143-1</f>
        <v>3</v>
      </c>
      <c r="P143" s="3">
        <f t="shared" ref="P143:P174" si="14">D143-1</f>
        <v>1</v>
      </c>
      <c r="Q143" s="3">
        <f t="shared" ref="Q143:Q174" si="15">E143-1</f>
        <v>9</v>
      </c>
      <c r="R143" s="3" t="str">
        <f t="shared" ref="R143:R174" si="16">J143</f>
        <v>T</v>
      </c>
      <c r="S143" s="3">
        <f t="shared" si="11"/>
        <v>33</v>
      </c>
    </row>
    <row r="144" spans="1:19" x14ac:dyDescent="0.35">
      <c r="A144">
        <v>34</v>
      </c>
      <c r="B144">
        <v>2</v>
      </c>
      <c r="C144">
        <v>2</v>
      </c>
      <c r="D144">
        <v>10</v>
      </c>
      <c r="E144">
        <v>3</v>
      </c>
      <c r="F144" t="s">
        <v>17</v>
      </c>
      <c r="G144">
        <v>2</v>
      </c>
      <c r="H144">
        <v>1</v>
      </c>
      <c r="I144">
        <v>3</v>
      </c>
      <c r="J144" t="s">
        <v>28</v>
      </c>
      <c r="N144" s="3">
        <f t="shared" si="12"/>
        <v>2</v>
      </c>
      <c r="O144" s="3">
        <f t="shared" si="13"/>
        <v>1</v>
      </c>
      <c r="P144" s="3">
        <f t="shared" si="14"/>
        <v>9</v>
      </c>
      <c r="Q144" s="3">
        <f t="shared" si="15"/>
        <v>2</v>
      </c>
      <c r="R144" s="3" t="str">
        <f t="shared" si="16"/>
        <v>N</v>
      </c>
      <c r="S144" s="3">
        <f t="shared" si="11"/>
        <v>34</v>
      </c>
    </row>
    <row r="145" spans="1:19" x14ac:dyDescent="0.35">
      <c r="A145">
        <v>35</v>
      </c>
      <c r="B145">
        <v>3</v>
      </c>
      <c r="C145">
        <v>2</v>
      </c>
      <c r="D145">
        <v>10</v>
      </c>
      <c r="E145">
        <v>11</v>
      </c>
      <c r="F145" t="s">
        <v>17</v>
      </c>
      <c r="G145">
        <v>2</v>
      </c>
      <c r="H145">
        <v>1</v>
      </c>
      <c r="I145">
        <v>2</v>
      </c>
      <c r="J145" t="s">
        <v>27</v>
      </c>
      <c r="N145" s="3">
        <f t="shared" si="12"/>
        <v>3</v>
      </c>
      <c r="O145" s="3">
        <f t="shared" si="13"/>
        <v>1</v>
      </c>
      <c r="P145" s="3">
        <f t="shared" si="14"/>
        <v>9</v>
      </c>
      <c r="Q145" s="3">
        <f t="shared" si="15"/>
        <v>10</v>
      </c>
      <c r="R145" s="3" t="str">
        <f t="shared" si="16"/>
        <v>T</v>
      </c>
      <c r="S145" s="3">
        <f t="shared" si="11"/>
        <v>35</v>
      </c>
    </row>
    <row r="146" spans="1:19" x14ac:dyDescent="0.35">
      <c r="A146">
        <v>36</v>
      </c>
      <c r="B146">
        <v>4</v>
      </c>
      <c r="C146">
        <v>2</v>
      </c>
      <c r="D146">
        <v>10</v>
      </c>
      <c r="E146">
        <v>12</v>
      </c>
      <c r="F146" t="s">
        <v>17</v>
      </c>
      <c r="G146">
        <v>2</v>
      </c>
      <c r="H146">
        <v>1</v>
      </c>
      <c r="I146">
        <v>3</v>
      </c>
      <c r="N146" s="3">
        <f t="shared" si="12"/>
        <v>4</v>
      </c>
      <c r="O146" s="3">
        <f t="shared" si="13"/>
        <v>1</v>
      </c>
      <c r="P146" s="3">
        <f t="shared" si="14"/>
        <v>9</v>
      </c>
      <c r="Q146" s="3">
        <f t="shared" si="15"/>
        <v>11</v>
      </c>
      <c r="R146" s="3">
        <f t="shared" si="16"/>
        <v>0</v>
      </c>
      <c r="S146" s="3">
        <f t="shared" si="11"/>
        <v>36</v>
      </c>
    </row>
    <row r="147" spans="1:19" x14ac:dyDescent="0.35">
      <c r="A147">
        <v>37</v>
      </c>
      <c r="B147">
        <v>3</v>
      </c>
      <c r="C147">
        <v>2</v>
      </c>
      <c r="D147">
        <v>10</v>
      </c>
      <c r="E147">
        <v>17</v>
      </c>
      <c r="F147" t="s">
        <v>17</v>
      </c>
      <c r="G147">
        <v>2</v>
      </c>
      <c r="H147">
        <v>1</v>
      </c>
      <c r="I147">
        <v>2</v>
      </c>
      <c r="J147" t="s">
        <v>27</v>
      </c>
      <c r="N147" s="3">
        <f t="shared" si="12"/>
        <v>3</v>
      </c>
      <c r="O147" s="3">
        <f t="shared" si="13"/>
        <v>1</v>
      </c>
      <c r="P147" s="3">
        <f t="shared" si="14"/>
        <v>9</v>
      </c>
      <c r="Q147" s="3">
        <f t="shared" si="15"/>
        <v>16</v>
      </c>
      <c r="R147" s="3" t="str">
        <f t="shared" si="16"/>
        <v>T</v>
      </c>
      <c r="S147" s="3">
        <f t="shared" si="11"/>
        <v>37</v>
      </c>
    </row>
    <row r="148" spans="1:19" x14ac:dyDescent="0.35">
      <c r="A148">
        <v>38</v>
      </c>
      <c r="B148">
        <v>4</v>
      </c>
      <c r="C148">
        <v>2</v>
      </c>
      <c r="D148">
        <v>10</v>
      </c>
      <c r="E148">
        <v>18</v>
      </c>
      <c r="F148" t="s">
        <v>17</v>
      </c>
      <c r="G148">
        <v>2</v>
      </c>
      <c r="H148">
        <v>1</v>
      </c>
      <c r="I148">
        <v>3</v>
      </c>
      <c r="N148" s="3">
        <f t="shared" si="12"/>
        <v>4</v>
      </c>
      <c r="O148" s="3">
        <f t="shared" si="13"/>
        <v>1</v>
      </c>
      <c r="P148" s="3">
        <f t="shared" si="14"/>
        <v>9</v>
      </c>
      <c r="Q148" s="3">
        <f t="shared" si="15"/>
        <v>17</v>
      </c>
      <c r="R148" s="3">
        <f t="shared" si="16"/>
        <v>0</v>
      </c>
      <c r="S148" s="3">
        <f t="shared" si="11"/>
        <v>38</v>
      </c>
    </row>
    <row r="149" spans="1:19" x14ac:dyDescent="0.35">
      <c r="A149">
        <v>39</v>
      </c>
      <c r="B149">
        <v>4</v>
      </c>
      <c r="C149">
        <v>3</v>
      </c>
      <c r="D149">
        <v>4</v>
      </c>
      <c r="E149">
        <v>5</v>
      </c>
      <c r="F149" t="s">
        <v>17</v>
      </c>
      <c r="G149">
        <v>2</v>
      </c>
      <c r="H149">
        <v>1</v>
      </c>
      <c r="I149">
        <v>3</v>
      </c>
      <c r="N149" s="3">
        <f t="shared" si="12"/>
        <v>4</v>
      </c>
      <c r="O149" s="3">
        <f t="shared" si="13"/>
        <v>2</v>
      </c>
      <c r="P149" s="3">
        <f t="shared" si="14"/>
        <v>3</v>
      </c>
      <c r="Q149" s="3">
        <f t="shared" si="15"/>
        <v>4</v>
      </c>
      <c r="R149" s="3">
        <f t="shared" si="16"/>
        <v>0</v>
      </c>
      <c r="S149" s="3">
        <f t="shared" si="11"/>
        <v>39</v>
      </c>
    </row>
    <row r="150" spans="1:19" x14ac:dyDescent="0.35">
      <c r="A150">
        <v>40</v>
      </c>
      <c r="B150">
        <v>6</v>
      </c>
      <c r="C150">
        <v>3</v>
      </c>
      <c r="D150">
        <v>4</v>
      </c>
      <c r="E150">
        <v>6</v>
      </c>
      <c r="F150" t="s">
        <v>17</v>
      </c>
      <c r="G150">
        <v>3</v>
      </c>
      <c r="H150">
        <v>1</v>
      </c>
      <c r="I150">
        <v>3</v>
      </c>
      <c r="J150" t="s">
        <v>27</v>
      </c>
      <c r="N150" s="3">
        <f t="shared" si="12"/>
        <v>6</v>
      </c>
      <c r="O150" s="3">
        <f t="shared" si="13"/>
        <v>2</v>
      </c>
      <c r="P150" s="3">
        <f t="shared" si="14"/>
        <v>3</v>
      </c>
      <c r="Q150" s="3">
        <f t="shared" si="15"/>
        <v>5</v>
      </c>
      <c r="R150" s="3" t="str">
        <f t="shared" si="16"/>
        <v>T</v>
      </c>
      <c r="S150" s="3">
        <f t="shared" si="11"/>
        <v>40</v>
      </c>
    </row>
    <row r="151" spans="1:19" x14ac:dyDescent="0.35">
      <c r="A151">
        <v>41</v>
      </c>
      <c r="B151">
        <v>4</v>
      </c>
      <c r="C151">
        <v>3</v>
      </c>
      <c r="D151">
        <v>4</v>
      </c>
      <c r="E151">
        <v>23</v>
      </c>
      <c r="F151" t="s">
        <v>17</v>
      </c>
      <c r="G151">
        <v>2</v>
      </c>
      <c r="H151">
        <v>1</v>
      </c>
      <c r="I151">
        <v>3</v>
      </c>
      <c r="N151" s="3">
        <f t="shared" si="12"/>
        <v>4</v>
      </c>
      <c r="O151" s="3">
        <f t="shared" si="13"/>
        <v>2</v>
      </c>
      <c r="P151" s="3">
        <f t="shared" si="14"/>
        <v>3</v>
      </c>
      <c r="Q151" s="3">
        <f t="shared" si="15"/>
        <v>22</v>
      </c>
      <c r="R151" s="3">
        <f t="shared" si="16"/>
        <v>0</v>
      </c>
      <c r="S151" s="3">
        <f t="shared" si="11"/>
        <v>41</v>
      </c>
    </row>
    <row r="152" spans="1:19" x14ac:dyDescent="0.35">
      <c r="A152">
        <v>42</v>
      </c>
      <c r="B152">
        <v>6</v>
      </c>
      <c r="C152">
        <v>3</v>
      </c>
      <c r="D152">
        <v>4</v>
      </c>
      <c r="E152">
        <v>24</v>
      </c>
      <c r="F152" t="s">
        <v>17</v>
      </c>
      <c r="G152">
        <v>3</v>
      </c>
      <c r="H152">
        <v>1</v>
      </c>
      <c r="I152">
        <v>3</v>
      </c>
      <c r="J152" t="s">
        <v>27</v>
      </c>
      <c r="N152" s="3">
        <f t="shared" si="12"/>
        <v>6</v>
      </c>
      <c r="O152" s="3">
        <f t="shared" si="13"/>
        <v>2</v>
      </c>
      <c r="P152" s="3">
        <f t="shared" si="14"/>
        <v>3</v>
      </c>
      <c r="Q152" s="3">
        <f t="shared" si="15"/>
        <v>23</v>
      </c>
      <c r="R152" s="3" t="str">
        <f t="shared" si="16"/>
        <v>T</v>
      </c>
      <c r="S152" s="3">
        <f t="shared" si="11"/>
        <v>42</v>
      </c>
    </row>
    <row r="153" spans="1:19" x14ac:dyDescent="0.35">
      <c r="A153">
        <v>43</v>
      </c>
      <c r="B153">
        <v>5</v>
      </c>
      <c r="C153">
        <v>4</v>
      </c>
      <c r="D153">
        <v>3</v>
      </c>
      <c r="E153">
        <v>10</v>
      </c>
      <c r="F153" t="s">
        <v>17</v>
      </c>
      <c r="G153">
        <v>1</v>
      </c>
      <c r="H153">
        <v>3</v>
      </c>
      <c r="I153">
        <v>1</v>
      </c>
      <c r="J153" t="s">
        <v>27</v>
      </c>
      <c r="N153" s="3">
        <f t="shared" si="12"/>
        <v>5</v>
      </c>
      <c r="O153" s="3">
        <f t="shared" si="13"/>
        <v>3</v>
      </c>
      <c r="P153" s="3">
        <f t="shared" si="14"/>
        <v>2</v>
      </c>
      <c r="Q153" s="3">
        <f t="shared" si="15"/>
        <v>9</v>
      </c>
      <c r="R153" s="3" t="str">
        <f t="shared" si="16"/>
        <v>T</v>
      </c>
      <c r="S153" s="3">
        <f t="shared" si="11"/>
        <v>43</v>
      </c>
    </row>
    <row r="154" spans="1:19" x14ac:dyDescent="0.35">
      <c r="A154">
        <v>44</v>
      </c>
      <c r="B154">
        <v>4</v>
      </c>
      <c r="C154">
        <v>3</v>
      </c>
      <c r="D154">
        <v>10</v>
      </c>
      <c r="E154">
        <v>11</v>
      </c>
      <c r="F154" t="s">
        <v>17</v>
      </c>
      <c r="G154">
        <v>2</v>
      </c>
      <c r="H154">
        <v>1</v>
      </c>
      <c r="I154">
        <v>3</v>
      </c>
      <c r="N154" s="3">
        <f t="shared" si="12"/>
        <v>4</v>
      </c>
      <c r="O154" s="3">
        <f t="shared" si="13"/>
        <v>2</v>
      </c>
      <c r="P154" s="3">
        <f t="shared" si="14"/>
        <v>9</v>
      </c>
      <c r="Q154" s="3">
        <f t="shared" si="15"/>
        <v>10</v>
      </c>
      <c r="R154" s="3">
        <f t="shared" si="16"/>
        <v>0</v>
      </c>
      <c r="S154" s="3">
        <f t="shared" si="11"/>
        <v>44</v>
      </c>
    </row>
    <row r="155" spans="1:19" x14ac:dyDescent="0.35">
      <c r="A155">
        <v>45</v>
      </c>
      <c r="B155">
        <v>6</v>
      </c>
      <c r="C155">
        <v>3</v>
      </c>
      <c r="D155">
        <v>10</v>
      </c>
      <c r="E155">
        <v>12</v>
      </c>
      <c r="F155" t="s">
        <v>17</v>
      </c>
      <c r="G155">
        <v>3</v>
      </c>
      <c r="H155">
        <v>1</v>
      </c>
      <c r="I155">
        <v>3</v>
      </c>
      <c r="J155" t="s">
        <v>27</v>
      </c>
      <c r="N155" s="3">
        <f t="shared" si="12"/>
        <v>6</v>
      </c>
      <c r="O155" s="3">
        <f t="shared" si="13"/>
        <v>2</v>
      </c>
      <c r="P155" s="3">
        <f t="shared" si="14"/>
        <v>9</v>
      </c>
      <c r="Q155" s="3">
        <f t="shared" si="15"/>
        <v>11</v>
      </c>
      <c r="R155" s="3" t="str">
        <f t="shared" si="16"/>
        <v>T</v>
      </c>
      <c r="S155" s="3">
        <f t="shared" si="11"/>
        <v>45</v>
      </c>
    </row>
    <row r="156" spans="1:19" x14ac:dyDescent="0.35">
      <c r="A156">
        <v>46</v>
      </c>
      <c r="B156">
        <v>4</v>
      </c>
      <c r="C156">
        <v>3</v>
      </c>
      <c r="D156">
        <v>10</v>
      </c>
      <c r="E156">
        <v>17</v>
      </c>
      <c r="F156" t="s">
        <v>17</v>
      </c>
      <c r="G156">
        <v>2</v>
      </c>
      <c r="H156">
        <v>1</v>
      </c>
      <c r="I156">
        <v>3</v>
      </c>
      <c r="N156" s="3">
        <f t="shared" si="12"/>
        <v>4</v>
      </c>
      <c r="O156" s="3">
        <f t="shared" si="13"/>
        <v>2</v>
      </c>
      <c r="P156" s="3">
        <f t="shared" si="14"/>
        <v>9</v>
      </c>
      <c r="Q156" s="3">
        <f t="shared" si="15"/>
        <v>16</v>
      </c>
      <c r="R156" s="3">
        <f t="shared" si="16"/>
        <v>0</v>
      </c>
      <c r="S156" s="3">
        <f t="shared" si="11"/>
        <v>46</v>
      </c>
    </row>
    <row r="157" spans="1:19" x14ac:dyDescent="0.35">
      <c r="A157">
        <v>47</v>
      </c>
      <c r="B157">
        <v>6</v>
      </c>
      <c r="C157">
        <v>3</v>
      </c>
      <c r="D157">
        <v>10</v>
      </c>
      <c r="E157">
        <v>18</v>
      </c>
      <c r="F157" t="s">
        <v>17</v>
      </c>
      <c r="G157">
        <v>3</v>
      </c>
      <c r="H157">
        <v>1</v>
      </c>
      <c r="I157">
        <v>3</v>
      </c>
      <c r="J157" t="s">
        <v>27</v>
      </c>
      <c r="N157" s="3">
        <f t="shared" si="12"/>
        <v>6</v>
      </c>
      <c r="O157" s="3">
        <f t="shared" si="13"/>
        <v>2</v>
      </c>
      <c r="P157" s="3">
        <f t="shared" si="14"/>
        <v>9</v>
      </c>
      <c r="Q157" s="3">
        <f t="shared" si="15"/>
        <v>17</v>
      </c>
      <c r="R157" s="3" t="str">
        <f t="shared" si="16"/>
        <v>T</v>
      </c>
      <c r="S157" s="3">
        <f t="shared" si="11"/>
        <v>47</v>
      </c>
    </row>
    <row r="158" spans="1:19" x14ac:dyDescent="0.35">
      <c r="A158">
        <v>48</v>
      </c>
      <c r="B158">
        <v>1</v>
      </c>
      <c r="C158">
        <v>4</v>
      </c>
      <c r="D158">
        <v>5</v>
      </c>
      <c r="E158">
        <v>7</v>
      </c>
      <c r="F158" t="s">
        <v>17</v>
      </c>
      <c r="G158">
        <v>1</v>
      </c>
      <c r="H158">
        <v>2</v>
      </c>
      <c r="I158">
        <v>1</v>
      </c>
      <c r="J158" t="s">
        <v>27</v>
      </c>
      <c r="N158" s="3">
        <f t="shared" si="12"/>
        <v>1</v>
      </c>
      <c r="O158" s="3">
        <f t="shared" si="13"/>
        <v>3</v>
      </c>
      <c r="P158" s="3">
        <f t="shared" si="14"/>
        <v>4</v>
      </c>
      <c r="Q158" s="3">
        <f t="shared" si="15"/>
        <v>6</v>
      </c>
      <c r="R158" s="3" t="str">
        <f t="shared" si="16"/>
        <v>T</v>
      </c>
      <c r="S158" s="3">
        <f t="shared" si="11"/>
        <v>48</v>
      </c>
    </row>
    <row r="159" spans="1:19" x14ac:dyDescent="0.35">
      <c r="A159">
        <v>49</v>
      </c>
      <c r="B159">
        <v>1</v>
      </c>
      <c r="C159">
        <v>4</v>
      </c>
      <c r="D159">
        <v>5</v>
      </c>
      <c r="E159">
        <v>13</v>
      </c>
      <c r="F159" t="s">
        <v>17</v>
      </c>
      <c r="G159">
        <v>1</v>
      </c>
      <c r="H159">
        <v>2</v>
      </c>
      <c r="I159">
        <v>1</v>
      </c>
      <c r="J159" t="s">
        <v>27</v>
      </c>
      <c r="N159" s="3">
        <f t="shared" si="12"/>
        <v>1</v>
      </c>
      <c r="O159" s="3">
        <f t="shared" si="13"/>
        <v>3</v>
      </c>
      <c r="P159" s="3">
        <f t="shared" si="14"/>
        <v>4</v>
      </c>
      <c r="Q159" s="3">
        <f t="shared" si="15"/>
        <v>12</v>
      </c>
      <c r="R159" s="3" t="str">
        <f t="shared" si="16"/>
        <v>T</v>
      </c>
      <c r="S159" s="3">
        <f t="shared" si="11"/>
        <v>49</v>
      </c>
    </row>
    <row r="160" spans="1:19" x14ac:dyDescent="0.35">
      <c r="A160">
        <v>50</v>
      </c>
      <c r="B160">
        <v>2</v>
      </c>
      <c r="C160">
        <v>5</v>
      </c>
      <c r="D160">
        <v>4</v>
      </c>
      <c r="E160">
        <v>6</v>
      </c>
      <c r="F160" t="s">
        <v>17</v>
      </c>
      <c r="G160">
        <v>2</v>
      </c>
      <c r="H160">
        <v>1</v>
      </c>
      <c r="I160">
        <v>3</v>
      </c>
      <c r="J160" t="s">
        <v>28</v>
      </c>
      <c r="N160" s="3">
        <f t="shared" si="12"/>
        <v>2</v>
      </c>
      <c r="O160" s="3">
        <f t="shared" si="13"/>
        <v>4</v>
      </c>
      <c r="P160" s="3">
        <f t="shared" si="14"/>
        <v>3</v>
      </c>
      <c r="Q160" s="3">
        <f t="shared" si="15"/>
        <v>5</v>
      </c>
      <c r="R160" s="3" t="str">
        <f t="shared" si="16"/>
        <v>N</v>
      </c>
      <c r="S160" s="3">
        <f t="shared" si="11"/>
        <v>50</v>
      </c>
    </row>
    <row r="161" spans="1:19" x14ac:dyDescent="0.35">
      <c r="A161">
        <v>51</v>
      </c>
      <c r="B161">
        <v>3</v>
      </c>
      <c r="C161">
        <v>5</v>
      </c>
      <c r="D161">
        <v>4</v>
      </c>
      <c r="E161">
        <v>23</v>
      </c>
      <c r="F161" t="s">
        <v>17</v>
      </c>
      <c r="G161">
        <v>2</v>
      </c>
      <c r="H161">
        <v>1</v>
      </c>
      <c r="I161">
        <v>2</v>
      </c>
      <c r="J161" t="s">
        <v>27</v>
      </c>
      <c r="N161" s="3">
        <f t="shared" si="12"/>
        <v>3</v>
      </c>
      <c r="O161" s="3">
        <f t="shared" si="13"/>
        <v>4</v>
      </c>
      <c r="P161" s="3">
        <f t="shared" si="14"/>
        <v>3</v>
      </c>
      <c r="Q161" s="3">
        <f t="shared" si="15"/>
        <v>22</v>
      </c>
      <c r="R161" s="3" t="str">
        <f t="shared" si="16"/>
        <v>T</v>
      </c>
      <c r="S161" s="3">
        <v>1</v>
      </c>
    </row>
    <row r="162" spans="1:19" x14ac:dyDescent="0.35">
      <c r="A162">
        <v>52</v>
      </c>
      <c r="B162">
        <v>4</v>
      </c>
      <c r="C162">
        <v>5</v>
      </c>
      <c r="D162">
        <v>4</v>
      </c>
      <c r="E162">
        <v>24</v>
      </c>
      <c r="F162" t="s">
        <v>17</v>
      </c>
      <c r="G162">
        <v>2</v>
      </c>
      <c r="H162">
        <v>1</v>
      </c>
      <c r="I162">
        <v>3</v>
      </c>
      <c r="N162" s="3">
        <f t="shared" si="12"/>
        <v>4</v>
      </c>
      <c r="O162" s="3">
        <f t="shared" si="13"/>
        <v>4</v>
      </c>
      <c r="P162" s="3">
        <f t="shared" si="14"/>
        <v>3</v>
      </c>
      <c r="Q162" s="3">
        <f t="shared" si="15"/>
        <v>23</v>
      </c>
      <c r="R162" s="3">
        <f t="shared" si="16"/>
        <v>0</v>
      </c>
      <c r="S162" s="3">
        <f>S161+1</f>
        <v>2</v>
      </c>
    </row>
    <row r="163" spans="1:19" x14ac:dyDescent="0.35">
      <c r="A163">
        <v>53</v>
      </c>
      <c r="B163">
        <v>5</v>
      </c>
      <c r="C163">
        <v>4</v>
      </c>
      <c r="D163">
        <v>6</v>
      </c>
      <c r="E163">
        <v>7</v>
      </c>
      <c r="F163" t="s">
        <v>17</v>
      </c>
      <c r="G163">
        <v>1</v>
      </c>
      <c r="H163">
        <v>3</v>
      </c>
      <c r="I163">
        <v>1</v>
      </c>
      <c r="J163" t="s">
        <v>27</v>
      </c>
      <c r="N163" s="3">
        <f t="shared" si="12"/>
        <v>5</v>
      </c>
      <c r="O163" s="3">
        <f t="shared" si="13"/>
        <v>3</v>
      </c>
      <c r="P163" s="3">
        <f t="shared" si="14"/>
        <v>5</v>
      </c>
      <c r="Q163" s="3">
        <f t="shared" si="15"/>
        <v>6</v>
      </c>
      <c r="R163" s="3" t="str">
        <f t="shared" si="16"/>
        <v>T</v>
      </c>
      <c r="S163" s="3">
        <f t="shared" si="11"/>
        <v>3</v>
      </c>
    </row>
    <row r="164" spans="1:19" x14ac:dyDescent="0.35">
      <c r="A164">
        <v>54</v>
      </c>
      <c r="B164">
        <v>5</v>
      </c>
      <c r="C164">
        <v>4</v>
      </c>
      <c r="D164">
        <v>6</v>
      </c>
      <c r="E164">
        <v>13</v>
      </c>
      <c r="F164" t="s">
        <v>17</v>
      </c>
      <c r="G164">
        <v>1</v>
      </c>
      <c r="H164">
        <v>3</v>
      </c>
      <c r="I164">
        <v>1</v>
      </c>
      <c r="J164" t="s">
        <v>27</v>
      </c>
      <c r="N164" s="3">
        <f t="shared" si="12"/>
        <v>5</v>
      </c>
      <c r="O164" s="3">
        <f t="shared" si="13"/>
        <v>3</v>
      </c>
      <c r="P164" s="3">
        <f t="shared" si="14"/>
        <v>5</v>
      </c>
      <c r="Q164" s="3">
        <f t="shared" si="15"/>
        <v>12</v>
      </c>
      <c r="R164" s="3" t="str">
        <f t="shared" si="16"/>
        <v>T</v>
      </c>
      <c r="S164" s="3">
        <f t="shared" si="11"/>
        <v>4</v>
      </c>
    </row>
    <row r="165" spans="1:19" x14ac:dyDescent="0.35">
      <c r="A165">
        <v>55</v>
      </c>
      <c r="B165">
        <v>4</v>
      </c>
      <c r="C165">
        <v>6</v>
      </c>
      <c r="D165">
        <v>4</v>
      </c>
      <c r="E165">
        <v>23</v>
      </c>
      <c r="F165" t="s">
        <v>17</v>
      </c>
      <c r="G165">
        <v>2</v>
      </c>
      <c r="H165">
        <v>1</v>
      </c>
      <c r="I165">
        <v>3</v>
      </c>
      <c r="N165" s="3">
        <f t="shared" si="12"/>
        <v>4</v>
      </c>
      <c r="O165" s="3">
        <f t="shared" si="13"/>
        <v>5</v>
      </c>
      <c r="P165" s="3">
        <f t="shared" si="14"/>
        <v>3</v>
      </c>
      <c r="Q165" s="3">
        <f t="shared" si="15"/>
        <v>22</v>
      </c>
      <c r="R165" s="3">
        <f t="shared" si="16"/>
        <v>0</v>
      </c>
      <c r="S165" s="3">
        <f t="shared" si="11"/>
        <v>5</v>
      </c>
    </row>
    <row r="166" spans="1:19" x14ac:dyDescent="0.35">
      <c r="A166">
        <v>56</v>
      </c>
      <c r="B166">
        <v>6</v>
      </c>
      <c r="C166">
        <v>6</v>
      </c>
      <c r="D166">
        <v>4</v>
      </c>
      <c r="E166">
        <v>24</v>
      </c>
      <c r="F166" t="s">
        <v>17</v>
      </c>
      <c r="G166">
        <v>3</v>
      </c>
      <c r="H166">
        <v>1</v>
      </c>
      <c r="I166">
        <v>3</v>
      </c>
      <c r="J166" t="s">
        <v>27</v>
      </c>
      <c r="N166" s="3">
        <f t="shared" si="12"/>
        <v>6</v>
      </c>
      <c r="O166" s="3">
        <f t="shared" si="13"/>
        <v>5</v>
      </c>
      <c r="P166" s="3">
        <f t="shared" si="14"/>
        <v>3</v>
      </c>
      <c r="Q166" s="3">
        <f t="shared" si="15"/>
        <v>23</v>
      </c>
      <c r="R166" s="3" t="str">
        <f t="shared" si="16"/>
        <v>T</v>
      </c>
      <c r="S166" s="3">
        <f t="shared" si="11"/>
        <v>6</v>
      </c>
    </row>
    <row r="167" spans="1:19" x14ac:dyDescent="0.35">
      <c r="A167">
        <v>57</v>
      </c>
      <c r="B167">
        <v>1</v>
      </c>
      <c r="C167">
        <v>4</v>
      </c>
      <c r="D167">
        <v>23</v>
      </c>
      <c r="E167">
        <v>22</v>
      </c>
      <c r="F167" t="s">
        <v>17</v>
      </c>
      <c r="G167">
        <v>1</v>
      </c>
      <c r="H167">
        <v>2</v>
      </c>
      <c r="I167">
        <v>1</v>
      </c>
      <c r="J167" t="s">
        <v>27</v>
      </c>
      <c r="N167" s="3">
        <f t="shared" si="12"/>
        <v>1</v>
      </c>
      <c r="O167" s="3">
        <f t="shared" si="13"/>
        <v>3</v>
      </c>
      <c r="P167" s="3">
        <f t="shared" si="14"/>
        <v>22</v>
      </c>
      <c r="Q167" s="3">
        <f t="shared" si="15"/>
        <v>21</v>
      </c>
      <c r="R167" s="3" t="str">
        <f t="shared" si="16"/>
        <v>T</v>
      </c>
      <c r="S167" s="3">
        <f t="shared" si="11"/>
        <v>7</v>
      </c>
    </row>
    <row r="168" spans="1:19" x14ac:dyDescent="0.35">
      <c r="A168">
        <v>58</v>
      </c>
      <c r="B168">
        <v>1</v>
      </c>
      <c r="C168">
        <v>4</v>
      </c>
      <c r="D168">
        <v>23</v>
      </c>
      <c r="E168">
        <v>25</v>
      </c>
      <c r="F168" t="s">
        <v>17</v>
      </c>
      <c r="G168">
        <v>1</v>
      </c>
      <c r="H168">
        <v>2</v>
      </c>
      <c r="I168">
        <v>1</v>
      </c>
      <c r="J168" t="s">
        <v>27</v>
      </c>
      <c r="N168" s="3">
        <f t="shared" si="12"/>
        <v>1</v>
      </c>
      <c r="O168" s="3">
        <f t="shared" si="13"/>
        <v>3</v>
      </c>
      <c r="P168" s="3">
        <f t="shared" si="14"/>
        <v>22</v>
      </c>
      <c r="Q168" s="3">
        <f t="shared" si="15"/>
        <v>24</v>
      </c>
      <c r="R168" s="3" t="str">
        <f t="shared" si="16"/>
        <v>T</v>
      </c>
      <c r="S168" s="3">
        <f t="shared" si="11"/>
        <v>8</v>
      </c>
    </row>
    <row r="169" spans="1:19" x14ac:dyDescent="0.35">
      <c r="A169">
        <v>59</v>
      </c>
      <c r="B169">
        <v>2</v>
      </c>
      <c r="C169">
        <v>23</v>
      </c>
      <c r="D169">
        <v>4</v>
      </c>
      <c r="E169">
        <v>24</v>
      </c>
      <c r="F169" t="s">
        <v>17</v>
      </c>
      <c r="G169">
        <v>2</v>
      </c>
      <c r="H169">
        <v>1</v>
      </c>
      <c r="I169">
        <v>3</v>
      </c>
      <c r="J169" t="s">
        <v>28</v>
      </c>
      <c r="N169" s="3">
        <f t="shared" si="12"/>
        <v>2</v>
      </c>
      <c r="O169" s="3">
        <f t="shared" si="13"/>
        <v>22</v>
      </c>
      <c r="P169" s="3">
        <f t="shared" si="14"/>
        <v>3</v>
      </c>
      <c r="Q169" s="3">
        <f t="shared" si="15"/>
        <v>23</v>
      </c>
      <c r="R169" s="3" t="str">
        <f t="shared" si="16"/>
        <v>N</v>
      </c>
      <c r="S169" s="3">
        <f t="shared" si="11"/>
        <v>9</v>
      </c>
    </row>
    <row r="170" spans="1:19" x14ac:dyDescent="0.35">
      <c r="A170">
        <v>60</v>
      </c>
      <c r="B170">
        <v>5</v>
      </c>
      <c r="C170">
        <v>4</v>
      </c>
      <c r="D170">
        <v>24</v>
      </c>
      <c r="E170">
        <v>22</v>
      </c>
      <c r="F170" t="s">
        <v>17</v>
      </c>
      <c r="G170">
        <v>1</v>
      </c>
      <c r="H170">
        <v>3</v>
      </c>
      <c r="I170">
        <v>1</v>
      </c>
      <c r="J170" t="s">
        <v>27</v>
      </c>
      <c r="N170" s="3">
        <f t="shared" si="12"/>
        <v>5</v>
      </c>
      <c r="O170" s="3">
        <f t="shared" si="13"/>
        <v>3</v>
      </c>
      <c r="P170" s="3">
        <f t="shared" si="14"/>
        <v>23</v>
      </c>
      <c r="Q170" s="3">
        <f t="shared" si="15"/>
        <v>21</v>
      </c>
      <c r="R170" s="3" t="str">
        <f t="shared" si="16"/>
        <v>T</v>
      </c>
      <c r="S170" s="3">
        <f t="shared" si="11"/>
        <v>10</v>
      </c>
    </row>
    <row r="171" spans="1:19" x14ac:dyDescent="0.35">
      <c r="A171">
        <v>61</v>
      </c>
      <c r="B171">
        <v>5</v>
      </c>
      <c r="C171">
        <v>4</v>
      </c>
      <c r="D171">
        <v>24</v>
      </c>
      <c r="E171">
        <v>25</v>
      </c>
      <c r="F171" t="s">
        <v>17</v>
      </c>
      <c r="G171">
        <v>1</v>
      </c>
      <c r="H171">
        <v>3</v>
      </c>
      <c r="I171">
        <v>1</v>
      </c>
      <c r="J171" t="s">
        <v>27</v>
      </c>
      <c r="N171" s="3">
        <f t="shared" si="12"/>
        <v>5</v>
      </c>
      <c r="O171" s="3">
        <f t="shared" si="13"/>
        <v>3</v>
      </c>
      <c r="P171" s="3">
        <f t="shared" si="14"/>
        <v>23</v>
      </c>
      <c r="Q171" s="3">
        <f t="shared" si="15"/>
        <v>24</v>
      </c>
      <c r="R171" s="3" t="str">
        <f t="shared" si="16"/>
        <v>T</v>
      </c>
      <c r="S171" s="3">
        <f t="shared" si="11"/>
        <v>11</v>
      </c>
    </row>
    <row r="172" spans="1:19" x14ac:dyDescent="0.35">
      <c r="A172">
        <v>62</v>
      </c>
      <c r="B172">
        <v>2</v>
      </c>
      <c r="C172">
        <v>5</v>
      </c>
      <c r="D172">
        <v>7</v>
      </c>
      <c r="E172">
        <v>6</v>
      </c>
      <c r="F172" t="s">
        <v>17</v>
      </c>
      <c r="G172">
        <v>2</v>
      </c>
      <c r="H172">
        <v>1</v>
      </c>
      <c r="I172">
        <v>3</v>
      </c>
      <c r="J172" t="s">
        <v>28</v>
      </c>
      <c r="N172" s="3">
        <f t="shared" si="12"/>
        <v>2</v>
      </c>
      <c r="O172" s="3">
        <f t="shared" si="13"/>
        <v>4</v>
      </c>
      <c r="P172" s="3">
        <f t="shared" si="14"/>
        <v>6</v>
      </c>
      <c r="Q172" s="3">
        <f t="shared" si="15"/>
        <v>5</v>
      </c>
      <c r="R172" s="3" t="str">
        <f t="shared" si="16"/>
        <v>N</v>
      </c>
      <c r="S172" s="3">
        <f t="shared" si="11"/>
        <v>12</v>
      </c>
    </row>
    <row r="173" spans="1:19" x14ac:dyDescent="0.35">
      <c r="A173">
        <v>63</v>
      </c>
      <c r="B173">
        <v>3</v>
      </c>
      <c r="C173">
        <v>5</v>
      </c>
      <c r="D173">
        <v>7</v>
      </c>
      <c r="E173">
        <v>8</v>
      </c>
      <c r="F173" t="s">
        <v>17</v>
      </c>
      <c r="G173">
        <v>2</v>
      </c>
      <c r="H173">
        <v>1</v>
      </c>
      <c r="I173">
        <v>2</v>
      </c>
      <c r="J173" t="s">
        <v>27</v>
      </c>
      <c r="N173" s="3">
        <f t="shared" si="12"/>
        <v>3</v>
      </c>
      <c r="O173" s="3">
        <f t="shared" si="13"/>
        <v>4</v>
      </c>
      <c r="P173" s="3">
        <f t="shared" si="14"/>
        <v>6</v>
      </c>
      <c r="Q173" s="3">
        <f t="shared" si="15"/>
        <v>7</v>
      </c>
      <c r="R173" s="3" t="str">
        <f t="shared" si="16"/>
        <v>T</v>
      </c>
      <c r="S173" s="3">
        <f t="shared" si="11"/>
        <v>13</v>
      </c>
    </row>
    <row r="174" spans="1:19" x14ac:dyDescent="0.35">
      <c r="A174">
        <v>64</v>
      </c>
      <c r="B174">
        <v>4</v>
      </c>
      <c r="C174">
        <v>5</v>
      </c>
      <c r="D174">
        <v>7</v>
      </c>
      <c r="E174">
        <v>9</v>
      </c>
      <c r="F174" t="s">
        <v>17</v>
      </c>
      <c r="G174">
        <v>2</v>
      </c>
      <c r="H174">
        <v>1</v>
      </c>
      <c r="I174">
        <v>3</v>
      </c>
      <c r="N174" s="3">
        <f t="shared" si="12"/>
        <v>4</v>
      </c>
      <c r="O174" s="3">
        <f t="shared" si="13"/>
        <v>4</v>
      </c>
      <c r="P174" s="3">
        <f t="shared" si="14"/>
        <v>6</v>
      </c>
      <c r="Q174" s="3">
        <f t="shared" si="15"/>
        <v>8</v>
      </c>
      <c r="R174" s="3">
        <f t="shared" si="16"/>
        <v>0</v>
      </c>
      <c r="S174" s="3">
        <f t="shared" si="11"/>
        <v>14</v>
      </c>
    </row>
    <row r="175" spans="1:19" x14ac:dyDescent="0.35">
      <c r="A175">
        <v>65</v>
      </c>
      <c r="B175">
        <v>3</v>
      </c>
      <c r="C175">
        <v>5</v>
      </c>
      <c r="D175">
        <v>7</v>
      </c>
      <c r="E175">
        <v>26</v>
      </c>
      <c r="F175" t="s">
        <v>17</v>
      </c>
      <c r="G175">
        <v>2</v>
      </c>
      <c r="H175">
        <v>1</v>
      </c>
      <c r="I175">
        <v>2</v>
      </c>
      <c r="J175" t="s">
        <v>27</v>
      </c>
      <c r="N175" s="3">
        <f t="shared" ref="N175:N206" si="17">B175</f>
        <v>3</v>
      </c>
      <c r="O175" s="3">
        <f t="shared" ref="O175:O206" si="18">C175-1</f>
        <v>4</v>
      </c>
      <c r="P175" s="3">
        <f t="shared" ref="P175:P206" si="19">D175-1</f>
        <v>6</v>
      </c>
      <c r="Q175" s="3">
        <f t="shared" ref="Q175:Q206" si="20">E175-1</f>
        <v>25</v>
      </c>
      <c r="R175" s="3" t="str">
        <f t="shared" ref="R175:R206" si="21">J175</f>
        <v>T</v>
      </c>
      <c r="S175" s="3">
        <f t="shared" si="11"/>
        <v>15</v>
      </c>
    </row>
    <row r="176" spans="1:19" x14ac:dyDescent="0.35">
      <c r="A176">
        <v>66</v>
      </c>
      <c r="B176">
        <v>4</v>
      </c>
      <c r="C176">
        <v>5</v>
      </c>
      <c r="D176">
        <v>7</v>
      </c>
      <c r="E176">
        <v>27</v>
      </c>
      <c r="F176" t="s">
        <v>17</v>
      </c>
      <c r="G176">
        <v>2</v>
      </c>
      <c r="H176">
        <v>1</v>
      </c>
      <c r="I176">
        <v>3</v>
      </c>
      <c r="N176" s="3">
        <f t="shared" si="17"/>
        <v>4</v>
      </c>
      <c r="O176" s="3">
        <f t="shared" si="18"/>
        <v>4</v>
      </c>
      <c r="P176" s="3">
        <f t="shared" si="19"/>
        <v>6</v>
      </c>
      <c r="Q176" s="3">
        <f t="shared" si="20"/>
        <v>26</v>
      </c>
      <c r="R176" s="3">
        <f t="shared" si="21"/>
        <v>0</v>
      </c>
      <c r="S176" s="3">
        <f t="shared" si="11"/>
        <v>16</v>
      </c>
    </row>
    <row r="177" spans="1:19" x14ac:dyDescent="0.35">
      <c r="A177">
        <v>67</v>
      </c>
      <c r="B177">
        <v>1</v>
      </c>
      <c r="C177">
        <v>7</v>
      </c>
      <c r="D177">
        <v>5</v>
      </c>
      <c r="E177">
        <v>13</v>
      </c>
      <c r="F177" t="s">
        <v>17</v>
      </c>
      <c r="G177">
        <v>1</v>
      </c>
      <c r="H177">
        <v>2</v>
      </c>
      <c r="I177">
        <v>1</v>
      </c>
      <c r="J177" t="s">
        <v>27</v>
      </c>
      <c r="N177" s="3">
        <f t="shared" si="17"/>
        <v>1</v>
      </c>
      <c r="O177" s="3">
        <f t="shared" si="18"/>
        <v>6</v>
      </c>
      <c r="P177" s="3">
        <f t="shared" si="19"/>
        <v>4</v>
      </c>
      <c r="Q177" s="3">
        <f t="shared" si="20"/>
        <v>12</v>
      </c>
      <c r="R177" s="3" t="str">
        <f t="shared" si="21"/>
        <v>T</v>
      </c>
      <c r="S177" s="3">
        <f t="shared" ref="S177:S210" si="22">S176+1</f>
        <v>17</v>
      </c>
    </row>
    <row r="178" spans="1:19" x14ac:dyDescent="0.35">
      <c r="A178">
        <v>68</v>
      </c>
      <c r="B178">
        <v>2</v>
      </c>
      <c r="C178">
        <v>5</v>
      </c>
      <c r="D178">
        <v>13</v>
      </c>
      <c r="E178">
        <v>6</v>
      </c>
      <c r="F178" t="s">
        <v>17</v>
      </c>
      <c r="G178">
        <v>2</v>
      </c>
      <c r="H178">
        <v>1</v>
      </c>
      <c r="I178">
        <v>3</v>
      </c>
      <c r="J178" t="s">
        <v>28</v>
      </c>
      <c r="N178" s="3">
        <f t="shared" si="17"/>
        <v>2</v>
      </c>
      <c r="O178" s="3">
        <f t="shared" si="18"/>
        <v>4</v>
      </c>
      <c r="P178" s="3">
        <f t="shared" si="19"/>
        <v>12</v>
      </c>
      <c r="Q178" s="3">
        <f t="shared" si="20"/>
        <v>5</v>
      </c>
      <c r="R178" s="3" t="str">
        <f t="shared" si="21"/>
        <v>N</v>
      </c>
      <c r="S178" s="3">
        <f t="shared" si="22"/>
        <v>18</v>
      </c>
    </row>
    <row r="179" spans="1:19" x14ac:dyDescent="0.35">
      <c r="A179">
        <v>69</v>
      </c>
      <c r="B179">
        <v>3</v>
      </c>
      <c r="C179">
        <v>5</v>
      </c>
      <c r="D179">
        <v>13</v>
      </c>
      <c r="E179">
        <v>11</v>
      </c>
      <c r="F179" t="s">
        <v>17</v>
      </c>
      <c r="G179">
        <v>2</v>
      </c>
      <c r="H179">
        <v>1</v>
      </c>
      <c r="I179">
        <v>2</v>
      </c>
      <c r="J179" t="s">
        <v>27</v>
      </c>
      <c r="N179" s="3">
        <f t="shared" si="17"/>
        <v>3</v>
      </c>
      <c r="O179" s="3">
        <f t="shared" si="18"/>
        <v>4</v>
      </c>
      <c r="P179" s="3">
        <f t="shared" si="19"/>
        <v>12</v>
      </c>
      <c r="Q179" s="3">
        <f t="shared" si="20"/>
        <v>10</v>
      </c>
      <c r="R179" s="3" t="str">
        <f t="shared" si="21"/>
        <v>T</v>
      </c>
      <c r="S179" s="3">
        <f t="shared" si="22"/>
        <v>19</v>
      </c>
    </row>
    <row r="180" spans="1:19" x14ac:dyDescent="0.35">
      <c r="A180">
        <v>70</v>
      </c>
      <c r="B180">
        <v>4</v>
      </c>
      <c r="C180">
        <v>5</v>
      </c>
      <c r="D180">
        <v>13</v>
      </c>
      <c r="E180">
        <v>12</v>
      </c>
      <c r="F180" t="s">
        <v>17</v>
      </c>
      <c r="G180">
        <v>2</v>
      </c>
      <c r="H180">
        <v>1</v>
      </c>
      <c r="I180">
        <v>3</v>
      </c>
      <c r="N180" s="3">
        <f t="shared" si="17"/>
        <v>4</v>
      </c>
      <c r="O180" s="3">
        <f t="shared" si="18"/>
        <v>4</v>
      </c>
      <c r="P180" s="3">
        <f t="shared" si="19"/>
        <v>12</v>
      </c>
      <c r="Q180" s="3">
        <f t="shared" si="20"/>
        <v>11</v>
      </c>
      <c r="R180" s="3">
        <f t="shared" si="21"/>
        <v>0</v>
      </c>
      <c r="S180" s="3">
        <f t="shared" si="22"/>
        <v>20</v>
      </c>
    </row>
    <row r="181" spans="1:19" x14ac:dyDescent="0.35">
      <c r="A181">
        <v>71</v>
      </c>
      <c r="B181">
        <v>3</v>
      </c>
      <c r="C181">
        <v>5</v>
      </c>
      <c r="D181">
        <v>13</v>
      </c>
      <c r="E181">
        <v>14</v>
      </c>
      <c r="F181" t="s">
        <v>17</v>
      </c>
      <c r="G181">
        <v>2</v>
      </c>
      <c r="H181">
        <v>1</v>
      </c>
      <c r="I181">
        <v>2</v>
      </c>
      <c r="J181" t="s">
        <v>27</v>
      </c>
      <c r="N181" s="3">
        <f t="shared" si="17"/>
        <v>3</v>
      </c>
      <c r="O181" s="3">
        <f t="shared" si="18"/>
        <v>4</v>
      </c>
      <c r="P181" s="3">
        <f t="shared" si="19"/>
        <v>12</v>
      </c>
      <c r="Q181" s="3">
        <f t="shared" si="20"/>
        <v>13</v>
      </c>
      <c r="R181" s="3" t="str">
        <f t="shared" si="21"/>
        <v>T</v>
      </c>
      <c r="S181" s="3">
        <f t="shared" si="22"/>
        <v>21</v>
      </c>
    </row>
    <row r="182" spans="1:19" x14ac:dyDescent="0.35">
      <c r="A182">
        <v>72</v>
      </c>
      <c r="B182">
        <v>4</v>
      </c>
      <c r="C182">
        <v>5</v>
      </c>
      <c r="D182">
        <v>13</v>
      </c>
      <c r="E182">
        <v>15</v>
      </c>
      <c r="F182" t="s">
        <v>17</v>
      </c>
      <c r="G182">
        <v>2</v>
      </c>
      <c r="H182">
        <v>1</v>
      </c>
      <c r="I182">
        <v>3</v>
      </c>
      <c r="N182" s="3">
        <f t="shared" si="17"/>
        <v>4</v>
      </c>
      <c r="O182" s="3">
        <f t="shared" si="18"/>
        <v>4</v>
      </c>
      <c r="P182" s="3">
        <f t="shared" si="19"/>
        <v>12</v>
      </c>
      <c r="Q182" s="3">
        <f t="shared" si="20"/>
        <v>14</v>
      </c>
      <c r="R182" s="3">
        <f t="shared" si="21"/>
        <v>0</v>
      </c>
      <c r="S182" s="3">
        <f t="shared" si="22"/>
        <v>22</v>
      </c>
    </row>
    <row r="183" spans="1:19" x14ac:dyDescent="0.35">
      <c r="A183">
        <v>73</v>
      </c>
      <c r="B183">
        <v>4</v>
      </c>
      <c r="C183">
        <v>6</v>
      </c>
      <c r="D183">
        <v>7</v>
      </c>
      <c r="E183">
        <v>8</v>
      </c>
      <c r="F183" t="s">
        <v>17</v>
      </c>
      <c r="G183">
        <v>2</v>
      </c>
      <c r="H183">
        <v>1</v>
      </c>
      <c r="I183">
        <v>3</v>
      </c>
      <c r="N183" s="3">
        <f t="shared" si="17"/>
        <v>4</v>
      </c>
      <c r="O183" s="3">
        <f t="shared" si="18"/>
        <v>5</v>
      </c>
      <c r="P183" s="3">
        <f t="shared" si="19"/>
        <v>6</v>
      </c>
      <c r="Q183" s="3">
        <f t="shared" si="20"/>
        <v>7</v>
      </c>
      <c r="R183" s="3">
        <f t="shared" si="21"/>
        <v>0</v>
      </c>
      <c r="S183" s="3">
        <f t="shared" si="22"/>
        <v>23</v>
      </c>
    </row>
    <row r="184" spans="1:19" x14ac:dyDescent="0.35">
      <c r="A184">
        <v>74</v>
      </c>
      <c r="B184">
        <v>6</v>
      </c>
      <c r="C184">
        <v>6</v>
      </c>
      <c r="D184">
        <v>7</v>
      </c>
      <c r="E184">
        <v>9</v>
      </c>
      <c r="F184" t="s">
        <v>17</v>
      </c>
      <c r="G184">
        <v>3</v>
      </c>
      <c r="H184">
        <v>1</v>
      </c>
      <c r="I184">
        <v>3</v>
      </c>
      <c r="J184" t="s">
        <v>27</v>
      </c>
      <c r="N184" s="3">
        <f t="shared" si="17"/>
        <v>6</v>
      </c>
      <c r="O184" s="3">
        <f t="shared" si="18"/>
        <v>5</v>
      </c>
      <c r="P184" s="3">
        <f t="shared" si="19"/>
        <v>6</v>
      </c>
      <c r="Q184" s="3">
        <f t="shared" si="20"/>
        <v>8</v>
      </c>
      <c r="R184" s="3" t="str">
        <f t="shared" si="21"/>
        <v>T</v>
      </c>
      <c r="S184" s="3">
        <f t="shared" si="22"/>
        <v>24</v>
      </c>
    </row>
    <row r="185" spans="1:19" x14ac:dyDescent="0.35">
      <c r="A185">
        <v>75</v>
      </c>
      <c r="B185">
        <v>4</v>
      </c>
      <c r="C185">
        <v>6</v>
      </c>
      <c r="D185">
        <v>7</v>
      </c>
      <c r="E185">
        <v>26</v>
      </c>
      <c r="F185" t="s">
        <v>17</v>
      </c>
      <c r="G185">
        <v>2</v>
      </c>
      <c r="H185">
        <v>1</v>
      </c>
      <c r="I185">
        <v>3</v>
      </c>
      <c r="N185" s="3">
        <f t="shared" si="17"/>
        <v>4</v>
      </c>
      <c r="O185" s="3">
        <f t="shared" si="18"/>
        <v>5</v>
      </c>
      <c r="P185" s="3">
        <f t="shared" si="19"/>
        <v>6</v>
      </c>
      <c r="Q185" s="3">
        <f t="shared" si="20"/>
        <v>25</v>
      </c>
      <c r="R185" s="3">
        <f t="shared" si="21"/>
        <v>0</v>
      </c>
      <c r="S185" s="3">
        <f t="shared" si="22"/>
        <v>25</v>
      </c>
    </row>
    <row r="186" spans="1:19" x14ac:dyDescent="0.35">
      <c r="A186">
        <v>76</v>
      </c>
      <c r="B186">
        <v>6</v>
      </c>
      <c r="C186">
        <v>6</v>
      </c>
      <c r="D186">
        <v>7</v>
      </c>
      <c r="E186">
        <v>27</v>
      </c>
      <c r="F186" t="s">
        <v>17</v>
      </c>
      <c r="G186">
        <v>3</v>
      </c>
      <c r="H186">
        <v>1</v>
      </c>
      <c r="I186">
        <v>3</v>
      </c>
      <c r="J186" t="s">
        <v>27</v>
      </c>
      <c r="N186" s="3">
        <f t="shared" si="17"/>
        <v>6</v>
      </c>
      <c r="O186" s="3">
        <f t="shared" si="18"/>
        <v>5</v>
      </c>
      <c r="P186" s="3">
        <f t="shared" si="19"/>
        <v>6</v>
      </c>
      <c r="Q186" s="3">
        <f t="shared" si="20"/>
        <v>26</v>
      </c>
      <c r="R186" s="3" t="str">
        <f t="shared" si="21"/>
        <v>T</v>
      </c>
      <c r="S186" s="3">
        <f t="shared" si="22"/>
        <v>26</v>
      </c>
    </row>
    <row r="187" spans="1:19" x14ac:dyDescent="0.35">
      <c r="A187">
        <v>77</v>
      </c>
      <c r="B187">
        <v>5</v>
      </c>
      <c r="C187">
        <v>7</v>
      </c>
      <c r="D187">
        <v>6</v>
      </c>
      <c r="E187">
        <v>13</v>
      </c>
      <c r="F187" t="s">
        <v>17</v>
      </c>
      <c r="G187">
        <v>1</v>
      </c>
      <c r="H187">
        <v>3</v>
      </c>
      <c r="I187">
        <v>1</v>
      </c>
      <c r="J187" t="s">
        <v>27</v>
      </c>
      <c r="N187" s="3">
        <f t="shared" si="17"/>
        <v>5</v>
      </c>
      <c r="O187" s="3">
        <f t="shared" si="18"/>
        <v>6</v>
      </c>
      <c r="P187" s="3">
        <f t="shared" si="19"/>
        <v>5</v>
      </c>
      <c r="Q187" s="3">
        <f t="shared" si="20"/>
        <v>12</v>
      </c>
      <c r="R187" s="3" t="str">
        <f t="shared" si="21"/>
        <v>T</v>
      </c>
      <c r="S187" s="3">
        <f t="shared" si="22"/>
        <v>27</v>
      </c>
    </row>
    <row r="188" spans="1:19" x14ac:dyDescent="0.35">
      <c r="A188">
        <v>78</v>
      </c>
      <c r="B188">
        <v>4</v>
      </c>
      <c r="C188">
        <v>6</v>
      </c>
      <c r="D188">
        <v>13</v>
      </c>
      <c r="E188">
        <v>11</v>
      </c>
      <c r="F188" t="s">
        <v>17</v>
      </c>
      <c r="G188">
        <v>2</v>
      </c>
      <c r="H188">
        <v>1</v>
      </c>
      <c r="I188">
        <v>3</v>
      </c>
      <c r="N188" s="3">
        <f t="shared" si="17"/>
        <v>4</v>
      </c>
      <c r="O188" s="3">
        <f t="shared" si="18"/>
        <v>5</v>
      </c>
      <c r="P188" s="3">
        <f t="shared" si="19"/>
        <v>12</v>
      </c>
      <c r="Q188" s="3">
        <f t="shared" si="20"/>
        <v>10</v>
      </c>
      <c r="R188" s="3">
        <f t="shared" si="21"/>
        <v>0</v>
      </c>
      <c r="S188" s="3">
        <f t="shared" si="22"/>
        <v>28</v>
      </c>
    </row>
    <row r="189" spans="1:19" x14ac:dyDescent="0.35">
      <c r="A189">
        <v>79</v>
      </c>
      <c r="B189">
        <v>6</v>
      </c>
      <c r="C189">
        <v>6</v>
      </c>
      <c r="D189">
        <v>13</v>
      </c>
      <c r="E189">
        <v>12</v>
      </c>
      <c r="F189" t="s">
        <v>17</v>
      </c>
      <c r="G189">
        <v>3</v>
      </c>
      <c r="H189">
        <v>1</v>
      </c>
      <c r="I189">
        <v>3</v>
      </c>
      <c r="J189" t="s">
        <v>27</v>
      </c>
      <c r="N189" s="3">
        <f t="shared" si="17"/>
        <v>6</v>
      </c>
      <c r="O189" s="3">
        <f t="shared" si="18"/>
        <v>5</v>
      </c>
      <c r="P189" s="3">
        <f t="shared" si="19"/>
        <v>12</v>
      </c>
      <c r="Q189" s="3">
        <f t="shared" si="20"/>
        <v>11</v>
      </c>
      <c r="R189" s="3" t="str">
        <f t="shared" si="21"/>
        <v>T</v>
      </c>
      <c r="S189" s="3">
        <f t="shared" si="22"/>
        <v>29</v>
      </c>
    </row>
    <row r="190" spans="1:19" x14ac:dyDescent="0.35">
      <c r="A190">
        <v>80</v>
      </c>
      <c r="B190">
        <v>4</v>
      </c>
      <c r="C190">
        <v>6</v>
      </c>
      <c r="D190">
        <v>13</v>
      </c>
      <c r="E190">
        <v>14</v>
      </c>
      <c r="F190" t="s">
        <v>17</v>
      </c>
      <c r="G190">
        <v>2</v>
      </c>
      <c r="H190">
        <v>1</v>
      </c>
      <c r="I190">
        <v>3</v>
      </c>
      <c r="N190" s="3">
        <f t="shared" si="17"/>
        <v>4</v>
      </c>
      <c r="O190" s="3">
        <f t="shared" si="18"/>
        <v>5</v>
      </c>
      <c r="P190" s="3">
        <f t="shared" si="19"/>
        <v>12</v>
      </c>
      <c r="Q190" s="3">
        <f t="shared" si="20"/>
        <v>13</v>
      </c>
      <c r="R190" s="3">
        <f t="shared" si="21"/>
        <v>0</v>
      </c>
      <c r="S190" s="3">
        <f t="shared" si="22"/>
        <v>30</v>
      </c>
    </row>
    <row r="191" spans="1:19" x14ac:dyDescent="0.35">
      <c r="A191">
        <v>81</v>
      </c>
      <c r="B191">
        <v>6</v>
      </c>
      <c r="C191">
        <v>6</v>
      </c>
      <c r="D191">
        <v>13</v>
      </c>
      <c r="E191">
        <v>15</v>
      </c>
      <c r="F191" t="s">
        <v>17</v>
      </c>
      <c r="G191">
        <v>3</v>
      </c>
      <c r="H191">
        <v>1</v>
      </c>
      <c r="I191">
        <v>3</v>
      </c>
      <c r="J191" t="s">
        <v>27</v>
      </c>
      <c r="N191" s="3">
        <f t="shared" si="17"/>
        <v>6</v>
      </c>
      <c r="O191" s="3">
        <f t="shared" si="18"/>
        <v>5</v>
      </c>
      <c r="P191" s="3">
        <f t="shared" si="19"/>
        <v>12</v>
      </c>
      <c r="Q191" s="3">
        <f t="shared" si="20"/>
        <v>14</v>
      </c>
      <c r="R191" s="3" t="str">
        <f t="shared" si="21"/>
        <v>T</v>
      </c>
      <c r="S191" s="3">
        <f t="shared" si="22"/>
        <v>31</v>
      </c>
    </row>
    <row r="192" spans="1:19" x14ac:dyDescent="0.35">
      <c r="A192">
        <v>82</v>
      </c>
      <c r="B192">
        <v>1</v>
      </c>
      <c r="C192">
        <v>7</v>
      </c>
      <c r="D192">
        <v>8</v>
      </c>
      <c r="E192">
        <v>16</v>
      </c>
      <c r="F192" t="s">
        <v>17</v>
      </c>
      <c r="G192">
        <v>1</v>
      </c>
      <c r="H192">
        <v>2</v>
      </c>
      <c r="I192">
        <v>1</v>
      </c>
      <c r="J192" t="s">
        <v>27</v>
      </c>
      <c r="N192" s="3">
        <f t="shared" si="17"/>
        <v>1</v>
      </c>
      <c r="O192" s="3">
        <f t="shared" si="18"/>
        <v>6</v>
      </c>
      <c r="P192" s="3">
        <f t="shared" si="19"/>
        <v>7</v>
      </c>
      <c r="Q192" s="3">
        <f t="shared" si="20"/>
        <v>15</v>
      </c>
      <c r="R192" s="3" t="str">
        <f t="shared" si="21"/>
        <v>T</v>
      </c>
      <c r="S192" s="3">
        <f t="shared" si="22"/>
        <v>32</v>
      </c>
    </row>
    <row r="193" spans="1:19" x14ac:dyDescent="0.35">
      <c r="A193">
        <v>83</v>
      </c>
      <c r="B193">
        <v>2</v>
      </c>
      <c r="C193">
        <v>8</v>
      </c>
      <c r="D193">
        <v>7</v>
      </c>
      <c r="E193">
        <v>9</v>
      </c>
      <c r="F193" t="s">
        <v>17</v>
      </c>
      <c r="G193">
        <v>2</v>
      </c>
      <c r="H193">
        <v>1</v>
      </c>
      <c r="I193">
        <v>3</v>
      </c>
      <c r="J193" t="s">
        <v>28</v>
      </c>
      <c r="N193" s="3">
        <f t="shared" si="17"/>
        <v>2</v>
      </c>
      <c r="O193" s="3">
        <f t="shared" si="18"/>
        <v>7</v>
      </c>
      <c r="P193" s="3">
        <f t="shared" si="19"/>
        <v>6</v>
      </c>
      <c r="Q193" s="3">
        <f t="shared" si="20"/>
        <v>8</v>
      </c>
      <c r="R193" s="3" t="str">
        <f t="shared" si="21"/>
        <v>N</v>
      </c>
      <c r="S193" s="3">
        <f t="shared" si="22"/>
        <v>33</v>
      </c>
    </row>
    <row r="194" spans="1:19" x14ac:dyDescent="0.35">
      <c r="A194">
        <v>84</v>
      </c>
      <c r="B194">
        <v>3</v>
      </c>
      <c r="C194">
        <v>8</v>
      </c>
      <c r="D194">
        <v>7</v>
      </c>
      <c r="E194">
        <v>26</v>
      </c>
      <c r="F194" t="s">
        <v>17</v>
      </c>
      <c r="G194">
        <v>2</v>
      </c>
      <c r="H194">
        <v>1</v>
      </c>
      <c r="I194">
        <v>2</v>
      </c>
      <c r="J194" t="s">
        <v>27</v>
      </c>
      <c r="N194" s="3">
        <f t="shared" si="17"/>
        <v>3</v>
      </c>
      <c r="O194" s="3">
        <f t="shared" si="18"/>
        <v>7</v>
      </c>
      <c r="P194" s="3">
        <f t="shared" si="19"/>
        <v>6</v>
      </c>
      <c r="Q194" s="3">
        <f t="shared" si="20"/>
        <v>25</v>
      </c>
      <c r="R194" s="3" t="str">
        <f t="shared" si="21"/>
        <v>T</v>
      </c>
      <c r="S194" s="3">
        <f t="shared" si="22"/>
        <v>34</v>
      </c>
    </row>
    <row r="195" spans="1:19" x14ac:dyDescent="0.35">
      <c r="A195">
        <v>85</v>
      </c>
      <c r="B195">
        <v>4</v>
      </c>
      <c r="C195">
        <v>8</v>
      </c>
      <c r="D195">
        <v>7</v>
      </c>
      <c r="E195">
        <v>27</v>
      </c>
      <c r="F195" t="s">
        <v>17</v>
      </c>
      <c r="G195">
        <v>2</v>
      </c>
      <c r="H195">
        <v>1</v>
      </c>
      <c r="I195">
        <v>3</v>
      </c>
      <c r="N195" s="3">
        <f t="shared" si="17"/>
        <v>4</v>
      </c>
      <c r="O195" s="3">
        <f t="shared" si="18"/>
        <v>7</v>
      </c>
      <c r="P195" s="3">
        <f t="shared" si="19"/>
        <v>6</v>
      </c>
      <c r="Q195" s="3">
        <f t="shared" si="20"/>
        <v>26</v>
      </c>
      <c r="R195" s="3">
        <f t="shared" si="21"/>
        <v>0</v>
      </c>
      <c r="S195" s="3">
        <f t="shared" si="22"/>
        <v>35</v>
      </c>
    </row>
    <row r="196" spans="1:19" x14ac:dyDescent="0.35">
      <c r="A196">
        <v>86</v>
      </c>
      <c r="B196">
        <v>5</v>
      </c>
      <c r="C196">
        <v>7</v>
      </c>
      <c r="D196">
        <v>9</v>
      </c>
      <c r="E196">
        <v>16</v>
      </c>
      <c r="F196" t="s">
        <v>17</v>
      </c>
      <c r="G196">
        <v>1</v>
      </c>
      <c r="H196">
        <v>3</v>
      </c>
      <c r="I196">
        <v>1</v>
      </c>
      <c r="J196" t="s">
        <v>27</v>
      </c>
      <c r="N196" s="3">
        <f t="shared" si="17"/>
        <v>5</v>
      </c>
      <c r="O196" s="3">
        <f t="shared" si="18"/>
        <v>6</v>
      </c>
      <c r="P196" s="3">
        <f t="shared" si="19"/>
        <v>8</v>
      </c>
      <c r="Q196" s="3">
        <f t="shared" si="20"/>
        <v>15</v>
      </c>
      <c r="R196" s="3" t="str">
        <f t="shared" si="21"/>
        <v>T</v>
      </c>
      <c r="S196" s="3">
        <f t="shared" si="22"/>
        <v>36</v>
      </c>
    </row>
    <row r="197" spans="1:19" x14ac:dyDescent="0.35">
      <c r="A197">
        <v>87</v>
      </c>
      <c r="B197">
        <v>4</v>
      </c>
      <c r="C197">
        <v>9</v>
      </c>
      <c r="D197">
        <v>7</v>
      </c>
      <c r="E197">
        <v>26</v>
      </c>
      <c r="F197" t="s">
        <v>17</v>
      </c>
      <c r="G197">
        <v>2</v>
      </c>
      <c r="H197">
        <v>1</v>
      </c>
      <c r="I197">
        <v>3</v>
      </c>
      <c r="N197" s="3">
        <f t="shared" si="17"/>
        <v>4</v>
      </c>
      <c r="O197" s="3">
        <f t="shared" si="18"/>
        <v>8</v>
      </c>
      <c r="P197" s="3">
        <f t="shared" si="19"/>
        <v>6</v>
      </c>
      <c r="Q197" s="3">
        <f t="shared" si="20"/>
        <v>25</v>
      </c>
      <c r="R197" s="3">
        <f t="shared" si="21"/>
        <v>0</v>
      </c>
      <c r="S197" s="3">
        <f t="shared" si="22"/>
        <v>37</v>
      </c>
    </row>
    <row r="198" spans="1:19" x14ac:dyDescent="0.35">
      <c r="A198">
        <v>88</v>
      </c>
      <c r="B198">
        <v>6</v>
      </c>
      <c r="C198">
        <v>9</v>
      </c>
      <c r="D198">
        <v>7</v>
      </c>
      <c r="E198">
        <v>27</v>
      </c>
      <c r="F198" t="s">
        <v>17</v>
      </c>
      <c r="G198">
        <v>3</v>
      </c>
      <c r="H198">
        <v>1</v>
      </c>
      <c r="I198">
        <v>3</v>
      </c>
      <c r="J198" t="s">
        <v>27</v>
      </c>
      <c r="N198" s="3">
        <f t="shared" si="17"/>
        <v>6</v>
      </c>
      <c r="O198" s="3">
        <f t="shared" si="18"/>
        <v>8</v>
      </c>
      <c r="P198" s="3">
        <f t="shared" si="19"/>
        <v>6</v>
      </c>
      <c r="Q198" s="3">
        <f t="shared" si="20"/>
        <v>26</v>
      </c>
      <c r="R198" s="3" t="str">
        <f t="shared" si="21"/>
        <v>T</v>
      </c>
      <c r="S198" s="3">
        <f t="shared" si="22"/>
        <v>38</v>
      </c>
    </row>
    <row r="199" spans="1:19" x14ac:dyDescent="0.35">
      <c r="A199">
        <v>89</v>
      </c>
      <c r="B199">
        <v>1</v>
      </c>
      <c r="C199">
        <v>7</v>
      </c>
      <c r="D199">
        <v>26</v>
      </c>
      <c r="E199">
        <v>19</v>
      </c>
      <c r="F199" t="s">
        <v>17</v>
      </c>
      <c r="G199">
        <v>1</v>
      </c>
      <c r="H199">
        <v>2</v>
      </c>
      <c r="I199">
        <v>1</v>
      </c>
      <c r="J199" t="s">
        <v>27</v>
      </c>
      <c r="N199" s="3">
        <f t="shared" si="17"/>
        <v>1</v>
      </c>
      <c r="O199" s="3">
        <f t="shared" si="18"/>
        <v>6</v>
      </c>
      <c r="P199" s="3">
        <f t="shared" si="19"/>
        <v>25</v>
      </c>
      <c r="Q199" s="3">
        <f t="shared" si="20"/>
        <v>18</v>
      </c>
      <c r="R199" s="3" t="str">
        <f t="shared" si="21"/>
        <v>T</v>
      </c>
      <c r="S199" s="3">
        <f t="shared" si="22"/>
        <v>39</v>
      </c>
    </row>
    <row r="200" spans="1:19" x14ac:dyDescent="0.35">
      <c r="A200">
        <v>90</v>
      </c>
      <c r="B200">
        <v>1</v>
      </c>
      <c r="C200">
        <v>7</v>
      </c>
      <c r="D200">
        <v>26</v>
      </c>
      <c r="E200">
        <v>25</v>
      </c>
      <c r="F200" t="s">
        <v>17</v>
      </c>
      <c r="G200">
        <v>1</v>
      </c>
      <c r="H200">
        <v>2</v>
      </c>
      <c r="I200">
        <v>1</v>
      </c>
      <c r="J200" t="s">
        <v>27</v>
      </c>
      <c r="N200" s="3">
        <f t="shared" si="17"/>
        <v>1</v>
      </c>
      <c r="O200" s="3">
        <f t="shared" si="18"/>
        <v>6</v>
      </c>
      <c r="P200" s="3">
        <f t="shared" si="19"/>
        <v>25</v>
      </c>
      <c r="Q200" s="3">
        <f t="shared" si="20"/>
        <v>24</v>
      </c>
      <c r="R200" s="3" t="str">
        <f t="shared" si="21"/>
        <v>T</v>
      </c>
      <c r="S200" s="3">
        <f t="shared" si="22"/>
        <v>40</v>
      </c>
    </row>
    <row r="201" spans="1:19" x14ac:dyDescent="0.35">
      <c r="A201">
        <v>91</v>
      </c>
      <c r="B201">
        <v>2</v>
      </c>
      <c r="C201">
        <v>26</v>
      </c>
      <c r="D201">
        <v>7</v>
      </c>
      <c r="E201">
        <v>27</v>
      </c>
      <c r="F201" t="s">
        <v>17</v>
      </c>
      <c r="G201">
        <v>2</v>
      </c>
      <c r="H201">
        <v>1</v>
      </c>
      <c r="I201">
        <v>3</v>
      </c>
      <c r="J201" t="s">
        <v>28</v>
      </c>
      <c r="N201" s="3">
        <f t="shared" si="17"/>
        <v>2</v>
      </c>
      <c r="O201" s="3">
        <f t="shared" si="18"/>
        <v>25</v>
      </c>
      <c r="P201" s="3">
        <f t="shared" si="19"/>
        <v>6</v>
      </c>
      <c r="Q201" s="3">
        <f t="shared" si="20"/>
        <v>26</v>
      </c>
      <c r="R201" s="3" t="str">
        <f t="shared" si="21"/>
        <v>N</v>
      </c>
      <c r="S201" s="3">
        <f t="shared" si="22"/>
        <v>41</v>
      </c>
    </row>
    <row r="202" spans="1:19" x14ac:dyDescent="0.35">
      <c r="A202">
        <v>92</v>
      </c>
      <c r="B202">
        <v>5</v>
      </c>
      <c r="C202">
        <v>7</v>
      </c>
      <c r="D202">
        <v>27</v>
      </c>
      <c r="E202">
        <v>19</v>
      </c>
      <c r="F202" t="s">
        <v>17</v>
      </c>
      <c r="G202">
        <v>1</v>
      </c>
      <c r="H202">
        <v>3</v>
      </c>
      <c r="I202">
        <v>1</v>
      </c>
      <c r="J202" t="s">
        <v>27</v>
      </c>
      <c r="N202" s="3">
        <f t="shared" si="17"/>
        <v>5</v>
      </c>
      <c r="O202" s="3">
        <f t="shared" si="18"/>
        <v>6</v>
      </c>
      <c r="P202" s="3">
        <f t="shared" si="19"/>
        <v>26</v>
      </c>
      <c r="Q202" s="3">
        <f t="shared" si="20"/>
        <v>18</v>
      </c>
      <c r="R202" s="3" t="str">
        <f t="shared" si="21"/>
        <v>T</v>
      </c>
      <c r="S202" s="3">
        <f t="shared" si="22"/>
        <v>42</v>
      </c>
    </row>
    <row r="203" spans="1:19" x14ac:dyDescent="0.35">
      <c r="A203">
        <v>93</v>
      </c>
      <c r="B203">
        <v>5</v>
      </c>
      <c r="C203">
        <v>7</v>
      </c>
      <c r="D203">
        <v>27</v>
      </c>
      <c r="E203">
        <v>25</v>
      </c>
      <c r="F203" t="s">
        <v>17</v>
      </c>
      <c r="G203">
        <v>1</v>
      </c>
      <c r="H203">
        <v>3</v>
      </c>
      <c r="I203">
        <v>1</v>
      </c>
      <c r="J203" t="s">
        <v>27</v>
      </c>
      <c r="N203" s="3">
        <f t="shared" si="17"/>
        <v>5</v>
      </c>
      <c r="O203" s="3">
        <f t="shared" si="18"/>
        <v>6</v>
      </c>
      <c r="P203" s="3">
        <f t="shared" si="19"/>
        <v>26</v>
      </c>
      <c r="Q203" s="3">
        <f t="shared" si="20"/>
        <v>24</v>
      </c>
      <c r="R203" s="3" t="str">
        <f t="shared" si="21"/>
        <v>T</v>
      </c>
      <c r="S203" s="3">
        <f t="shared" si="22"/>
        <v>43</v>
      </c>
    </row>
    <row r="204" spans="1:19" x14ac:dyDescent="0.35">
      <c r="A204">
        <v>94</v>
      </c>
      <c r="B204">
        <v>2</v>
      </c>
      <c r="C204">
        <v>8</v>
      </c>
      <c r="D204">
        <v>16</v>
      </c>
      <c r="E204">
        <v>9</v>
      </c>
      <c r="F204" t="s">
        <v>17</v>
      </c>
      <c r="G204">
        <v>2</v>
      </c>
      <c r="H204">
        <v>1</v>
      </c>
      <c r="I204">
        <v>3</v>
      </c>
      <c r="J204" t="s">
        <v>28</v>
      </c>
      <c r="N204" s="3">
        <f t="shared" si="17"/>
        <v>2</v>
      </c>
      <c r="O204" s="3">
        <f t="shared" si="18"/>
        <v>7</v>
      </c>
      <c r="P204" s="3">
        <f t="shared" si="19"/>
        <v>15</v>
      </c>
      <c r="Q204" s="3">
        <f t="shared" si="20"/>
        <v>8</v>
      </c>
      <c r="R204" s="3" t="str">
        <f t="shared" si="21"/>
        <v>N</v>
      </c>
      <c r="S204" s="3">
        <f t="shared" si="22"/>
        <v>44</v>
      </c>
    </row>
    <row r="205" spans="1:19" x14ac:dyDescent="0.35">
      <c r="A205">
        <v>95</v>
      </c>
      <c r="B205">
        <v>3</v>
      </c>
      <c r="C205">
        <v>8</v>
      </c>
      <c r="D205">
        <v>16</v>
      </c>
      <c r="E205">
        <v>14</v>
      </c>
      <c r="F205" t="s">
        <v>17</v>
      </c>
      <c r="G205">
        <v>2</v>
      </c>
      <c r="H205">
        <v>1</v>
      </c>
      <c r="I205">
        <v>2</v>
      </c>
      <c r="J205" t="s">
        <v>27</v>
      </c>
      <c r="N205" s="3">
        <f t="shared" si="17"/>
        <v>3</v>
      </c>
      <c r="O205" s="3">
        <f t="shared" si="18"/>
        <v>7</v>
      </c>
      <c r="P205" s="3">
        <f t="shared" si="19"/>
        <v>15</v>
      </c>
      <c r="Q205" s="3">
        <f t="shared" si="20"/>
        <v>13</v>
      </c>
      <c r="R205" s="3" t="str">
        <f t="shared" si="21"/>
        <v>T</v>
      </c>
      <c r="S205" s="3">
        <f t="shared" si="22"/>
        <v>45</v>
      </c>
    </row>
    <row r="206" spans="1:19" x14ac:dyDescent="0.35">
      <c r="A206">
        <v>96</v>
      </c>
      <c r="B206">
        <v>4</v>
      </c>
      <c r="C206">
        <v>8</v>
      </c>
      <c r="D206">
        <v>16</v>
      </c>
      <c r="E206">
        <v>15</v>
      </c>
      <c r="F206" t="s">
        <v>17</v>
      </c>
      <c r="G206">
        <v>2</v>
      </c>
      <c r="H206">
        <v>1</v>
      </c>
      <c r="I206">
        <v>3</v>
      </c>
      <c r="N206" s="3">
        <f t="shared" si="17"/>
        <v>4</v>
      </c>
      <c r="O206" s="3">
        <f t="shared" si="18"/>
        <v>7</v>
      </c>
      <c r="P206" s="3">
        <f t="shared" si="19"/>
        <v>15</v>
      </c>
      <c r="Q206" s="3">
        <f t="shared" si="20"/>
        <v>14</v>
      </c>
      <c r="R206" s="3">
        <f t="shared" si="21"/>
        <v>0</v>
      </c>
      <c r="S206" s="3">
        <f t="shared" si="22"/>
        <v>46</v>
      </c>
    </row>
    <row r="207" spans="1:19" x14ac:dyDescent="0.35">
      <c r="A207">
        <v>97</v>
      </c>
      <c r="B207">
        <v>3</v>
      </c>
      <c r="C207">
        <v>8</v>
      </c>
      <c r="D207">
        <v>16</v>
      </c>
      <c r="E207">
        <v>17</v>
      </c>
      <c r="F207" t="s">
        <v>17</v>
      </c>
      <c r="G207">
        <v>2</v>
      </c>
      <c r="H207">
        <v>1</v>
      </c>
      <c r="I207">
        <v>2</v>
      </c>
      <c r="J207" t="s">
        <v>27</v>
      </c>
      <c r="N207" s="3">
        <f t="shared" ref="N207:N238" si="23">B207</f>
        <v>3</v>
      </c>
      <c r="O207" s="3">
        <f t="shared" ref="O207:O238" si="24">C207-1</f>
        <v>7</v>
      </c>
      <c r="P207" s="3">
        <f t="shared" ref="P207:P238" si="25">D207-1</f>
        <v>15</v>
      </c>
      <c r="Q207" s="3">
        <f t="shared" ref="Q207:Q238" si="26">E207-1</f>
        <v>16</v>
      </c>
      <c r="R207" s="3" t="str">
        <f t="shared" ref="R207:R238" si="27">J207</f>
        <v>T</v>
      </c>
      <c r="S207" s="3">
        <f t="shared" si="22"/>
        <v>47</v>
      </c>
    </row>
    <row r="208" spans="1:19" x14ac:dyDescent="0.35">
      <c r="A208">
        <v>98</v>
      </c>
      <c r="B208">
        <v>4</v>
      </c>
      <c r="C208">
        <v>8</v>
      </c>
      <c r="D208">
        <v>16</v>
      </c>
      <c r="E208">
        <v>18</v>
      </c>
      <c r="F208" t="s">
        <v>17</v>
      </c>
      <c r="G208">
        <v>2</v>
      </c>
      <c r="H208">
        <v>1</v>
      </c>
      <c r="I208">
        <v>3</v>
      </c>
      <c r="N208" s="3">
        <f t="shared" si="23"/>
        <v>4</v>
      </c>
      <c r="O208" s="3">
        <f t="shared" si="24"/>
        <v>7</v>
      </c>
      <c r="P208" s="3">
        <f t="shared" si="25"/>
        <v>15</v>
      </c>
      <c r="Q208" s="3">
        <f t="shared" si="26"/>
        <v>17</v>
      </c>
      <c r="R208" s="3">
        <f t="shared" si="27"/>
        <v>0</v>
      </c>
      <c r="S208" s="3">
        <f t="shared" si="22"/>
        <v>48</v>
      </c>
    </row>
    <row r="209" spans="1:19" x14ac:dyDescent="0.35">
      <c r="A209">
        <v>99</v>
      </c>
      <c r="B209">
        <v>4</v>
      </c>
      <c r="C209">
        <v>9</v>
      </c>
      <c r="D209">
        <v>16</v>
      </c>
      <c r="E209">
        <v>14</v>
      </c>
      <c r="F209" t="s">
        <v>17</v>
      </c>
      <c r="G209">
        <v>2</v>
      </c>
      <c r="H209">
        <v>1</v>
      </c>
      <c r="I209">
        <v>3</v>
      </c>
      <c r="N209" s="3">
        <f t="shared" si="23"/>
        <v>4</v>
      </c>
      <c r="O209" s="3">
        <f t="shared" si="24"/>
        <v>8</v>
      </c>
      <c r="P209" s="3">
        <f t="shared" si="25"/>
        <v>15</v>
      </c>
      <c r="Q209" s="3">
        <f t="shared" si="26"/>
        <v>13</v>
      </c>
      <c r="R209" s="3">
        <f t="shared" si="27"/>
        <v>0</v>
      </c>
      <c r="S209" s="3">
        <f t="shared" si="22"/>
        <v>49</v>
      </c>
    </row>
    <row r="210" spans="1:19" x14ac:dyDescent="0.35">
      <c r="A210">
        <v>100</v>
      </c>
      <c r="B210">
        <v>6</v>
      </c>
      <c r="C210">
        <v>9</v>
      </c>
      <c r="D210">
        <v>16</v>
      </c>
      <c r="E210">
        <v>15</v>
      </c>
      <c r="F210" t="s">
        <v>17</v>
      </c>
      <c r="G210">
        <v>3</v>
      </c>
      <c r="H210">
        <v>1</v>
      </c>
      <c r="I210">
        <v>3</v>
      </c>
      <c r="J210" t="s">
        <v>27</v>
      </c>
      <c r="N210" s="3">
        <f t="shared" si="23"/>
        <v>6</v>
      </c>
      <c r="O210" s="3">
        <f t="shared" si="24"/>
        <v>8</v>
      </c>
      <c r="P210" s="3">
        <f t="shared" si="25"/>
        <v>15</v>
      </c>
      <c r="Q210" s="3">
        <f t="shared" si="26"/>
        <v>14</v>
      </c>
      <c r="R210" s="3" t="str">
        <f t="shared" si="27"/>
        <v>T</v>
      </c>
      <c r="S210" s="3">
        <f t="shared" si="22"/>
        <v>50</v>
      </c>
    </row>
    <row r="211" spans="1:19" x14ac:dyDescent="0.35">
      <c r="A211">
        <v>101</v>
      </c>
      <c r="B211">
        <v>4</v>
      </c>
      <c r="C211">
        <v>9</v>
      </c>
      <c r="D211">
        <v>16</v>
      </c>
      <c r="E211">
        <v>17</v>
      </c>
      <c r="F211" t="s">
        <v>17</v>
      </c>
      <c r="G211">
        <v>2</v>
      </c>
      <c r="H211">
        <v>1</v>
      </c>
      <c r="I211">
        <v>3</v>
      </c>
      <c r="N211" s="3">
        <f t="shared" si="23"/>
        <v>4</v>
      </c>
      <c r="O211" s="3">
        <f t="shared" si="24"/>
        <v>8</v>
      </c>
      <c r="P211" s="3">
        <f t="shared" si="25"/>
        <v>15</v>
      </c>
      <c r="Q211" s="3">
        <f t="shared" si="26"/>
        <v>16</v>
      </c>
      <c r="R211" s="3">
        <f t="shared" si="27"/>
        <v>0</v>
      </c>
      <c r="S211" s="3">
        <v>1</v>
      </c>
    </row>
    <row r="212" spans="1:19" x14ac:dyDescent="0.35">
      <c r="A212">
        <v>102</v>
      </c>
      <c r="B212">
        <v>6</v>
      </c>
      <c r="C212">
        <v>9</v>
      </c>
      <c r="D212">
        <v>16</v>
      </c>
      <c r="E212">
        <v>18</v>
      </c>
      <c r="F212" t="s">
        <v>17</v>
      </c>
      <c r="G212">
        <v>3</v>
      </c>
      <c r="H212">
        <v>1</v>
      </c>
      <c r="I212">
        <v>3</v>
      </c>
      <c r="J212" t="s">
        <v>27</v>
      </c>
      <c r="N212" s="3">
        <f t="shared" si="23"/>
        <v>6</v>
      </c>
      <c r="O212" s="3">
        <f t="shared" si="24"/>
        <v>8</v>
      </c>
      <c r="P212" s="3">
        <f t="shared" si="25"/>
        <v>15</v>
      </c>
      <c r="Q212" s="3">
        <f t="shared" si="26"/>
        <v>17</v>
      </c>
      <c r="R212" s="3" t="str">
        <f t="shared" si="27"/>
        <v>T</v>
      </c>
      <c r="S212" s="3">
        <f>S211+1</f>
        <v>2</v>
      </c>
    </row>
    <row r="213" spans="1:19" x14ac:dyDescent="0.35">
      <c r="A213">
        <v>103</v>
      </c>
      <c r="B213">
        <v>1</v>
      </c>
      <c r="C213">
        <v>10</v>
      </c>
      <c r="D213">
        <v>11</v>
      </c>
      <c r="E213">
        <v>13</v>
      </c>
      <c r="F213" t="s">
        <v>17</v>
      </c>
      <c r="G213">
        <v>1</v>
      </c>
      <c r="H213">
        <v>2</v>
      </c>
      <c r="I213">
        <v>1</v>
      </c>
      <c r="J213" t="s">
        <v>27</v>
      </c>
      <c r="N213" s="3">
        <f t="shared" si="23"/>
        <v>1</v>
      </c>
      <c r="O213" s="3">
        <f t="shared" si="24"/>
        <v>9</v>
      </c>
      <c r="P213" s="3">
        <f t="shared" si="25"/>
        <v>10</v>
      </c>
      <c r="Q213" s="3">
        <f t="shared" si="26"/>
        <v>12</v>
      </c>
      <c r="R213" s="3" t="str">
        <f t="shared" si="27"/>
        <v>T</v>
      </c>
      <c r="S213" s="3">
        <f t="shared" ref="S213:S260" si="28">S212+1</f>
        <v>3</v>
      </c>
    </row>
    <row r="214" spans="1:19" x14ac:dyDescent="0.35">
      <c r="A214">
        <v>104</v>
      </c>
      <c r="B214">
        <v>1</v>
      </c>
      <c r="C214">
        <v>10</v>
      </c>
      <c r="D214">
        <v>11</v>
      </c>
      <c r="E214">
        <v>19</v>
      </c>
      <c r="F214" t="s">
        <v>17</v>
      </c>
      <c r="G214">
        <v>1</v>
      </c>
      <c r="H214">
        <v>2</v>
      </c>
      <c r="I214">
        <v>1</v>
      </c>
      <c r="J214" t="s">
        <v>27</v>
      </c>
      <c r="N214" s="3">
        <f t="shared" si="23"/>
        <v>1</v>
      </c>
      <c r="O214" s="3">
        <f t="shared" si="24"/>
        <v>9</v>
      </c>
      <c r="P214" s="3">
        <f t="shared" si="25"/>
        <v>10</v>
      </c>
      <c r="Q214" s="3">
        <f t="shared" si="26"/>
        <v>18</v>
      </c>
      <c r="R214" s="3" t="str">
        <f t="shared" si="27"/>
        <v>T</v>
      </c>
      <c r="S214" s="3">
        <f t="shared" si="28"/>
        <v>4</v>
      </c>
    </row>
    <row r="215" spans="1:19" x14ac:dyDescent="0.35">
      <c r="A215">
        <v>105</v>
      </c>
      <c r="B215">
        <v>2</v>
      </c>
      <c r="C215">
        <v>11</v>
      </c>
      <c r="D215">
        <v>10</v>
      </c>
      <c r="E215">
        <v>12</v>
      </c>
      <c r="F215" t="s">
        <v>17</v>
      </c>
      <c r="G215">
        <v>2</v>
      </c>
      <c r="H215">
        <v>1</v>
      </c>
      <c r="I215">
        <v>3</v>
      </c>
      <c r="J215" t="s">
        <v>28</v>
      </c>
      <c r="N215" s="3">
        <f t="shared" si="23"/>
        <v>2</v>
      </c>
      <c r="O215" s="3">
        <f t="shared" si="24"/>
        <v>10</v>
      </c>
      <c r="P215" s="3">
        <f t="shared" si="25"/>
        <v>9</v>
      </c>
      <c r="Q215" s="3">
        <f t="shared" si="26"/>
        <v>11</v>
      </c>
      <c r="R215" s="3" t="str">
        <f t="shared" si="27"/>
        <v>N</v>
      </c>
      <c r="S215" s="3">
        <f t="shared" si="28"/>
        <v>5</v>
      </c>
    </row>
    <row r="216" spans="1:19" x14ac:dyDescent="0.35">
      <c r="A216">
        <v>106</v>
      </c>
      <c r="B216">
        <v>3</v>
      </c>
      <c r="C216">
        <v>11</v>
      </c>
      <c r="D216">
        <v>10</v>
      </c>
      <c r="E216">
        <v>17</v>
      </c>
      <c r="F216" t="s">
        <v>17</v>
      </c>
      <c r="G216">
        <v>2</v>
      </c>
      <c r="H216">
        <v>1</v>
      </c>
      <c r="I216">
        <v>2</v>
      </c>
      <c r="J216" t="s">
        <v>27</v>
      </c>
      <c r="N216" s="3">
        <f t="shared" si="23"/>
        <v>3</v>
      </c>
      <c r="O216" s="3">
        <f t="shared" si="24"/>
        <v>10</v>
      </c>
      <c r="P216" s="3">
        <f t="shared" si="25"/>
        <v>9</v>
      </c>
      <c r="Q216" s="3">
        <f t="shared" si="26"/>
        <v>16</v>
      </c>
      <c r="R216" s="3" t="str">
        <f t="shared" si="27"/>
        <v>T</v>
      </c>
      <c r="S216" s="3">
        <f t="shared" si="28"/>
        <v>6</v>
      </c>
    </row>
    <row r="217" spans="1:19" x14ac:dyDescent="0.35">
      <c r="A217">
        <v>107</v>
      </c>
      <c r="B217">
        <v>4</v>
      </c>
      <c r="C217">
        <v>11</v>
      </c>
      <c r="D217">
        <v>10</v>
      </c>
      <c r="E217">
        <v>18</v>
      </c>
      <c r="F217" t="s">
        <v>17</v>
      </c>
      <c r="G217">
        <v>2</v>
      </c>
      <c r="H217">
        <v>1</v>
      </c>
      <c r="I217">
        <v>3</v>
      </c>
      <c r="N217" s="3">
        <f t="shared" si="23"/>
        <v>4</v>
      </c>
      <c r="O217" s="3">
        <f t="shared" si="24"/>
        <v>10</v>
      </c>
      <c r="P217" s="3">
        <f t="shared" si="25"/>
        <v>9</v>
      </c>
      <c r="Q217" s="3">
        <f t="shared" si="26"/>
        <v>17</v>
      </c>
      <c r="R217" s="3">
        <f t="shared" si="27"/>
        <v>0</v>
      </c>
      <c r="S217" s="3">
        <f t="shared" si="28"/>
        <v>7</v>
      </c>
    </row>
    <row r="218" spans="1:19" x14ac:dyDescent="0.35">
      <c r="A218">
        <v>108</v>
      </c>
      <c r="B218">
        <v>5</v>
      </c>
      <c r="C218">
        <v>10</v>
      </c>
      <c r="D218">
        <v>12</v>
      </c>
      <c r="E218">
        <v>13</v>
      </c>
      <c r="F218" t="s">
        <v>17</v>
      </c>
      <c r="G218">
        <v>1</v>
      </c>
      <c r="H218">
        <v>3</v>
      </c>
      <c r="I218">
        <v>1</v>
      </c>
      <c r="J218" t="s">
        <v>27</v>
      </c>
      <c r="N218" s="3">
        <f t="shared" si="23"/>
        <v>5</v>
      </c>
      <c r="O218" s="3">
        <f t="shared" si="24"/>
        <v>9</v>
      </c>
      <c r="P218" s="3">
        <f t="shared" si="25"/>
        <v>11</v>
      </c>
      <c r="Q218" s="3">
        <f t="shared" si="26"/>
        <v>12</v>
      </c>
      <c r="R218" s="3" t="str">
        <f t="shared" si="27"/>
        <v>T</v>
      </c>
      <c r="S218" s="3">
        <f t="shared" si="28"/>
        <v>8</v>
      </c>
    </row>
    <row r="219" spans="1:19" x14ac:dyDescent="0.35">
      <c r="A219">
        <v>109</v>
      </c>
      <c r="B219">
        <v>5</v>
      </c>
      <c r="C219">
        <v>10</v>
      </c>
      <c r="D219">
        <v>12</v>
      </c>
      <c r="E219">
        <v>19</v>
      </c>
      <c r="F219" t="s">
        <v>17</v>
      </c>
      <c r="G219">
        <v>1</v>
      </c>
      <c r="H219">
        <v>3</v>
      </c>
      <c r="I219">
        <v>1</v>
      </c>
      <c r="J219" t="s">
        <v>27</v>
      </c>
      <c r="N219" s="3">
        <f t="shared" si="23"/>
        <v>5</v>
      </c>
      <c r="O219" s="3">
        <f t="shared" si="24"/>
        <v>9</v>
      </c>
      <c r="P219" s="3">
        <f t="shared" si="25"/>
        <v>11</v>
      </c>
      <c r="Q219" s="3">
        <f t="shared" si="26"/>
        <v>18</v>
      </c>
      <c r="R219" s="3" t="str">
        <f t="shared" si="27"/>
        <v>T</v>
      </c>
      <c r="S219" s="3">
        <f t="shared" si="28"/>
        <v>9</v>
      </c>
    </row>
    <row r="220" spans="1:19" x14ac:dyDescent="0.35">
      <c r="A220">
        <v>110</v>
      </c>
      <c r="B220">
        <v>4</v>
      </c>
      <c r="C220">
        <v>12</v>
      </c>
      <c r="D220">
        <v>10</v>
      </c>
      <c r="E220">
        <v>17</v>
      </c>
      <c r="F220" t="s">
        <v>17</v>
      </c>
      <c r="G220">
        <v>2</v>
      </c>
      <c r="H220">
        <v>1</v>
      </c>
      <c r="I220">
        <v>3</v>
      </c>
      <c r="N220" s="3">
        <f t="shared" si="23"/>
        <v>4</v>
      </c>
      <c r="O220" s="3">
        <f t="shared" si="24"/>
        <v>11</v>
      </c>
      <c r="P220" s="3">
        <f t="shared" si="25"/>
        <v>9</v>
      </c>
      <c r="Q220" s="3">
        <f t="shared" si="26"/>
        <v>16</v>
      </c>
      <c r="R220" s="3">
        <f t="shared" si="27"/>
        <v>0</v>
      </c>
      <c r="S220" s="3">
        <f t="shared" si="28"/>
        <v>10</v>
      </c>
    </row>
    <row r="221" spans="1:19" x14ac:dyDescent="0.35">
      <c r="A221">
        <v>111</v>
      </c>
      <c r="B221">
        <v>6</v>
      </c>
      <c r="C221">
        <v>12</v>
      </c>
      <c r="D221">
        <v>10</v>
      </c>
      <c r="E221">
        <v>18</v>
      </c>
      <c r="F221" t="s">
        <v>17</v>
      </c>
      <c r="G221">
        <v>3</v>
      </c>
      <c r="H221">
        <v>1</v>
      </c>
      <c r="I221">
        <v>3</v>
      </c>
      <c r="J221" t="s">
        <v>27</v>
      </c>
      <c r="N221" s="3">
        <f t="shared" si="23"/>
        <v>6</v>
      </c>
      <c r="O221" s="3">
        <f t="shared" si="24"/>
        <v>11</v>
      </c>
      <c r="P221" s="3">
        <f t="shared" si="25"/>
        <v>9</v>
      </c>
      <c r="Q221" s="3">
        <f t="shared" si="26"/>
        <v>17</v>
      </c>
      <c r="R221" s="3" t="str">
        <f t="shared" si="27"/>
        <v>T</v>
      </c>
      <c r="S221" s="3">
        <f t="shared" si="28"/>
        <v>11</v>
      </c>
    </row>
    <row r="222" spans="1:19" x14ac:dyDescent="0.35">
      <c r="A222">
        <v>112</v>
      </c>
      <c r="B222">
        <v>1</v>
      </c>
      <c r="C222">
        <v>10</v>
      </c>
      <c r="D222">
        <v>17</v>
      </c>
      <c r="E222">
        <v>16</v>
      </c>
      <c r="F222" t="s">
        <v>17</v>
      </c>
      <c r="G222">
        <v>1</v>
      </c>
      <c r="H222">
        <v>2</v>
      </c>
      <c r="I222">
        <v>1</v>
      </c>
      <c r="J222" t="s">
        <v>27</v>
      </c>
      <c r="N222" s="3">
        <f t="shared" si="23"/>
        <v>1</v>
      </c>
      <c r="O222" s="3">
        <f t="shared" si="24"/>
        <v>9</v>
      </c>
      <c r="P222" s="3">
        <f t="shared" si="25"/>
        <v>16</v>
      </c>
      <c r="Q222" s="3">
        <f t="shared" si="26"/>
        <v>15</v>
      </c>
      <c r="R222" s="3" t="str">
        <f t="shared" si="27"/>
        <v>T</v>
      </c>
      <c r="S222" s="3">
        <f t="shared" si="28"/>
        <v>12</v>
      </c>
    </row>
    <row r="223" spans="1:19" x14ac:dyDescent="0.35">
      <c r="A223">
        <v>113</v>
      </c>
      <c r="B223">
        <v>1</v>
      </c>
      <c r="C223">
        <v>10</v>
      </c>
      <c r="D223">
        <v>17</v>
      </c>
      <c r="E223">
        <v>25</v>
      </c>
      <c r="F223" t="s">
        <v>17</v>
      </c>
      <c r="G223">
        <v>1</v>
      </c>
      <c r="H223">
        <v>2</v>
      </c>
      <c r="I223">
        <v>1</v>
      </c>
      <c r="J223" t="s">
        <v>27</v>
      </c>
      <c r="N223" s="3">
        <f t="shared" si="23"/>
        <v>1</v>
      </c>
      <c r="O223" s="3">
        <f t="shared" si="24"/>
        <v>9</v>
      </c>
      <c r="P223" s="3">
        <f t="shared" si="25"/>
        <v>16</v>
      </c>
      <c r="Q223" s="3">
        <f t="shared" si="26"/>
        <v>24</v>
      </c>
      <c r="R223" s="3" t="str">
        <f t="shared" si="27"/>
        <v>T</v>
      </c>
      <c r="S223" s="3">
        <f t="shared" si="28"/>
        <v>13</v>
      </c>
    </row>
    <row r="224" spans="1:19" x14ac:dyDescent="0.35">
      <c r="A224">
        <v>114</v>
      </c>
      <c r="B224">
        <v>2</v>
      </c>
      <c r="C224">
        <v>17</v>
      </c>
      <c r="D224">
        <v>10</v>
      </c>
      <c r="E224">
        <v>18</v>
      </c>
      <c r="F224" t="s">
        <v>17</v>
      </c>
      <c r="G224">
        <v>2</v>
      </c>
      <c r="H224">
        <v>1</v>
      </c>
      <c r="I224">
        <v>3</v>
      </c>
      <c r="J224" t="s">
        <v>28</v>
      </c>
      <c r="N224" s="3">
        <f t="shared" si="23"/>
        <v>2</v>
      </c>
      <c r="O224" s="3">
        <f t="shared" si="24"/>
        <v>16</v>
      </c>
      <c r="P224" s="3">
        <f t="shared" si="25"/>
        <v>9</v>
      </c>
      <c r="Q224" s="3">
        <f t="shared" si="26"/>
        <v>17</v>
      </c>
      <c r="R224" s="3" t="str">
        <f t="shared" si="27"/>
        <v>N</v>
      </c>
      <c r="S224" s="3">
        <f t="shared" si="28"/>
        <v>14</v>
      </c>
    </row>
    <row r="225" spans="1:19" x14ac:dyDescent="0.35">
      <c r="A225">
        <v>115</v>
      </c>
      <c r="B225">
        <v>5</v>
      </c>
      <c r="C225">
        <v>10</v>
      </c>
      <c r="D225">
        <v>18</v>
      </c>
      <c r="E225">
        <v>16</v>
      </c>
      <c r="F225" t="s">
        <v>17</v>
      </c>
      <c r="G225">
        <v>1</v>
      </c>
      <c r="H225">
        <v>3</v>
      </c>
      <c r="I225">
        <v>1</v>
      </c>
      <c r="J225" t="s">
        <v>27</v>
      </c>
      <c r="N225" s="3">
        <f t="shared" si="23"/>
        <v>5</v>
      </c>
      <c r="O225" s="3">
        <f t="shared" si="24"/>
        <v>9</v>
      </c>
      <c r="P225" s="3">
        <f t="shared" si="25"/>
        <v>17</v>
      </c>
      <c r="Q225" s="3">
        <f t="shared" si="26"/>
        <v>15</v>
      </c>
      <c r="R225" s="3" t="str">
        <f t="shared" si="27"/>
        <v>T</v>
      </c>
      <c r="S225" s="3">
        <f t="shared" si="28"/>
        <v>15</v>
      </c>
    </row>
    <row r="226" spans="1:19" x14ac:dyDescent="0.35">
      <c r="A226">
        <v>116</v>
      </c>
      <c r="B226">
        <v>5</v>
      </c>
      <c r="C226">
        <v>10</v>
      </c>
      <c r="D226">
        <v>18</v>
      </c>
      <c r="E226">
        <v>25</v>
      </c>
      <c r="F226" t="s">
        <v>17</v>
      </c>
      <c r="G226">
        <v>1</v>
      </c>
      <c r="H226">
        <v>3</v>
      </c>
      <c r="I226">
        <v>1</v>
      </c>
      <c r="J226" t="s">
        <v>27</v>
      </c>
      <c r="N226" s="3">
        <f t="shared" si="23"/>
        <v>5</v>
      </c>
      <c r="O226" s="3">
        <f t="shared" si="24"/>
        <v>9</v>
      </c>
      <c r="P226" s="3">
        <f t="shared" si="25"/>
        <v>17</v>
      </c>
      <c r="Q226" s="3">
        <f t="shared" si="26"/>
        <v>24</v>
      </c>
      <c r="R226" s="3" t="str">
        <f t="shared" si="27"/>
        <v>T</v>
      </c>
      <c r="S226" s="3">
        <f t="shared" si="28"/>
        <v>16</v>
      </c>
    </row>
    <row r="227" spans="1:19" x14ac:dyDescent="0.35">
      <c r="A227">
        <v>117</v>
      </c>
      <c r="B227">
        <v>2</v>
      </c>
      <c r="C227">
        <v>11</v>
      </c>
      <c r="D227">
        <v>13</v>
      </c>
      <c r="E227">
        <v>12</v>
      </c>
      <c r="F227" t="s">
        <v>17</v>
      </c>
      <c r="G227">
        <v>2</v>
      </c>
      <c r="H227">
        <v>1</v>
      </c>
      <c r="I227">
        <v>3</v>
      </c>
      <c r="J227" t="s">
        <v>28</v>
      </c>
      <c r="N227" s="3">
        <f t="shared" si="23"/>
        <v>2</v>
      </c>
      <c r="O227" s="3">
        <f t="shared" si="24"/>
        <v>10</v>
      </c>
      <c r="P227" s="3">
        <f t="shared" si="25"/>
        <v>12</v>
      </c>
      <c r="Q227" s="3">
        <f t="shared" si="26"/>
        <v>11</v>
      </c>
      <c r="R227" s="3" t="str">
        <f t="shared" si="27"/>
        <v>N</v>
      </c>
      <c r="S227" s="3">
        <f t="shared" si="28"/>
        <v>17</v>
      </c>
    </row>
    <row r="228" spans="1:19" x14ac:dyDescent="0.35">
      <c r="A228">
        <v>118</v>
      </c>
      <c r="B228">
        <v>3</v>
      </c>
      <c r="C228">
        <v>11</v>
      </c>
      <c r="D228">
        <v>13</v>
      </c>
      <c r="E228">
        <v>14</v>
      </c>
      <c r="F228" t="s">
        <v>17</v>
      </c>
      <c r="G228">
        <v>2</v>
      </c>
      <c r="H228">
        <v>1</v>
      </c>
      <c r="I228">
        <v>2</v>
      </c>
      <c r="J228" t="s">
        <v>27</v>
      </c>
      <c r="N228" s="3">
        <f t="shared" si="23"/>
        <v>3</v>
      </c>
      <c r="O228" s="3">
        <f t="shared" si="24"/>
        <v>10</v>
      </c>
      <c r="P228" s="3">
        <f t="shared" si="25"/>
        <v>12</v>
      </c>
      <c r="Q228" s="3">
        <f t="shared" si="26"/>
        <v>13</v>
      </c>
      <c r="R228" s="3" t="str">
        <f t="shared" si="27"/>
        <v>T</v>
      </c>
      <c r="S228" s="3">
        <f t="shared" si="28"/>
        <v>18</v>
      </c>
    </row>
    <row r="229" spans="1:19" x14ac:dyDescent="0.35">
      <c r="A229">
        <v>119</v>
      </c>
      <c r="B229">
        <v>4</v>
      </c>
      <c r="C229">
        <v>11</v>
      </c>
      <c r="D229">
        <v>13</v>
      </c>
      <c r="E229">
        <v>15</v>
      </c>
      <c r="F229" t="s">
        <v>17</v>
      </c>
      <c r="G229">
        <v>2</v>
      </c>
      <c r="H229">
        <v>1</v>
      </c>
      <c r="I229">
        <v>3</v>
      </c>
      <c r="N229" s="3">
        <f t="shared" si="23"/>
        <v>4</v>
      </c>
      <c r="O229" s="3">
        <f t="shared" si="24"/>
        <v>10</v>
      </c>
      <c r="P229" s="3">
        <f t="shared" si="25"/>
        <v>12</v>
      </c>
      <c r="Q229" s="3">
        <f t="shared" si="26"/>
        <v>14</v>
      </c>
      <c r="R229" s="3">
        <f t="shared" si="27"/>
        <v>0</v>
      </c>
      <c r="S229" s="3">
        <f t="shared" si="28"/>
        <v>19</v>
      </c>
    </row>
    <row r="230" spans="1:19" x14ac:dyDescent="0.35">
      <c r="A230">
        <v>120</v>
      </c>
      <c r="B230">
        <v>1</v>
      </c>
      <c r="C230">
        <v>13</v>
      </c>
      <c r="D230">
        <v>11</v>
      </c>
      <c r="E230">
        <v>19</v>
      </c>
      <c r="F230" t="s">
        <v>17</v>
      </c>
      <c r="G230">
        <v>1</v>
      </c>
      <c r="H230">
        <v>2</v>
      </c>
      <c r="I230">
        <v>1</v>
      </c>
      <c r="J230" t="s">
        <v>27</v>
      </c>
      <c r="N230" s="3">
        <f t="shared" si="23"/>
        <v>1</v>
      </c>
      <c r="O230" s="3">
        <f t="shared" si="24"/>
        <v>12</v>
      </c>
      <c r="P230" s="3">
        <f t="shared" si="25"/>
        <v>10</v>
      </c>
      <c r="Q230" s="3">
        <f t="shared" si="26"/>
        <v>18</v>
      </c>
      <c r="R230" s="3" t="str">
        <f t="shared" si="27"/>
        <v>T</v>
      </c>
      <c r="S230" s="3">
        <f t="shared" si="28"/>
        <v>20</v>
      </c>
    </row>
    <row r="231" spans="1:19" x14ac:dyDescent="0.35">
      <c r="A231">
        <v>121</v>
      </c>
      <c r="B231">
        <v>2</v>
      </c>
      <c r="C231">
        <v>11</v>
      </c>
      <c r="D231">
        <v>19</v>
      </c>
      <c r="E231">
        <v>12</v>
      </c>
      <c r="F231" t="s">
        <v>17</v>
      </c>
      <c r="G231">
        <v>2</v>
      </c>
      <c r="H231">
        <v>1</v>
      </c>
      <c r="I231">
        <v>3</v>
      </c>
      <c r="J231" t="s">
        <v>28</v>
      </c>
      <c r="N231" s="3">
        <f t="shared" si="23"/>
        <v>2</v>
      </c>
      <c r="O231" s="3">
        <f t="shared" si="24"/>
        <v>10</v>
      </c>
      <c r="P231" s="3">
        <f t="shared" si="25"/>
        <v>18</v>
      </c>
      <c r="Q231" s="3">
        <f t="shared" si="26"/>
        <v>11</v>
      </c>
      <c r="R231" s="3" t="str">
        <f t="shared" si="27"/>
        <v>N</v>
      </c>
      <c r="S231" s="3">
        <f t="shared" si="28"/>
        <v>21</v>
      </c>
    </row>
    <row r="232" spans="1:19" x14ac:dyDescent="0.35">
      <c r="A232">
        <v>122</v>
      </c>
      <c r="B232">
        <v>3</v>
      </c>
      <c r="C232">
        <v>11</v>
      </c>
      <c r="D232">
        <v>19</v>
      </c>
      <c r="E232">
        <v>20</v>
      </c>
      <c r="F232" t="s">
        <v>17</v>
      </c>
      <c r="G232">
        <v>2</v>
      </c>
      <c r="H232">
        <v>1</v>
      </c>
      <c r="I232">
        <v>2</v>
      </c>
      <c r="J232" t="s">
        <v>27</v>
      </c>
      <c r="N232" s="3">
        <f t="shared" si="23"/>
        <v>3</v>
      </c>
      <c r="O232" s="3">
        <f t="shared" si="24"/>
        <v>10</v>
      </c>
      <c r="P232" s="3">
        <f t="shared" si="25"/>
        <v>18</v>
      </c>
      <c r="Q232" s="3">
        <f t="shared" si="26"/>
        <v>19</v>
      </c>
      <c r="R232" s="3" t="str">
        <f t="shared" si="27"/>
        <v>T</v>
      </c>
      <c r="S232" s="3">
        <f t="shared" si="28"/>
        <v>22</v>
      </c>
    </row>
    <row r="233" spans="1:19" x14ac:dyDescent="0.35">
      <c r="A233">
        <v>123</v>
      </c>
      <c r="B233">
        <v>4</v>
      </c>
      <c r="C233">
        <v>11</v>
      </c>
      <c r="D233">
        <v>19</v>
      </c>
      <c r="E233">
        <v>21</v>
      </c>
      <c r="F233" t="s">
        <v>17</v>
      </c>
      <c r="G233">
        <v>2</v>
      </c>
      <c r="H233">
        <v>1</v>
      </c>
      <c r="I233">
        <v>3</v>
      </c>
      <c r="N233" s="3">
        <f t="shared" si="23"/>
        <v>4</v>
      </c>
      <c r="O233" s="3">
        <f t="shared" si="24"/>
        <v>10</v>
      </c>
      <c r="P233" s="3">
        <f t="shared" si="25"/>
        <v>18</v>
      </c>
      <c r="Q233" s="3">
        <f t="shared" si="26"/>
        <v>20</v>
      </c>
      <c r="R233" s="3">
        <f t="shared" si="27"/>
        <v>0</v>
      </c>
      <c r="S233" s="3">
        <f t="shared" si="28"/>
        <v>23</v>
      </c>
    </row>
    <row r="234" spans="1:19" x14ac:dyDescent="0.35">
      <c r="A234">
        <v>124</v>
      </c>
      <c r="B234">
        <v>3</v>
      </c>
      <c r="C234">
        <v>11</v>
      </c>
      <c r="D234">
        <v>19</v>
      </c>
      <c r="E234">
        <v>26</v>
      </c>
      <c r="F234" t="s">
        <v>17</v>
      </c>
      <c r="G234">
        <v>2</v>
      </c>
      <c r="H234">
        <v>1</v>
      </c>
      <c r="I234">
        <v>2</v>
      </c>
      <c r="J234" t="s">
        <v>27</v>
      </c>
      <c r="N234" s="3">
        <f t="shared" si="23"/>
        <v>3</v>
      </c>
      <c r="O234" s="3">
        <f t="shared" si="24"/>
        <v>10</v>
      </c>
      <c r="P234" s="3">
        <f t="shared" si="25"/>
        <v>18</v>
      </c>
      <c r="Q234" s="3">
        <f t="shared" si="26"/>
        <v>25</v>
      </c>
      <c r="R234" s="3" t="str">
        <f t="shared" si="27"/>
        <v>T</v>
      </c>
      <c r="S234" s="3">
        <f t="shared" si="28"/>
        <v>24</v>
      </c>
    </row>
    <row r="235" spans="1:19" x14ac:dyDescent="0.35">
      <c r="A235">
        <v>125</v>
      </c>
      <c r="B235">
        <v>4</v>
      </c>
      <c r="C235">
        <v>11</v>
      </c>
      <c r="D235">
        <v>19</v>
      </c>
      <c r="E235">
        <v>27</v>
      </c>
      <c r="F235" t="s">
        <v>17</v>
      </c>
      <c r="G235">
        <v>2</v>
      </c>
      <c r="H235">
        <v>1</v>
      </c>
      <c r="I235">
        <v>3</v>
      </c>
      <c r="N235" s="3">
        <f t="shared" si="23"/>
        <v>4</v>
      </c>
      <c r="O235" s="3">
        <f t="shared" si="24"/>
        <v>10</v>
      </c>
      <c r="P235" s="3">
        <f t="shared" si="25"/>
        <v>18</v>
      </c>
      <c r="Q235" s="3">
        <f t="shared" si="26"/>
        <v>26</v>
      </c>
      <c r="R235" s="3">
        <f t="shared" si="27"/>
        <v>0</v>
      </c>
      <c r="S235" s="3">
        <f t="shared" si="28"/>
        <v>25</v>
      </c>
    </row>
    <row r="236" spans="1:19" x14ac:dyDescent="0.35">
      <c r="A236">
        <v>126</v>
      </c>
      <c r="B236">
        <v>4</v>
      </c>
      <c r="C236">
        <v>12</v>
      </c>
      <c r="D236">
        <v>13</v>
      </c>
      <c r="E236">
        <v>14</v>
      </c>
      <c r="F236" t="s">
        <v>17</v>
      </c>
      <c r="G236">
        <v>2</v>
      </c>
      <c r="H236">
        <v>1</v>
      </c>
      <c r="I236">
        <v>3</v>
      </c>
      <c r="N236" s="3">
        <f t="shared" si="23"/>
        <v>4</v>
      </c>
      <c r="O236" s="3">
        <f t="shared" si="24"/>
        <v>11</v>
      </c>
      <c r="P236" s="3">
        <f t="shared" si="25"/>
        <v>12</v>
      </c>
      <c r="Q236" s="3">
        <f t="shared" si="26"/>
        <v>13</v>
      </c>
      <c r="R236" s="3">
        <f t="shared" si="27"/>
        <v>0</v>
      </c>
      <c r="S236" s="3">
        <f t="shared" si="28"/>
        <v>26</v>
      </c>
    </row>
    <row r="237" spans="1:19" x14ac:dyDescent="0.35">
      <c r="A237">
        <v>127</v>
      </c>
      <c r="B237">
        <v>6</v>
      </c>
      <c r="C237">
        <v>12</v>
      </c>
      <c r="D237">
        <v>13</v>
      </c>
      <c r="E237">
        <v>15</v>
      </c>
      <c r="F237" t="s">
        <v>17</v>
      </c>
      <c r="G237">
        <v>3</v>
      </c>
      <c r="H237">
        <v>1</v>
      </c>
      <c r="I237">
        <v>3</v>
      </c>
      <c r="J237" t="s">
        <v>27</v>
      </c>
      <c r="N237" s="3">
        <f t="shared" si="23"/>
        <v>6</v>
      </c>
      <c r="O237" s="3">
        <f t="shared" si="24"/>
        <v>11</v>
      </c>
      <c r="P237" s="3">
        <f t="shared" si="25"/>
        <v>12</v>
      </c>
      <c r="Q237" s="3">
        <f t="shared" si="26"/>
        <v>14</v>
      </c>
      <c r="R237" s="3" t="str">
        <f t="shared" si="27"/>
        <v>T</v>
      </c>
      <c r="S237" s="3">
        <f t="shared" si="28"/>
        <v>27</v>
      </c>
    </row>
    <row r="238" spans="1:19" x14ac:dyDescent="0.35">
      <c r="A238">
        <v>128</v>
      </c>
      <c r="B238">
        <v>5</v>
      </c>
      <c r="C238">
        <v>13</v>
      </c>
      <c r="D238">
        <v>12</v>
      </c>
      <c r="E238">
        <v>19</v>
      </c>
      <c r="F238" t="s">
        <v>17</v>
      </c>
      <c r="G238">
        <v>1</v>
      </c>
      <c r="H238">
        <v>3</v>
      </c>
      <c r="I238">
        <v>1</v>
      </c>
      <c r="J238" t="s">
        <v>27</v>
      </c>
      <c r="N238" s="3">
        <f t="shared" si="23"/>
        <v>5</v>
      </c>
      <c r="O238" s="3">
        <f t="shared" si="24"/>
        <v>12</v>
      </c>
      <c r="P238" s="3">
        <f t="shared" si="25"/>
        <v>11</v>
      </c>
      <c r="Q238" s="3">
        <f t="shared" si="26"/>
        <v>18</v>
      </c>
      <c r="R238" s="3" t="str">
        <f t="shared" si="27"/>
        <v>T</v>
      </c>
      <c r="S238" s="3">
        <f t="shared" si="28"/>
        <v>28</v>
      </c>
    </row>
    <row r="239" spans="1:19" x14ac:dyDescent="0.35">
      <c r="A239">
        <v>129</v>
      </c>
      <c r="B239">
        <v>4</v>
      </c>
      <c r="C239">
        <v>12</v>
      </c>
      <c r="D239">
        <v>19</v>
      </c>
      <c r="E239">
        <v>20</v>
      </c>
      <c r="F239" t="s">
        <v>17</v>
      </c>
      <c r="G239">
        <v>2</v>
      </c>
      <c r="H239">
        <v>1</v>
      </c>
      <c r="I239">
        <v>3</v>
      </c>
      <c r="N239" s="3">
        <f t="shared" ref="N239:N270" si="29">B239</f>
        <v>4</v>
      </c>
      <c r="O239" s="3">
        <f t="shared" ref="O239:O270" si="30">C239-1</f>
        <v>11</v>
      </c>
      <c r="P239" s="3">
        <f t="shared" ref="P239:P270" si="31">D239-1</f>
        <v>18</v>
      </c>
      <c r="Q239" s="3">
        <f t="shared" ref="Q239:Q270" si="32">E239-1</f>
        <v>19</v>
      </c>
      <c r="R239" s="3">
        <f t="shared" ref="R239:R270" si="33">J239</f>
        <v>0</v>
      </c>
      <c r="S239" s="3">
        <f t="shared" si="28"/>
        <v>29</v>
      </c>
    </row>
    <row r="240" spans="1:19" x14ac:dyDescent="0.35">
      <c r="A240">
        <v>130</v>
      </c>
      <c r="B240">
        <v>6</v>
      </c>
      <c r="C240">
        <v>12</v>
      </c>
      <c r="D240">
        <v>19</v>
      </c>
      <c r="E240">
        <v>21</v>
      </c>
      <c r="F240" t="s">
        <v>17</v>
      </c>
      <c r="G240">
        <v>3</v>
      </c>
      <c r="H240">
        <v>1</v>
      </c>
      <c r="I240">
        <v>3</v>
      </c>
      <c r="J240" t="s">
        <v>27</v>
      </c>
      <c r="N240" s="3">
        <f t="shared" si="29"/>
        <v>6</v>
      </c>
      <c r="O240" s="3">
        <f t="shared" si="30"/>
        <v>11</v>
      </c>
      <c r="P240" s="3">
        <f t="shared" si="31"/>
        <v>18</v>
      </c>
      <c r="Q240" s="3">
        <f t="shared" si="32"/>
        <v>20</v>
      </c>
      <c r="R240" s="3" t="str">
        <f t="shared" si="33"/>
        <v>T</v>
      </c>
      <c r="S240" s="3">
        <f t="shared" si="28"/>
        <v>30</v>
      </c>
    </row>
    <row r="241" spans="1:19" x14ac:dyDescent="0.35">
      <c r="A241">
        <v>131</v>
      </c>
      <c r="B241">
        <v>4</v>
      </c>
      <c r="C241">
        <v>12</v>
      </c>
      <c r="D241">
        <v>19</v>
      </c>
      <c r="E241">
        <v>26</v>
      </c>
      <c r="F241" t="s">
        <v>17</v>
      </c>
      <c r="G241">
        <v>2</v>
      </c>
      <c r="H241">
        <v>1</v>
      </c>
      <c r="I241">
        <v>3</v>
      </c>
      <c r="N241" s="3">
        <f t="shared" si="29"/>
        <v>4</v>
      </c>
      <c r="O241" s="3">
        <f t="shared" si="30"/>
        <v>11</v>
      </c>
      <c r="P241" s="3">
        <f t="shared" si="31"/>
        <v>18</v>
      </c>
      <c r="Q241" s="3">
        <f t="shared" si="32"/>
        <v>25</v>
      </c>
      <c r="R241" s="3">
        <f t="shared" si="33"/>
        <v>0</v>
      </c>
      <c r="S241" s="3">
        <f t="shared" si="28"/>
        <v>31</v>
      </c>
    </row>
    <row r="242" spans="1:19" x14ac:dyDescent="0.35">
      <c r="A242">
        <v>132</v>
      </c>
      <c r="B242">
        <v>6</v>
      </c>
      <c r="C242">
        <v>12</v>
      </c>
      <c r="D242">
        <v>19</v>
      </c>
      <c r="E242">
        <v>27</v>
      </c>
      <c r="F242" t="s">
        <v>17</v>
      </c>
      <c r="G242">
        <v>3</v>
      </c>
      <c r="H242">
        <v>1</v>
      </c>
      <c r="I242">
        <v>3</v>
      </c>
      <c r="J242" t="s">
        <v>27</v>
      </c>
      <c r="N242" s="3">
        <f t="shared" si="29"/>
        <v>6</v>
      </c>
      <c r="O242" s="3">
        <f t="shared" si="30"/>
        <v>11</v>
      </c>
      <c r="P242" s="3">
        <f t="shared" si="31"/>
        <v>18</v>
      </c>
      <c r="Q242" s="3">
        <f t="shared" si="32"/>
        <v>26</v>
      </c>
      <c r="R242" s="3" t="str">
        <f t="shared" si="33"/>
        <v>T</v>
      </c>
      <c r="S242" s="3">
        <f t="shared" si="28"/>
        <v>32</v>
      </c>
    </row>
    <row r="243" spans="1:19" x14ac:dyDescent="0.35">
      <c r="A243">
        <v>133</v>
      </c>
      <c r="B243">
        <v>1</v>
      </c>
      <c r="C243">
        <v>13</v>
      </c>
      <c r="D243">
        <v>14</v>
      </c>
      <c r="E243">
        <v>16</v>
      </c>
      <c r="F243" t="s">
        <v>17</v>
      </c>
      <c r="G243">
        <v>1</v>
      </c>
      <c r="H243">
        <v>2</v>
      </c>
      <c r="I243">
        <v>1</v>
      </c>
      <c r="J243" t="s">
        <v>27</v>
      </c>
      <c r="N243" s="3">
        <f t="shared" si="29"/>
        <v>1</v>
      </c>
      <c r="O243" s="3">
        <f t="shared" si="30"/>
        <v>12</v>
      </c>
      <c r="P243" s="3">
        <f t="shared" si="31"/>
        <v>13</v>
      </c>
      <c r="Q243" s="3">
        <f t="shared" si="32"/>
        <v>15</v>
      </c>
      <c r="R243" s="3" t="str">
        <f t="shared" si="33"/>
        <v>T</v>
      </c>
      <c r="S243" s="3">
        <f t="shared" si="28"/>
        <v>33</v>
      </c>
    </row>
    <row r="244" spans="1:19" x14ac:dyDescent="0.35">
      <c r="A244">
        <v>134</v>
      </c>
      <c r="B244">
        <v>1</v>
      </c>
      <c r="C244">
        <v>13</v>
      </c>
      <c r="D244">
        <v>14</v>
      </c>
      <c r="E244">
        <v>22</v>
      </c>
      <c r="F244" t="s">
        <v>17</v>
      </c>
      <c r="G244">
        <v>1</v>
      </c>
      <c r="H244">
        <v>2</v>
      </c>
      <c r="I244">
        <v>1</v>
      </c>
      <c r="J244" t="s">
        <v>27</v>
      </c>
      <c r="N244" s="3">
        <f t="shared" si="29"/>
        <v>1</v>
      </c>
      <c r="O244" s="3">
        <f t="shared" si="30"/>
        <v>12</v>
      </c>
      <c r="P244" s="3">
        <f t="shared" si="31"/>
        <v>13</v>
      </c>
      <c r="Q244" s="3">
        <f t="shared" si="32"/>
        <v>21</v>
      </c>
      <c r="R244" s="3" t="str">
        <f t="shared" si="33"/>
        <v>T</v>
      </c>
      <c r="S244" s="3">
        <f t="shared" si="28"/>
        <v>34</v>
      </c>
    </row>
    <row r="245" spans="1:19" x14ac:dyDescent="0.35">
      <c r="A245">
        <v>135</v>
      </c>
      <c r="B245">
        <v>2</v>
      </c>
      <c r="C245">
        <v>14</v>
      </c>
      <c r="D245">
        <v>13</v>
      </c>
      <c r="E245">
        <v>15</v>
      </c>
      <c r="F245" t="s">
        <v>17</v>
      </c>
      <c r="G245">
        <v>2</v>
      </c>
      <c r="H245">
        <v>1</v>
      </c>
      <c r="I245">
        <v>3</v>
      </c>
      <c r="J245" t="s">
        <v>28</v>
      </c>
      <c r="N245" s="3">
        <f t="shared" si="29"/>
        <v>2</v>
      </c>
      <c r="O245" s="3">
        <f t="shared" si="30"/>
        <v>13</v>
      </c>
      <c r="P245" s="3">
        <f t="shared" si="31"/>
        <v>12</v>
      </c>
      <c r="Q245" s="3">
        <f t="shared" si="32"/>
        <v>14</v>
      </c>
      <c r="R245" s="3" t="str">
        <f t="shared" si="33"/>
        <v>N</v>
      </c>
      <c r="S245" s="3">
        <f t="shared" si="28"/>
        <v>35</v>
      </c>
    </row>
    <row r="246" spans="1:19" x14ac:dyDescent="0.35">
      <c r="A246">
        <v>136</v>
      </c>
      <c r="B246">
        <v>5</v>
      </c>
      <c r="C246">
        <v>13</v>
      </c>
      <c r="D246">
        <v>15</v>
      </c>
      <c r="E246">
        <v>16</v>
      </c>
      <c r="F246" t="s">
        <v>17</v>
      </c>
      <c r="G246">
        <v>1</v>
      </c>
      <c r="H246">
        <v>3</v>
      </c>
      <c r="I246">
        <v>1</v>
      </c>
      <c r="J246" t="s">
        <v>27</v>
      </c>
      <c r="N246" s="3">
        <f t="shared" si="29"/>
        <v>5</v>
      </c>
      <c r="O246" s="3">
        <f t="shared" si="30"/>
        <v>12</v>
      </c>
      <c r="P246" s="3">
        <f t="shared" si="31"/>
        <v>14</v>
      </c>
      <c r="Q246" s="3">
        <f t="shared" si="32"/>
        <v>15</v>
      </c>
      <c r="R246" s="3" t="str">
        <f t="shared" si="33"/>
        <v>T</v>
      </c>
      <c r="S246" s="3">
        <f t="shared" si="28"/>
        <v>36</v>
      </c>
    </row>
    <row r="247" spans="1:19" x14ac:dyDescent="0.35">
      <c r="A247">
        <v>137</v>
      </c>
      <c r="B247">
        <v>5</v>
      </c>
      <c r="C247">
        <v>13</v>
      </c>
      <c r="D247">
        <v>15</v>
      </c>
      <c r="E247">
        <v>22</v>
      </c>
      <c r="F247" t="s">
        <v>17</v>
      </c>
      <c r="G247">
        <v>1</v>
      </c>
      <c r="H247">
        <v>3</v>
      </c>
      <c r="I247">
        <v>1</v>
      </c>
      <c r="J247" t="s">
        <v>27</v>
      </c>
      <c r="N247" s="3">
        <f t="shared" si="29"/>
        <v>5</v>
      </c>
      <c r="O247" s="3">
        <f t="shared" si="30"/>
        <v>12</v>
      </c>
      <c r="P247" s="3">
        <f t="shared" si="31"/>
        <v>14</v>
      </c>
      <c r="Q247" s="3">
        <f t="shared" si="32"/>
        <v>21</v>
      </c>
      <c r="R247" s="3" t="str">
        <f t="shared" si="33"/>
        <v>T</v>
      </c>
      <c r="S247" s="3">
        <f t="shared" si="28"/>
        <v>37</v>
      </c>
    </row>
    <row r="248" spans="1:19" x14ac:dyDescent="0.35">
      <c r="A248">
        <v>138</v>
      </c>
      <c r="B248">
        <v>2</v>
      </c>
      <c r="C248">
        <v>14</v>
      </c>
      <c r="D248">
        <v>16</v>
      </c>
      <c r="E248">
        <v>15</v>
      </c>
      <c r="F248" t="s">
        <v>17</v>
      </c>
      <c r="G248">
        <v>2</v>
      </c>
      <c r="H248">
        <v>1</v>
      </c>
      <c r="I248">
        <v>3</v>
      </c>
      <c r="J248" t="s">
        <v>28</v>
      </c>
      <c r="N248" s="3">
        <f t="shared" si="29"/>
        <v>2</v>
      </c>
      <c r="O248" s="3">
        <f t="shared" si="30"/>
        <v>13</v>
      </c>
      <c r="P248" s="3">
        <f t="shared" si="31"/>
        <v>15</v>
      </c>
      <c r="Q248" s="3">
        <f t="shared" si="32"/>
        <v>14</v>
      </c>
      <c r="R248" s="3" t="str">
        <f t="shared" si="33"/>
        <v>N</v>
      </c>
      <c r="S248" s="3">
        <f t="shared" si="28"/>
        <v>38</v>
      </c>
    </row>
    <row r="249" spans="1:19" x14ac:dyDescent="0.35">
      <c r="A249">
        <v>139</v>
      </c>
      <c r="B249">
        <v>3</v>
      </c>
      <c r="C249">
        <v>14</v>
      </c>
      <c r="D249">
        <v>16</v>
      </c>
      <c r="E249">
        <v>17</v>
      </c>
      <c r="F249" t="s">
        <v>17</v>
      </c>
      <c r="G249">
        <v>2</v>
      </c>
      <c r="H249">
        <v>1</v>
      </c>
      <c r="I249">
        <v>2</v>
      </c>
      <c r="J249" t="s">
        <v>27</v>
      </c>
      <c r="N249" s="3">
        <f t="shared" si="29"/>
        <v>3</v>
      </c>
      <c r="O249" s="3">
        <f t="shared" si="30"/>
        <v>13</v>
      </c>
      <c r="P249" s="3">
        <f t="shared" si="31"/>
        <v>15</v>
      </c>
      <c r="Q249" s="3">
        <f t="shared" si="32"/>
        <v>16</v>
      </c>
      <c r="R249" s="3" t="str">
        <f t="shared" si="33"/>
        <v>T</v>
      </c>
      <c r="S249" s="3">
        <f t="shared" si="28"/>
        <v>39</v>
      </c>
    </row>
    <row r="250" spans="1:19" x14ac:dyDescent="0.35">
      <c r="A250">
        <v>140</v>
      </c>
      <c r="B250">
        <v>4</v>
      </c>
      <c r="C250">
        <v>14</v>
      </c>
      <c r="D250">
        <v>16</v>
      </c>
      <c r="E250">
        <v>18</v>
      </c>
      <c r="F250" t="s">
        <v>17</v>
      </c>
      <c r="G250">
        <v>2</v>
      </c>
      <c r="H250">
        <v>1</v>
      </c>
      <c r="I250">
        <v>3</v>
      </c>
      <c r="N250" s="3">
        <f t="shared" si="29"/>
        <v>4</v>
      </c>
      <c r="O250" s="3">
        <f t="shared" si="30"/>
        <v>13</v>
      </c>
      <c r="P250" s="3">
        <f t="shared" si="31"/>
        <v>15</v>
      </c>
      <c r="Q250" s="3">
        <f t="shared" si="32"/>
        <v>17</v>
      </c>
      <c r="R250" s="3">
        <f t="shared" si="33"/>
        <v>0</v>
      </c>
      <c r="S250" s="3">
        <f t="shared" si="28"/>
        <v>40</v>
      </c>
    </row>
    <row r="251" spans="1:19" x14ac:dyDescent="0.35">
      <c r="A251">
        <v>141</v>
      </c>
      <c r="B251">
        <v>1</v>
      </c>
      <c r="C251">
        <v>16</v>
      </c>
      <c r="D251">
        <v>14</v>
      </c>
      <c r="E251">
        <v>22</v>
      </c>
      <c r="F251" t="s">
        <v>17</v>
      </c>
      <c r="G251">
        <v>1</v>
      </c>
      <c r="H251">
        <v>2</v>
      </c>
      <c r="I251">
        <v>1</v>
      </c>
      <c r="J251" t="s">
        <v>27</v>
      </c>
      <c r="N251" s="3">
        <f t="shared" si="29"/>
        <v>1</v>
      </c>
      <c r="O251" s="3">
        <f t="shared" si="30"/>
        <v>15</v>
      </c>
      <c r="P251" s="3">
        <f t="shared" si="31"/>
        <v>13</v>
      </c>
      <c r="Q251" s="3">
        <f t="shared" si="32"/>
        <v>21</v>
      </c>
      <c r="R251" s="3" t="str">
        <f t="shared" si="33"/>
        <v>T</v>
      </c>
      <c r="S251" s="3">
        <f t="shared" si="28"/>
        <v>41</v>
      </c>
    </row>
    <row r="252" spans="1:19" x14ac:dyDescent="0.35">
      <c r="A252">
        <v>142</v>
      </c>
      <c r="B252">
        <v>2</v>
      </c>
      <c r="C252">
        <v>14</v>
      </c>
      <c r="D252">
        <v>22</v>
      </c>
      <c r="E252">
        <v>15</v>
      </c>
      <c r="F252" t="s">
        <v>17</v>
      </c>
      <c r="G252">
        <v>2</v>
      </c>
      <c r="H252">
        <v>1</v>
      </c>
      <c r="I252">
        <v>3</v>
      </c>
      <c r="J252" t="s">
        <v>28</v>
      </c>
      <c r="N252" s="3">
        <f t="shared" si="29"/>
        <v>2</v>
      </c>
      <c r="O252" s="3">
        <f t="shared" si="30"/>
        <v>13</v>
      </c>
      <c r="P252" s="3">
        <f t="shared" si="31"/>
        <v>21</v>
      </c>
      <c r="Q252" s="3">
        <f t="shared" si="32"/>
        <v>14</v>
      </c>
      <c r="R252" s="3" t="str">
        <f t="shared" si="33"/>
        <v>N</v>
      </c>
      <c r="S252" s="3">
        <f t="shared" si="28"/>
        <v>42</v>
      </c>
    </row>
    <row r="253" spans="1:19" x14ac:dyDescent="0.35">
      <c r="A253">
        <v>143</v>
      </c>
      <c r="B253">
        <v>3</v>
      </c>
      <c r="C253">
        <v>14</v>
      </c>
      <c r="D253">
        <v>22</v>
      </c>
      <c r="E253">
        <v>20</v>
      </c>
      <c r="F253" t="s">
        <v>17</v>
      </c>
      <c r="G253">
        <v>2</v>
      </c>
      <c r="H253">
        <v>1</v>
      </c>
      <c r="I253">
        <v>2</v>
      </c>
      <c r="J253" t="s">
        <v>27</v>
      </c>
      <c r="N253" s="3">
        <f t="shared" si="29"/>
        <v>3</v>
      </c>
      <c r="O253" s="3">
        <f t="shared" si="30"/>
        <v>13</v>
      </c>
      <c r="P253" s="3">
        <f t="shared" si="31"/>
        <v>21</v>
      </c>
      <c r="Q253" s="3">
        <f t="shared" si="32"/>
        <v>19</v>
      </c>
      <c r="R253" s="3" t="str">
        <f t="shared" si="33"/>
        <v>T</v>
      </c>
      <c r="S253" s="3">
        <f t="shared" si="28"/>
        <v>43</v>
      </c>
    </row>
    <row r="254" spans="1:19" x14ac:dyDescent="0.35">
      <c r="A254">
        <v>144</v>
      </c>
      <c r="B254">
        <v>4</v>
      </c>
      <c r="C254">
        <v>14</v>
      </c>
      <c r="D254">
        <v>22</v>
      </c>
      <c r="E254">
        <v>21</v>
      </c>
      <c r="F254" t="s">
        <v>17</v>
      </c>
      <c r="G254">
        <v>2</v>
      </c>
      <c r="H254">
        <v>1</v>
      </c>
      <c r="I254">
        <v>3</v>
      </c>
      <c r="N254" s="3">
        <f t="shared" si="29"/>
        <v>4</v>
      </c>
      <c r="O254" s="3">
        <f t="shared" si="30"/>
        <v>13</v>
      </c>
      <c r="P254" s="3">
        <f t="shared" si="31"/>
        <v>21</v>
      </c>
      <c r="Q254" s="3">
        <f t="shared" si="32"/>
        <v>20</v>
      </c>
      <c r="R254" s="3">
        <f t="shared" si="33"/>
        <v>0</v>
      </c>
      <c r="S254" s="3">
        <f t="shared" si="28"/>
        <v>44</v>
      </c>
    </row>
    <row r="255" spans="1:19" x14ac:dyDescent="0.35">
      <c r="A255">
        <v>145</v>
      </c>
      <c r="B255">
        <v>3</v>
      </c>
      <c r="C255">
        <v>14</v>
      </c>
      <c r="D255">
        <v>22</v>
      </c>
      <c r="E255">
        <v>23</v>
      </c>
      <c r="F255" t="s">
        <v>17</v>
      </c>
      <c r="G255">
        <v>2</v>
      </c>
      <c r="H255">
        <v>1</v>
      </c>
      <c r="I255">
        <v>2</v>
      </c>
      <c r="J255" t="s">
        <v>27</v>
      </c>
      <c r="N255" s="3">
        <f t="shared" si="29"/>
        <v>3</v>
      </c>
      <c r="O255" s="3">
        <f t="shared" si="30"/>
        <v>13</v>
      </c>
      <c r="P255" s="3">
        <f t="shared" si="31"/>
        <v>21</v>
      </c>
      <c r="Q255" s="3">
        <f t="shared" si="32"/>
        <v>22</v>
      </c>
      <c r="R255" s="3" t="str">
        <f t="shared" si="33"/>
        <v>T</v>
      </c>
      <c r="S255" s="3">
        <f t="shared" si="28"/>
        <v>45</v>
      </c>
    </row>
    <row r="256" spans="1:19" x14ac:dyDescent="0.35">
      <c r="A256">
        <v>146</v>
      </c>
      <c r="B256">
        <v>4</v>
      </c>
      <c r="C256">
        <v>14</v>
      </c>
      <c r="D256">
        <v>22</v>
      </c>
      <c r="E256">
        <v>24</v>
      </c>
      <c r="F256" t="s">
        <v>17</v>
      </c>
      <c r="G256">
        <v>2</v>
      </c>
      <c r="H256">
        <v>1</v>
      </c>
      <c r="I256">
        <v>3</v>
      </c>
      <c r="N256" s="3">
        <f t="shared" si="29"/>
        <v>4</v>
      </c>
      <c r="O256" s="3">
        <f t="shared" si="30"/>
        <v>13</v>
      </c>
      <c r="P256" s="3">
        <f t="shared" si="31"/>
        <v>21</v>
      </c>
      <c r="Q256" s="3">
        <f t="shared" si="32"/>
        <v>23</v>
      </c>
      <c r="R256" s="3">
        <f t="shared" si="33"/>
        <v>0</v>
      </c>
      <c r="S256" s="3">
        <f t="shared" si="28"/>
        <v>46</v>
      </c>
    </row>
    <row r="257" spans="1:19" x14ac:dyDescent="0.35">
      <c r="A257">
        <v>147</v>
      </c>
      <c r="B257">
        <v>4</v>
      </c>
      <c r="C257">
        <v>15</v>
      </c>
      <c r="D257">
        <v>16</v>
      </c>
      <c r="E257">
        <v>17</v>
      </c>
      <c r="F257" t="s">
        <v>17</v>
      </c>
      <c r="G257">
        <v>2</v>
      </c>
      <c r="H257">
        <v>1</v>
      </c>
      <c r="I257">
        <v>3</v>
      </c>
      <c r="N257" s="3">
        <f t="shared" si="29"/>
        <v>4</v>
      </c>
      <c r="O257" s="3">
        <f t="shared" si="30"/>
        <v>14</v>
      </c>
      <c r="P257" s="3">
        <f t="shared" si="31"/>
        <v>15</v>
      </c>
      <c r="Q257" s="3">
        <f t="shared" si="32"/>
        <v>16</v>
      </c>
      <c r="R257" s="3">
        <f t="shared" si="33"/>
        <v>0</v>
      </c>
      <c r="S257" s="3">
        <f t="shared" si="28"/>
        <v>47</v>
      </c>
    </row>
    <row r="258" spans="1:19" x14ac:dyDescent="0.35">
      <c r="A258">
        <v>148</v>
      </c>
      <c r="B258">
        <v>6</v>
      </c>
      <c r="C258">
        <v>15</v>
      </c>
      <c r="D258">
        <v>16</v>
      </c>
      <c r="E258">
        <v>18</v>
      </c>
      <c r="F258" t="s">
        <v>17</v>
      </c>
      <c r="G258">
        <v>3</v>
      </c>
      <c r="H258">
        <v>1</v>
      </c>
      <c r="I258">
        <v>3</v>
      </c>
      <c r="J258" t="s">
        <v>27</v>
      </c>
      <c r="N258" s="3">
        <f t="shared" si="29"/>
        <v>6</v>
      </c>
      <c r="O258" s="3">
        <f t="shared" si="30"/>
        <v>14</v>
      </c>
      <c r="P258" s="3">
        <f t="shared" si="31"/>
        <v>15</v>
      </c>
      <c r="Q258" s="3">
        <f t="shared" si="32"/>
        <v>17</v>
      </c>
      <c r="R258" s="3" t="str">
        <f t="shared" si="33"/>
        <v>T</v>
      </c>
      <c r="S258" s="3">
        <f t="shared" si="28"/>
        <v>48</v>
      </c>
    </row>
    <row r="259" spans="1:19" x14ac:dyDescent="0.35">
      <c r="A259">
        <v>149</v>
      </c>
      <c r="B259">
        <v>5</v>
      </c>
      <c r="C259">
        <v>16</v>
      </c>
      <c r="D259">
        <v>15</v>
      </c>
      <c r="E259">
        <v>22</v>
      </c>
      <c r="F259" t="s">
        <v>17</v>
      </c>
      <c r="G259">
        <v>1</v>
      </c>
      <c r="H259">
        <v>3</v>
      </c>
      <c r="I259">
        <v>1</v>
      </c>
      <c r="J259" t="s">
        <v>27</v>
      </c>
      <c r="N259" s="3">
        <f t="shared" si="29"/>
        <v>5</v>
      </c>
      <c r="O259" s="3">
        <f t="shared" si="30"/>
        <v>15</v>
      </c>
      <c r="P259" s="3">
        <f t="shared" si="31"/>
        <v>14</v>
      </c>
      <c r="Q259" s="3">
        <f t="shared" si="32"/>
        <v>21</v>
      </c>
      <c r="R259" s="3" t="str">
        <f t="shared" si="33"/>
        <v>T</v>
      </c>
      <c r="S259" s="3">
        <f t="shared" si="28"/>
        <v>49</v>
      </c>
    </row>
    <row r="260" spans="1:19" x14ac:dyDescent="0.35">
      <c r="A260">
        <v>150</v>
      </c>
      <c r="B260">
        <v>4</v>
      </c>
      <c r="C260">
        <v>15</v>
      </c>
      <c r="D260">
        <v>22</v>
      </c>
      <c r="E260">
        <v>20</v>
      </c>
      <c r="F260" t="s">
        <v>17</v>
      </c>
      <c r="G260">
        <v>2</v>
      </c>
      <c r="H260">
        <v>1</v>
      </c>
      <c r="I260">
        <v>3</v>
      </c>
      <c r="N260" s="3">
        <f t="shared" si="29"/>
        <v>4</v>
      </c>
      <c r="O260" s="3">
        <f t="shared" si="30"/>
        <v>14</v>
      </c>
      <c r="P260" s="3">
        <f t="shared" si="31"/>
        <v>21</v>
      </c>
      <c r="Q260" s="3">
        <f t="shared" si="32"/>
        <v>19</v>
      </c>
      <c r="R260" s="3">
        <f t="shared" si="33"/>
        <v>0</v>
      </c>
      <c r="S260" s="3">
        <f t="shared" si="28"/>
        <v>50</v>
      </c>
    </row>
    <row r="261" spans="1:19" x14ac:dyDescent="0.35">
      <c r="A261">
        <v>151</v>
      </c>
      <c r="B261">
        <v>6</v>
      </c>
      <c r="C261">
        <v>15</v>
      </c>
      <c r="D261">
        <v>22</v>
      </c>
      <c r="E261">
        <v>21</v>
      </c>
      <c r="F261" t="s">
        <v>17</v>
      </c>
      <c r="G261">
        <v>3</v>
      </c>
      <c r="H261">
        <v>1</v>
      </c>
      <c r="I261">
        <v>3</v>
      </c>
      <c r="J261" t="s">
        <v>27</v>
      </c>
      <c r="N261" s="3">
        <f t="shared" si="29"/>
        <v>6</v>
      </c>
      <c r="O261" s="3">
        <f t="shared" si="30"/>
        <v>14</v>
      </c>
      <c r="P261" s="3">
        <f t="shared" si="31"/>
        <v>21</v>
      </c>
      <c r="Q261" s="3">
        <f t="shared" si="32"/>
        <v>20</v>
      </c>
      <c r="R261" s="3" t="str">
        <f t="shared" si="33"/>
        <v>T</v>
      </c>
      <c r="S261" s="3">
        <v>1</v>
      </c>
    </row>
    <row r="262" spans="1:19" x14ac:dyDescent="0.35">
      <c r="A262">
        <v>152</v>
      </c>
      <c r="B262">
        <v>4</v>
      </c>
      <c r="C262">
        <v>15</v>
      </c>
      <c r="D262">
        <v>22</v>
      </c>
      <c r="E262">
        <v>23</v>
      </c>
      <c r="F262" t="s">
        <v>17</v>
      </c>
      <c r="G262">
        <v>2</v>
      </c>
      <c r="H262">
        <v>1</v>
      </c>
      <c r="I262">
        <v>3</v>
      </c>
      <c r="N262" s="3">
        <f t="shared" si="29"/>
        <v>4</v>
      </c>
      <c r="O262" s="3">
        <f t="shared" si="30"/>
        <v>14</v>
      </c>
      <c r="P262" s="3">
        <f t="shared" si="31"/>
        <v>21</v>
      </c>
      <c r="Q262" s="3">
        <f t="shared" si="32"/>
        <v>22</v>
      </c>
      <c r="R262" s="3">
        <f t="shared" si="33"/>
        <v>0</v>
      </c>
      <c r="S262" s="3">
        <f t="shared" ref="S262:S299" si="34">S261+1</f>
        <v>2</v>
      </c>
    </row>
    <row r="263" spans="1:19" x14ac:dyDescent="0.35">
      <c r="A263">
        <v>153</v>
      </c>
      <c r="B263">
        <v>6</v>
      </c>
      <c r="C263">
        <v>15</v>
      </c>
      <c r="D263">
        <v>22</v>
      </c>
      <c r="E263">
        <v>24</v>
      </c>
      <c r="F263" t="s">
        <v>17</v>
      </c>
      <c r="G263">
        <v>3</v>
      </c>
      <c r="H263">
        <v>1</v>
      </c>
      <c r="I263">
        <v>3</v>
      </c>
      <c r="J263" t="s">
        <v>27</v>
      </c>
      <c r="N263" s="3">
        <f t="shared" si="29"/>
        <v>6</v>
      </c>
      <c r="O263" s="3">
        <f t="shared" si="30"/>
        <v>14</v>
      </c>
      <c r="P263" s="3">
        <f t="shared" si="31"/>
        <v>21</v>
      </c>
      <c r="Q263" s="3">
        <f t="shared" si="32"/>
        <v>23</v>
      </c>
      <c r="R263" s="3" t="str">
        <f t="shared" si="33"/>
        <v>T</v>
      </c>
      <c r="S263" s="3">
        <f t="shared" si="34"/>
        <v>3</v>
      </c>
    </row>
    <row r="264" spans="1:19" x14ac:dyDescent="0.35">
      <c r="A264">
        <v>154</v>
      </c>
      <c r="B264">
        <v>1</v>
      </c>
      <c r="C264">
        <v>16</v>
      </c>
      <c r="D264">
        <v>17</v>
      </c>
      <c r="E264">
        <v>25</v>
      </c>
      <c r="F264" t="s">
        <v>17</v>
      </c>
      <c r="G264">
        <v>1</v>
      </c>
      <c r="H264">
        <v>2</v>
      </c>
      <c r="I264">
        <v>1</v>
      </c>
      <c r="J264" t="s">
        <v>27</v>
      </c>
      <c r="N264" s="3">
        <f t="shared" si="29"/>
        <v>1</v>
      </c>
      <c r="O264" s="3">
        <f t="shared" si="30"/>
        <v>15</v>
      </c>
      <c r="P264" s="3">
        <f t="shared" si="31"/>
        <v>16</v>
      </c>
      <c r="Q264" s="3">
        <f t="shared" si="32"/>
        <v>24</v>
      </c>
      <c r="R264" s="3" t="str">
        <f t="shared" si="33"/>
        <v>T</v>
      </c>
      <c r="S264" s="3">
        <f t="shared" si="34"/>
        <v>4</v>
      </c>
    </row>
    <row r="265" spans="1:19" x14ac:dyDescent="0.35">
      <c r="A265">
        <v>155</v>
      </c>
      <c r="B265">
        <v>2</v>
      </c>
      <c r="C265">
        <v>17</v>
      </c>
      <c r="D265">
        <v>16</v>
      </c>
      <c r="E265">
        <v>18</v>
      </c>
      <c r="F265" t="s">
        <v>17</v>
      </c>
      <c r="G265">
        <v>2</v>
      </c>
      <c r="H265">
        <v>1</v>
      </c>
      <c r="I265">
        <v>3</v>
      </c>
      <c r="J265" t="s">
        <v>28</v>
      </c>
      <c r="N265" s="3">
        <f t="shared" si="29"/>
        <v>2</v>
      </c>
      <c r="O265" s="3">
        <f t="shared" si="30"/>
        <v>16</v>
      </c>
      <c r="P265" s="3">
        <f t="shared" si="31"/>
        <v>15</v>
      </c>
      <c r="Q265" s="3">
        <f t="shared" si="32"/>
        <v>17</v>
      </c>
      <c r="R265" s="3" t="str">
        <f t="shared" si="33"/>
        <v>N</v>
      </c>
      <c r="S265" s="3">
        <f t="shared" si="34"/>
        <v>5</v>
      </c>
    </row>
    <row r="266" spans="1:19" x14ac:dyDescent="0.35">
      <c r="A266">
        <v>156</v>
      </c>
      <c r="B266">
        <v>5</v>
      </c>
      <c r="C266">
        <v>16</v>
      </c>
      <c r="D266">
        <v>18</v>
      </c>
      <c r="E266">
        <v>25</v>
      </c>
      <c r="F266" t="s">
        <v>17</v>
      </c>
      <c r="G266">
        <v>1</v>
      </c>
      <c r="H266">
        <v>3</v>
      </c>
      <c r="I266">
        <v>1</v>
      </c>
      <c r="J266" t="s">
        <v>27</v>
      </c>
      <c r="N266" s="3">
        <f t="shared" si="29"/>
        <v>5</v>
      </c>
      <c r="O266" s="3">
        <f t="shared" si="30"/>
        <v>15</v>
      </c>
      <c r="P266" s="3">
        <f t="shared" si="31"/>
        <v>17</v>
      </c>
      <c r="Q266" s="3">
        <f t="shared" si="32"/>
        <v>24</v>
      </c>
      <c r="R266" s="3" t="str">
        <f t="shared" si="33"/>
        <v>T</v>
      </c>
      <c r="S266" s="3">
        <f t="shared" si="34"/>
        <v>6</v>
      </c>
    </row>
    <row r="267" spans="1:19" x14ac:dyDescent="0.35">
      <c r="A267">
        <v>157</v>
      </c>
      <c r="B267">
        <v>2</v>
      </c>
      <c r="C267">
        <v>17</v>
      </c>
      <c r="D267">
        <v>25</v>
      </c>
      <c r="E267">
        <v>18</v>
      </c>
      <c r="F267" t="s">
        <v>17</v>
      </c>
      <c r="G267">
        <v>2</v>
      </c>
      <c r="H267">
        <v>1</v>
      </c>
      <c r="I267">
        <v>3</v>
      </c>
      <c r="J267" t="s">
        <v>28</v>
      </c>
      <c r="N267" s="3">
        <f t="shared" si="29"/>
        <v>2</v>
      </c>
      <c r="O267" s="3">
        <f t="shared" si="30"/>
        <v>16</v>
      </c>
      <c r="P267" s="3">
        <f t="shared" si="31"/>
        <v>24</v>
      </c>
      <c r="Q267" s="3">
        <f t="shared" si="32"/>
        <v>17</v>
      </c>
      <c r="R267" s="3" t="str">
        <f t="shared" si="33"/>
        <v>N</v>
      </c>
      <c r="S267" s="3">
        <f t="shared" si="34"/>
        <v>7</v>
      </c>
    </row>
    <row r="268" spans="1:19" x14ac:dyDescent="0.35">
      <c r="A268">
        <v>158</v>
      </c>
      <c r="B268">
        <v>3</v>
      </c>
      <c r="C268">
        <v>17</v>
      </c>
      <c r="D268">
        <v>25</v>
      </c>
      <c r="E268">
        <v>23</v>
      </c>
      <c r="F268" t="s">
        <v>17</v>
      </c>
      <c r="G268">
        <v>2</v>
      </c>
      <c r="H268">
        <v>1</v>
      </c>
      <c r="I268">
        <v>2</v>
      </c>
      <c r="J268" t="s">
        <v>27</v>
      </c>
      <c r="N268" s="3">
        <f t="shared" si="29"/>
        <v>3</v>
      </c>
      <c r="O268" s="3">
        <f t="shared" si="30"/>
        <v>16</v>
      </c>
      <c r="P268" s="3">
        <f t="shared" si="31"/>
        <v>24</v>
      </c>
      <c r="Q268" s="3">
        <f t="shared" si="32"/>
        <v>22</v>
      </c>
      <c r="R268" s="3" t="str">
        <f t="shared" si="33"/>
        <v>T</v>
      </c>
      <c r="S268" s="3">
        <f t="shared" si="34"/>
        <v>8</v>
      </c>
    </row>
    <row r="269" spans="1:19" x14ac:dyDescent="0.35">
      <c r="A269">
        <v>159</v>
      </c>
      <c r="B269">
        <v>4</v>
      </c>
      <c r="C269">
        <v>17</v>
      </c>
      <c r="D269">
        <v>25</v>
      </c>
      <c r="E269">
        <v>24</v>
      </c>
      <c r="F269" t="s">
        <v>17</v>
      </c>
      <c r="G269">
        <v>2</v>
      </c>
      <c r="H269">
        <v>1</v>
      </c>
      <c r="I269">
        <v>3</v>
      </c>
      <c r="N269" s="3">
        <f t="shared" si="29"/>
        <v>4</v>
      </c>
      <c r="O269" s="3">
        <f t="shared" si="30"/>
        <v>16</v>
      </c>
      <c r="P269" s="3">
        <f t="shared" si="31"/>
        <v>24</v>
      </c>
      <c r="Q269" s="3">
        <f t="shared" si="32"/>
        <v>23</v>
      </c>
      <c r="R269" s="3">
        <f t="shared" si="33"/>
        <v>0</v>
      </c>
      <c r="S269" s="3">
        <f t="shared" si="34"/>
        <v>9</v>
      </c>
    </row>
    <row r="270" spans="1:19" x14ac:dyDescent="0.35">
      <c r="A270">
        <v>160</v>
      </c>
      <c r="B270">
        <v>3</v>
      </c>
      <c r="C270">
        <v>17</v>
      </c>
      <c r="D270">
        <v>25</v>
      </c>
      <c r="E270">
        <v>26</v>
      </c>
      <c r="F270" t="s">
        <v>17</v>
      </c>
      <c r="G270">
        <v>2</v>
      </c>
      <c r="H270">
        <v>1</v>
      </c>
      <c r="I270">
        <v>2</v>
      </c>
      <c r="J270" t="s">
        <v>27</v>
      </c>
      <c r="N270" s="3">
        <f t="shared" si="29"/>
        <v>3</v>
      </c>
      <c r="O270" s="3">
        <f t="shared" si="30"/>
        <v>16</v>
      </c>
      <c r="P270" s="3">
        <f t="shared" si="31"/>
        <v>24</v>
      </c>
      <c r="Q270" s="3">
        <f t="shared" si="32"/>
        <v>25</v>
      </c>
      <c r="R270" s="3" t="str">
        <f t="shared" si="33"/>
        <v>T</v>
      </c>
      <c r="S270" s="3">
        <f t="shared" si="34"/>
        <v>10</v>
      </c>
    </row>
    <row r="271" spans="1:19" x14ac:dyDescent="0.35">
      <c r="A271">
        <v>161</v>
      </c>
      <c r="B271">
        <v>4</v>
      </c>
      <c r="C271">
        <v>17</v>
      </c>
      <c r="D271">
        <v>25</v>
      </c>
      <c r="E271">
        <v>27</v>
      </c>
      <c r="F271" t="s">
        <v>17</v>
      </c>
      <c r="G271">
        <v>2</v>
      </c>
      <c r="H271">
        <v>1</v>
      </c>
      <c r="I271">
        <v>3</v>
      </c>
      <c r="N271" s="3">
        <f t="shared" ref="N271:N299" si="35">B271</f>
        <v>4</v>
      </c>
      <c r="O271" s="3">
        <f t="shared" ref="O271:O299" si="36">C271-1</f>
        <v>16</v>
      </c>
      <c r="P271" s="3">
        <f t="shared" ref="P271:P299" si="37">D271-1</f>
        <v>24</v>
      </c>
      <c r="Q271" s="3">
        <f t="shared" ref="Q271:Q299" si="38">E271-1</f>
        <v>26</v>
      </c>
      <c r="R271" s="3">
        <f t="shared" ref="R271:R299" si="39">J271</f>
        <v>0</v>
      </c>
      <c r="S271" s="3">
        <f t="shared" si="34"/>
        <v>11</v>
      </c>
    </row>
    <row r="272" spans="1:19" x14ac:dyDescent="0.35">
      <c r="A272">
        <v>162</v>
      </c>
      <c r="B272">
        <v>4</v>
      </c>
      <c r="C272">
        <v>18</v>
      </c>
      <c r="D272">
        <v>25</v>
      </c>
      <c r="E272">
        <v>23</v>
      </c>
      <c r="F272" t="s">
        <v>17</v>
      </c>
      <c r="G272">
        <v>2</v>
      </c>
      <c r="H272">
        <v>1</v>
      </c>
      <c r="I272">
        <v>3</v>
      </c>
      <c r="N272" s="3">
        <f t="shared" si="35"/>
        <v>4</v>
      </c>
      <c r="O272" s="3">
        <f t="shared" si="36"/>
        <v>17</v>
      </c>
      <c r="P272" s="3">
        <f t="shared" si="37"/>
        <v>24</v>
      </c>
      <c r="Q272" s="3">
        <f t="shared" si="38"/>
        <v>22</v>
      </c>
      <c r="R272" s="3">
        <f t="shared" si="39"/>
        <v>0</v>
      </c>
      <c r="S272" s="3">
        <f t="shared" si="34"/>
        <v>12</v>
      </c>
    </row>
    <row r="273" spans="1:19" x14ac:dyDescent="0.35">
      <c r="A273">
        <v>163</v>
      </c>
      <c r="B273">
        <v>6</v>
      </c>
      <c r="C273">
        <v>18</v>
      </c>
      <c r="D273">
        <v>25</v>
      </c>
      <c r="E273">
        <v>24</v>
      </c>
      <c r="F273" t="s">
        <v>17</v>
      </c>
      <c r="G273">
        <v>3</v>
      </c>
      <c r="H273">
        <v>1</v>
      </c>
      <c r="I273">
        <v>3</v>
      </c>
      <c r="J273" t="s">
        <v>27</v>
      </c>
      <c r="N273" s="3">
        <f t="shared" si="35"/>
        <v>6</v>
      </c>
      <c r="O273" s="3">
        <f t="shared" si="36"/>
        <v>17</v>
      </c>
      <c r="P273" s="3">
        <f t="shared" si="37"/>
        <v>24</v>
      </c>
      <c r="Q273" s="3">
        <f t="shared" si="38"/>
        <v>23</v>
      </c>
      <c r="R273" s="3" t="str">
        <f t="shared" si="39"/>
        <v>T</v>
      </c>
      <c r="S273" s="3">
        <f t="shared" si="34"/>
        <v>13</v>
      </c>
    </row>
    <row r="274" spans="1:19" x14ac:dyDescent="0.35">
      <c r="A274">
        <v>164</v>
      </c>
      <c r="B274">
        <v>4</v>
      </c>
      <c r="C274">
        <v>18</v>
      </c>
      <c r="D274">
        <v>25</v>
      </c>
      <c r="E274">
        <v>26</v>
      </c>
      <c r="F274" t="s">
        <v>17</v>
      </c>
      <c r="G274">
        <v>2</v>
      </c>
      <c r="H274">
        <v>1</v>
      </c>
      <c r="I274">
        <v>3</v>
      </c>
      <c r="N274" s="3">
        <f t="shared" si="35"/>
        <v>4</v>
      </c>
      <c r="O274" s="3">
        <f t="shared" si="36"/>
        <v>17</v>
      </c>
      <c r="P274" s="3">
        <f t="shared" si="37"/>
        <v>24</v>
      </c>
      <c r="Q274" s="3">
        <f t="shared" si="38"/>
        <v>25</v>
      </c>
      <c r="R274" s="3">
        <f t="shared" si="39"/>
        <v>0</v>
      </c>
      <c r="S274" s="3">
        <f t="shared" si="34"/>
        <v>14</v>
      </c>
    </row>
    <row r="275" spans="1:19" x14ac:dyDescent="0.35">
      <c r="A275">
        <v>165</v>
      </c>
      <c r="B275">
        <v>6</v>
      </c>
      <c r="C275">
        <v>18</v>
      </c>
      <c r="D275">
        <v>25</v>
      </c>
      <c r="E275">
        <v>27</v>
      </c>
      <c r="F275" t="s">
        <v>17</v>
      </c>
      <c r="G275">
        <v>3</v>
      </c>
      <c r="H275">
        <v>1</v>
      </c>
      <c r="I275">
        <v>3</v>
      </c>
      <c r="J275" t="s">
        <v>27</v>
      </c>
      <c r="N275" s="3">
        <f t="shared" si="35"/>
        <v>6</v>
      </c>
      <c r="O275" s="3">
        <f t="shared" si="36"/>
        <v>17</v>
      </c>
      <c r="P275" s="3">
        <f t="shared" si="37"/>
        <v>24</v>
      </c>
      <c r="Q275" s="3">
        <f t="shared" si="38"/>
        <v>26</v>
      </c>
      <c r="R275" s="3" t="str">
        <f t="shared" si="39"/>
        <v>T</v>
      </c>
      <c r="S275" s="3">
        <f t="shared" si="34"/>
        <v>15</v>
      </c>
    </row>
    <row r="276" spans="1:19" x14ac:dyDescent="0.35">
      <c r="A276">
        <v>166</v>
      </c>
      <c r="B276">
        <v>1</v>
      </c>
      <c r="C276">
        <v>19</v>
      </c>
      <c r="D276">
        <v>20</v>
      </c>
      <c r="E276">
        <v>22</v>
      </c>
      <c r="F276" t="s">
        <v>17</v>
      </c>
      <c r="G276">
        <v>1</v>
      </c>
      <c r="H276">
        <v>2</v>
      </c>
      <c r="I276">
        <v>1</v>
      </c>
      <c r="J276" t="s">
        <v>27</v>
      </c>
      <c r="N276" s="3">
        <f t="shared" si="35"/>
        <v>1</v>
      </c>
      <c r="O276" s="3">
        <f t="shared" si="36"/>
        <v>18</v>
      </c>
      <c r="P276" s="3">
        <f t="shared" si="37"/>
        <v>19</v>
      </c>
      <c r="Q276" s="3">
        <f t="shared" si="38"/>
        <v>21</v>
      </c>
      <c r="R276" s="3" t="str">
        <f t="shared" si="39"/>
        <v>T</v>
      </c>
      <c r="S276" s="3">
        <f t="shared" si="34"/>
        <v>16</v>
      </c>
    </row>
    <row r="277" spans="1:19" x14ac:dyDescent="0.35">
      <c r="A277">
        <v>167</v>
      </c>
      <c r="B277">
        <v>2</v>
      </c>
      <c r="C277">
        <v>20</v>
      </c>
      <c r="D277">
        <v>19</v>
      </c>
      <c r="E277">
        <v>21</v>
      </c>
      <c r="F277" t="s">
        <v>17</v>
      </c>
      <c r="G277">
        <v>2</v>
      </c>
      <c r="H277">
        <v>1</v>
      </c>
      <c r="I277">
        <v>3</v>
      </c>
      <c r="J277" t="s">
        <v>28</v>
      </c>
      <c r="N277" s="3">
        <f t="shared" si="35"/>
        <v>2</v>
      </c>
      <c r="O277" s="3">
        <f t="shared" si="36"/>
        <v>19</v>
      </c>
      <c r="P277" s="3">
        <f t="shared" si="37"/>
        <v>18</v>
      </c>
      <c r="Q277" s="3">
        <f t="shared" si="38"/>
        <v>20</v>
      </c>
      <c r="R277" s="3" t="str">
        <f t="shared" si="39"/>
        <v>N</v>
      </c>
      <c r="S277" s="3">
        <f t="shared" si="34"/>
        <v>17</v>
      </c>
    </row>
    <row r="278" spans="1:19" x14ac:dyDescent="0.35">
      <c r="A278">
        <v>168</v>
      </c>
      <c r="B278">
        <v>3</v>
      </c>
      <c r="C278">
        <v>20</v>
      </c>
      <c r="D278">
        <v>19</v>
      </c>
      <c r="E278">
        <v>26</v>
      </c>
      <c r="F278" t="s">
        <v>17</v>
      </c>
      <c r="G278">
        <v>2</v>
      </c>
      <c r="H278">
        <v>1</v>
      </c>
      <c r="I278">
        <v>2</v>
      </c>
      <c r="J278" t="s">
        <v>27</v>
      </c>
      <c r="N278" s="3">
        <f t="shared" si="35"/>
        <v>3</v>
      </c>
      <c r="O278" s="3">
        <f t="shared" si="36"/>
        <v>19</v>
      </c>
      <c r="P278" s="3">
        <f t="shared" si="37"/>
        <v>18</v>
      </c>
      <c r="Q278" s="3">
        <f t="shared" si="38"/>
        <v>25</v>
      </c>
      <c r="R278" s="3" t="str">
        <f t="shared" si="39"/>
        <v>T</v>
      </c>
      <c r="S278" s="3">
        <f t="shared" si="34"/>
        <v>18</v>
      </c>
    </row>
    <row r="279" spans="1:19" x14ac:dyDescent="0.35">
      <c r="A279">
        <v>169</v>
      </c>
      <c r="B279">
        <v>4</v>
      </c>
      <c r="C279">
        <v>20</v>
      </c>
      <c r="D279">
        <v>19</v>
      </c>
      <c r="E279">
        <v>27</v>
      </c>
      <c r="F279" t="s">
        <v>17</v>
      </c>
      <c r="G279">
        <v>2</v>
      </c>
      <c r="H279">
        <v>1</v>
      </c>
      <c r="I279">
        <v>3</v>
      </c>
      <c r="N279" s="3">
        <f t="shared" si="35"/>
        <v>4</v>
      </c>
      <c r="O279" s="3">
        <f t="shared" si="36"/>
        <v>19</v>
      </c>
      <c r="P279" s="3">
        <f t="shared" si="37"/>
        <v>18</v>
      </c>
      <c r="Q279" s="3">
        <f t="shared" si="38"/>
        <v>26</v>
      </c>
      <c r="R279" s="3">
        <f t="shared" si="39"/>
        <v>0</v>
      </c>
      <c r="S279" s="3">
        <f t="shared" si="34"/>
        <v>19</v>
      </c>
    </row>
    <row r="280" spans="1:19" x14ac:dyDescent="0.35">
      <c r="A280">
        <v>170</v>
      </c>
      <c r="B280">
        <v>5</v>
      </c>
      <c r="C280">
        <v>19</v>
      </c>
      <c r="D280">
        <v>21</v>
      </c>
      <c r="E280">
        <v>22</v>
      </c>
      <c r="F280" t="s">
        <v>17</v>
      </c>
      <c r="G280">
        <v>1</v>
      </c>
      <c r="H280">
        <v>3</v>
      </c>
      <c r="I280">
        <v>1</v>
      </c>
      <c r="J280" t="s">
        <v>27</v>
      </c>
      <c r="N280" s="3">
        <f t="shared" si="35"/>
        <v>5</v>
      </c>
      <c r="O280" s="3">
        <f t="shared" si="36"/>
        <v>18</v>
      </c>
      <c r="P280" s="3">
        <f t="shared" si="37"/>
        <v>20</v>
      </c>
      <c r="Q280" s="3">
        <f t="shared" si="38"/>
        <v>21</v>
      </c>
      <c r="R280" s="3" t="str">
        <f t="shared" si="39"/>
        <v>T</v>
      </c>
      <c r="S280" s="3">
        <f t="shared" si="34"/>
        <v>20</v>
      </c>
    </row>
    <row r="281" spans="1:19" x14ac:dyDescent="0.35">
      <c r="A281">
        <v>171</v>
      </c>
      <c r="B281">
        <v>4</v>
      </c>
      <c r="C281">
        <v>21</v>
      </c>
      <c r="D281">
        <v>19</v>
      </c>
      <c r="E281">
        <v>26</v>
      </c>
      <c r="F281" t="s">
        <v>17</v>
      </c>
      <c r="G281">
        <v>2</v>
      </c>
      <c r="H281">
        <v>1</v>
      </c>
      <c r="I281">
        <v>3</v>
      </c>
      <c r="N281" s="3">
        <f t="shared" si="35"/>
        <v>4</v>
      </c>
      <c r="O281" s="3">
        <f t="shared" si="36"/>
        <v>20</v>
      </c>
      <c r="P281" s="3">
        <f t="shared" si="37"/>
        <v>18</v>
      </c>
      <c r="Q281" s="3">
        <f t="shared" si="38"/>
        <v>25</v>
      </c>
      <c r="R281" s="3">
        <f t="shared" si="39"/>
        <v>0</v>
      </c>
      <c r="S281" s="3">
        <f t="shared" si="34"/>
        <v>21</v>
      </c>
    </row>
    <row r="282" spans="1:19" x14ac:dyDescent="0.35">
      <c r="A282">
        <v>172</v>
      </c>
      <c r="B282">
        <v>6</v>
      </c>
      <c r="C282">
        <v>21</v>
      </c>
      <c r="D282">
        <v>19</v>
      </c>
      <c r="E282">
        <v>27</v>
      </c>
      <c r="F282" t="s">
        <v>17</v>
      </c>
      <c r="G282">
        <v>3</v>
      </c>
      <c r="H282">
        <v>1</v>
      </c>
      <c r="I282">
        <v>3</v>
      </c>
      <c r="J282" t="s">
        <v>27</v>
      </c>
      <c r="N282" s="3">
        <f t="shared" si="35"/>
        <v>6</v>
      </c>
      <c r="O282" s="3">
        <f t="shared" si="36"/>
        <v>20</v>
      </c>
      <c r="P282" s="3">
        <f t="shared" si="37"/>
        <v>18</v>
      </c>
      <c r="Q282" s="3">
        <f t="shared" si="38"/>
        <v>26</v>
      </c>
      <c r="R282" s="3" t="str">
        <f t="shared" si="39"/>
        <v>T</v>
      </c>
      <c r="S282" s="3">
        <f t="shared" si="34"/>
        <v>22</v>
      </c>
    </row>
    <row r="283" spans="1:19" x14ac:dyDescent="0.35">
      <c r="A283">
        <v>173</v>
      </c>
      <c r="B283">
        <v>1</v>
      </c>
      <c r="C283">
        <v>19</v>
      </c>
      <c r="D283">
        <v>26</v>
      </c>
      <c r="E283">
        <v>25</v>
      </c>
      <c r="F283" t="s">
        <v>17</v>
      </c>
      <c r="G283">
        <v>1</v>
      </c>
      <c r="H283">
        <v>2</v>
      </c>
      <c r="I283">
        <v>1</v>
      </c>
      <c r="J283" t="s">
        <v>27</v>
      </c>
      <c r="N283" s="3">
        <f t="shared" si="35"/>
        <v>1</v>
      </c>
      <c r="O283" s="3">
        <f t="shared" si="36"/>
        <v>18</v>
      </c>
      <c r="P283" s="3">
        <f t="shared" si="37"/>
        <v>25</v>
      </c>
      <c r="Q283" s="3">
        <f t="shared" si="38"/>
        <v>24</v>
      </c>
      <c r="R283" s="3" t="str">
        <f t="shared" si="39"/>
        <v>T</v>
      </c>
      <c r="S283" s="3">
        <f t="shared" si="34"/>
        <v>23</v>
      </c>
    </row>
    <row r="284" spans="1:19" x14ac:dyDescent="0.35">
      <c r="A284">
        <v>174</v>
      </c>
      <c r="B284">
        <v>2</v>
      </c>
      <c r="C284">
        <v>26</v>
      </c>
      <c r="D284">
        <v>19</v>
      </c>
      <c r="E284">
        <v>27</v>
      </c>
      <c r="F284" t="s">
        <v>17</v>
      </c>
      <c r="G284">
        <v>2</v>
      </c>
      <c r="H284">
        <v>1</v>
      </c>
      <c r="I284">
        <v>3</v>
      </c>
      <c r="J284" t="s">
        <v>28</v>
      </c>
      <c r="N284" s="3">
        <f t="shared" si="35"/>
        <v>2</v>
      </c>
      <c r="O284" s="3">
        <f t="shared" si="36"/>
        <v>25</v>
      </c>
      <c r="P284" s="3">
        <f t="shared" si="37"/>
        <v>18</v>
      </c>
      <c r="Q284" s="3">
        <f t="shared" si="38"/>
        <v>26</v>
      </c>
      <c r="R284" s="3" t="str">
        <f t="shared" si="39"/>
        <v>N</v>
      </c>
      <c r="S284" s="3">
        <f t="shared" si="34"/>
        <v>24</v>
      </c>
    </row>
    <row r="285" spans="1:19" x14ac:dyDescent="0.35">
      <c r="A285">
        <v>175</v>
      </c>
      <c r="B285">
        <v>5</v>
      </c>
      <c r="C285">
        <v>19</v>
      </c>
      <c r="D285">
        <v>27</v>
      </c>
      <c r="E285">
        <v>25</v>
      </c>
      <c r="F285" t="s">
        <v>17</v>
      </c>
      <c r="G285">
        <v>1</v>
      </c>
      <c r="H285">
        <v>3</v>
      </c>
      <c r="I285">
        <v>1</v>
      </c>
      <c r="J285" t="s">
        <v>27</v>
      </c>
      <c r="N285" s="3">
        <f t="shared" si="35"/>
        <v>5</v>
      </c>
      <c r="O285" s="3">
        <f t="shared" si="36"/>
        <v>18</v>
      </c>
      <c r="P285" s="3">
        <f t="shared" si="37"/>
        <v>26</v>
      </c>
      <c r="Q285" s="3">
        <f t="shared" si="38"/>
        <v>24</v>
      </c>
      <c r="R285" s="3" t="str">
        <f t="shared" si="39"/>
        <v>T</v>
      </c>
      <c r="S285" s="3">
        <f t="shared" si="34"/>
        <v>25</v>
      </c>
    </row>
    <row r="286" spans="1:19" x14ac:dyDescent="0.35">
      <c r="A286">
        <v>176</v>
      </c>
      <c r="B286">
        <v>2</v>
      </c>
      <c r="C286">
        <v>20</v>
      </c>
      <c r="D286">
        <v>22</v>
      </c>
      <c r="E286">
        <v>21</v>
      </c>
      <c r="F286" t="s">
        <v>17</v>
      </c>
      <c r="G286">
        <v>2</v>
      </c>
      <c r="H286">
        <v>1</v>
      </c>
      <c r="I286">
        <v>3</v>
      </c>
      <c r="J286" t="s">
        <v>28</v>
      </c>
      <c r="N286" s="3">
        <f t="shared" si="35"/>
        <v>2</v>
      </c>
      <c r="O286" s="3">
        <f t="shared" si="36"/>
        <v>19</v>
      </c>
      <c r="P286" s="3">
        <f t="shared" si="37"/>
        <v>21</v>
      </c>
      <c r="Q286" s="3">
        <f t="shared" si="38"/>
        <v>20</v>
      </c>
      <c r="R286" s="3" t="str">
        <f t="shared" si="39"/>
        <v>N</v>
      </c>
      <c r="S286" s="3">
        <f t="shared" si="34"/>
        <v>26</v>
      </c>
    </row>
    <row r="287" spans="1:19" x14ac:dyDescent="0.35">
      <c r="A287">
        <v>177</v>
      </c>
      <c r="B287">
        <v>3</v>
      </c>
      <c r="C287">
        <v>20</v>
      </c>
      <c r="D287">
        <v>22</v>
      </c>
      <c r="E287">
        <v>23</v>
      </c>
      <c r="F287" t="s">
        <v>17</v>
      </c>
      <c r="G287">
        <v>2</v>
      </c>
      <c r="H287">
        <v>1</v>
      </c>
      <c r="I287">
        <v>2</v>
      </c>
      <c r="J287" t="s">
        <v>27</v>
      </c>
      <c r="N287" s="3">
        <f t="shared" si="35"/>
        <v>3</v>
      </c>
      <c r="O287" s="3">
        <f t="shared" si="36"/>
        <v>19</v>
      </c>
      <c r="P287" s="3">
        <f t="shared" si="37"/>
        <v>21</v>
      </c>
      <c r="Q287" s="3">
        <f t="shared" si="38"/>
        <v>22</v>
      </c>
      <c r="R287" s="3" t="str">
        <f t="shared" si="39"/>
        <v>T</v>
      </c>
      <c r="S287" s="3">
        <f t="shared" si="34"/>
        <v>27</v>
      </c>
    </row>
    <row r="288" spans="1:19" x14ac:dyDescent="0.35">
      <c r="A288">
        <v>178</v>
      </c>
      <c r="B288">
        <v>4</v>
      </c>
      <c r="C288">
        <v>20</v>
      </c>
      <c r="D288">
        <v>22</v>
      </c>
      <c r="E288">
        <v>24</v>
      </c>
      <c r="F288" t="s">
        <v>17</v>
      </c>
      <c r="G288">
        <v>2</v>
      </c>
      <c r="H288">
        <v>1</v>
      </c>
      <c r="I288">
        <v>3</v>
      </c>
      <c r="N288" s="3">
        <f t="shared" si="35"/>
        <v>4</v>
      </c>
      <c r="O288" s="3">
        <f t="shared" si="36"/>
        <v>19</v>
      </c>
      <c r="P288" s="3">
        <f t="shared" si="37"/>
        <v>21</v>
      </c>
      <c r="Q288" s="3">
        <f t="shared" si="38"/>
        <v>23</v>
      </c>
      <c r="R288" s="3">
        <f t="shared" si="39"/>
        <v>0</v>
      </c>
      <c r="S288" s="3">
        <f t="shared" si="34"/>
        <v>28</v>
      </c>
    </row>
    <row r="289" spans="1:19" x14ac:dyDescent="0.35">
      <c r="A289">
        <v>179</v>
      </c>
      <c r="B289">
        <v>4</v>
      </c>
      <c r="C289">
        <v>21</v>
      </c>
      <c r="D289">
        <v>22</v>
      </c>
      <c r="E289">
        <v>23</v>
      </c>
      <c r="F289" t="s">
        <v>17</v>
      </c>
      <c r="G289">
        <v>2</v>
      </c>
      <c r="H289">
        <v>1</v>
      </c>
      <c r="I289">
        <v>3</v>
      </c>
      <c r="N289" s="3">
        <f t="shared" si="35"/>
        <v>4</v>
      </c>
      <c r="O289" s="3">
        <f t="shared" si="36"/>
        <v>20</v>
      </c>
      <c r="P289" s="3">
        <f t="shared" si="37"/>
        <v>21</v>
      </c>
      <c r="Q289" s="3">
        <f t="shared" si="38"/>
        <v>22</v>
      </c>
      <c r="R289" s="3">
        <f t="shared" si="39"/>
        <v>0</v>
      </c>
      <c r="S289" s="3">
        <f t="shared" si="34"/>
        <v>29</v>
      </c>
    </row>
    <row r="290" spans="1:19" x14ac:dyDescent="0.35">
      <c r="A290">
        <v>180</v>
      </c>
      <c r="B290">
        <v>6</v>
      </c>
      <c r="C290">
        <v>21</v>
      </c>
      <c r="D290">
        <v>22</v>
      </c>
      <c r="E290">
        <v>24</v>
      </c>
      <c r="F290" t="s">
        <v>17</v>
      </c>
      <c r="G290">
        <v>3</v>
      </c>
      <c r="H290">
        <v>1</v>
      </c>
      <c r="I290">
        <v>3</v>
      </c>
      <c r="J290" t="s">
        <v>27</v>
      </c>
      <c r="N290" s="3">
        <f t="shared" si="35"/>
        <v>6</v>
      </c>
      <c r="O290" s="3">
        <f t="shared" si="36"/>
        <v>20</v>
      </c>
      <c r="P290" s="3">
        <f t="shared" si="37"/>
        <v>21</v>
      </c>
      <c r="Q290" s="3">
        <f t="shared" si="38"/>
        <v>23</v>
      </c>
      <c r="R290" s="3" t="str">
        <f t="shared" si="39"/>
        <v>T</v>
      </c>
      <c r="S290" s="3">
        <f t="shared" si="34"/>
        <v>30</v>
      </c>
    </row>
    <row r="291" spans="1:19" x14ac:dyDescent="0.35">
      <c r="A291">
        <v>181</v>
      </c>
      <c r="B291">
        <v>1</v>
      </c>
      <c r="C291">
        <v>22</v>
      </c>
      <c r="D291">
        <v>23</v>
      </c>
      <c r="E291">
        <v>25</v>
      </c>
      <c r="F291" t="s">
        <v>17</v>
      </c>
      <c r="G291">
        <v>1</v>
      </c>
      <c r="H291">
        <v>2</v>
      </c>
      <c r="I291">
        <v>1</v>
      </c>
      <c r="J291" t="s">
        <v>27</v>
      </c>
      <c r="N291" s="3">
        <f t="shared" si="35"/>
        <v>1</v>
      </c>
      <c r="O291" s="3">
        <f t="shared" si="36"/>
        <v>21</v>
      </c>
      <c r="P291" s="3">
        <f t="shared" si="37"/>
        <v>22</v>
      </c>
      <c r="Q291" s="3">
        <f t="shared" si="38"/>
        <v>24</v>
      </c>
      <c r="R291" s="3" t="str">
        <f t="shared" si="39"/>
        <v>T</v>
      </c>
      <c r="S291" s="3">
        <f t="shared" si="34"/>
        <v>31</v>
      </c>
    </row>
    <row r="292" spans="1:19" x14ac:dyDescent="0.35">
      <c r="A292">
        <v>182</v>
      </c>
      <c r="B292">
        <v>2</v>
      </c>
      <c r="C292">
        <v>23</v>
      </c>
      <c r="D292">
        <v>22</v>
      </c>
      <c r="E292">
        <v>24</v>
      </c>
      <c r="F292" t="s">
        <v>17</v>
      </c>
      <c r="G292">
        <v>2</v>
      </c>
      <c r="H292">
        <v>1</v>
      </c>
      <c r="I292">
        <v>3</v>
      </c>
      <c r="J292" t="s">
        <v>28</v>
      </c>
      <c r="N292" s="3">
        <f t="shared" si="35"/>
        <v>2</v>
      </c>
      <c r="O292" s="3">
        <f t="shared" si="36"/>
        <v>22</v>
      </c>
      <c r="P292" s="3">
        <f t="shared" si="37"/>
        <v>21</v>
      </c>
      <c r="Q292" s="3">
        <f t="shared" si="38"/>
        <v>23</v>
      </c>
      <c r="R292" s="3" t="str">
        <f t="shared" si="39"/>
        <v>N</v>
      </c>
      <c r="S292" s="3">
        <f t="shared" si="34"/>
        <v>32</v>
      </c>
    </row>
    <row r="293" spans="1:19" x14ac:dyDescent="0.35">
      <c r="A293">
        <v>183</v>
      </c>
      <c r="B293">
        <v>5</v>
      </c>
      <c r="C293">
        <v>22</v>
      </c>
      <c r="D293">
        <v>24</v>
      </c>
      <c r="E293">
        <v>25</v>
      </c>
      <c r="F293" t="s">
        <v>17</v>
      </c>
      <c r="G293">
        <v>1</v>
      </c>
      <c r="H293">
        <v>3</v>
      </c>
      <c r="I293">
        <v>1</v>
      </c>
      <c r="J293" t="s">
        <v>27</v>
      </c>
      <c r="N293" s="3">
        <f t="shared" si="35"/>
        <v>5</v>
      </c>
      <c r="O293" s="3">
        <f t="shared" si="36"/>
        <v>21</v>
      </c>
      <c r="P293" s="3">
        <f t="shared" si="37"/>
        <v>23</v>
      </c>
      <c r="Q293" s="3">
        <f t="shared" si="38"/>
        <v>24</v>
      </c>
      <c r="R293" s="3" t="str">
        <f t="shared" si="39"/>
        <v>T</v>
      </c>
      <c r="S293" s="3">
        <f t="shared" si="34"/>
        <v>33</v>
      </c>
    </row>
    <row r="294" spans="1:19" x14ac:dyDescent="0.35">
      <c r="A294">
        <v>184</v>
      </c>
      <c r="B294">
        <v>2</v>
      </c>
      <c r="C294">
        <v>23</v>
      </c>
      <c r="D294">
        <v>25</v>
      </c>
      <c r="E294">
        <v>24</v>
      </c>
      <c r="F294" t="s">
        <v>17</v>
      </c>
      <c r="G294">
        <v>2</v>
      </c>
      <c r="H294">
        <v>1</v>
      </c>
      <c r="I294">
        <v>3</v>
      </c>
      <c r="J294" t="s">
        <v>28</v>
      </c>
      <c r="N294" s="3">
        <f t="shared" si="35"/>
        <v>2</v>
      </c>
      <c r="O294" s="3">
        <f t="shared" si="36"/>
        <v>22</v>
      </c>
      <c r="P294" s="3">
        <f t="shared" si="37"/>
        <v>24</v>
      </c>
      <c r="Q294" s="3">
        <f t="shared" si="38"/>
        <v>23</v>
      </c>
      <c r="R294" s="3" t="str">
        <f t="shared" si="39"/>
        <v>N</v>
      </c>
      <c r="S294" s="3">
        <f t="shared" si="34"/>
        <v>34</v>
      </c>
    </row>
    <row r="295" spans="1:19" x14ac:dyDescent="0.35">
      <c r="A295">
        <v>185</v>
      </c>
      <c r="B295">
        <v>3</v>
      </c>
      <c r="C295">
        <v>23</v>
      </c>
      <c r="D295">
        <v>25</v>
      </c>
      <c r="E295">
        <v>26</v>
      </c>
      <c r="F295" t="s">
        <v>17</v>
      </c>
      <c r="G295">
        <v>2</v>
      </c>
      <c r="H295">
        <v>1</v>
      </c>
      <c r="I295">
        <v>2</v>
      </c>
      <c r="J295" t="s">
        <v>27</v>
      </c>
      <c r="N295" s="3">
        <f t="shared" si="35"/>
        <v>3</v>
      </c>
      <c r="O295" s="3">
        <f t="shared" si="36"/>
        <v>22</v>
      </c>
      <c r="P295" s="3">
        <f t="shared" si="37"/>
        <v>24</v>
      </c>
      <c r="Q295" s="3">
        <f t="shared" si="38"/>
        <v>25</v>
      </c>
      <c r="R295" s="3" t="str">
        <f t="shared" si="39"/>
        <v>T</v>
      </c>
      <c r="S295" s="3">
        <f t="shared" si="34"/>
        <v>35</v>
      </c>
    </row>
    <row r="296" spans="1:19" x14ac:dyDescent="0.35">
      <c r="A296">
        <v>186</v>
      </c>
      <c r="B296">
        <v>4</v>
      </c>
      <c r="C296">
        <v>23</v>
      </c>
      <c r="D296">
        <v>25</v>
      </c>
      <c r="E296">
        <v>27</v>
      </c>
      <c r="F296" t="s">
        <v>17</v>
      </c>
      <c r="G296">
        <v>2</v>
      </c>
      <c r="H296">
        <v>1</v>
      </c>
      <c r="I296">
        <v>3</v>
      </c>
      <c r="N296" s="3">
        <f t="shared" si="35"/>
        <v>4</v>
      </c>
      <c r="O296" s="3">
        <f t="shared" si="36"/>
        <v>22</v>
      </c>
      <c r="P296" s="3">
        <f t="shared" si="37"/>
        <v>24</v>
      </c>
      <c r="Q296" s="3">
        <f t="shared" si="38"/>
        <v>26</v>
      </c>
      <c r="R296" s="3">
        <f t="shared" si="39"/>
        <v>0</v>
      </c>
      <c r="S296" s="3">
        <f t="shared" si="34"/>
        <v>36</v>
      </c>
    </row>
    <row r="297" spans="1:19" x14ac:dyDescent="0.35">
      <c r="A297">
        <v>187</v>
      </c>
      <c r="B297">
        <v>4</v>
      </c>
      <c r="C297">
        <v>24</v>
      </c>
      <c r="D297">
        <v>25</v>
      </c>
      <c r="E297">
        <v>26</v>
      </c>
      <c r="F297" t="s">
        <v>17</v>
      </c>
      <c r="G297">
        <v>2</v>
      </c>
      <c r="H297">
        <v>1</v>
      </c>
      <c r="I297">
        <v>3</v>
      </c>
      <c r="N297" s="3">
        <f t="shared" si="35"/>
        <v>4</v>
      </c>
      <c r="O297" s="3">
        <f t="shared" si="36"/>
        <v>23</v>
      </c>
      <c r="P297" s="3">
        <f t="shared" si="37"/>
        <v>24</v>
      </c>
      <c r="Q297" s="3">
        <f t="shared" si="38"/>
        <v>25</v>
      </c>
      <c r="R297" s="3">
        <f t="shared" si="39"/>
        <v>0</v>
      </c>
      <c r="S297" s="3">
        <f t="shared" si="34"/>
        <v>37</v>
      </c>
    </row>
    <row r="298" spans="1:19" x14ac:dyDescent="0.35">
      <c r="A298">
        <v>188</v>
      </c>
      <c r="B298">
        <v>6</v>
      </c>
      <c r="C298">
        <v>24</v>
      </c>
      <c r="D298">
        <v>25</v>
      </c>
      <c r="E298">
        <v>27</v>
      </c>
      <c r="F298" t="s">
        <v>17</v>
      </c>
      <c r="G298">
        <v>3</v>
      </c>
      <c r="H298">
        <v>1</v>
      </c>
      <c r="I298">
        <v>3</v>
      </c>
      <c r="J298" t="s">
        <v>27</v>
      </c>
      <c r="N298" s="3">
        <f t="shared" si="35"/>
        <v>6</v>
      </c>
      <c r="O298" s="3">
        <f t="shared" si="36"/>
        <v>23</v>
      </c>
      <c r="P298" s="3">
        <f t="shared" si="37"/>
        <v>24</v>
      </c>
      <c r="Q298" s="3">
        <f t="shared" si="38"/>
        <v>26</v>
      </c>
      <c r="R298" s="3" t="str">
        <f t="shared" si="39"/>
        <v>T</v>
      </c>
      <c r="S298" s="3">
        <f t="shared" si="34"/>
        <v>38</v>
      </c>
    </row>
    <row r="299" spans="1:19" x14ac:dyDescent="0.35">
      <c r="A299">
        <v>189</v>
      </c>
      <c r="B299">
        <v>2</v>
      </c>
      <c r="C299">
        <v>26</v>
      </c>
      <c r="D299">
        <v>25</v>
      </c>
      <c r="E299">
        <v>27</v>
      </c>
      <c r="F299" t="s">
        <v>17</v>
      </c>
      <c r="G299">
        <v>2</v>
      </c>
      <c r="H299">
        <v>1</v>
      </c>
      <c r="I299">
        <v>3</v>
      </c>
      <c r="J299" t="s">
        <v>28</v>
      </c>
      <c r="N299" s="3">
        <f t="shared" si="35"/>
        <v>2</v>
      </c>
      <c r="O299" s="3">
        <f t="shared" si="36"/>
        <v>25</v>
      </c>
      <c r="P299" s="3">
        <f t="shared" si="37"/>
        <v>24</v>
      </c>
      <c r="Q299" s="3">
        <f t="shared" si="38"/>
        <v>26</v>
      </c>
      <c r="R299" s="3" t="str">
        <f t="shared" si="39"/>
        <v>N</v>
      </c>
      <c r="S299" s="3">
        <f t="shared" si="34"/>
        <v>39</v>
      </c>
    </row>
  </sheetData>
  <conditionalFormatting sqref="P300 R112:R299">
    <cfRule type="containsText" dxfId="3" priority="4" operator="containsText" text="T">
      <formula>NOT(ISERROR(SEARCH("T",P112)))</formula>
    </cfRule>
    <cfRule type="containsText" dxfId="2" priority="6" operator="containsText" text="N">
      <formula>NOT(ISERROR(SEARCH("N",P112)))</formula>
    </cfRule>
  </conditionalFormatting>
  <conditionalFormatting sqref="N111:N2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:R299">
    <cfRule type="containsText" dxfId="1" priority="1" operator="containsText" text="T">
      <formula>NOT(ISERROR(SEARCH("T",R111)))</formula>
    </cfRule>
    <cfRule type="containsText" dxfId="0" priority="2" operator="containsText" text="N">
      <formula>NOT(ISERROR(SEARCH("N",R111)))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in.basis_MX1X2_tri.dat</vt:lpstr>
      <vt:lpstr>o.pos_MX1X2.dat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Sgouros</dc:creator>
  <cp:lastModifiedBy>Aris Sgouros</cp:lastModifiedBy>
  <dcterms:created xsi:type="dcterms:W3CDTF">2025-04-03T10:13:31Z</dcterms:created>
  <dcterms:modified xsi:type="dcterms:W3CDTF">2025-04-08T07:39:48Z</dcterms:modified>
</cp:coreProperties>
</file>