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6\Desktop\My Projects\SIH_ALL_CODE_FINAL\"/>
    </mc:Choice>
  </mc:AlternateContent>
  <xr:revisionPtr revIDLastSave="0" documentId="8_{00BCDE5E-1DA3-4E46-9D74-D678CE9BF5CE}" xr6:coauthVersionLast="47" xr6:coauthVersionMax="47" xr10:uidLastSave="{00000000-0000-0000-0000-000000000000}"/>
  <bookViews>
    <workbookView xWindow="-108" yWindow="-108" windowWidth="23256" windowHeight="12456" xr2:uid="{5FDE31BC-C543-4407-A7FA-CE8038B32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3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" i="1"/>
</calcChain>
</file>

<file path=xl/sharedStrings.xml><?xml version="1.0" encoding="utf-8"?>
<sst xmlns="http://schemas.openxmlformats.org/spreadsheetml/2006/main" count="647" uniqueCount="101">
  <si>
    <t>DISTRICT</t>
  </si>
  <si>
    <t>RAINFALL (JAN-APR)</t>
  </si>
  <si>
    <t>RAINFALL (MAY-JUL)</t>
  </si>
  <si>
    <t>RAINFALL (AUG-OCT)</t>
  </si>
  <si>
    <t>GW LEVEL(JAN)</t>
  </si>
  <si>
    <t>GW LEVEL(MAY)</t>
  </si>
  <si>
    <t>GW LEVEL(AUG)</t>
  </si>
  <si>
    <t>GW LEVEL(NOV)</t>
  </si>
  <si>
    <t>POPULATION</t>
  </si>
  <si>
    <t>ELEVATION</t>
  </si>
  <si>
    <t>LULC</t>
  </si>
  <si>
    <t>SOIL TYPE</t>
  </si>
  <si>
    <t>AGRA</t>
  </si>
  <si>
    <t>ALIGARH</t>
  </si>
  <si>
    <t>AMBEDKAR NAGAR</t>
  </si>
  <si>
    <t>AURAIYA</t>
  </si>
  <si>
    <t>AYODHYA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</si>
  <si>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</si>
  <si>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</si>
  <si>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</si>
  <si>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</si>
  <si>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</si>
  <si>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</si>
  <si>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</si>
  <si>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</si>
  <si>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</si>
  <si>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</si>
  <si>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</si>
  <si>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</si>
  <si>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</si>
  <si>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</si>
  <si>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</si>
  <si>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</si>
  <si>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</si>
  <si>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</si>
  <si>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</si>
  <si>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</si>
  <si>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</si>
  <si>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</si>
  <si>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</si>
  <si>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</si>
  <si>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</si>
  <si>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</si>
  <si>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</si>
  <si>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</si>
  <si>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</si>
  <si>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</si>
  <si>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KANNAUJ</t>
  </si>
  <si>
    <t>KANPUR DEHAT</t>
  </si>
  <si>
    <t>KANPUR NAGAR</t>
  </si>
  <si>
    <t>KANSIRAM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</si>
  <si>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</si>
  <si>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</si>
  <si>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</si>
  <si>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</si>
  <si>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</si>
  <si>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</si>
  <si>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</si>
  <si>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</si>
  <si>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</si>
  <si>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</si>
  <si>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</si>
  <si>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</si>
  <si>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</si>
  <si>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</si>
  <si>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</si>
  <si>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</si>
  <si>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</si>
  <si>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 BARELI</t>
  </si>
  <si>
    <t>RAMPUR</t>
  </si>
  <si>
    <t>SAHARANPUR</t>
  </si>
  <si>
    <t>SANT KABIR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</si>
  <si>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</si>
  <si>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</si>
  <si>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</si>
  <si>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</si>
  <si>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</si>
  <si>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</si>
  <si>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</si>
  <si>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</si>
  <si>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YEAR</t>
  </si>
  <si>
    <t>SANT RAVI DAS NAGAR_x000D_
(BHADOHI)</t>
  </si>
  <si>
    <t>GW JAN (MEAN OF MAX 5)</t>
  </si>
  <si>
    <t>GW JAN (MEAN OF MIN 5)</t>
  </si>
  <si>
    <t>GW MAY (MEAN OF MAX 5)</t>
  </si>
  <si>
    <t>GW MAY (MEAN OF MIN 5)</t>
  </si>
  <si>
    <t>GW AUG (MEAN OF MAX 5)</t>
  </si>
  <si>
    <t>GW AUG (MEAN OF MIN 5)</t>
  </si>
  <si>
    <t>GW NOV (MEAN OF MAX 5)</t>
  </si>
  <si>
    <t>GW NOV (MEAN OF MIN 5)</t>
  </si>
  <si>
    <t>Agricultural Land</t>
  </si>
  <si>
    <t>Waterbodies</t>
  </si>
  <si>
    <t>Built up</t>
  </si>
  <si>
    <t>Alluvial soil</t>
  </si>
  <si>
    <t>Salty/saline soil</t>
  </si>
  <si>
    <t>Red soil</t>
  </si>
  <si>
    <t>TEMP_JAN_APR</t>
  </si>
  <si>
    <t>TEMP_MAY_JUL</t>
  </si>
  <si>
    <t>TEMP_AUG_OCT</t>
  </si>
  <si>
    <t>TEMP_NOV_DEC(PREVIOUS)</t>
  </si>
  <si>
    <t>RAINFALL (NOV-DEC) (PREVIOUS)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</si>
</sst>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EDA-F5A4-4E77-824D-EFEE780F07AA}">
  <dimension ref="A1:Z208"/>
  <sheetViews>
    <sheetView tabSelected="1" topLeftCell="M177" zoomScale="85" zoomScaleNormal="85" workbookViewId="0">
      <selection activeCell="V205" sqref="V205"/>
    </sheetView>
  </sheetViews>
  <sheetFormatPr defaultRowHeight="11.4" x14ac:dyDescent="0.2"/>
  <cols>
    <col min="1" max="2" width="21.21875" style="2" customWidth="1"/>
    <col min="3" max="3" width="18.77734375" style="2" customWidth="1"/>
    <col min="4" max="4" width="17.109375" style="2" customWidth="1"/>
    <col min="5" max="5" width="15.88671875" style="2" customWidth="1"/>
    <col min="6" max="8" width="15.5546875" style="2" customWidth="1"/>
    <col min="9" max="11" width="16.109375" style="2" customWidth="1"/>
    <col min="12" max="14" width="20.33203125" style="2" customWidth="1"/>
    <col min="15" max="17" width="16.6640625" style="2" customWidth="1"/>
    <col min="18" max="23" width="16.109375" style="2" customWidth="1"/>
    <col min="24" max="24" width="17.109375" style="2" customWidth="1"/>
    <col min="25" max="25" width="16.21875" style="2" customWidth="1"/>
    <col min="26" max="26" width="15" style="2" customWidth="1"/>
    <col min="27" max="16384" width="8.88671875" style="2"/>
  </cols>
  <sheetData>
    <row r="1" spans="1:26" ht="23.4" thickBot="1" x14ac:dyDescent="0.25">
      <c r="A1" s="2" t="s">
        <v>0</v>
      </c>
      <c r="B1" s="2" t="s">
        <v>80</v>
      </c>
      <c r="C1" s="1" t="s">
        <v>100</v>
      </c>
      <c r="D1" s="1" t="s">
        <v>1</v>
      </c>
      <c r="E1" s="1" t="s">
        <v>2</v>
      </c>
      <c r="F1" s="1" t="s">
        <v>3</v>
      </c>
      <c r="G1" s="1" t="s">
        <v>82</v>
      </c>
      <c r="H1" s="1" t="s">
        <v>83</v>
      </c>
      <c r="I1" s="1" t="s">
        <v>4</v>
      </c>
      <c r="J1" s="1" t="s">
        <v>84</v>
      </c>
      <c r="K1" s="1" t="s">
        <v>85</v>
      </c>
      <c r="L1" s="1" t="s">
        <v>5</v>
      </c>
      <c r="M1" s="1" t="s">
        <v>86</v>
      </c>
      <c r="N1" s="1" t="s">
        <v>87</v>
      </c>
      <c r="O1" s="1" t="s">
        <v>6</v>
      </c>
      <c r="P1" s="1" t="s">
        <v>88</v>
      </c>
      <c r="Q1" s="1" t="s">
        <v>89</v>
      </c>
      <c r="R1" s="1" t="s">
        <v>7</v>
      </c>
      <c r="S1" s="1" t="s">
        <v>99</v>
      </c>
      <c r="T1" s="1" t="s">
        <v>96</v>
      </c>
      <c r="U1" s="1" t="s">
        <v>97</v>
      </c>
      <c r="V1" s="1" t="s">
        <v>98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 ht="14.4" x14ac:dyDescent="0.3">
      <c r="A2" s="2" t="s">
        <v>12</v>
      </c>
      <c r="B2" s="2">
        <v>2023</v>
      </c>
      <c r="C2" s="2">
        <v>1.97</v>
      </c>
      <c r="D2">
        <v>40.15</v>
      </c>
      <c r="E2">
        <v>313.82</v>
      </c>
      <c r="F2">
        <v>277.83</v>
      </c>
      <c r="G2">
        <v>31.98</v>
      </c>
      <c r="H2">
        <v>6.74</v>
      </c>
      <c r="I2" s="4">
        <f>AVERAGE(G2:H2)</f>
        <v>19.36</v>
      </c>
      <c r="J2" s="4">
        <v>30.87</v>
      </c>
      <c r="K2" s="4">
        <v>10.68</v>
      </c>
      <c r="L2" s="4">
        <f>AVERAGE(J2:K2)</f>
        <v>20.774999999999999</v>
      </c>
      <c r="M2" s="4">
        <v>24.31</v>
      </c>
      <c r="N2" s="4">
        <v>8.91</v>
      </c>
      <c r="O2" s="4">
        <f>AVERAGE(M2:N2)</f>
        <v>16.61</v>
      </c>
      <c r="P2" s="4">
        <v>30.33</v>
      </c>
      <c r="Q2" s="4">
        <v>9.02</v>
      </c>
      <c r="R2" s="2">
        <f>AVERAGE(P2:Q2)</f>
        <v>19.674999999999997</v>
      </c>
      <c r="S2">
        <v>17.48</v>
      </c>
      <c r="T2">
        <v>22.06</v>
      </c>
      <c r="U2">
        <v>31.85</v>
      </c>
      <c r="V2">
        <v>29.82</v>
      </c>
      <c r="W2" s="2">
        <v>4418797</v>
      </c>
      <c r="X2">
        <v>171.635292313793</v>
      </c>
      <c r="Y2" t="s">
        <v>90</v>
      </c>
      <c r="Z2" t="s">
        <v>93</v>
      </c>
    </row>
    <row r="3" spans="1:26" ht="14.4" x14ac:dyDescent="0.3">
      <c r="A3" s="2" t="s">
        <v>13</v>
      </c>
      <c r="B3" s="2">
        <v>2023</v>
      </c>
      <c r="C3" s="2">
        <v>0.99</v>
      </c>
      <c r="D3">
        <v>53.4</v>
      </c>
      <c r="E3">
        <v>373.18</v>
      </c>
      <c r="F3">
        <v>371.42</v>
      </c>
      <c r="G3" s="2">
        <v>9.1</v>
      </c>
      <c r="H3" s="2">
        <v>4.33</v>
      </c>
      <c r="I3" s="4">
        <f t="shared" ref="I3:I66" si="0">AVERAGE(G3:H3)</f>
        <v>6.7149999999999999</v>
      </c>
      <c r="J3" s="2">
        <v>9.4600000000000009</v>
      </c>
      <c r="K3" s="2">
        <v>5.43</v>
      </c>
      <c r="L3" s="4">
        <f t="shared" ref="L3:L66" si="1">AVERAGE(J3:K3)</f>
        <v>7.4450000000000003</v>
      </c>
      <c r="M3" s="2">
        <v>9.1300000000000008</v>
      </c>
      <c r="N3" s="2">
        <v>1.8</v>
      </c>
      <c r="O3" s="4">
        <f t="shared" ref="O3:O66" si="2">AVERAGE(M3:N3)</f>
        <v>5.4650000000000007</v>
      </c>
      <c r="P3" s="2">
        <v>9.15</v>
      </c>
      <c r="Q3" s="2">
        <v>3.25</v>
      </c>
      <c r="R3" s="2">
        <f>AVERAGE(P3:Q3)</f>
        <v>6.2</v>
      </c>
      <c r="S3">
        <v>18.95</v>
      </c>
      <c r="T3">
        <v>22.16</v>
      </c>
      <c r="U3">
        <v>33.1</v>
      </c>
      <c r="V3">
        <v>29.55</v>
      </c>
      <c r="W3" s="2">
        <v>3673889</v>
      </c>
      <c r="X3">
        <v>186.17897568000001</v>
      </c>
      <c r="Y3" t="s">
        <v>90</v>
      </c>
      <c r="Z3" t="s">
        <v>93</v>
      </c>
    </row>
    <row r="4" spans="1:26" ht="14.4" x14ac:dyDescent="0.3">
      <c r="A4" s="2" t="s">
        <v>14</v>
      </c>
      <c r="B4" s="2">
        <v>2023</v>
      </c>
      <c r="C4" s="2">
        <v>6.88</v>
      </c>
      <c r="D4">
        <v>32.14</v>
      </c>
      <c r="E4">
        <v>258.38</v>
      </c>
      <c r="F4">
        <v>307.64</v>
      </c>
      <c r="G4" s="2">
        <v>4.9400000000000004</v>
      </c>
      <c r="H4" s="2">
        <v>3.5</v>
      </c>
      <c r="I4" s="4">
        <f t="shared" si="0"/>
        <v>4.2200000000000006</v>
      </c>
      <c r="J4" s="2">
        <v>6.85</v>
      </c>
      <c r="K4" s="2">
        <v>5.4</v>
      </c>
      <c r="L4" s="4">
        <f t="shared" si="1"/>
        <v>6.125</v>
      </c>
      <c r="M4" s="2">
        <v>4.92</v>
      </c>
      <c r="N4" s="2">
        <v>1.81</v>
      </c>
      <c r="O4" s="4">
        <f t="shared" si="2"/>
        <v>3.3650000000000002</v>
      </c>
      <c r="P4" s="2">
        <v>5.75</v>
      </c>
      <c r="Q4" s="2">
        <v>2.66</v>
      </c>
      <c r="R4" s="2">
        <f t="shared" ref="R4:R67" si="3">AVERAGE(P4:Q4)</f>
        <v>4.2050000000000001</v>
      </c>
      <c r="S4">
        <v>17.79</v>
      </c>
      <c r="T4">
        <v>21.83</v>
      </c>
      <c r="U4">
        <v>32.18</v>
      </c>
      <c r="V4">
        <v>29.57</v>
      </c>
      <c r="W4" s="2">
        <v>5954391</v>
      </c>
      <c r="X4">
        <v>91.107872433333299</v>
      </c>
      <c r="Y4" t="s">
        <v>90</v>
      </c>
      <c r="Z4" t="s">
        <v>93</v>
      </c>
    </row>
    <row r="5" spans="1:26" ht="14.4" x14ac:dyDescent="0.3">
      <c r="A5" s="2" t="s">
        <v>15</v>
      </c>
      <c r="B5" s="2">
        <v>2023</v>
      </c>
      <c r="C5" s="2">
        <v>1.04</v>
      </c>
      <c r="D5">
        <v>14.47</v>
      </c>
      <c r="E5">
        <v>347.2</v>
      </c>
      <c r="F5">
        <v>202.27</v>
      </c>
      <c r="G5" s="2">
        <v>9.73</v>
      </c>
      <c r="H5" s="2">
        <v>3.16</v>
      </c>
      <c r="I5" s="4">
        <f t="shared" si="0"/>
        <v>6.4450000000000003</v>
      </c>
      <c r="J5" s="2">
        <v>11.65</v>
      </c>
      <c r="K5" s="2">
        <v>4.7</v>
      </c>
      <c r="L5" s="4">
        <f t="shared" si="1"/>
        <v>8.1750000000000007</v>
      </c>
      <c r="M5" s="2">
        <v>10.1</v>
      </c>
      <c r="N5" s="2">
        <v>2.39</v>
      </c>
      <c r="O5" s="4">
        <f t="shared" si="2"/>
        <v>6.2450000000000001</v>
      </c>
      <c r="P5" s="2">
        <v>8.9</v>
      </c>
      <c r="Q5" s="2">
        <v>2.25</v>
      </c>
      <c r="R5" s="2">
        <f t="shared" si="3"/>
        <v>5.5750000000000002</v>
      </c>
      <c r="S5">
        <v>17.600000000000001</v>
      </c>
      <c r="T5">
        <v>21.63</v>
      </c>
      <c r="U5">
        <v>31.85</v>
      </c>
      <c r="V5">
        <v>29.8</v>
      </c>
      <c r="W5" s="2">
        <v>2397888</v>
      </c>
      <c r="X5">
        <v>143.35971862400001</v>
      </c>
      <c r="Y5" t="s">
        <v>90</v>
      </c>
      <c r="Z5" t="s">
        <v>93</v>
      </c>
    </row>
    <row r="6" spans="1:26" ht="14.4" x14ac:dyDescent="0.3">
      <c r="A6" s="2" t="s">
        <v>16</v>
      </c>
      <c r="B6" s="2">
        <v>2023</v>
      </c>
      <c r="C6" s="2">
        <v>10.220000000000001</v>
      </c>
      <c r="D6">
        <v>26.47</v>
      </c>
      <c r="E6">
        <v>251.25</v>
      </c>
      <c r="F6">
        <v>392.98</v>
      </c>
      <c r="G6" s="2">
        <v>5.75</v>
      </c>
      <c r="H6" s="2">
        <v>3.42</v>
      </c>
      <c r="I6" s="4">
        <f t="shared" si="0"/>
        <v>4.585</v>
      </c>
      <c r="J6" s="2">
        <v>7.12</v>
      </c>
      <c r="K6" s="2">
        <v>4.4400000000000004</v>
      </c>
      <c r="L6" s="4">
        <f t="shared" si="1"/>
        <v>5.78</v>
      </c>
      <c r="M6" s="2">
        <v>5.66</v>
      </c>
      <c r="N6" s="2">
        <v>0.84</v>
      </c>
      <c r="O6" s="4">
        <f t="shared" si="2"/>
        <v>3.25</v>
      </c>
      <c r="P6" s="2">
        <v>5.96</v>
      </c>
      <c r="Q6" s="2">
        <v>1.91</v>
      </c>
      <c r="R6" s="2">
        <f t="shared" si="3"/>
        <v>3.9350000000000001</v>
      </c>
      <c r="S6">
        <v>19.510000000000002</v>
      </c>
      <c r="T6">
        <v>21.02</v>
      </c>
      <c r="U6">
        <v>30.99</v>
      </c>
      <c r="V6">
        <v>28.82</v>
      </c>
      <c r="W6" s="2">
        <v>1379545</v>
      </c>
      <c r="X6">
        <v>103.73631743999999</v>
      </c>
      <c r="Y6" t="s">
        <v>90</v>
      </c>
      <c r="Z6" t="s">
        <v>93</v>
      </c>
    </row>
    <row r="7" spans="1:26" ht="14.4" x14ac:dyDescent="0.3">
      <c r="A7" s="2" t="s">
        <v>17</v>
      </c>
      <c r="B7" s="2">
        <v>2023</v>
      </c>
      <c r="C7" s="2">
        <v>5.15</v>
      </c>
      <c r="D7">
        <v>16.34</v>
      </c>
      <c r="E7">
        <v>222.9</v>
      </c>
      <c r="F7">
        <v>358.44</v>
      </c>
      <c r="G7" s="2">
        <v>6.52</v>
      </c>
      <c r="H7" s="2">
        <v>2.0299999999999998</v>
      </c>
      <c r="I7" s="4">
        <f t="shared" si="0"/>
        <v>4.2749999999999995</v>
      </c>
      <c r="J7" s="2">
        <v>7.84</v>
      </c>
      <c r="K7" s="2">
        <v>4.0999999999999996</v>
      </c>
      <c r="L7" s="4">
        <f t="shared" si="1"/>
        <v>5.97</v>
      </c>
      <c r="M7" s="2">
        <v>5.43</v>
      </c>
      <c r="N7" s="2">
        <v>1.52</v>
      </c>
      <c r="O7" s="4">
        <f t="shared" si="2"/>
        <v>3.4749999999999996</v>
      </c>
      <c r="P7" s="2">
        <v>5.77</v>
      </c>
      <c r="Q7" s="2">
        <v>2.2999999999999998</v>
      </c>
      <c r="R7" s="2">
        <f t="shared" si="3"/>
        <v>4.0350000000000001</v>
      </c>
      <c r="S7">
        <v>18.91</v>
      </c>
      <c r="T7">
        <v>23.21</v>
      </c>
      <c r="U7">
        <v>30.69</v>
      </c>
      <c r="V7">
        <v>29.52</v>
      </c>
      <c r="W7" s="2">
        <v>4613913</v>
      </c>
      <c r="X7">
        <v>81.953474293478195</v>
      </c>
      <c r="Y7" t="s">
        <v>90</v>
      </c>
      <c r="Z7" t="s">
        <v>93</v>
      </c>
    </row>
    <row r="8" spans="1:26" ht="14.4" x14ac:dyDescent="0.3">
      <c r="A8" s="2" t="s">
        <v>18</v>
      </c>
      <c r="B8" s="2">
        <v>2023</v>
      </c>
      <c r="C8" s="2">
        <v>1.67</v>
      </c>
      <c r="D8">
        <v>69.41</v>
      </c>
      <c r="E8">
        <v>508.31</v>
      </c>
      <c r="F8">
        <v>217.3</v>
      </c>
      <c r="G8" s="2">
        <v>25.09</v>
      </c>
      <c r="H8" s="2">
        <v>14.56</v>
      </c>
      <c r="I8" s="4">
        <f t="shared" si="0"/>
        <v>19.824999999999999</v>
      </c>
      <c r="J8" s="2">
        <v>24.14</v>
      </c>
      <c r="K8" s="2">
        <v>15.93</v>
      </c>
      <c r="L8" s="4">
        <f t="shared" si="1"/>
        <v>20.035</v>
      </c>
      <c r="M8" s="2">
        <v>23.11</v>
      </c>
      <c r="N8" s="2">
        <v>14.91</v>
      </c>
      <c r="O8" s="4">
        <f t="shared" si="2"/>
        <v>19.009999999999998</v>
      </c>
      <c r="P8" s="2">
        <v>21.97</v>
      </c>
      <c r="Q8" s="2">
        <v>12.26</v>
      </c>
      <c r="R8" s="2">
        <f t="shared" si="3"/>
        <v>17.114999999999998</v>
      </c>
      <c r="S8">
        <v>20.14</v>
      </c>
      <c r="T8">
        <v>21.03</v>
      </c>
      <c r="U8">
        <v>31.6</v>
      </c>
      <c r="V8">
        <v>29</v>
      </c>
      <c r="W8" s="2">
        <v>1303048</v>
      </c>
      <c r="X8">
        <v>226.30033293333301</v>
      </c>
      <c r="Y8" t="s">
        <v>91</v>
      </c>
      <c r="Z8" t="s">
        <v>93</v>
      </c>
    </row>
    <row r="9" spans="1:26" ht="14.4" x14ac:dyDescent="0.3">
      <c r="A9" s="2" t="s">
        <v>19</v>
      </c>
      <c r="B9" s="2">
        <v>2023</v>
      </c>
      <c r="C9" s="2">
        <v>15.74</v>
      </c>
      <c r="D9">
        <v>51.94</v>
      </c>
      <c r="E9">
        <v>342.31</v>
      </c>
      <c r="F9">
        <v>543.84</v>
      </c>
      <c r="G9" s="2">
        <v>5.69</v>
      </c>
      <c r="H9" s="2">
        <v>1.39</v>
      </c>
      <c r="I9" s="4">
        <f t="shared" si="0"/>
        <v>3.54</v>
      </c>
      <c r="J9" s="2">
        <v>6.44</v>
      </c>
      <c r="K9" s="2">
        <v>2.36</v>
      </c>
      <c r="L9" s="4">
        <f t="shared" si="1"/>
        <v>4.4000000000000004</v>
      </c>
      <c r="M9" s="2">
        <v>7.11</v>
      </c>
      <c r="N9" s="2">
        <v>0.73</v>
      </c>
      <c r="O9" s="4">
        <f t="shared" si="2"/>
        <v>3.92</v>
      </c>
      <c r="P9" s="2">
        <v>7.1</v>
      </c>
      <c r="Q9" s="2">
        <v>1.42</v>
      </c>
      <c r="R9" s="2">
        <f t="shared" si="3"/>
        <v>4.26</v>
      </c>
      <c r="S9">
        <v>19.39</v>
      </c>
      <c r="T9">
        <v>22.59</v>
      </c>
      <c r="U9">
        <v>31.92</v>
      </c>
      <c r="V9">
        <v>31.01</v>
      </c>
      <c r="W9" s="2">
        <v>3487731</v>
      </c>
      <c r="X9">
        <v>126.718836571428</v>
      </c>
      <c r="Y9" t="s">
        <v>90</v>
      </c>
      <c r="Z9" t="s">
        <v>93</v>
      </c>
    </row>
    <row r="10" spans="1:26" ht="14.4" x14ac:dyDescent="0.3">
      <c r="A10" s="2" t="s">
        <v>20</v>
      </c>
      <c r="B10" s="2">
        <v>2023</v>
      </c>
      <c r="C10" s="2">
        <v>14.93</v>
      </c>
      <c r="D10">
        <v>17.5</v>
      </c>
      <c r="E10">
        <v>257.11</v>
      </c>
      <c r="F10">
        <v>323.58</v>
      </c>
      <c r="G10" s="2">
        <v>7.25</v>
      </c>
      <c r="H10" s="2">
        <v>2.25</v>
      </c>
      <c r="I10" s="4">
        <f t="shared" si="0"/>
        <v>4.75</v>
      </c>
      <c r="J10" s="2">
        <v>7.87</v>
      </c>
      <c r="K10" s="2">
        <v>3.74</v>
      </c>
      <c r="L10" s="4">
        <f t="shared" si="1"/>
        <v>5.8049999999999997</v>
      </c>
      <c r="M10" s="2">
        <v>5.19</v>
      </c>
      <c r="N10" s="2">
        <v>1.24</v>
      </c>
      <c r="O10" s="4">
        <f t="shared" si="2"/>
        <v>3.2150000000000003</v>
      </c>
      <c r="P10" s="2">
        <v>6.73</v>
      </c>
      <c r="Q10" s="2">
        <v>1.99</v>
      </c>
      <c r="R10" s="2">
        <f t="shared" si="3"/>
        <v>4.3600000000000003</v>
      </c>
      <c r="S10">
        <v>20.14</v>
      </c>
      <c r="T10">
        <v>21.92</v>
      </c>
      <c r="U10">
        <v>31.39</v>
      </c>
      <c r="V10">
        <v>28.47</v>
      </c>
      <c r="W10" s="2">
        <v>3239774</v>
      </c>
      <c r="X10">
        <v>66.126222420000005</v>
      </c>
      <c r="Y10" t="s">
        <v>90</v>
      </c>
      <c r="Z10" t="s">
        <v>93</v>
      </c>
    </row>
    <row r="11" spans="1:26" ht="14.4" x14ac:dyDescent="0.3">
      <c r="A11" s="2" t="s">
        <v>21</v>
      </c>
      <c r="B11" s="2">
        <v>2023</v>
      </c>
      <c r="C11" s="2">
        <v>20.28</v>
      </c>
      <c r="D11">
        <v>6.87</v>
      </c>
      <c r="E11">
        <v>395.56</v>
      </c>
      <c r="F11">
        <v>417.49</v>
      </c>
      <c r="G11" s="2">
        <v>4.97</v>
      </c>
      <c r="H11" s="2">
        <v>1.59</v>
      </c>
      <c r="I11" s="4">
        <f t="shared" si="0"/>
        <v>3.28</v>
      </c>
      <c r="J11" s="2">
        <v>7.67</v>
      </c>
      <c r="K11" s="2">
        <v>2.5099999999999998</v>
      </c>
      <c r="L11" s="4">
        <f t="shared" si="1"/>
        <v>5.09</v>
      </c>
      <c r="M11" s="2">
        <v>7.28</v>
      </c>
      <c r="N11" s="2">
        <v>0.67</v>
      </c>
      <c r="O11" s="4">
        <f t="shared" si="2"/>
        <v>3.9750000000000001</v>
      </c>
      <c r="P11" s="2">
        <v>13.06</v>
      </c>
      <c r="Q11" s="2">
        <v>1.28</v>
      </c>
      <c r="R11" s="2">
        <f t="shared" si="3"/>
        <v>7.17</v>
      </c>
      <c r="S11">
        <v>19.61</v>
      </c>
      <c r="T11">
        <v>21.61</v>
      </c>
      <c r="U11">
        <v>30.5</v>
      </c>
      <c r="V11">
        <v>30.08</v>
      </c>
      <c r="W11" s="2">
        <v>2148665</v>
      </c>
      <c r="X11">
        <v>116.153025706451</v>
      </c>
      <c r="Y11" t="s">
        <v>90</v>
      </c>
      <c r="Z11" t="s">
        <v>93</v>
      </c>
    </row>
    <row r="12" spans="1:26" ht="14.4" x14ac:dyDescent="0.3">
      <c r="A12" s="2" t="s">
        <v>22</v>
      </c>
      <c r="B12" s="2">
        <v>2023</v>
      </c>
      <c r="C12" s="2">
        <v>0.5</v>
      </c>
      <c r="D12">
        <v>18.53</v>
      </c>
      <c r="E12">
        <v>246.8</v>
      </c>
      <c r="F12">
        <v>311.37</v>
      </c>
      <c r="G12" s="2">
        <v>25.5</v>
      </c>
      <c r="H12" s="2">
        <v>1.89</v>
      </c>
      <c r="I12" s="4">
        <f t="shared" si="0"/>
        <v>13.695</v>
      </c>
      <c r="J12" s="2">
        <v>23.26</v>
      </c>
      <c r="K12" s="2">
        <v>3.92</v>
      </c>
      <c r="L12" s="4">
        <f t="shared" si="1"/>
        <v>13.59</v>
      </c>
      <c r="M12" s="2">
        <v>23.59</v>
      </c>
      <c r="N12" s="2">
        <v>0.76</v>
      </c>
      <c r="O12" s="4">
        <f t="shared" si="2"/>
        <v>12.175000000000001</v>
      </c>
      <c r="P12" s="2">
        <v>25.08</v>
      </c>
      <c r="Q12" s="2">
        <v>1.01</v>
      </c>
      <c r="R12" s="2">
        <f t="shared" si="3"/>
        <v>13.045</v>
      </c>
      <c r="S12">
        <v>19.940000000000001</v>
      </c>
      <c r="T12">
        <v>23.17</v>
      </c>
      <c r="U12">
        <v>30.22</v>
      </c>
      <c r="V12">
        <v>28.19</v>
      </c>
      <c r="W12" s="2">
        <v>1799410</v>
      </c>
      <c r="X12">
        <v>128.597253984313</v>
      </c>
      <c r="Y12" t="s">
        <v>90</v>
      </c>
      <c r="Z12" t="s">
        <v>94</v>
      </c>
    </row>
    <row r="13" spans="1:26" ht="14.4" x14ac:dyDescent="0.3">
      <c r="A13" s="2" t="s">
        <v>23</v>
      </c>
      <c r="B13" s="2">
        <v>2023</v>
      </c>
      <c r="C13" s="2">
        <v>14.88</v>
      </c>
      <c r="D13">
        <v>45.36</v>
      </c>
      <c r="E13">
        <v>419.82</v>
      </c>
      <c r="F13">
        <v>524.84</v>
      </c>
      <c r="G13" s="2">
        <v>9.58</v>
      </c>
      <c r="H13" s="2">
        <v>2.25</v>
      </c>
      <c r="I13" s="4">
        <f t="shared" si="0"/>
        <v>5.915</v>
      </c>
      <c r="J13" s="2">
        <v>10.96</v>
      </c>
      <c r="K13" s="2">
        <v>4.28</v>
      </c>
      <c r="L13" s="4">
        <f t="shared" si="1"/>
        <v>7.620000000000001</v>
      </c>
      <c r="M13" s="2">
        <v>10.199999999999999</v>
      </c>
      <c r="N13" s="2">
        <v>1.19</v>
      </c>
      <c r="O13" s="4">
        <f t="shared" si="2"/>
        <v>5.6949999999999994</v>
      </c>
      <c r="P13" s="2">
        <v>9.3699999999999992</v>
      </c>
      <c r="Q13" s="2">
        <v>2.1</v>
      </c>
      <c r="R13" s="2">
        <f t="shared" si="3"/>
        <v>5.7349999999999994</v>
      </c>
      <c r="S13">
        <v>19.93</v>
      </c>
      <c r="T13">
        <v>22.8</v>
      </c>
      <c r="U13">
        <v>31.77</v>
      </c>
      <c r="V13">
        <v>28.62</v>
      </c>
      <c r="W13" s="2">
        <v>3260699</v>
      </c>
      <c r="X13">
        <v>117.28241245396801</v>
      </c>
      <c r="Y13" t="s">
        <v>90</v>
      </c>
      <c r="Z13" t="s">
        <v>93</v>
      </c>
    </row>
    <row r="14" spans="1:26" ht="14.4" x14ac:dyDescent="0.3">
      <c r="A14" s="2" t="s">
        <v>24</v>
      </c>
      <c r="B14" s="2">
        <v>2023</v>
      </c>
      <c r="C14" s="2">
        <v>1.57</v>
      </c>
      <c r="D14">
        <v>131.77000000000001</v>
      </c>
      <c r="E14">
        <v>388.52</v>
      </c>
      <c r="F14">
        <v>367.49</v>
      </c>
      <c r="G14" s="2">
        <v>8.1</v>
      </c>
      <c r="H14" s="2">
        <v>2.56</v>
      </c>
      <c r="I14" s="4">
        <f t="shared" si="0"/>
        <v>5.33</v>
      </c>
      <c r="J14" s="2">
        <v>8.48</v>
      </c>
      <c r="K14" s="2">
        <v>2.36</v>
      </c>
      <c r="L14" s="4">
        <f t="shared" si="1"/>
        <v>5.42</v>
      </c>
      <c r="M14" s="2">
        <v>7.38</v>
      </c>
      <c r="N14" s="2">
        <v>1.97</v>
      </c>
      <c r="O14" s="4">
        <f t="shared" si="2"/>
        <v>4.6749999999999998</v>
      </c>
      <c r="P14" s="2">
        <v>7.8</v>
      </c>
      <c r="Q14" s="2">
        <v>2.37</v>
      </c>
      <c r="R14" s="2">
        <f t="shared" si="3"/>
        <v>5.085</v>
      </c>
      <c r="S14">
        <v>19.95</v>
      </c>
      <c r="T14">
        <v>21.11</v>
      </c>
      <c r="U14">
        <v>31.64</v>
      </c>
      <c r="V14">
        <v>28.49</v>
      </c>
      <c r="W14" s="2">
        <v>4448359</v>
      </c>
      <c r="X14">
        <v>174.39910475625001</v>
      </c>
      <c r="Y14" t="s">
        <v>90</v>
      </c>
      <c r="Z14" t="s">
        <v>93</v>
      </c>
    </row>
    <row r="15" spans="1:26" ht="14.4" x14ac:dyDescent="0.3">
      <c r="A15" s="2" t="s">
        <v>25</v>
      </c>
      <c r="B15" s="2">
        <v>2023</v>
      </c>
      <c r="C15" s="2">
        <v>10.15</v>
      </c>
      <c r="D15">
        <v>12.32</v>
      </c>
      <c r="E15">
        <v>252.17</v>
      </c>
      <c r="F15">
        <v>388.51</v>
      </c>
      <c r="G15" s="2">
        <v>3.75</v>
      </c>
      <c r="H15" s="2">
        <v>2.6</v>
      </c>
      <c r="I15" s="4">
        <f t="shared" si="0"/>
        <v>3.1749999999999998</v>
      </c>
      <c r="J15" s="2">
        <v>4.97</v>
      </c>
      <c r="K15" s="2">
        <v>3.59</v>
      </c>
      <c r="L15" s="4">
        <f t="shared" si="1"/>
        <v>4.2799999999999994</v>
      </c>
      <c r="M15" s="2">
        <v>3.97</v>
      </c>
      <c r="N15" s="2">
        <v>0.95</v>
      </c>
      <c r="O15" s="4">
        <f t="shared" si="2"/>
        <v>2.46</v>
      </c>
      <c r="P15" s="2">
        <v>4.18</v>
      </c>
      <c r="Q15" s="2">
        <v>1.54</v>
      </c>
      <c r="R15" s="2">
        <f t="shared" si="3"/>
        <v>2.86</v>
      </c>
      <c r="S15">
        <v>20.32</v>
      </c>
      <c r="T15">
        <v>22.7</v>
      </c>
      <c r="U15">
        <v>32.86</v>
      </c>
      <c r="V15">
        <v>28.21</v>
      </c>
      <c r="W15" s="2">
        <v>2464464</v>
      </c>
      <c r="X15">
        <v>90.831409459090906</v>
      </c>
      <c r="Y15" t="s">
        <v>92</v>
      </c>
      <c r="Z15" t="s">
        <v>93</v>
      </c>
    </row>
    <row r="16" spans="1:26" ht="14.4" x14ac:dyDescent="0.3">
      <c r="A16" s="2" t="s">
        <v>26</v>
      </c>
      <c r="B16" s="2">
        <v>2023</v>
      </c>
      <c r="C16" s="2">
        <v>1.49</v>
      </c>
      <c r="D16">
        <v>86.88</v>
      </c>
      <c r="E16">
        <v>760.84</v>
      </c>
      <c r="F16">
        <v>569.97</v>
      </c>
      <c r="G16" s="2">
        <v>11.21</v>
      </c>
      <c r="H16" s="2">
        <v>3.77</v>
      </c>
      <c r="I16" s="4">
        <f t="shared" si="0"/>
        <v>7.49</v>
      </c>
      <c r="J16" s="2">
        <v>12.94</v>
      </c>
      <c r="K16" s="2">
        <v>4.8099999999999996</v>
      </c>
      <c r="L16" s="4">
        <f t="shared" si="1"/>
        <v>8.875</v>
      </c>
      <c r="M16" s="2">
        <v>9.67</v>
      </c>
      <c r="N16" s="2">
        <v>2.87</v>
      </c>
      <c r="O16" s="4">
        <f t="shared" si="2"/>
        <v>6.27</v>
      </c>
      <c r="P16" s="2">
        <v>11.94</v>
      </c>
      <c r="Q16" s="2">
        <v>2.5099999999999998</v>
      </c>
      <c r="R16" s="2">
        <f t="shared" si="3"/>
        <v>7.2249999999999996</v>
      </c>
      <c r="S16">
        <v>18.55</v>
      </c>
      <c r="T16">
        <v>21.67</v>
      </c>
      <c r="U16">
        <v>31.01</v>
      </c>
      <c r="V16">
        <v>29.77</v>
      </c>
      <c r="W16" s="2">
        <v>3682713</v>
      </c>
      <c r="X16">
        <v>242.84003967000001</v>
      </c>
      <c r="Y16" t="s">
        <v>90</v>
      </c>
      <c r="Z16" t="s">
        <v>93</v>
      </c>
    </row>
    <row r="17" spans="1:26" ht="14.4" x14ac:dyDescent="0.3">
      <c r="A17" s="2" t="s">
        <v>27</v>
      </c>
      <c r="B17" s="2">
        <v>2023</v>
      </c>
      <c r="C17" s="2">
        <v>0.26</v>
      </c>
      <c r="D17">
        <v>56.79</v>
      </c>
      <c r="E17">
        <v>424.34</v>
      </c>
      <c r="F17">
        <v>453.72</v>
      </c>
      <c r="G17" s="2">
        <v>18.14</v>
      </c>
      <c r="H17" s="2">
        <v>18.14</v>
      </c>
      <c r="I17" s="4">
        <f t="shared" si="0"/>
        <v>18.14</v>
      </c>
      <c r="J17" s="2">
        <v>19.850000000000001</v>
      </c>
      <c r="K17" s="2">
        <v>19.850000000000001</v>
      </c>
      <c r="L17" s="4">
        <f t="shared" si="1"/>
        <v>19.850000000000001</v>
      </c>
      <c r="M17" s="2">
        <v>18.23</v>
      </c>
      <c r="N17" s="2">
        <v>18.23</v>
      </c>
      <c r="O17" s="4">
        <f t="shared" si="2"/>
        <v>18.23</v>
      </c>
      <c r="P17" s="2">
        <v>18.21</v>
      </c>
      <c r="Q17" s="2">
        <v>18.21</v>
      </c>
      <c r="R17" s="2">
        <f t="shared" si="3"/>
        <v>18.21</v>
      </c>
      <c r="S17">
        <v>18.93</v>
      </c>
      <c r="T17">
        <v>22.21</v>
      </c>
      <c r="U17">
        <v>32.659999999999997</v>
      </c>
      <c r="V17">
        <v>29.43</v>
      </c>
      <c r="W17" s="2">
        <v>3681896</v>
      </c>
      <c r="X17">
        <v>168.52778722978701</v>
      </c>
      <c r="Y17" t="s">
        <v>90</v>
      </c>
      <c r="Z17" t="s">
        <v>93</v>
      </c>
    </row>
    <row r="18" spans="1:26" ht="14.4" x14ac:dyDescent="0.3">
      <c r="A18" s="2" t="s">
        <v>28</v>
      </c>
      <c r="B18" s="2">
        <v>2023</v>
      </c>
      <c r="C18" s="2">
        <v>0.12</v>
      </c>
      <c r="D18">
        <v>64.569999999999993</v>
      </c>
      <c r="E18">
        <v>337.35</v>
      </c>
      <c r="F18">
        <v>364.21</v>
      </c>
      <c r="G18" s="2">
        <v>11.57</v>
      </c>
      <c r="H18" s="2">
        <v>11.57</v>
      </c>
      <c r="I18" s="4">
        <f t="shared" si="0"/>
        <v>11.57</v>
      </c>
      <c r="J18" s="2">
        <v>11.97</v>
      </c>
      <c r="K18" s="2">
        <v>11.97</v>
      </c>
      <c r="L18" s="4">
        <f t="shared" si="1"/>
        <v>11.97</v>
      </c>
      <c r="M18" s="2">
        <v>10.11</v>
      </c>
      <c r="N18" s="2">
        <v>10.11</v>
      </c>
      <c r="O18" s="4">
        <f t="shared" si="2"/>
        <v>10.11</v>
      </c>
      <c r="P18" s="2">
        <v>10.45</v>
      </c>
      <c r="Q18" s="2">
        <v>10.45</v>
      </c>
      <c r="R18" s="2">
        <f t="shared" si="3"/>
        <v>10.45</v>
      </c>
      <c r="S18">
        <v>18.47</v>
      </c>
      <c r="T18">
        <v>21.21</v>
      </c>
      <c r="U18">
        <v>31.53</v>
      </c>
      <c r="V18">
        <v>30.66</v>
      </c>
      <c r="W18" s="2">
        <v>3499171</v>
      </c>
      <c r="X18">
        <v>202.41708331666601</v>
      </c>
      <c r="Y18" t="s">
        <v>90</v>
      </c>
      <c r="Z18" t="s">
        <v>93</v>
      </c>
    </row>
    <row r="19" spans="1:26" ht="14.4" x14ac:dyDescent="0.3">
      <c r="A19" s="2" t="s">
        <v>29</v>
      </c>
      <c r="B19" s="2">
        <v>2023</v>
      </c>
      <c r="C19" s="2">
        <v>8.3000000000000007</v>
      </c>
      <c r="D19">
        <v>55.7</v>
      </c>
      <c r="E19">
        <v>248.18</v>
      </c>
      <c r="F19">
        <v>411.87</v>
      </c>
      <c r="G19" s="2">
        <v>8.1199999999999992</v>
      </c>
      <c r="H19" s="2">
        <v>2.62</v>
      </c>
      <c r="I19" s="4">
        <f t="shared" si="0"/>
        <v>5.3699999999999992</v>
      </c>
      <c r="J19" s="2">
        <v>9.33</v>
      </c>
      <c r="K19" s="2">
        <v>3.5</v>
      </c>
      <c r="L19" s="4">
        <f t="shared" si="1"/>
        <v>6.415</v>
      </c>
      <c r="M19" s="2">
        <v>9.3800000000000008</v>
      </c>
      <c r="N19" s="2">
        <v>1.33</v>
      </c>
      <c r="O19" s="4">
        <f t="shared" si="2"/>
        <v>5.3550000000000004</v>
      </c>
      <c r="P19" s="2">
        <v>6.56</v>
      </c>
      <c r="Q19" s="2">
        <v>1.55</v>
      </c>
      <c r="R19" s="2">
        <f t="shared" si="3"/>
        <v>4.0549999999999997</v>
      </c>
      <c r="S19">
        <v>19.309999999999999</v>
      </c>
      <c r="T19">
        <v>21.16</v>
      </c>
      <c r="U19">
        <v>32.43</v>
      </c>
      <c r="V19">
        <v>30.48</v>
      </c>
      <c r="W19" s="2">
        <v>1952756</v>
      </c>
      <c r="X19">
        <v>95.9207045818181</v>
      </c>
      <c r="Y19" t="s">
        <v>90</v>
      </c>
      <c r="Z19" t="s">
        <v>93</v>
      </c>
    </row>
    <row r="20" spans="1:26" ht="14.4" x14ac:dyDescent="0.3">
      <c r="A20" s="2" t="s">
        <v>30</v>
      </c>
      <c r="B20" s="2">
        <v>2023</v>
      </c>
      <c r="C20" s="2">
        <v>1.61</v>
      </c>
      <c r="D20">
        <v>44.4</v>
      </c>
      <c r="E20">
        <v>214</v>
      </c>
      <c r="F20">
        <v>353.8</v>
      </c>
      <c r="G20" s="2">
        <v>20.5</v>
      </c>
      <c r="H20" s="2">
        <v>4.5599999999999996</v>
      </c>
      <c r="I20" s="4">
        <f t="shared" si="0"/>
        <v>12.53</v>
      </c>
      <c r="J20" s="2">
        <v>19.07</v>
      </c>
      <c r="K20" s="2">
        <v>7.97</v>
      </c>
      <c r="L20" s="4">
        <f t="shared" si="1"/>
        <v>13.52</v>
      </c>
      <c r="M20" s="2">
        <v>19.02</v>
      </c>
      <c r="N20" s="2">
        <v>3.57</v>
      </c>
      <c r="O20" s="4">
        <f t="shared" si="2"/>
        <v>11.295</v>
      </c>
      <c r="P20" s="2">
        <v>18.899999999999999</v>
      </c>
      <c r="Q20" s="2">
        <v>5.91</v>
      </c>
      <c r="R20" s="2">
        <f t="shared" si="3"/>
        <v>12.404999999999999</v>
      </c>
      <c r="S20">
        <v>20.38</v>
      </c>
      <c r="T20">
        <v>23.06</v>
      </c>
      <c r="U20">
        <v>32.090000000000003</v>
      </c>
      <c r="V20">
        <v>30.92</v>
      </c>
      <c r="W20" s="2">
        <v>991730</v>
      </c>
      <c r="X20">
        <v>140.118966591891</v>
      </c>
      <c r="Y20" t="s">
        <v>90</v>
      </c>
      <c r="Z20" t="s">
        <v>95</v>
      </c>
    </row>
    <row r="21" spans="1:26" ht="14.4" x14ac:dyDescent="0.3">
      <c r="A21" s="2" t="s">
        <v>31</v>
      </c>
      <c r="B21" s="2">
        <v>2023</v>
      </c>
      <c r="C21" s="2">
        <v>20.34</v>
      </c>
      <c r="D21">
        <v>32.74</v>
      </c>
      <c r="E21">
        <v>212.95</v>
      </c>
      <c r="F21">
        <v>326.87</v>
      </c>
      <c r="G21" s="2">
        <v>5.09</v>
      </c>
      <c r="H21" s="2">
        <v>2.1800000000000002</v>
      </c>
      <c r="I21" s="4">
        <f t="shared" si="0"/>
        <v>3.6349999999999998</v>
      </c>
      <c r="J21" s="2">
        <v>5.97</v>
      </c>
      <c r="K21" s="2">
        <v>3.5</v>
      </c>
      <c r="L21" s="4">
        <f t="shared" si="1"/>
        <v>4.7349999999999994</v>
      </c>
      <c r="M21" s="2">
        <v>5.05</v>
      </c>
      <c r="N21" s="2">
        <v>1.44</v>
      </c>
      <c r="O21" s="4">
        <f t="shared" si="2"/>
        <v>3.2450000000000001</v>
      </c>
      <c r="P21" s="2">
        <v>5.48</v>
      </c>
      <c r="Q21" s="2">
        <v>1.94</v>
      </c>
      <c r="R21" s="2">
        <f t="shared" si="3"/>
        <v>3.71</v>
      </c>
      <c r="S21">
        <v>17.739999999999998</v>
      </c>
      <c r="T21">
        <v>22.53</v>
      </c>
      <c r="U21">
        <v>32.619999999999997</v>
      </c>
      <c r="V21">
        <v>28.62</v>
      </c>
      <c r="W21" s="2">
        <v>3100946</v>
      </c>
      <c r="X21">
        <v>76.889821076744099</v>
      </c>
      <c r="Y21" t="s">
        <v>92</v>
      </c>
      <c r="Z21" t="s">
        <v>93</v>
      </c>
    </row>
    <row r="22" spans="1:26" ht="14.4" x14ac:dyDescent="0.3">
      <c r="A22" s="2" t="s">
        <v>32</v>
      </c>
      <c r="B22" s="2">
        <v>2023</v>
      </c>
      <c r="C22" s="2">
        <v>1.78</v>
      </c>
      <c r="D22">
        <v>37.21</v>
      </c>
      <c r="E22">
        <v>450.53</v>
      </c>
      <c r="F22">
        <v>455.25</v>
      </c>
      <c r="G22" s="2">
        <v>9.48</v>
      </c>
      <c r="H22" s="2">
        <v>9.48</v>
      </c>
      <c r="I22" s="4">
        <f t="shared" si="0"/>
        <v>9.48</v>
      </c>
      <c r="J22" s="2">
        <v>10.94</v>
      </c>
      <c r="K22" s="2">
        <v>10.94</v>
      </c>
      <c r="L22" s="4">
        <f t="shared" si="1"/>
        <v>10.94</v>
      </c>
      <c r="M22" s="2">
        <v>9.59</v>
      </c>
      <c r="N22" s="2">
        <v>7.62</v>
      </c>
      <c r="O22" s="4">
        <f t="shared" si="2"/>
        <v>8.6050000000000004</v>
      </c>
      <c r="P22" s="2">
        <v>9.02</v>
      </c>
      <c r="Q22" s="2">
        <v>7.2</v>
      </c>
      <c r="R22" s="2">
        <f t="shared" si="3"/>
        <v>8.11</v>
      </c>
      <c r="S22">
        <v>19.68</v>
      </c>
      <c r="T22">
        <v>21.32</v>
      </c>
      <c r="U22">
        <v>30.31</v>
      </c>
      <c r="V22">
        <v>30.37</v>
      </c>
      <c r="W22" s="2">
        <v>1774480</v>
      </c>
      <c r="X22">
        <v>169.52792848928499</v>
      </c>
      <c r="Y22" t="s">
        <v>90</v>
      </c>
      <c r="Z22" t="s">
        <v>93</v>
      </c>
    </row>
    <row r="23" spans="1:26" ht="14.4" x14ac:dyDescent="0.3">
      <c r="A23" s="2" t="s">
        <v>33</v>
      </c>
      <c r="B23" s="2">
        <v>2023</v>
      </c>
      <c r="C23" s="2">
        <v>0.15</v>
      </c>
      <c r="D23">
        <v>21.45</v>
      </c>
      <c r="E23">
        <v>372.03</v>
      </c>
      <c r="F23">
        <v>232.23</v>
      </c>
      <c r="G23" s="2">
        <v>14.23</v>
      </c>
      <c r="H23" s="2">
        <v>4.24</v>
      </c>
      <c r="I23" s="4">
        <f t="shared" si="0"/>
        <v>9.2349999999999994</v>
      </c>
      <c r="J23" s="2">
        <v>8.2799999999999994</v>
      </c>
      <c r="K23" s="2">
        <v>6.48</v>
      </c>
      <c r="L23" s="4">
        <f t="shared" si="1"/>
        <v>7.38</v>
      </c>
      <c r="M23" s="2">
        <v>15.6</v>
      </c>
      <c r="N23" s="2">
        <v>1.85</v>
      </c>
      <c r="O23" s="4">
        <f t="shared" si="2"/>
        <v>8.7249999999999996</v>
      </c>
      <c r="P23" s="2">
        <v>11.54</v>
      </c>
      <c r="Q23" s="2">
        <v>2.2000000000000002</v>
      </c>
      <c r="R23" s="2">
        <f t="shared" si="3"/>
        <v>6.8699999999999992</v>
      </c>
      <c r="S23">
        <v>18.329999999999998</v>
      </c>
      <c r="T23">
        <v>22.05</v>
      </c>
      <c r="U23">
        <v>32.64</v>
      </c>
      <c r="V23">
        <v>28.52</v>
      </c>
      <c r="W23" s="2">
        <v>1581810</v>
      </c>
      <c r="X23">
        <v>149.22518227272701</v>
      </c>
      <c r="Y23" t="s">
        <v>90</v>
      </c>
      <c r="Z23" t="s">
        <v>93</v>
      </c>
    </row>
    <row r="24" spans="1:26" ht="14.4" x14ac:dyDescent="0.3">
      <c r="A24" s="2" t="s">
        <v>34</v>
      </c>
      <c r="B24" s="2">
        <v>2023</v>
      </c>
      <c r="C24" s="2">
        <v>0.19</v>
      </c>
      <c r="D24">
        <v>39.159999999999997</v>
      </c>
      <c r="E24">
        <v>310.82</v>
      </c>
      <c r="F24">
        <v>282.58</v>
      </c>
      <c r="G24" s="2">
        <v>19.62</v>
      </c>
      <c r="H24" s="2">
        <v>15.63</v>
      </c>
      <c r="I24" s="4">
        <f t="shared" si="0"/>
        <v>17.625</v>
      </c>
      <c r="J24" s="2">
        <v>17.329999999999998</v>
      </c>
      <c r="K24" s="2">
        <v>17.329999999999998</v>
      </c>
      <c r="L24" s="4">
        <f t="shared" si="1"/>
        <v>17.329999999999998</v>
      </c>
      <c r="M24" s="2">
        <v>14.18</v>
      </c>
      <c r="N24" s="2">
        <v>14.18</v>
      </c>
      <c r="O24" s="4">
        <f t="shared" si="2"/>
        <v>14.18</v>
      </c>
      <c r="P24" s="2">
        <v>17.16</v>
      </c>
      <c r="Q24" s="2">
        <v>17.16</v>
      </c>
      <c r="R24" s="2">
        <f t="shared" si="3"/>
        <v>17.16</v>
      </c>
      <c r="S24">
        <v>18.350000000000001</v>
      </c>
      <c r="T24">
        <v>23.27</v>
      </c>
      <c r="U24">
        <v>30.24</v>
      </c>
      <c r="V24">
        <v>29.8</v>
      </c>
      <c r="W24" s="2">
        <v>1885204</v>
      </c>
      <c r="X24">
        <v>152.45804151249999</v>
      </c>
      <c r="Y24" t="s">
        <v>92</v>
      </c>
      <c r="Z24" t="s">
        <v>93</v>
      </c>
    </row>
    <row r="25" spans="1:26" ht="14.4" x14ac:dyDescent="0.3">
      <c r="A25" s="2" t="s">
        <v>35</v>
      </c>
      <c r="B25" s="2">
        <v>2023</v>
      </c>
      <c r="C25" s="2">
        <v>1.89</v>
      </c>
      <c r="D25">
        <v>7.95</v>
      </c>
      <c r="E25">
        <v>149.82</v>
      </c>
      <c r="F25">
        <v>212.68</v>
      </c>
      <c r="G25" s="2">
        <v>22.5</v>
      </c>
      <c r="H25" s="2">
        <v>2.65</v>
      </c>
      <c r="I25" s="4">
        <f t="shared" si="0"/>
        <v>12.574999999999999</v>
      </c>
      <c r="J25" s="2">
        <v>24.06</v>
      </c>
      <c r="K25" s="2">
        <v>4.08</v>
      </c>
      <c r="L25" s="4">
        <f t="shared" si="1"/>
        <v>14.07</v>
      </c>
      <c r="M25" s="2">
        <v>22.39</v>
      </c>
      <c r="N25" s="2">
        <v>2.23</v>
      </c>
      <c r="O25" s="4">
        <f t="shared" si="2"/>
        <v>12.31</v>
      </c>
      <c r="P25" s="2">
        <v>25.42</v>
      </c>
      <c r="Q25" s="2">
        <v>2.52</v>
      </c>
      <c r="R25" s="2">
        <f t="shared" si="3"/>
        <v>13.97</v>
      </c>
      <c r="S25">
        <v>19.71</v>
      </c>
      <c r="T25">
        <v>23.2</v>
      </c>
      <c r="U25">
        <v>32.270000000000003</v>
      </c>
      <c r="V25">
        <v>30.99</v>
      </c>
      <c r="W25" s="2">
        <v>2632733</v>
      </c>
      <c r="X25">
        <v>117.04012407777699</v>
      </c>
      <c r="Y25" t="s">
        <v>92</v>
      </c>
      <c r="Z25" t="s">
        <v>93</v>
      </c>
    </row>
    <row r="26" spans="1:26" ht="14.4" x14ac:dyDescent="0.3">
      <c r="A26" s="2" t="s">
        <v>36</v>
      </c>
      <c r="B26" s="2">
        <v>2023</v>
      </c>
      <c r="C26" s="2">
        <v>0.8</v>
      </c>
      <c r="D26">
        <v>51.93</v>
      </c>
      <c r="E26">
        <v>457.81</v>
      </c>
      <c r="F26">
        <v>419.18</v>
      </c>
      <c r="G26" s="2">
        <v>20.32</v>
      </c>
      <c r="H26" s="2">
        <v>20.32</v>
      </c>
      <c r="I26" s="4">
        <f t="shared" si="0"/>
        <v>20.32</v>
      </c>
      <c r="J26" s="2">
        <v>21.49</v>
      </c>
      <c r="K26" s="2">
        <v>21.49</v>
      </c>
      <c r="L26" s="4">
        <f t="shared" si="1"/>
        <v>21.49</v>
      </c>
      <c r="M26" s="2">
        <v>19.34</v>
      </c>
      <c r="N26" s="2">
        <v>19.34</v>
      </c>
      <c r="O26" s="4">
        <f t="shared" si="2"/>
        <v>19.34</v>
      </c>
      <c r="P26" s="2">
        <v>23.57</v>
      </c>
      <c r="Q26" s="2">
        <v>18.14</v>
      </c>
      <c r="R26" s="2">
        <f t="shared" si="3"/>
        <v>20.855</v>
      </c>
      <c r="S26">
        <v>17.510000000000002</v>
      </c>
      <c r="T26">
        <v>21.19</v>
      </c>
      <c r="U26">
        <v>32.03</v>
      </c>
      <c r="V26">
        <v>29.47</v>
      </c>
      <c r="W26" s="2">
        <v>2498156</v>
      </c>
      <c r="X26">
        <v>163.34489975</v>
      </c>
      <c r="Y26" t="s">
        <v>90</v>
      </c>
      <c r="Z26" t="s">
        <v>93</v>
      </c>
    </row>
    <row r="27" spans="1:26" ht="14.4" x14ac:dyDescent="0.3">
      <c r="A27" s="2" t="s">
        <v>37</v>
      </c>
      <c r="B27" s="2">
        <v>2023</v>
      </c>
      <c r="C27" s="2">
        <v>0.41</v>
      </c>
      <c r="D27">
        <v>47.16</v>
      </c>
      <c r="E27">
        <v>271.11</v>
      </c>
      <c r="F27">
        <v>124.55</v>
      </c>
      <c r="G27" s="2">
        <v>20.079999999999998</v>
      </c>
      <c r="H27" s="2">
        <v>20.079999999999998</v>
      </c>
      <c r="I27" s="4">
        <f t="shared" si="0"/>
        <v>20.079999999999998</v>
      </c>
      <c r="J27" s="2">
        <v>21.69</v>
      </c>
      <c r="K27" s="2">
        <v>21.69</v>
      </c>
      <c r="L27" s="4">
        <f t="shared" si="1"/>
        <v>21.69</v>
      </c>
      <c r="M27" s="2">
        <v>15.86</v>
      </c>
      <c r="N27" s="2">
        <v>15.86</v>
      </c>
      <c r="O27" s="4">
        <f t="shared" si="2"/>
        <v>15.86</v>
      </c>
      <c r="P27" s="2">
        <v>21.28</v>
      </c>
      <c r="Q27" s="2">
        <v>21.28</v>
      </c>
      <c r="R27" s="2">
        <f t="shared" si="3"/>
        <v>21.28</v>
      </c>
      <c r="S27">
        <v>19.02</v>
      </c>
      <c r="T27">
        <v>20.38</v>
      </c>
      <c r="U27">
        <v>31.48</v>
      </c>
      <c r="V27">
        <v>28.14</v>
      </c>
      <c r="W27" s="2">
        <v>1648115</v>
      </c>
      <c r="X27">
        <v>200.3781242375</v>
      </c>
      <c r="Y27" t="s">
        <v>92</v>
      </c>
      <c r="Z27" t="s">
        <v>93</v>
      </c>
    </row>
    <row r="28" spans="1:26" ht="14.4" x14ac:dyDescent="0.3">
      <c r="A28" s="2" t="s">
        <v>38</v>
      </c>
      <c r="B28" s="2">
        <v>2023</v>
      </c>
      <c r="C28" s="2">
        <v>1.22</v>
      </c>
      <c r="D28">
        <v>55.58</v>
      </c>
      <c r="E28">
        <v>333.76</v>
      </c>
      <c r="F28">
        <v>142.61000000000001</v>
      </c>
      <c r="G28" s="2">
        <v>11.48</v>
      </c>
      <c r="H28" s="2">
        <v>11.48</v>
      </c>
      <c r="I28" s="4">
        <f t="shared" si="0"/>
        <v>11.48</v>
      </c>
      <c r="J28" s="2">
        <v>21.25</v>
      </c>
      <c r="K28" s="2">
        <v>21.25</v>
      </c>
      <c r="L28" s="4">
        <f t="shared" si="1"/>
        <v>21.25</v>
      </c>
      <c r="M28" s="2">
        <v>10.48</v>
      </c>
      <c r="N28" s="2">
        <v>10.48</v>
      </c>
      <c r="O28" s="4">
        <f t="shared" si="2"/>
        <v>10.48</v>
      </c>
      <c r="P28" s="2">
        <v>20.79</v>
      </c>
      <c r="Q28" s="2">
        <v>20.79</v>
      </c>
      <c r="R28" s="2">
        <f t="shared" si="3"/>
        <v>20.79</v>
      </c>
      <c r="S28">
        <v>20.04</v>
      </c>
      <c r="T28">
        <v>22.34</v>
      </c>
      <c r="U28">
        <v>31.37</v>
      </c>
      <c r="V28">
        <v>29.78</v>
      </c>
      <c r="W28" s="2">
        <v>4681645</v>
      </c>
      <c r="X28">
        <v>218.384770323076</v>
      </c>
      <c r="Y28" t="s">
        <v>92</v>
      </c>
      <c r="Z28" t="s">
        <v>93</v>
      </c>
    </row>
    <row r="29" spans="1:26" ht="14.4" x14ac:dyDescent="0.3">
      <c r="A29" s="2" t="s">
        <v>39</v>
      </c>
      <c r="B29" s="2">
        <v>2023</v>
      </c>
      <c r="C29" s="2">
        <v>9.19</v>
      </c>
      <c r="D29">
        <v>28.07</v>
      </c>
      <c r="E29">
        <v>303.97000000000003</v>
      </c>
      <c r="F29">
        <v>370.98</v>
      </c>
      <c r="G29" s="2">
        <v>10.86</v>
      </c>
      <c r="H29" s="2">
        <v>2.63</v>
      </c>
      <c r="I29" s="4">
        <f t="shared" si="0"/>
        <v>6.7449999999999992</v>
      </c>
      <c r="J29" s="2">
        <v>10.92</v>
      </c>
      <c r="K29" s="2">
        <v>3.33</v>
      </c>
      <c r="L29" s="4">
        <f t="shared" si="1"/>
        <v>7.125</v>
      </c>
      <c r="M29" s="2">
        <v>8.94</v>
      </c>
      <c r="N29" s="2">
        <v>1.34</v>
      </c>
      <c r="O29" s="4">
        <f t="shared" si="2"/>
        <v>5.14</v>
      </c>
      <c r="P29" s="2">
        <v>11.59</v>
      </c>
      <c r="Q29" s="2">
        <v>1.63</v>
      </c>
      <c r="R29" s="2">
        <f t="shared" si="3"/>
        <v>6.6099999999999994</v>
      </c>
      <c r="S29">
        <v>18.62</v>
      </c>
      <c r="T29">
        <v>22.05</v>
      </c>
      <c r="U29">
        <v>32.130000000000003</v>
      </c>
      <c r="V29">
        <v>29.06</v>
      </c>
      <c r="W29" s="2">
        <v>3620268</v>
      </c>
      <c r="X29">
        <v>72.638416447916597</v>
      </c>
      <c r="Y29" t="s">
        <v>90</v>
      </c>
      <c r="Z29" t="s">
        <v>93</v>
      </c>
    </row>
    <row r="30" spans="1:26" ht="14.4" x14ac:dyDescent="0.3">
      <c r="A30" s="2" t="s">
        <v>40</v>
      </c>
      <c r="B30" s="2">
        <v>2023</v>
      </c>
      <c r="C30" s="2">
        <v>20.23</v>
      </c>
      <c r="D30">
        <v>26.69</v>
      </c>
      <c r="E30">
        <v>322.12</v>
      </c>
      <c r="F30">
        <v>479.41</v>
      </c>
      <c r="G30" s="2">
        <v>4.1100000000000003</v>
      </c>
      <c r="H30" s="2">
        <v>2</v>
      </c>
      <c r="I30" s="4">
        <f t="shared" si="0"/>
        <v>3.0550000000000002</v>
      </c>
      <c r="J30" s="2">
        <v>6.38</v>
      </c>
      <c r="K30" s="2">
        <v>3.1</v>
      </c>
      <c r="L30" s="4">
        <f t="shared" si="1"/>
        <v>4.74</v>
      </c>
      <c r="M30" s="2">
        <v>5.15</v>
      </c>
      <c r="N30" s="2">
        <v>1.1599999999999999</v>
      </c>
      <c r="O30" s="4">
        <f t="shared" si="2"/>
        <v>3.1550000000000002</v>
      </c>
      <c r="P30" s="2">
        <v>5.0599999999999996</v>
      </c>
      <c r="Q30" s="2">
        <v>1.99</v>
      </c>
      <c r="R30" s="2">
        <f t="shared" si="3"/>
        <v>3.5249999999999999</v>
      </c>
      <c r="S30">
        <v>18.09</v>
      </c>
      <c r="T30">
        <v>21.19</v>
      </c>
      <c r="U30">
        <v>32.409999999999997</v>
      </c>
      <c r="V30">
        <v>28.96</v>
      </c>
      <c r="W30" s="2">
        <v>3433919</v>
      </c>
      <c r="X30">
        <v>104.559219356097</v>
      </c>
      <c r="Y30" t="s">
        <v>92</v>
      </c>
      <c r="Z30" t="s">
        <v>93</v>
      </c>
    </row>
    <row r="31" spans="1:26" ht="14.4" x14ac:dyDescent="0.3">
      <c r="A31" s="2" t="s">
        <v>41</v>
      </c>
      <c r="B31" s="2">
        <v>2023</v>
      </c>
      <c r="C31" s="2">
        <v>15.83</v>
      </c>
      <c r="D31">
        <v>12.17</v>
      </c>
      <c r="E31">
        <v>239.35</v>
      </c>
      <c r="F31">
        <v>374.65</v>
      </c>
      <c r="G31" s="2">
        <v>4.92</v>
      </c>
      <c r="H31" s="2">
        <v>1.65</v>
      </c>
      <c r="I31" s="4">
        <f t="shared" si="0"/>
        <v>3.2850000000000001</v>
      </c>
      <c r="J31" s="2">
        <v>6.84</v>
      </c>
      <c r="K31" s="2">
        <v>3.73</v>
      </c>
      <c r="L31" s="4">
        <f t="shared" si="1"/>
        <v>5.2850000000000001</v>
      </c>
      <c r="M31" s="2">
        <v>5.29</v>
      </c>
      <c r="N31" s="2">
        <v>1.26</v>
      </c>
      <c r="O31" s="4">
        <f t="shared" si="2"/>
        <v>3.2749999999999999</v>
      </c>
      <c r="P31" s="2">
        <v>5.0599999999999996</v>
      </c>
      <c r="Q31" s="2">
        <v>1.82</v>
      </c>
      <c r="R31" s="2">
        <f t="shared" si="3"/>
        <v>3.44</v>
      </c>
      <c r="S31">
        <v>18.88</v>
      </c>
      <c r="T31">
        <v>22.1</v>
      </c>
      <c r="U31">
        <v>32</v>
      </c>
      <c r="V31">
        <v>29.16</v>
      </c>
      <c r="W31" s="2">
        <v>4440895</v>
      </c>
      <c r="X31">
        <v>81.1473770181818</v>
      </c>
      <c r="Y31" t="s">
        <v>90</v>
      </c>
      <c r="Z31" t="s">
        <v>93</v>
      </c>
    </row>
    <row r="32" spans="1:26" ht="14.4" x14ac:dyDescent="0.3">
      <c r="A32" s="2" t="s">
        <v>42</v>
      </c>
      <c r="B32" s="2">
        <v>2023</v>
      </c>
      <c r="C32" s="2">
        <v>4.79</v>
      </c>
      <c r="D32">
        <v>25.62</v>
      </c>
      <c r="E32">
        <v>395.14</v>
      </c>
      <c r="F32">
        <v>362.41</v>
      </c>
      <c r="G32" s="2">
        <v>7.89</v>
      </c>
      <c r="H32" s="2">
        <v>1.62</v>
      </c>
      <c r="I32" s="4">
        <f t="shared" si="0"/>
        <v>4.7549999999999999</v>
      </c>
      <c r="J32" s="2">
        <v>28.51</v>
      </c>
      <c r="K32" s="2">
        <v>3.11</v>
      </c>
      <c r="L32" s="4">
        <f t="shared" si="1"/>
        <v>15.81</v>
      </c>
      <c r="M32" s="2">
        <v>26.96</v>
      </c>
      <c r="N32" s="2">
        <v>0.93</v>
      </c>
      <c r="O32" s="4">
        <f t="shared" si="2"/>
        <v>13.945</v>
      </c>
      <c r="P32" s="2">
        <v>30.83</v>
      </c>
      <c r="Q32" s="2">
        <v>1.5</v>
      </c>
      <c r="R32" s="2">
        <f t="shared" si="3"/>
        <v>16.164999999999999</v>
      </c>
      <c r="S32">
        <v>19.14</v>
      </c>
      <c r="T32">
        <v>22.89</v>
      </c>
      <c r="U32">
        <v>32.979999999999997</v>
      </c>
      <c r="V32">
        <v>29.56</v>
      </c>
      <c r="W32" s="2">
        <v>1104285</v>
      </c>
      <c r="X32">
        <v>133.03554752142799</v>
      </c>
      <c r="Y32" t="s">
        <v>92</v>
      </c>
      <c r="Z32" t="s">
        <v>94</v>
      </c>
    </row>
    <row r="33" spans="1:26" ht="14.4" x14ac:dyDescent="0.3">
      <c r="A33" s="2" t="s">
        <v>43</v>
      </c>
      <c r="B33" s="2">
        <v>2023</v>
      </c>
      <c r="C33" s="2">
        <v>2.21</v>
      </c>
      <c r="D33">
        <v>46.47</v>
      </c>
      <c r="E33">
        <v>263.79000000000002</v>
      </c>
      <c r="F33">
        <v>414.66</v>
      </c>
      <c r="G33" s="2">
        <v>9.14</v>
      </c>
      <c r="H33" s="2">
        <v>2.2200000000000002</v>
      </c>
      <c r="I33" s="4">
        <f t="shared" si="0"/>
        <v>5.6800000000000006</v>
      </c>
      <c r="J33" s="2">
        <v>9.89</v>
      </c>
      <c r="K33" s="2">
        <v>3.21</v>
      </c>
      <c r="L33" s="4">
        <f t="shared" si="1"/>
        <v>6.5500000000000007</v>
      </c>
      <c r="M33" s="2">
        <v>7.89</v>
      </c>
      <c r="N33" s="2">
        <v>0.91</v>
      </c>
      <c r="O33" s="4">
        <f t="shared" si="2"/>
        <v>4.3999999999999995</v>
      </c>
      <c r="P33" s="2">
        <v>8.6</v>
      </c>
      <c r="Q33" s="2">
        <v>1.74</v>
      </c>
      <c r="R33" s="2">
        <f t="shared" si="3"/>
        <v>5.17</v>
      </c>
      <c r="S33">
        <v>18.5</v>
      </c>
      <c r="T33">
        <v>23.19</v>
      </c>
      <c r="U33">
        <v>33.11</v>
      </c>
      <c r="V33">
        <v>28.15</v>
      </c>
      <c r="W33" s="2">
        <v>4092845</v>
      </c>
      <c r="X33">
        <v>141.18774239428501</v>
      </c>
      <c r="Y33" t="s">
        <v>90</v>
      </c>
      <c r="Z33" t="s">
        <v>93</v>
      </c>
    </row>
    <row r="34" spans="1:26" ht="14.4" x14ac:dyDescent="0.3">
      <c r="A34" s="2" t="s">
        <v>44</v>
      </c>
      <c r="B34" s="2">
        <v>2023</v>
      </c>
      <c r="C34" s="2">
        <v>9.93</v>
      </c>
      <c r="D34">
        <v>14.35</v>
      </c>
      <c r="E34">
        <v>365.63</v>
      </c>
      <c r="F34">
        <v>239.46</v>
      </c>
      <c r="G34" s="2">
        <v>23.42</v>
      </c>
      <c r="H34" s="2">
        <v>1.21</v>
      </c>
      <c r="I34" s="4">
        <f t="shared" si="0"/>
        <v>12.315000000000001</v>
      </c>
      <c r="J34" s="2">
        <v>21.74</v>
      </c>
      <c r="K34" s="2">
        <v>1.84</v>
      </c>
      <c r="L34" s="4">
        <f t="shared" si="1"/>
        <v>11.79</v>
      </c>
      <c r="M34" s="2">
        <v>23.51</v>
      </c>
      <c r="N34" s="2">
        <v>0.89</v>
      </c>
      <c r="O34" s="4">
        <f t="shared" si="2"/>
        <v>12.200000000000001</v>
      </c>
      <c r="P34" s="2">
        <v>17.46</v>
      </c>
      <c r="Q34" s="2">
        <v>0.99</v>
      </c>
      <c r="R34" s="2">
        <f t="shared" si="3"/>
        <v>9.2249999999999996</v>
      </c>
      <c r="S34">
        <v>20.38</v>
      </c>
      <c r="T34">
        <v>23.17</v>
      </c>
      <c r="U34">
        <v>30.85</v>
      </c>
      <c r="V34">
        <v>28.53</v>
      </c>
      <c r="W34" s="2">
        <v>1689974</v>
      </c>
      <c r="X34">
        <v>142.153684163636</v>
      </c>
      <c r="Y34" t="s">
        <v>90</v>
      </c>
      <c r="Z34" t="s">
        <v>94</v>
      </c>
    </row>
    <row r="35" spans="1:26" ht="14.4" x14ac:dyDescent="0.3">
      <c r="A35" s="2" t="s">
        <v>45</v>
      </c>
      <c r="B35" s="2">
        <v>2023</v>
      </c>
      <c r="C35" s="2">
        <v>7.15</v>
      </c>
      <c r="D35">
        <v>50.29</v>
      </c>
      <c r="E35">
        <v>274.04000000000002</v>
      </c>
      <c r="F35">
        <v>263.81</v>
      </c>
      <c r="G35" s="2">
        <v>12.29</v>
      </c>
      <c r="H35" s="2">
        <v>1.51</v>
      </c>
      <c r="I35" s="4">
        <f t="shared" si="0"/>
        <v>6.8999999999999995</v>
      </c>
      <c r="J35" s="2">
        <v>12.01</v>
      </c>
      <c r="K35" s="2">
        <v>3.72</v>
      </c>
      <c r="L35" s="4">
        <f t="shared" si="1"/>
        <v>7.8650000000000002</v>
      </c>
      <c r="M35" s="2">
        <v>10.9</v>
      </c>
      <c r="N35" s="2">
        <v>1.59</v>
      </c>
      <c r="O35" s="4">
        <f t="shared" si="2"/>
        <v>6.2450000000000001</v>
      </c>
      <c r="P35" s="2">
        <v>12.63</v>
      </c>
      <c r="Q35" s="2">
        <v>2.08</v>
      </c>
      <c r="R35" s="2">
        <f t="shared" si="3"/>
        <v>7.3550000000000004</v>
      </c>
      <c r="S35">
        <v>17.559999999999999</v>
      </c>
      <c r="T35">
        <v>20.8</v>
      </c>
      <c r="U35">
        <v>33.049999999999997</v>
      </c>
      <c r="V35">
        <v>28.32</v>
      </c>
      <c r="W35" s="2">
        <v>4494204</v>
      </c>
      <c r="X35">
        <v>87.510624640624997</v>
      </c>
      <c r="Y35" t="s">
        <v>90</v>
      </c>
      <c r="Z35" t="s">
        <v>93</v>
      </c>
    </row>
    <row r="36" spans="1:26" ht="14.4" x14ac:dyDescent="0.3">
      <c r="A36" s="2" t="s">
        <v>46</v>
      </c>
      <c r="B36" s="2">
        <v>2023</v>
      </c>
      <c r="C36" s="2">
        <v>5.84</v>
      </c>
      <c r="D36">
        <v>10.45</v>
      </c>
      <c r="E36">
        <v>330.19</v>
      </c>
      <c r="F36">
        <v>367.25</v>
      </c>
      <c r="G36" s="2">
        <v>9.6999999999999993</v>
      </c>
      <c r="H36" s="2">
        <v>3.5</v>
      </c>
      <c r="I36" s="4">
        <f t="shared" si="0"/>
        <v>6.6</v>
      </c>
      <c r="J36" s="2">
        <v>11.68</v>
      </c>
      <c r="K36" s="2">
        <v>4.25</v>
      </c>
      <c r="L36" s="4">
        <f t="shared" si="1"/>
        <v>7.9649999999999999</v>
      </c>
      <c r="M36" s="2">
        <v>5.28</v>
      </c>
      <c r="N36" s="2">
        <v>1.67</v>
      </c>
      <c r="O36" s="4">
        <f t="shared" si="2"/>
        <v>3.4750000000000001</v>
      </c>
      <c r="P36" s="2">
        <v>9.23</v>
      </c>
      <c r="Q36" s="2">
        <v>1.7</v>
      </c>
      <c r="R36" s="2">
        <f t="shared" si="3"/>
        <v>5.4649999999999999</v>
      </c>
      <c r="S36">
        <v>19.829999999999998</v>
      </c>
      <c r="T36">
        <v>22.67</v>
      </c>
      <c r="U36">
        <v>31.26</v>
      </c>
      <c r="V36">
        <v>29.81</v>
      </c>
      <c r="W36" s="2">
        <v>1998603</v>
      </c>
      <c r="X36">
        <v>205.76310853783701</v>
      </c>
      <c r="Y36" t="s">
        <v>90</v>
      </c>
      <c r="Z36" t="s">
        <v>94</v>
      </c>
    </row>
    <row r="37" spans="1:26" ht="14.4" x14ac:dyDescent="0.3">
      <c r="A37" s="2" t="s">
        <v>47</v>
      </c>
      <c r="B37" s="2">
        <v>2023</v>
      </c>
      <c r="C37" s="2">
        <v>0.15</v>
      </c>
      <c r="D37">
        <v>31.64</v>
      </c>
      <c r="E37">
        <v>471.18</v>
      </c>
      <c r="F37">
        <v>319.11</v>
      </c>
      <c r="G37" s="2">
        <v>11.33</v>
      </c>
      <c r="H37" s="2">
        <v>11.33</v>
      </c>
      <c r="I37" s="4">
        <f t="shared" si="0"/>
        <v>11.33</v>
      </c>
      <c r="J37" s="2">
        <v>24.54</v>
      </c>
      <c r="K37" s="2">
        <v>24.54</v>
      </c>
      <c r="L37" s="4">
        <f t="shared" si="1"/>
        <v>24.54</v>
      </c>
      <c r="M37" s="2">
        <v>16.64</v>
      </c>
      <c r="N37" s="2">
        <v>5.73</v>
      </c>
      <c r="O37" s="4">
        <f t="shared" si="2"/>
        <v>11.185</v>
      </c>
      <c r="P37" s="2">
        <v>14.42</v>
      </c>
      <c r="Q37" s="2">
        <v>5.63</v>
      </c>
      <c r="R37" s="2">
        <f t="shared" si="3"/>
        <v>10.025</v>
      </c>
      <c r="S37">
        <v>18.52</v>
      </c>
      <c r="T37">
        <v>23.08</v>
      </c>
      <c r="U37">
        <v>31.34</v>
      </c>
      <c r="V37">
        <v>30.28</v>
      </c>
      <c r="W37" s="2">
        <v>1840221</v>
      </c>
      <c r="X37">
        <v>144.47836608333299</v>
      </c>
      <c r="Y37" t="s">
        <v>90</v>
      </c>
      <c r="Z37" t="s">
        <v>93</v>
      </c>
    </row>
    <row r="38" spans="1:26" ht="14.4" x14ac:dyDescent="0.3">
      <c r="A38" s="2" t="s">
        <v>48</v>
      </c>
      <c r="B38" s="2">
        <v>2023</v>
      </c>
      <c r="C38" s="2">
        <v>3.68</v>
      </c>
      <c r="D38">
        <v>23.51</v>
      </c>
      <c r="E38">
        <v>276.51</v>
      </c>
      <c r="F38">
        <v>171.67</v>
      </c>
      <c r="G38" s="2">
        <v>9.9700000000000006</v>
      </c>
      <c r="H38" s="2">
        <v>3.99</v>
      </c>
      <c r="I38" s="4">
        <f t="shared" si="0"/>
        <v>6.98</v>
      </c>
      <c r="J38" s="2">
        <v>14.01</v>
      </c>
      <c r="K38" s="2">
        <v>10.58</v>
      </c>
      <c r="L38" s="4">
        <f t="shared" si="1"/>
        <v>12.295</v>
      </c>
      <c r="M38" s="2">
        <v>10.66</v>
      </c>
      <c r="N38" s="2">
        <v>3.09</v>
      </c>
      <c r="O38" s="4">
        <f t="shared" si="2"/>
        <v>6.875</v>
      </c>
      <c r="P38" s="2">
        <v>10.43</v>
      </c>
      <c r="Q38" s="2">
        <v>3.01</v>
      </c>
      <c r="R38" s="2">
        <f t="shared" si="3"/>
        <v>6.72</v>
      </c>
      <c r="S38">
        <v>19.690000000000001</v>
      </c>
      <c r="T38">
        <v>23.16</v>
      </c>
      <c r="U38">
        <v>30.7</v>
      </c>
      <c r="V38">
        <v>28.17</v>
      </c>
      <c r="W38" s="2">
        <v>1656616</v>
      </c>
      <c r="X38">
        <v>133.83972076800001</v>
      </c>
      <c r="Y38" t="s">
        <v>90</v>
      </c>
      <c r="Z38" t="s">
        <v>93</v>
      </c>
    </row>
    <row r="39" spans="1:26" ht="14.4" x14ac:dyDescent="0.3">
      <c r="A39" s="2" t="s">
        <v>49</v>
      </c>
      <c r="B39" s="2">
        <v>2023</v>
      </c>
      <c r="C39" s="2">
        <v>2.83</v>
      </c>
      <c r="D39">
        <v>26.16</v>
      </c>
      <c r="E39">
        <v>317.13</v>
      </c>
      <c r="F39">
        <v>225.75</v>
      </c>
      <c r="G39" s="2">
        <v>9.82</v>
      </c>
      <c r="H39" s="2">
        <v>1.92</v>
      </c>
      <c r="I39" s="4">
        <f t="shared" si="0"/>
        <v>5.87</v>
      </c>
      <c r="J39" s="2">
        <v>13.55</v>
      </c>
      <c r="K39" s="2">
        <v>3.01</v>
      </c>
      <c r="L39" s="4">
        <f t="shared" si="1"/>
        <v>8.2800000000000011</v>
      </c>
      <c r="M39" s="2">
        <v>10.6</v>
      </c>
      <c r="N39" s="2">
        <v>0.83</v>
      </c>
      <c r="O39" s="4">
        <f t="shared" si="2"/>
        <v>5.7149999999999999</v>
      </c>
      <c r="P39" s="2">
        <v>9.6999999999999993</v>
      </c>
      <c r="Q39" s="2">
        <v>1.59</v>
      </c>
      <c r="R39" s="2">
        <f t="shared" si="3"/>
        <v>5.6449999999999996</v>
      </c>
      <c r="S39">
        <v>20.190000000000001</v>
      </c>
      <c r="T39">
        <v>22.27</v>
      </c>
      <c r="U39">
        <v>32.020000000000003</v>
      </c>
      <c r="V39">
        <v>29.67</v>
      </c>
      <c r="W39" s="2">
        <v>4581268</v>
      </c>
      <c r="X39">
        <v>128.177576868888</v>
      </c>
      <c r="Y39" t="s">
        <v>90</v>
      </c>
      <c r="Z39" t="s">
        <v>93</v>
      </c>
    </row>
    <row r="40" spans="1:26" ht="14.4" x14ac:dyDescent="0.3">
      <c r="A40" s="2" t="s">
        <v>50</v>
      </c>
      <c r="B40" s="2">
        <v>2023</v>
      </c>
      <c r="C40" s="2">
        <v>0.64</v>
      </c>
      <c r="D40">
        <v>34.31</v>
      </c>
      <c r="E40">
        <v>412.79</v>
      </c>
      <c r="F40">
        <v>441.13</v>
      </c>
      <c r="G40" s="2">
        <v>8.89</v>
      </c>
      <c r="H40" s="2">
        <v>4</v>
      </c>
      <c r="I40" s="4">
        <f t="shared" si="0"/>
        <v>6.4450000000000003</v>
      </c>
      <c r="J40" s="2">
        <v>7.62</v>
      </c>
      <c r="K40" s="2">
        <v>3.95</v>
      </c>
      <c r="L40" s="4">
        <f t="shared" si="1"/>
        <v>5.7850000000000001</v>
      </c>
      <c r="M40" s="2">
        <v>5.82</v>
      </c>
      <c r="N40" s="2">
        <v>2.87</v>
      </c>
      <c r="O40" s="4">
        <f t="shared" si="2"/>
        <v>4.3450000000000006</v>
      </c>
      <c r="P40" s="2">
        <v>9.4700000000000006</v>
      </c>
      <c r="Q40" s="2">
        <v>3.35</v>
      </c>
      <c r="R40" s="2">
        <f t="shared" si="3"/>
        <v>6.41</v>
      </c>
      <c r="S40">
        <v>18.57</v>
      </c>
      <c r="T40">
        <v>22.48</v>
      </c>
      <c r="U40">
        <v>32.21</v>
      </c>
      <c r="V40">
        <v>28.43</v>
      </c>
      <c r="W40" s="2">
        <v>1436719</v>
      </c>
      <c r="X40">
        <v>104.50677038518501</v>
      </c>
      <c r="Y40" t="s">
        <v>90</v>
      </c>
      <c r="Z40" t="s">
        <v>93</v>
      </c>
    </row>
    <row r="41" spans="1:26" ht="14.4" x14ac:dyDescent="0.3">
      <c r="A41" s="2" t="s">
        <v>51</v>
      </c>
      <c r="B41" s="2">
        <v>2023</v>
      </c>
      <c r="C41" s="2">
        <v>2.8</v>
      </c>
      <c r="D41">
        <v>32.299999999999997</v>
      </c>
      <c r="E41">
        <v>238.32</v>
      </c>
      <c r="F41">
        <v>224.31</v>
      </c>
      <c r="G41" s="2">
        <v>16.8</v>
      </c>
      <c r="H41" s="2">
        <v>9.16</v>
      </c>
      <c r="I41" s="4">
        <f t="shared" si="0"/>
        <v>12.98</v>
      </c>
      <c r="J41" s="2">
        <v>14.99</v>
      </c>
      <c r="K41" s="2">
        <v>14.99</v>
      </c>
      <c r="L41" s="4">
        <f t="shared" si="1"/>
        <v>14.99</v>
      </c>
      <c r="M41" s="2">
        <v>13.07</v>
      </c>
      <c r="N41" s="2">
        <v>10.42</v>
      </c>
      <c r="O41" s="4">
        <f t="shared" si="2"/>
        <v>11.745000000000001</v>
      </c>
      <c r="P41" s="2">
        <v>13.76</v>
      </c>
      <c r="Q41" s="2">
        <v>11.32</v>
      </c>
      <c r="R41" s="2">
        <f t="shared" si="3"/>
        <v>12.54</v>
      </c>
      <c r="S41">
        <v>20.34</v>
      </c>
      <c r="T41">
        <v>22.31</v>
      </c>
      <c r="U41">
        <v>31.39</v>
      </c>
      <c r="V41">
        <v>29.7</v>
      </c>
      <c r="W41" s="2">
        <v>1599596</v>
      </c>
      <c r="X41">
        <v>150.01248385</v>
      </c>
      <c r="Y41" t="s">
        <v>90</v>
      </c>
      <c r="Z41" t="s">
        <v>93</v>
      </c>
    </row>
    <row r="42" spans="1:26" ht="14.4" x14ac:dyDescent="0.3">
      <c r="A42" s="2" t="s">
        <v>52</v>
      </c>
      <c r="B42" s="2">
        <v>2023</v>
      </c>
      <c r="C42" s="2">
        <v>5.04</v>
      </c>
      <c r="D42">
        <v>64.58</v>
      </c>
      <c r="E42">
        <v>374.65</v>
      </c>
      <c r="F42">
        <v>456.51</v>
      </c>
      <c r="G42" s="2">
        <v>7.99</v>
      </c>
      <c r="H42" s="2">
        <v>1.92</v>
      </c>
      <c r="I42" s="4">
        <f t="shared" si="0"/>
        <v>4.9550000000000001</v>
      </c>
      <c r="J42" s="2">
        <v>8.8699999999999992</v>
      </c>
      <c r="K42" s="2">
        <v>2.85</v>
      </c>
      <c r="L42" s="4">
        <f t="shared" si="1"/>
        <v>5.8599999999999994</v>
      </c>
      <c r="M42" s="2">
        <v>7.84</v>
      </c>
      <c r="N42" s="2">
        <v>0.82</v>
      </c>
      <c r="O42" s="4">
        <f t="shared" si="2"/>
        <v>4.33</v>
      </c>
      <c r="P42" s="2">
        <v>8.2899999999999991</v>
      </c>
      <c r="Q42" s="2">
        <v>2.0299999999999998</v>
      </c>
      <c r="R42" s="2">
        <f t="shared" si="3"/>
        <v>5.1599999999999993</v>
      </c>
      <c r="S42">
        <v>17.690000000000001</v>
      </c>
      <c r="T42">
        <v>20.59</v>
      </c>
      <c r="U42">
        <v>31.72</v>
      </c>
      <c r="V42">
        <v>30.2</v>
      </c>
      <c r="W42" s="2">
        <v>4021243</v>
      </c>
      <c r="X42">
        <v>86.503374862499996</v>
      </c>
      <c r="Y42" t="s">
        <v>92</v>
      </c>
      <c r="Z42" t="s">
        <v>93</v>
      </c>
    </row>
    <row r="43" spans="1:26" ht="14.4" x14ac:dyDescent="0.3">
      <c r="A43" s="2" t="s">
        <v>53</v>
      </c>
      <c r="B43" s="2">
        <v>2023</v>
      </c>
      <c r="C43" s="2">
        <v>13.93</v>
      </c>
      <c r="D43">
        <v>19.39</v>
      </c>
      <c r="E43">
        <v>216.71</v>
      </c>
      <c r="F43">
        <v>375.23</v>
      </c>
      <c r="G43" s="2">
        <v>4.42</v>
      </c>
      <c r="H43" s="2">
        <v>1.68</v>
      </c>
      <c r="I43" s="4">
        <f t="shared" si="0"/>
        <v>3.05</v>
      </c>
      <c r="J43" s="2">
        <v>5.74</v>
      </c>
      <c r="K43" s="2">
        <v>3.24</v>
      </c>
      <c r="L43" s="4">
        <f t="shared" si="1"/>
        <v>4.49</v>
      </c>
      <c r="M43" s="2">
        <v>4.72</v>
      </c>
      <c r="N43" s="2">
        <v>1.34</v>
      </c>
      <c r="O43" s="4">
        <f t="shared" si="2"/>
        <v>3.03</v>
      </c>
      <c r="P43" s="2">
        <v>3.85</v>
      </c>
      <c r="Q43" s="2">
        <v>1.93</v>
      </c>
      <c r="R43" s="2">
        <f t="shared" si="3"/>
        <v>2.89</v>
      </c>
      <c r="S43">
        <v>17.579999999999998</v>
      </c>
      <c r="T43">
        <v>21.61</v>
      </c>
      <c r="U43">
        <v>32.54</v>
      </c>
      <c r="V43">
        <v>29</v>
      </c>
      <c r="W43" s="2">
        <v>3564544</v>
      </c>
      <c r="X43">
        <v>358.49199957368398</v>
      </c>
      <c r="Y43" t="s">
        <v>90</v>
      </c>
      <c r="Z43" t="s">
        <v>93</v>
      </c>
    </row>
    <row r="44" spans="1:26" ht="14.4" x14ac:dyDescent="0.3">
      <c r="A44" s="2" t="s">
        <v>54</v>
      </c>
      <c r="B44" s="2">
        <v>2023</v>
      </c>
      <c r="C44" s="2">
        <v>4.58</v>
      </c>
      <c r="D44">
        <v>34.72</v>
      </c>
      <c r="E44">
        <v>391.19</v>
      </c>
      <c r="F44">
        <v>496.41</v>
      </c>
      <c r="G44" s="2">
        <v>8.67</v>
      </c>
      <c r="H44" s="2">
        <v>2.02</v>
      </c>
      <c r="I44" s="4">
        <f t="shared" si="0"/>
        <v>5.3449999999999998</v>
      </c>
      <c r="J44" s="2">
        <v>10.6</v>
      </c>
      <c r="K44" s="2">
        <v>3.1</v>
      </c>
      <c r="L44" s="4">
        <f t="shared" si="1"/>
        <v>6.85</v>
      </c>
      <c r="M44" s="2">
        <v>4.83</v>
      </c>
      <c r="N44" s="2">
        <v>1.0900000000000001</v>
      </c>
      <c r="O44" s="4">
        <f t="shared" si="2"/>
        <v>2.96</v>
      </c>
      <c r="P44" s="2">
        <v>6.14</v>
      </c>
      <c r="Q44" s="2">
        <v>2.37</v>
      </c>
      <c r="R44" s="2">
        <f t="shared" si="3"/>
        <v>4.2549999999999999</v>
      </c>
      <c r="S44">
        <v>18.34</v>
      </c>
      <c r="T44">
        <v>21.36</v>
      </c>
      <c r="U44">
        <v>33.020000000000003</v>
      </c>
      <c r="V44">
        <v>30.15</v>
      </c>
      <c r="W44" s="2">
        <v>1221592</v>
      </c>
      <c r="X44">
        <v>123.528666363095</v>
      </c>
      <c r="Y44" t="s">
        <v>92</v>
      </c>
      <c r="Z44" t="s">
        <v>94</v>
      </c>
    </row>
    <row r="45" spans="1:26" ht="14.4" x14ac:dyDescent="0.3">
      <c r="A45" s="2" t="s">
        <v>55</v>
      </c>
      <c r="B45" s="2">
        <v>2023</v>
      </c>
      <c r="C45" s="2">
        <v>9.8800000000000008</v>
      </c>
      <c r="D45">
        <v>54.49</v>
      </c>
      <c r="E45">
        <v>466.34</v>
      </c>
      <c r="F45">
        <v>587.37</v>
      </c>
      <c r="G45" s="2">
        <v>24.78</v>
      </c>
      <c r="H45" s="2">
        <v>2.93</v>
      </c>
      <c r="I45" s="4">
        <f t="shared" si="0"/>
        <v>13.855</v>
      </c>
      <c r="J45" s="2">
        <v>19.64</v>
      </c>
      <c r="K45" s="2">
        <v>4.8099999999999996</v>
      </c>
      <c r="L45" s="4">
        <f t="shared" si="1"/>
        <v>12.225</v>
      </c>
      <c r="M45" s="2">
        <v>22.14</v>
      </c>
      <c r="N45" s="2">
        <v>1.67</v>
      </c>
      <c r="O45" s="4">
        <f t="shared" si="2"/>
        <v>11.905000000000001</v>
      </c>
      <c r="P45" s="2">
        <v>25.2</v>
      </c>
      <c r="Q45" s="2">
        <v>2.36</v>
      </c>
      <c r="R45" s="2">
        <f t="shared" si="3"/>
        <v>13.78</v>
      </c>
      <c r="S45">
        <v>18.54</v>
      </c>
      <c r="T45">
        <v>22.67</v>
      </c>
      <c r="U45">
        <v>32.590000000000003</v>
      </c>
      <c r="V45">
        <v>28.18</v>
      </c>
      <c r="W45" s="2">
        <v>4589838</v>
      </c>
      <c r="X45">
        <v>201.554667154166</v>
      </c>
      <c r="Y45" t="s">
        <v>90</v>
      </c>
      <c r="Z45" t="s">
        <v>93</v>
      </c>
    </row>
    <row r="46" spans="1:26" ht="14.4" x14ac:dyDescent="0.3">
      <c r="A46" s="2" t="s">
        <v>56</v>
      </c>
      <c r="B46" s="2">
        <v>2023</v>
      </c>
      <c r="C46" s="2">
        <v>20.66</v>
      </c>
      <c r="D46">
        <v>14.82</v>
      </c>
      <c r="E46">
        <v>319.62</v>
      </c>
      <c r="F46">
        <v>490.78</v>
      </c>
      <c r="G46" s="2">
        <v>9.58</v>
      </c>
      <c r="H46" s="2">
        <v>2.83</v>
      </c>
      <c r="I46" s="4">
        <f t="shared" si="0"/>
        <v>6.2050000000000001</v>
      </c>
      <c r="J46" s="2">
        <v>10.44</v>
      </c>
      <c r="K46" s="2">
        <v>4.63</v>
      </c>
      <c r="L46" s="4">
        <f t="shared" si="1"/>
        <v>7.5350000000000001</v>
      </c>
      <c r="M46" s="2">
        <v>8.92</v>
      </c>
      <c r="N46" s="2">
        <v>1.19</v>
      </c>
      <c r="O46" s="4">
        <f t="shared" si="2"/>
        <v>5.0549999999999997</v>
      </c>
      <c r="P46" s="2">
        <v>8.31</v>
      </c>
      <c r="Q46" s="2">
        <v>2.15</v>
      </c>
      <c r="R46" s="2">
        <f t="shared" si="3"/>
        <v>5.23</v>
      </c>
      <c r="S46">
        <v>18.920000000000002</v>
      </c>
      <c r="T46">
        <v>22.93</v>
      </c>
      <c r="U46">
        <v>31.52</v>
      </c>
      <c r="V46">
        <v>29.65</v>
      </c>
      <c r="W46" s="2">
        <v>2684703</v>
      </c>
      <c r="X46">
        <v>93.910234596153799</v>
      </c>
      <c r="Y46" t="s">
        <v>92</v>
      </c>
      <c r="Z46" t="s">
        <v>93</v>
      </c>
    </row>
    <row r="47" spans="1:26" ht="14.4" x14ac:dyDescent="0.3">
      <c r="A47" s="2" t="s">
        <v>57</v>
      </c>
      <c r="B47" s="2">
        <v>2023</v>
      </c>
      <c r="C47" s="2">
        <v>3.45</v>
      </c>
      <c r="D47">
        <v>32.409999999999997</v>
      </c>
      <c r="E47">
        <v>370.24</v>
      </c>
      <c r="F47">
        <v>347.36</v>
      </c>
      <c r="G47" s="2">
        <v>3.51</v>
      </c>
      <c r="H47" s="2">
        <v>2.75</v>
      </c>
      <c r="I47" s="4">
        <f t="shared" si="0"/>
        <v>3.13</v>
      </c>
      <c r="J47" s="2">
        <v>4.7</v>
      </c>
      <c r="K47" s="2">
        <v>4.0599999999999996</v>
      </c>
      <c r="L47" s="4">
        <f t="shared" si="1"/>
        <v>4.38</v>
      </c>
      <c r="M47" s="2">
        <v>2.76</v>
      </c>
      <c r="N47" s="2">
        <v>1.05</v>
      </c>
      <c r="O47" s="4">
        <f t="shared" si="2"/>
        <v>1.9049999999999998</v>
      </c>
      <c r="P47" s="2">
        <v>3.37</v>
      </c>
      <c r="Q47" s="2">
        <v>2.2400000000000002</v>
      </c>
      <c r="R47" s="2">
        <f t="shared" si="3"/>
        <v>2.8050000000000002</v>
      </c>
      <c r="S47">
        <v>19.46</v>
      </c>
      <c r="T47">
        <v>22.65</v>
      </c>
      <c r="U47">
        <v>31.22</v>
      </c>
      <c r="V47">
        <v>29.84</v>
      </c>
      <c r="W47" s="2">
        <v>875958</v>
      </c>
      <c r="X47">
        <v>156.32129584444399</v>
      </c>
      <c r="Y47" t="s">
        <v>90</v>
      </c>
      <c r="Z47" t="s">
        <v>94</v>
      </c>
    </row>
    <row r="48" spans="1:26" ht="14.4" x14ac:dyDescent="0.3">
      <c r="A48" s="2" t="s">
        <v>58</v>
      </c>
      <c r="B48" s="2">
        <v>2023</v>
      </c>
      <c r="C48" s="2">
        <v>0.16</v>
      </c>
      <c r="D48">
        <v>38.369999999999997</v>
      </c>
      <c r="E48">
        <v>490.68</v>
      </c>
      <c r="F48">
        <v>345.08</v>
      </c>
      <c r="G48" s="2">
        <v>6.57</v>
      </c>
      <c r="H48" s="2">
        <v>5.44</v>
      </c>
      <c r="I48" s="4">
        <f t="shared" si="0"/>
        <v>6.0050000000000008</v>
      </c>
      <c r="J48" s="2">
        <v>7.8</v>
      </c>
      <c r="K48" s="2">
        <v>5.65</v>
      </c>
      <c r="L48" s="4">
        <f t="shared" si="1"/>
        <v>6.7249999999999996</v>
      </c>
      <c r="M48" s="2">
        <v>4.57</v>
      </c>
      <c r="N48" s="2">
        <v>3.2</v>
      </c>
      <c r="O48" s="4">
        <f t="shared" si="2"/>
        <v>3.8850000000000002</v>
      </c>
      <c r="P48" s="2">
        <v>5.33</v>
      </c>
      <c r="Q48" s="2">
        <v>4.18</v>
      </c>
      <c r="R48" s="2">
        <f t="shared" si="3"/>
        <v>4.7549999999999999</v>
      </c>
      <c r="S48">
        <v>19.47</v>
      </c>
      <c r="T48">
        <v>22.48</v>
      </c>
      <c r="U48">
        <v>32.28</v>
      </c>
      <c r="V48">
        <v>28.37</v>
      </c>
      <c r="W48" s="2">
        <v>1868529</v>
      </c>
      <c r="X48">
        <v>179.66189414473601</v>
      </c>
      <c r="Y48" t="s">
        <v>90</v>
      </c>
      <c r="Z48" t="s">
        <v>93</v>
      </c>
    </row>
    <row r="49" spans="1:26" ht="14.4" x14ac:dyDescent="0.3">
      <c r="A49" s="2" t="s">
        <v>59</v>
      </c>
      <c r="B49" s="2">
        <v>2023</v>
      </c>
      <c r="C49" s="2">
        <v>0.75</v>
      </c>
      <c r="D49">
        <v>63.66</v>
      </c>
      <c r="E49">
        <v>255.55</v>
      </c>
      <c r="F49">
        <v>227.93</v>
      </c>
      <c r="G49" s="2">
        <v>9.4</v>
      </c>
      <c r="H49" s="2">
        <v>1.61</v>
      </c>
      <c r="I49" s="4">
        <f t="shared" si="0"/>
        <v>5.5049999999999999</v>
      </c>
      <c r="J49" s="2">
        <v>9.7200000000000006</v>
      </c>
      <c r="K49" s="2">
        <v>2.16</v>
      </c>
      <c r="L49" s="4">
        <f t="shared" si="1"/>
        <v>5.94</v>
      </c>
      <c r="M49" s="2">
        <v>8.7899999999999991</v>
      </c>
      <c r="N49" s="2">
        <v>0.48</v>
      </c>
      <c r="O49" s="4">
        <f t="shared" si="2"/>
        <v>4.6349999999999998</v>
      </c>
      <c r="P49" s="2">
        <v>8.77</v>
      </c>
      <c r="Q49" s="2">
        <v>1.64</v>
      </c>
      <c r="R49" s="2">
        <f t="shared" si="3"/>
        <v>5.2050000000000001</v>
      </c>
      <c r="S49">
        <v>19.170000000000002</v>
      </c>
      <c r="T49">
        <v>20.9</v>
      </c>
      <c r="U49">
        <v>32.869999999999997</v>
      </c>
      <c r="V49">
        <v>29.62</v>
      </c>
      <c r="W49" s="2">
        <v>2547184</v>
      </c>
      <c r="X49">
        <v>74.849653973076897</v>
      </c>
      <c r="Y49" t="s">
        <v>90</v>
      </c>
      <c r="Z49" t="s">
        <v>93</v>
      </c>
    </row>
    <row r="50" spans="1:26" ht="14.4" x14ac:dyDescent="0.3">
      <c r="A50" s="2" t="s">
        <v>60</v>
      </c>
      <c r="B50" s="2">
        <v>2023</v>
      </c>
      <c r="C50" s="2">
        <v>17.62</v>
      </c>
      <c r="D50">
        <v>12.12</v>
      </c>
      <c r="E50">
        <v>240.64</v>
      </c>
      <c r="F50">
        <v>345.9</v>
      </c>
      <c r="G50" s="2">
        <v>5.15</v>
      </c>
      <c r="H50" s="2">
        <v>1.65</v>
      </c>
      <c r="I50" s="4">
        <f t="shared" si="0"/>
        <v>3.4000000000000004</v>
      </c>
      <c r="J50" s="2">
        <v>5.73</v>
      </c>
      <c r="K50" s="2">
        <v>4.3899999999999997</v>
      </c>
      <c r="L50" s="4">
        <f t="shared" si="1"/>
        <v>5.0600000000000005</v>
      </c>
      <c r="M50" s="2">
        <v>5.55</v>
      </c>
      <c r="N50" s="2">
        <v>2.98</v>
      </c>
      <c r="O50" s="4">
        <f t="shared" si="2"/>
        <v>4.2649999999999997</v>
      </c>
      <c r="P50" s="2">
        <v>4.26</v>
      </c>
      <c r="Q50" s="2">
        <v>2.96</v>
      </c>
      <c r="R50" s="2">
        <f t="shared" si="3"/>
        <v>3.61</v>
      </c>
      <c r="S50">
        <v>17.690000000000001</v>
      </c>
      <c r="T50">
        <v>22.49</v>
      </c>
      <c r="U50">
        <v>31.95</v>
      </c>
      <c r="V50">
        <v>29.34</v>
      </c>
      <c r="W50" s="2">
        <v>2205968</v>
      </c>
      <c r="X50">
        <v>226.46875</v>
      </c>
      <c r="Y50" t="s">
        <v>92</v>
      </c>
      <c r="Z50" t="s">
        <v>93</v>
      </c>
    </row>
    <row r="51" spans="1:26" ht="14.4" x14ac:dyDescent="0.3">
      <c r="A51" s="2" t="s">
        <v>61</v>
      </c>
      <c r="B51" s="2">
        <v>2023</v>
      </c>
      <c r="C51" s="2">
        <v>2.4</v>
      </c>
      <c r="D51">
        <v>110.4</v>
      </c>
      <c r="E51">
        <v>656.25</v>
      </c>
      <c r="F51">
        <v>333.39</v>
      </c>
      <c r="G51" s="2">
        <v>17.260000000000002</v>
      </c>
      <c r="H51" s="2">
        <v>8.23</v>
      </c>
      <c r="I51" s="4">
        <f t="shared" si="0"/>
        <v>12.745000000000001</v>
      </c>
      <c r="J51" s="2">
        <v>17.690000000000001</v>
      </c>
      <c r="K51" s="2">
        <v>9.93</v>
      </c>
      <c r="L51" s="4">
        <f t="shared" si="1"/>
        <v>13.81</v>
      </c>
      <c r="M51" s="2">
        <v>15.06</v>
      </c>
      <c r="N51" s="2">
        <v>8.59</v>
      </c>
      <c r="O51" s="4">
        <f t="shared" si="2"/>
        <v>11.824999999999999</v>
      </c>
      <c r="P51" s="2">
        <v>14.95</v>
      </c>
      <c r="Q51" s="2">
        <v>8.4499999999999993</v>
      </c>
      <c r="R51" s="2">
        <f t="shared" si="3"/>
        <v>11.7</v>
      </c>
      <c r="S51">
        <v>20.14</v>
      </c>
      <c r="T51">
        <v>21.51</v>
      </c>
      <c r="U51">
        <v>30.34</v>
      </c>
      <c r="V51">
        <v>30.51</v>
      </c>
      <c r="W51" s="2">
        <v>3443689</v>
      </c>
      <c r="X51">
        <v>152.222959521875</v>
      </c>
      <c r="Y51" t="s">
        <v>90</v>
      </c>
      <c r="Z51" t="s">
        <v>93</v>
      </c>
    </row>
    <row r="52" spans="1:26" ht="14.4" x14ac:dyDescent="0.3">
      <c r="A52" s="2" t="s">
        <v>62</v>
      </c>
      <c r="B52" s="2">
        <v>2023</v>
      </c>
      <c r="C52" s="2">
        <v>5.91</v>
      </c>
      <c r="D52">
        <v>51.24</v>
      </c>
      <c r="E52">
        <v>219.62</v>
      </c>
      <c r="F52">
        <v>345.1</v>
      </c>
      <c r="G52" s="2">
        <v>11.38</v>
      </c>
      <c r="H52" s="2">
        <v>3.27</v>
      </c>
      <c r="I52" s="4">
        <f t="shared" si="0"/>
        <v>7.3250000000000002</v>
      </c>
      <c r="J52" s="2">
        <v>13.93</v>
      </c>
      <c r="K52" s="2">
        <v>4.87</v>
      </c>
      <c r="L52" s="4">
        <f t="shared" si="1"/>
        <v>9.4</v>
      </c>
      <c r="M52" s="2">
        <v>13.3</v>
      </c>
      <c r="N52" s="2">
        <v>1.4</v>
      </c>
      <c r="O52" s="4">
        <f t="shared" si="2"/>
        <v>7.3500000000000005</v>
      </c>
      <c r="P52" s="2">
        <v>12.23</v>
      </c>
      <c r="Q52" s="2">
        <v>3.42</v>
      </c>
      <c r="R52" s="2">
        <f t="shared" si="3"/>
        <v>7.8250000000000002</v>
      </c>
      <c r="S52">
        <v>17.57</v>
      </c>
      <c r="T52">
        <v>22.45</v>
      </c>
      <c r="U52">
        <v>31.48</v>
      </c>
      <c r="V52">
        <v>30.79</v>
      </c>
      <c r="W52" s="2">
        <v>2496970</v>
      </c>
      <c r="X52">
        <v>204.85133361999999</v>
      </c>
      <c r="Y52" t="s">
        <v>92</v>
      </c>
      <c r="Z52" t="s">
        <v>95</v>
      </c>
    </row>
    <row r="53" spans="1:26" ht="14.4" x14ac:dyDescent="0.3">
      <c r="A53" s="2" t="s">
        <v>63</v>
      </c>
      <c r="B53" s="2">
        <v>2023</v>
      </c>
      <c r="C53" s="2">
        <v>0.24</v>
      </c>
      <c r="D53">
        <v>80.92</v>
      </c>
      <c r="E53">
        <v>471.89</v>
      </c>
      <c r="F53">
        <v>425.12</v>
      </c>
      <c r="G53" s="2">
        <v>5.82</v>
      </c>
      <c r="H53" s="2">
        <v>5.82</v>
      </c>
      <c r="I53" s="4">
        <f t="shared" si="0"/>
        <v>5.82</v>
      </c>
      <c r="J53" s="2">
        <v>17.809999999999999</v>
      </c>
      <c r="K53" s="2">
        <v>6.19</v>
      </c>
      <c r="L53" s="4">
        <f t="shared" si="1"/>
        <v>12</v>
      </c>
      <c r="M53" s="2">
        <v>10.78</v>
      </c>
      <c r="N53" s="2">
        <v>4.46</v>
      </c>
      <c r="O53" s="4">
        <f t="shared" si="2"/>
        <v>7.6199999999999992</v>
      </c>
      <c r="P53" s="2">
        <v>10.62</v>
      </c>
      <c r="Q53" s="2">
        <v>2.93</v>
      </c>
      <c r="R53" s="2">
        <f t="shared" si="3"/>
        <v>6.7749999999999995</v>
      </c>
      <c r="S53">
        <v>19.8</v>
      </c>
      <c r="T53">
        <v>21.33</v>
      </c>
      <c r="U53">
        <v>31.14</v>
      </c>
      <c r="V53">
        <v>30.5</v>
      </c>
      <c r="W53" s="2">
        <v>4772006</v>
      </c>
      <c r="X53">
        <v>243.05427015135101</v>
      </c>
      <c r="Y53" t="s">
        <v>90</v>
      </c>
      <c r="Z53" t="s">
        <v>93</v>
      </c>
    </row>
    <row r="54" spans="1:26" ht="14.4" x14ac:dyDescent="0.3">
      <c r="A54" s="2" t="s">
        <v>64</v>
      </c>
      <c r="B54" s="2">
        <v>2023</v>
      </c>
      <c r="C54" s="2">
        <v>2.13</v>
      </c>
      <c r="D54">
        <v>92.34</v>
      </c>
      <c r="E54">
        <v>583.89</v>
      </c>
      <c r="F54">
        <v>351.62</v>
      </c>
      <c r="G54" s="2">
        <v>13.82</v>
      </c>
      <c r="H54" s="2">
        <v>10.76</v>
      </c>
      <c r="I54" s="4">
        <f t="shared" si="0"/>
        <v>12.29</v>
      </c>
      <c r="J54" s="2">
        <v>14.26</v>
      </c>
      <c r="K54" s="2">
        <v>10.68</v>
      </c>
      <c r="L54" s="4">
        <f t="shared" si="1"/>
        <v>12.469999999999999</v>
      </c>
      <c r="M54" s="2">
        <v>9.11</v>
      </c>
      <c r="N54" s="2">
        <v>9.11</v>
      </c>
      <c r="O54" s="4">
        <f t="shared" si="2"/>
        <v>9.11</v>
      </c>
      <c r="P54" s="2">
        <v>13.62</v>
      </c>
      <c r="Q54" s="2">
        <v>7.79</v>
      </c>
      <c r="R54" s="2">
        <f t="shared" si="3"/>
        <v>10.705</v>
      </c>
      <c r="S54">
        <v>17.559999999999999</v>
      </c>
      <c r="T54">
        <v>21.46</v>
      </c>
      <c r="U54">
        <v>30.72</v>
      </c>
      <c r="V54">
        <v>28.75</v>
      </c>
      <c r="W54" s="2">
        <v>4143512</v>
      </c>
      <c r="X54">
        <v>182.958583195833</v>
      </c>
      <c r="Y54" t="s">
        <v>90</v>
      </c>
      <c r="Z54" t="s">
        <v>93</v>
      </c>
    </row>
    <row r="55" spans="1:26" ht="14.4" x14ac:dyDescent="0.3">
      <c r="A55" s="2" t="s">
        <v>65</v>
      </c>
      <c r="B55" s="2">
        <v>2023</v>
      </c>
      <c r="C55" s="2">
        <v>0.71</v>
      </c>
      <c r="D55">
        <v>121.54</v>
      </c>
      <c r="E55">
        <v>354.94</v>
      </c>
      <c r="F55">
        <v>410.47</v>
      </c>
      <c r="G55" s="2">
        <v>3.94</v>
      </c>
      <c r="H55" s="2">
        <v>2.6</v>
      </c>
      <c r="I55" s="4">
        <f t="shared" si="0"/>
        <v>3.27</v>
      </c>
      <c r="J55" s="2">
        <v>4.54</v>
      </c>
      <c r="K55" s="2">
        <v>3.31</v>
      </c>
      <c r="L55" s="4">
        <f t="shared" si="1"/>
        <v>3.9249999999999998</v>
      </c>
      <c r="M55" s="2">
        <v>3.37</v>
      </c>
      <c r="N55" s="2">
        <v>1.92</v>
      </c>
      <c r="O55" s="4">
        <f t="shared" si="2"/>
        <v>2.645</v>
      </c>
      <c r="P55" s="2">
        <v>3.72</v>
      </c>
      <c r="Q55" s="2">
        <v>2.69</v>
      </c>
      <c r="R55" s="2">
        <f t="shared" si="3"/>
        <v>3.2050000000000001</v>
      </c>
      <c r="S55">
        <v>18.25</v>
      </c>
      <c r="T55">
        <v>20.69</v>
      </c>
      <c r="U55">
        <v>31.55</v>
      </c>
      <c r="V55">
        <v>29.42</v>
      </c>
      <c r="W55" s="2">
        <v>2031007</v>
      </c>
      <c r="X55">
        <v>100.85597595199999</v>
      </c>
      <c r="Y55" t="s">
        <v>90</v>
      </c>
      <c r="Z55" t="s">
        <v>93</v>
      </c>
    </row>
    <row r="56" spans="1:26" ht="14.4" x14ac:dyDescent="0.3">
      <c r="A56" s="2" t="s">
        <v>66</v>
      </c>
      <c r="B56" s="2">
        <v>2023</v>
      </c>
      <c r="C56" s="2">
        <v>4.09</v>
      </c>
      <c r="D56">
        <v>33.369999999999997</v>
      </c>
      <c r="E56">
        <v>245.46</v>
      </c>
      <c r="F56">
        <v>274.14</v>
      </c>
      <c r="G56" s="2">
        <v>10.99</v>
      </c>
      <c r="H56" s="2">
        <v>2.57</v>
      </c>
      <c r="I56" s="4">
        <f t="shared" si="0"/>
        <v>6.78</v>
      </c>
      <c r="J56" s="2">
        <v>11.85</v>
      </c>
      <c r="K56" s="2">
        <v>4.72</v>
      </c>
      <c r="L56" s="4">
        <f t="shared" si="1"/>
        <v>8.2850000000000001</v>
      </c>
      <c r="M56" s="2">
        <v>13.18</v>
      </c>
      <c r="N56" s="2">
        <v>2.5299999999999998</v>
      </c>
      <c r="O56" s="4">
        <f t="shared" si="2"/>
        <v>7.8549999999999995</v>
      </c>
      <c r="P56" s="2">
        <v>12.43</v>
      </c>
      <c r="Q56" s="2">
        <v>3.11</v>
      </c>
      <c r="R56" s="2">
        <f t="shared" si="3"/>
        <v>7.77</v>
      </c>
      <c r="S56">
        <v>18.07</v>
      </c>
      <c r="T56">
        <v>23.33</v>
      </c>
      <c r="U56">
        <v>31.91</v>
      </c>
      <c r="V56">
        <v>29.49</v>
      </c>
      <c r="W56" s="2">
        <v>3209141</v>
      </c>
      <c r="X56">
        <v>103.42248131999899</v>
      </c>
      <c r="Y56" t="s">
        <v>90</v>
      </c>
      <c r="Z56" t="s">
        <v>93</v>
      </c>
    </row>
    <row r="57" spans="1:26" ht="14.4" x14ac:dyDescent="0.3">
      <c r="A57" s="2" t="s">
        <v>67</v>
      </c>
      <c r="B57" s="2">
        <v>2023</v>
      </c>
      <c r="C57" s="2">
        <v>6.23</v>
      </c>
      <c r="D57">
        <v>39.659999999999997</v>
      </c>
      <c r="E57">
        <v>181.02</v>
      </c>
      <c r="F57">
        <v>265.08999999999997</v>
      </c>
      <c r="G57" s="2">
        <v>11.13</v>
      </c>
      <c r="H57" s="2">
        <v>2.0699999999999998</v>
      </c>
      <c r="I57" s="4">
        <f t="shared" si="0"/>
        <v>6.6000000000000005</v>
      </c>
      <c r="J57" s="2">
        <v>11.92</v>
      </c>
      <c r="K57" s="2">
        <v>3.18</v>
      </c>
      <c r="L57" s="4">
        <f t="shared" si="1"/>
        <v>7.55</v>
      </c>
      <c r="M57" s="2">
        <v>16.2</v>
      </c>
      <c r="N57" s="2">
        <v>1.04</v>
      </c>
      <c r="O57" s="4">
        <f t="shared" si="2"/>
        <v>8.6199999999999992</v>
      </c>
      <c r="P57" s="2">
        <v>15.13</v>
      </c>
      <c r="Q57" s="2">
        <v>1.18</v>
      </c>
      <c r="R57" s="2">
        <f t="shared" si="3"/>
        <v>8.1550000000000011</v>
      </c>
      <c r="S57">
        <v>18.23</v>
      </c>
      <c r="T57">
        <v>21.09</v>
      </c>
      <c r="U57">
        <v>30.59</v>
      </c>
      <c r="V57">
        <v>31.02</v>
      </c>
      <c r="W57" s="2">
        <v>5954391</v>
      </c>
      <c r="X57">
        <v>115.914837325581</v>
      </c>
      <c r="Y57" t="s">
        <v>90</v>
      </c>
      <c r="Z57" t="s">
        <v>93</v>
      </c>
    </row>
    <row r="58" spans="1:26" ht="14.4" x14ac:dyDescent="0.3">
      <c r="A58" s="2" t="s">
        <v>68</v>
      </c>
      <c r="B58" s="2">
        <v>2023</v>
      </c>
      <c r="C58" s="2">
        <v>3.69</v>
      </c>
      <c r="D58">
        <v>22.96</v>
      </c>
      <c r="E58">
        <v>244.66</v>
      </c>
      <c r="F58">
        <v>290.75</v>
      </c>
      <c r="G58" s="2">
        <v>12.32</v>
      </c>
      <c r="H58" s="2">
        <v>1.72</v>
      </c>
      <c r="I58" s="4">
        <f t="shared" si="0"/>
        <v>7.0200000000000005</v>
      </c>
      <c r="J58" s="2">
        <v>14.28</v>
      </c>
      <c r="K58" s="2">
        <v>3.67</v>
      </c>
      <c r="L58" s="4">
        <f t="shared" si="1"/>
        <v>8.9749999999999996</v>
      </c>
      <c r="M58" s="2">
        <v>14.45</v>
      </c>
      <c r="N58" s="2">
        <v>0.57999999999999996</v>
      </c>
      <c r="O58" s="4">
        <f t="shared" si="2"/>
        <v>7.5149999999999997</v>
      </c>
      <c r="P58" s="2">
        <v>12.49</v>
      </c>
      <c r="Q58" s="2">
        <v>1.22</v>
      </c>
      <c r="R58" s="2">
        <f t="shared" si="3"/>
        <v>6.8550000000000004</v>
      </c>
      <c r="S58">
        <v>20.25</v>
      </c>
      <c r="T58">
        <v>21.57</v>
      </c>
      <c r="U58">
        <v>31.12</v>
      </c>
      <c r="V58">
        <v>29.6</v>
      </c>
      <c r="W58" s="2">
        <v>3405559</v>
      </c>
      <c r="X58">
        <v>192.498587211764</v>
      </c>
      <c r="Y58" t="s">
        <v>92</v>
      </c>
      <c r="Z58" t="s">
        <v>93</v>
      </c>
    </row>
    <row r="59" spans="1:26" ht="14.4" x14ac:dyDescent="0.3">
      <c r="A59" s="2" t="s">
        <v>69</v>
      </c>
      <c r="B59" s="2">
        <v>2023</v>
      </c>
      <c r="C59" s="2">
        <v>2.48</v>
      </c>
      <c r="D59">
        <v>124.84</v>
      </c>
      <c r="E59">
        <v>584.77</v>
      </c>
      <c r="F59">
        <v>560.64</v>
      </c>
      <c r="G59" s="2">
        <v>6.96</v>
      </c>
      <c r="H59" s="2">
        <v>6.96</v>
      </c>
      <c r="I59" s="4">
        <f t="shared" si="0"/>
        <v>6.96</v>
      </c>
      <c r="J59" s="2">
        <v>9.5500000000000007</v>
      </c>
      <c r="K59" s="2">
        <v>9.5500000000000007</v>
      </c>
      <c r="L59" s="4">
        <f t="shared" si="1"/>
        <v>9.5500000000000007</v>
      </c>
      <c r="M59" s="2">
        <v>5.85</v>
      </c>
      <c r="N59" s="2">
        <v>4.3499999999999996</v>
      </c>
      <c r="O59" s="4">
        <f t="shared" si="2"/>
        <v>5.0999999999999996</v>
      </c>
      <c r="P59" s="2">
        <v>6.14</v>
      </c>
      <c r="Q59" s="2">
        <v>4.22</v>
      </c>
      <c r="R59" s="2">
        <f t="shared" si="3"/>
        <v>5.18</v>
      </c>
      <c r="S59">
        <v>17.47</v>
      </c>
      <c r="T59">
        <v>20.65</v>
      </c>
      <c r="U59">
        <v>31.07</v>
      </c>
      <c r="V59">
        <v>30.08</v>
      </c>
      <c r="W59" s="2">
        <v>2335819</v>
      </c>
      <c r="X59">
        <v>296.96375904782599</v>
      </c>
      <c r="Y59" t="s">
        <v>90</v>
      </c>
      <c r="Z59" t="s">
        <v>93</v>
      </c>
    </row>
    <row r="60" spans="1:26" ht="14.4" x14ac:dyDescent="0.3">
      <c r="A60" s="2" t="s">
        <v>70</v>
      </c>
      <c r="B60" s="2">
        <v>2023</v>
      </c>
      <c r="C60" s="2">
        <v>3.25</v>
      </c>
      <c r="D60">
        <v>97.36</v>
      </c>
      <c r="E60">
        <v>838.35</v>
      </c>
      <c r="F60">
        <v>375.91</v>
      </c>
      <c r="G60" s="2">
        <v>10.59</v>
      </c>
      <c r="H60" s="2">
        <v>3.97</v>
      </c>
      <c r="I60" s="4">
        <f t="shared" si="0"/>
        <v>7.28</v>
      </c>
      <c r="J60" s="2">
        <v>10.25</v>
      </c>
      <c r="K60" s="2">
        <v>5.7</v>
      </c>
      <c r="L60" s="4">
        <f t="shared" si="1"/>
        <v>7.9749999999999996</v>
      </c>
      <c r="M60" s="2">
        <v>9.7200000000000006</v>
      </c>
      <c r="N60" s="2">
        <v>3.02</v>
      </c>
      <c r="O60" s="4">
        <f t="shared" si="2"/>
        <v>6.37</v>
      </c>
      <c r="P60" s="2">
        <v>9.6</v>
      </c>
      <c r="Q60" s="2">
        <v>2.96</v>
      </c>
      <c r="R60" s="2">
        <f t="shared" si="3"/>
        <v>6.2799999999999994</v>
      </c>
      <c r="S60">
        <v>18.66</v>
      </c>
      <c r="T60">
        <v>20.8</v>
      </c>
      <c r="U60">
        <v>30.99</v>
      </c>
      <c r="V60">
        <v>29.63</v>
      </c>
      <c r="W60" s="2">
        <v>3466382</v>
      </c>
      <c r="X60">
        <v>193.617066446666</v>
      </c>
      <c r="Y60" t="s">
        <v>90</v>
      </c>
      <c r="Z60" t="s">
        <v>93</v>
      </c>
    </row>
    <row r="61" spans="1:26" ht="14.4" x14ac:dyDescent="0.3">
      <c r="A61" s="2" t="s">
        <v>71</v>
      </c>
      <c r="B61" s="2">
        <v>2023</v>
      </c>
      <c r="C61" s="2">
        <v>15.32</v>
      </c>
      <c r="D61">
        <v>10.54</v>
      </c>
      <c r="E61">
        <v>316.27999999999997</v>
      </c>
      <c r="F61">
        <v>535.63</v>
      </c>
      <c r="G61" s="2">
        <v>19.239999999999998</v>
      </c>
      <c r="H61" s="2">
        <v>12.47</v>
      </c>
      <c r="I61" s="4">
        <f t="shared" si="0"/>
        <v>15.855</v>
      </c>
      <c r="J61" s="2">
        <v>19.25</v>
      </c>
      <c r="K61" s="2">
        <v>10.47</v>
      </c>
      <c r="L61" s="4">
        <f t="shared" si="1"/>
        <v>14.86</v>
      </c>
      <c r="M61" s="2">
        <v>18.59</v>
      </c>
      <c r="N61" s="2">
        <v>11.78</v>
      </c>
      <c r="O61" s="4">
        <f t="shared" si="2"/>
        <v>15.184999999999999</v>
      </c>
      <c r="P61" s="2">
        <v>19.11</v>
      </c>
      <c r="Q61" s="2">
        <v>9.14</v>
      </c>
      <c r="R61" s="2">
        <f t="shared" si="3"/>
        <v>14.125</v>
      </c>
      <c r="S61">
        <v>20.13</v>
      </c>
      <c r="T61">
        <v>23.03</v>
      </c>
      <c r="U61">
        <v>30.77</v>
      </c>
      <c r="V61">
        <v>29.77</v>
      </c>
      <c r="W61" s="2">
        <v>1715183</v>
      </c>
      <c r="X61">
        <v>84.574461723076894</v>
      </c>
      <c r="Y61" t="s">
        <v>90</v>
      </c>
      <c r="Z61" t="s">
        <v>93</v>
      </c>
    </row>
    <row r="62" spans="1:26" ht="24" x14ac:dyDescent="0.3">
      <c r="A62" s="3" t="s">
        <v>81</v>
      </c>
      <c r="B62" s="2">
        <v>2023</v>
      </c>
      <c r="C62" s="2">
        <v>6.11</v>
      </c>
      <c r="D62">
        <v>81.72</v>
      </c>
      <c r="E62">
        <v>247.91</v>
      </c>
      <c r="F62">
        <v>298.20999999999998</v>
      </c>
      <c r="G62" s="2">
        <v>2.56</v>
      </c>
      <c r="H62" s="2">
        <v>2.56</v>
      </c>
      <c r="I62" s="4">
        <f t="shared" si="0"/>
        <v>2.56</v>
      </c>
      <c r="J62" s="2">
        <v>3.97</v>
      </c>
      <c r="K62" s="2">
        <v>3.97</v>
      </c>
      <c r="L62" s="4">
        <f t="shared" si="1"/>
        <v>3.97</v>
      </c>
      <c r="M62" s="2">
        <v>3.26</v>
      </c>
      <c r="N62" s="2">
        <v>2.04</v>
      </c>
      <c r="O62" s="4">
        <f t="shared" si="2"/>
        <v>2.65</v>
      </c>
      <c r="P62" s="2">
        <v>3.53</v>
      </c>
      <c r="Q62" s="2">
        <v>2.4</v>
      </c>
      <c r="R62" s="2">
        <f t="shared" si="3"/>
        <v>2.9649999999999999</v>
      </c>
      <c r="S62">
        <v>18.059999999999999</v>
      </c>
      <c r="T62">
        <v>20.48</v>
      </c>
      <c r="U62">
        <v>32.619999999999997</v>
      </c>
      <c r="V62">
        <v>28.22</v>
      </c>
      <c r="W62" s="2">
        <v>1578213</v>
      </c>
      <c r="X62">
        <v>157.38959961</v>
      </c>
      <c r="Y62" t="s">
        <v>90</v>
      </c>
      <c r="Z62" t="s">
        <v>93</v>
      </c>
    </row>
    <row r="63" spans="1:26" ht="14.4" x14ac:dyDescent="0.3">
      <c r="A63" s="2" t="s">
        <v>72</v>
      </c>
      <c r="B63" s="2">
        <v>2023</v>
      </c>
      <c r="C63" s="2">
        <v>0.88</v>
      </c>
      <c r="D63">
        <v>75.98</v>
      </c>
      <c r="E63">
        <v>310.99</v>
      </c>
      <c r="F63">
        <v>363.24</v>
      </c>
      <c r="G63" s="2">
        <v>0</v>
      </c>
      <c r="H63" s="2">
        <v>0</v>
      </c>
      <c r="I63" s="4">
        <f t="shared" si="0"/>
        <v>0</v>
      </c>
      <c r="J63" s="2">
        <v>0</v>
      </c>
      <c r="K63" s="2">
        <v>0</v>
      </c>
      <c r="L63" s="4">
        <f t="shared" si="1"/>
        <v>0</v>
      </c>
      <c r="M63" s="2">
        <v>5.82</v>
      </c>
      <c r="N63" s="2">
        <v>5.82</v>
      </c>
      <c r="O63" s="4">
        <f t="shared" si="2"/>
        <v>5.82</v>
      </c>
      <c r="P63" s="2">
        <v>5.33</v>
      </c>
      <c r="Q63" s="2">
        <v>5.33</v>
      </c>
      <c r="R63" s="2">
        <f t="shared" si="3"/>
        <v>5.33</v>
      </c>
      <c r="S63">
        <v>17.52</v>
      </c>
      <c r="T63">
        <v>22.67</v>
      </c>
      <c r="U63">
        <v>31.95</v>
      </c>
      <c r="V63">
        <v>29.65</v>
      </c>
      <c r="W63" s="2">
        <v>3006538</v>
      </c>
      <c r="X63">
        <v>243.783571514285</v>
      </c>
      <c r="Y63" t="s">
        <v>90</v>
      </c>
      <c r="Z63" t="s">
        <v>93</v>
      </c>
    </row>
    <row r="64" spans="1:26" ht="14.4" x14ac:dyDescent="0.3">
      <c r="A64" s="2" t="s">
        <v>73</v>
      </c>
      <c r="B64" s="2">
        <v>2023</v>
      </c>
      <c r="C64" s="2">
        <v>19.68</v>
      </c>
      <c r="D64">
        <v>17.649999999999999</v>
      </c>
      <c r="E64">
        <v>308.37</v>
      </c>
      <c r="F64">
        <v>445.37</v>
      </c>
      <c r="G64" s="2">
        <v>3.49</v>
      </c>
      <c r="H64" s="2">
        <v>1.62</v>
      </c>
      <c r="I64" s="4">
        <f t="shared" si="0"/>
        <v>2.5550000000000002</v>
      </c>
      <c r="J64" s="2">
        <v>4.22</v>
      </c>
      <c r="K64" s="2">
        <v>2.3199999999999998</v>
      </c>
      <c r="L64" s="4">
        <f t="shared" si="1"/>
        <v>3.2699999999999996</v>
      </c>
      <c r="M64" s="2">
        <v>1.51</v>
      </c>
      <c r="N64" s="2">
        <v>0.17</v>
      </c>
      <c r="O64" s="4">
        <f t="shared" si="2"/>
        <v>0.84</v>
      </c>
      <c r="P64" s="2">
        <v>2.74</v>
      </c>
      <c r="Q64" s="2">
        <v>1.08</v>
      </c>
      <c r="R64" s="2">
        <f t="shared" si="3"/>
        <v>1.9100000000000001</v>
      </c>
      <c r="S64">
        <v>19.54</v>
      </c>
      <c r="T64">
        <v>22.21</v>
      </c>
      <c r="U64">
        <v>31.63</v>
      </c>
      <c r="V64">
        <v>29.75</v>
      </c>
      <c r="W64" s="2">
        <v>1117361</v>
      </c>
      <c r="X64">
        <v>125.474000382352</v>
      </c>
      <c r="Y64" t="s">
        <v>92</v>
      </c>
      <c r="Z64" t="s">
        <v>93</v>
      </c>
    </row>
    <row r="65" spans="1:26" ht="14.4" x14ac:dyDescent="0.3">
      <c r="A65" s="2" t="s">
        <v>74</v>
      </c>
      <c r="B65" s="2">
        <v>2023</v>
      </c>
      <c r="C65" s="2">
        <v>12.68</v>
      </c>
      <c r="D65">
        <v>4.57</v>
      </c>
      <c r="E65">
        <v>362.12</v>
      </c>
      <c r="F65">
        <v>504.9</v>
      </c>
      <c r="G65" s="2">
        <v>3.89</v>
      </c>
      <c r="H65" s="2">
        <v>2.06</v>
      </c>
      <c r="I65" s="4">
        <f t="shared" si="0"/>
        <v>2.9750000000000001</v>
      </c>
      <c r="J65" s="2">
        <v>5.66</v>
      </c>
      <c r="K65" s="2">
        <v>2.46</v>
      </c>
      <c r="L65" s="4">
        <f t="shared" si="1"/>
        <v>4.0600000000000005</v>
      </c>
      <c r="M65" s="2">
        <v>3.34</v>
      </c>
      <c r="N65" s="2">
        <v>0.56999999999999995</v>
      </c>
      <c r="O65" s="4">
        <f t="shared" si="2"/>
        <v>1.9549999999999998</v>
      </c>
      <c r="P65" s="2">
        <v>3.8</v>
      </c>
      <c r="Q65" s="2">
        <v>1.29</v>
      </c>
      <c r="R65" s="2">
        <f t="shared" si="3"/>
        <v>2.5449999999999999</v>
      </c>
      <c r="S65">
        <v>18.02</v>
      </c>
      <c r="T65">
        <v>21.07</v>
      </c>
      <c r="U65">
        <v>31.8</v>
      </c>
      <c r="V65">
        <v>29.82</v>
      </c>
      <c r="W65" s="2">
        <v>2559297</v>
      </c>
      <c r="X65">
        <v>92.467133076666599</v>
      </c>
      <c r="Y65" t="s">
        <v>92</v>
      </c>
      <c r="Z65" t="s">
        <v>93</v>
      </c>
    </row>
    <row r="66" spans="1:26" ht="14.4" x14ac:dyDescent="0.3">
      <c r="A66" s="2" t="s">
        <v>75</v>
      </c>
      <c r="B66" s="2">
        <v>2023</v>
      </c>
      <c r="C66" s="2">
        <v>4.8</v>
      </c>
      <c r="D66">
        <v>61.31</v>
      </c>
      <c r="E66">
        <v>285.26</v>
      </c>
      <c r="F66">
        <v>433.12</v>
      </c>
      <c r="G66" s="2">
        <v>8.92</v>
      </c>
      <c r="H66" s="2">
        <v>1.71</v>
      </c>
      <c r="I66" s="4">
        <f t="shared" si="0"/>
        <v>5.3149999999999995</v>
      </c>
      <c r="J66" s="2">
        <v>11.13</v>
      </c>
      <c r="K66" s="2">
        <v>3.14</v>
      </c>
      <c r="L66" s="4">
        <f t="shared" si="1"/>
        <v>7.1350000000000007</v>
      </c>
      <c r="M66" s="2">
        <v>9.7200000000000006</v>
      </c>
      <c r="N66" s="2">
        <v>1.32</v>
      </c>
      <c r="O66" s="4">
        <f t="shared" si="2"/>
        <v>5.5200000000000005</v>
      </c>
      <c r="P66" s="2">
        <v>9.5299999999999994</v>
      </c>
      <c r="Q66" s="2">
        <v>1.42</v>
      </c>
      <c r="R66" s="2">
        <f t="shared" si="3"/>
        <v>5.4749999999999996</v>
      </c>
      <c r="S66">
        <v>19.09</v>
      </c>
      <c r="T66">
        <v>22.27</v>
      </c>
      <c r="U66">
        <v>31.97</v>
      </c>
      <c r="V66">
        <v>29.14</v>
      </c>
      <c r="W66" s="2">
        <v>4483992</v>
      </c>
      <c r="X66">
        <v>135.124374918055</v>
      </c>
      <c r="Y66" t="s">
        <v>90</v>
      </c>
      <c r="Z66" t="s">
        <v>93</v>
      </c>
    </row>
    <row r="67" spans="1:26" ht="14.4" x14ac:dyDescent="0.3">
      <c r="A67" s="2" t="s">
        <v>76</v>
      </c>
      <c r="B67" s="2">
        <v>2023</v>
      </c>
      <c r="C67" s="2">
        <v>4.42</v>
      </c>
      <c r="D67">
        <v>31.95</v>
      </c>
      <c r="E67">
        <v>267.77999999999997</v>
      </c>
      <c r="F67">
        <v>607.97</v>
      </c>
      <c r="G67" s="2">
        <v>12.27</v>
      </c>
      <c r="H67" s="2">
        <v>4.59</v>
      </c>
      <c r="I67" s="4">
        <f t="shared" ref="I67:I130" si="4">AVERAGE(G67:H67)</f>
        <v>8.43</v>
      </c>
      <c r="J67" s="2">
        <v>13.08</v>
      </c>
      <c r="K67" s="2">
        <v>5.95</v>
      </c>
      <c r="L67" s="4">
        <f t="shared" ref="L67:L130" si="5">AVERAGE(J67:K67)</f>
        <v>9.5150000000000006</v>
      </c>
      <c r="M67" s="2">
        <v>11.35</v>
      </c>
      <c r="N67" s="2">
        <v>4.3499999999999996</v>
      </c>
      <c r="O67" s="4">
        <f t="shared" ref="O67:O130" si="6">AVERAGE(M67:N67)</f>
        <v>7.85</v>
      </c>
      <c r="P67" s="2">
        <v>11.36</v>
      </c>
      <c r="Q67" s="2">
        <v>3.38</v>
      </c>
      <c r="R67" s="2">
        <f t="shared" si="3"/>
        <v>7.3699999999999992</v>
      </c>
      <c r="S67">
        <v>19.260000000000002</v>
      </c>
      <c r="T67">
        <v>20.81</v>
      </c>
      <c r="U67">
        <v>32.39</v>
      </c>
      <c r="V67">
        <v>30.11</v>
      </c>
      <c r="W67" s="2">
        <v>1862559</v>
      </c>
      <c r="X67">
        <v>312.29661265161201</v>
      </c>
      <c r="Y67" t="s">
        <v>90</v>
      </c>
      <c r="Z67" t="s">
        <v>95</v>
      </c>
    </row>
    <row r="68" spans="1:26" ht="14.4" x14ac:dyDescent="0.3">
      <c r="A68" s="2" t="s">
        <v>77</v>
      </c>
      <c r="B68" s="2">
        <v>2023</v>
      </c>
      <c r="C68" s="2">
        <v>5.37</v>
      </c>
      <c r="D68">
        <v>31.76</v>
      </c>
      <c r="E68">
        <v>280.52999999999997</v>
      </c>
      <c r="F68">
        <v>273.26</v>
      </c>
      <c r="G68" s="2">
        <v>13.43</v>
      </c>
      <c r="H68" s="2">
        <v>1.56</v>
      </c>
      <c r="I68" s="4">
        <f t="shared" si="4"/>
        <v>7.4950000000000001</v>
      </c>
      <c r="J68" s="2">
        <v>13.45</v>
      </c>
      <c r="K68" s="2">
        <v>3.59</v>
      </c>
      <c r="L68" s="4">
        <f t="shared" si="5"/>
        <v>8.52</v>
      </c>
      <c r="M68" s="2">
        <v>12.34</v>
      </c>
      <c r="N68" s="2">
        <v>0.4</v>
      </c>
      <c r="O68" s="4">
        <f t="shared" si="6"/>
        <v>6.37</v>
      </c>
      <c r="P68" s="2">
        <v>12.05</v>
      </c>
      <c r="Q68" s="2">
        <v>1.38</v>
      </c>
      <c r="R68" s="2">
        <f t="shared" ref="R68:R131" si="7">AVERAGE(P68:Q68)</f>
        <v>6.7149999999999999</v>
      </c>
      <c r="S68">
        <v>20.420000000000002</v>
      </c>
      <c r="T68">
        <v>22.68</v>
      </c>
      <c r="U68">
        <v>30.36</v>
      </c>
      <c r="V68">
        <v>29.72</v>
      </c>
      <c r="W68" s="2">
        <v>3797117</v>
      </c>
      <c r="X68">
        <v>97.162170500000002</v>
      </c>
      <c r="Y68" t="s">
        <v>92</v>
      </c>
      <c r="Z68" t="s">
        <v>93</v>
      </c>
    </row>
    <row r="69" spans="1:26" ht="14.4" x14ac:dyDescent="0.3">
      <c r="A69" s="2" t="s">
        <v>78</v>
      </c>
      <c r="B69" s="2">
        <v>2023</v>
      </c>
      <c r="C69" s="2">
        <v>2.46</v>
      </c>
      <c r="D69">
        <v>36.130000000000003</v>
      </c>
      <c r="E69">
        <v>268.27</v>
      </c>
      <c r="F69">
        <v>240.83</v>
      </c>
      <c r="G69" s="2">
        <v>9.8699999999999992</v>
      </c>
      <c r="H69" s="2">
        <v>1.25</v>
      </c>
      <c r="I69" s="4">
        <f t="shared" si="4"/>
        <v>5.56</v>
      </c>
      <c r="J69" s="2">
        <v>11.17</v>
      </c>
      <c r="K69" s="2">
        <v>2.12</v>
      </c>
      <c r="L69" s="4">
        <f t="shared" si="5"/>
        <v>6.6449999999999996</v>
      </c>
      <c r="M69" s="2">
        <v>10.46</v>
      </c>
      <c r="N69" s="2">
        <v>0.62</v>
      </c>
      <c r="O69" s="4">
        <f t="shared" si="6"/>
        <v>5.54</v>
      </c>
      <c r="P69" s="2">
        <v>12.34</v>
      </c>
      <c r="Q69" s="2">
        <v>1.17</v>
      </c>
      <c r="R69" s="2">
        <f t="shared" si="7"/>
        <v>6.7549999999999999</v>
      </c>
      <c r="S69">
        <v>17.73</v>
      </c>
      <c r="T69">
        <v>22.34</v>
      </c>
      <c r="U69">
        <v>30.72</v>
      </c>
      <c r="V69">
        <v>29.06</v>
      </c>
      <c r="W69" s="2">
        <v>3108367</v>
      </c>
      <c r="X69">
        <v>125.0813658</v>
      </c>
      <c r="Y69" t="s">
        <v>90</v>
      </c>
      <c r="Z69" t="s">
        <v>93</v>
      </c>
    </row>
    <row r="70" spans="1:26" ht="14.4" x14ac:dyDescent="0.3">
      <c r="A70" s="2" t="s">
        <v>79</v>
      </c>
      <c r="B70" s="2">
        <v>2023</v>
      </c>
      <c r="C70" s="2">
        <v>8.84</v>
      </c>
      <c r="D70">
        <v>68.58</v>
      </c>
      <c r="E70">
        <v>251.63</v>
      </c>
      <c r="F70">
        <v>291.22000000000003</v>
      </c>
      <c r="G70" s="2">
        <v>9.0399999999999991</v>
      </c>
      <c r="H70" s="2">
        <v>5.6</v>
      </c>
      <c r="I70" s="4">
        <f t="shared" si="4"/>
        <v>7.3199999999999994</v>
      </c>
      <c r="J70" s="2">
        <v>11.16</v>
      </c>
      <c r="K70" s="2">
        <v>8.41</v>
      </c>
      <c r="L70" s="4">
        <f t="shared" si="5"/>
        <v>9.7850000000000001</v>
      </c>
      <c r="M70" s="2">
        <v>11.72</v>
      </c>
      <c r="N70" s="2">
        <v>5.76</v>
      </c>
      <c r="O70" s="4">
        <f t="shared" si="6"/>
        <v>8.74</v>
      </c>
      <c r="P70" s="2">
        <v>9.9</v>
      </c>
      <c r="Q70" s="2">
        <v>5.19</v>
      </c>
      <c r="R70" s="2">
        <f t="shared" si="7"/>
        <v>7.5449999999999999</v>
      </c>
      <c r="S70">
        <v>17.64</v>
      </c>
      <c r="T70">
        <v>21.08</v>
      </c>
      <c r="U70">
        <v>30.39</v>
      </c>
      <c r="V70">
        <v>30.98</v>
      </c>
      <c r="W70" s="2">
        <v>3676841</v>
      </c>
      <c r="X70">
        <v>82.061640995454496</v>
      </c>
      <c r="Y70" t="s">
        <v>92</v>
      </c>
      <c r="Z70" t="s">
        <v>93</v>
      </c>
    </row>
    <row r="71" spans="1:26" ht="14.4" x14ac:dyDescent="0.3">
      <c r="A71" s="2" t="s">
        <v>12</v>
      </c>
      <c r="B71" s="2">
        <v>2021</v>
      </c>
      <c r="C71" s="2">
        <v>13.67</v>
      </c>
      <c r="D71" s="2">
        <v>11.56</v>
      </c>
      <c r="E71" s="2">
        <v>310.98</v>
      </c>
      <c r="F71" s="2">
        <v>311.38</v>
      </c>
      <c r="G71" s="2">
        <v>26.21</v>
      </c>
      <c r="H71" s="2">
        <v>11</v>
      </c>
      <c r="I71" s="4">
        <f t="shared" si="4"/>
        <v>18.605</v>
      </c>
      <c r="J71" s="2">
        <v>32.79</v>
      </c>
      <c r="K71" s="2">
        <v>9.0500000000000007</v>
      </c>
      <c r="L71" s="4">
        <f t="shared" si="5"/>
        <v>20.92</v>
      </c>
      <c r="M71" s="2">
        <v>32.450000000000003</v>
      </c>
      <c r="N71" s="2">
        <v>6.39</v>
      </c>
      <c r="O71" s="4">
        <f t="shared" si="6"/>
        <v>19.420000000000002</v>
      </c>
      <c r="P71" s="2">
        <v>31.75</v>
      </c>
      <c r="Q71" s="2">
        <v>6.25</v>
      </c>
      <c r="R71" s="2">
        <f t="shared" si="7"/>
        <v>19</v>
      </c>
      <c r="S71">
        <v>19.899999999999999</v>
      </c>
      <c r="T71">
        <v>21.85</v>
      </c>
      <c r="U71">
        <v>31.24</v>
      </c>
      <c r="V71">
        <v>28.62</v>
      </c>
      <c r="W71" s="2">
        <v>4418797</v>
      </c>
      <c r="X71">
        <v>171.635292313793</v>
      </c>
      <c r="Y71" t="s">
        <v>90</v>
      </c>
      <c r="Z71" t="s">
        <v>93</v>
      </c>
    </row>
    <row r="72" spans="1:26" ht="14.4" x14ac:dyDescent="0.3">
      <c r="A72" s="2" t="s">
        <v>13</v>
      </c>
      <c r="B72" s="2">
        <v>2021</v>
      </c>
      <c r="C72" s="2">
        <v>7.96</v>
      </c>
      <c r="D72" s="2">
        <v>38.65</v>
      </c>
      <c r="E72" s="2">
        <v>439.2</v>
      </c>
      <c r="F72" s="2">
        <v>347.55</v>
      </c>
      <c r="G72" s="2">
        <v>9.2799999999999994</v>
      </c>
      <c r="H72" s="2">
        <v>5.16</v>
      </c>
      <c r="I72" s="4">
        <f t="shared" si="4"/>
        <v>7.22</v>
      </c>
      <c r="J72" s="2">
        <v>10.77</v>
      </c>
      <c r="K72" s="2">
        <v>8.32</v>
      </c>
      <c r="L72" s="4">
        <f t="shared" si="5"/>
        <v>9.5449999999999999</v>
      </c>
      <c r="M72" s="2">
        <v>5.44</v>
      </c>
      <c r="N72" s="2">
        <v>2.8</v>
      </c>
      <c r="O72" s="4">
        <f t="shared" si="6"/>
        <v>4.12</v>
      </c>
      <c r="P72" s="2">
        <v>9.6</v>
      </c>
      <c r="Q72" s="2">
        <v>4.04</v>
      </c>
      <c r="R72" s="2">
        <f t="shared" si="7"/>
        <v>6.82</v>
      </c>
      <c r="S72">
        <v>19.57</v>
      </c>
      <c r="T72">
        <v>21.62</v>
      </c>
      <c r="U72">
        <v>32.11</v>
      </c>
      <c r="V72">
        <v>30.13</v>
      </c>
      <c r="W72" s="2">
        <v>3673889</v>
      </c>
      <c r="X72">
        <v>186.17897568000001</v>
      </c>
      <c r="Y72" t="s">
        <v>90</v>
      </c>
      <c r="Z72" t="s">
        <v>93</v>
      </c>
    </row>
    <row r="73" spans="1:26" ht="14.4" x14ac:dyDescent="0.3">
      <c r="A73" s="2" t="s">
        <v>14</v>
      </c>
      <c r="B73" s="2">
        <v>2021</v>
      </c>
      <c r="C73" s="2">
        <v>7.46</v>
      </c>
      <c r="D73" s="2">
        <v>6.46</v>
      </c>
      <c r="E73" s="2">
        <v>461.61</v>
      </c>
      <c r="F73" s="2">
        <v>606.54</v>
      </c>
      <c r="G73" s="2">
        <v>4.8</v>
      </c>
      <c r="H73" s="2">
        <v>4.1100000000000003</v>
      </c>
      <c r="I73" s="4">
        <f t="shared" si="4"/>
        <v>4.4550000000000001</v>
      </c>
      <c r="J73" s="2">
        <v>3.87</v>
      </c>
      <c r="K73" s="2">
        <v>2.76</v>
      </c>
      <c r="L73" s="4">
        <f t="shared" si="5"/>
        <v>3.3149999999999999</v>
      </c>
      <c r="M73" s="2">
        <v>2.33</v>
      </c>
      <c r="N73" s="2">
        <v>1.36</v>
      </c>
      <c r="O73" s="4">
        <f t="shared" si="6"/>
        <v>1.8450000000000002</v>
      </c>
      <c r="P73" s="2">
        <v>2.4300000000000002</v>
      </c>
      <c r="Q73" s="2">
        <v>1.78</v>
      </c>
      <c r="R73" s="2">
        <f t="shared" si="7"/>
        <v>2.105</v>
      </c>
      <c r="S73">
        <v>18.47</v>
      </c>
      <c r="T73">
        <v>22.58</v>
      </c>
      <c r="U73">
        <v>31.6</v>
      </c>
      <c r="V73">
        <v>28.1</v>
      </c>
      <c r="W73" s="2">
        <v>5954391</v>
      </c>
      <c r="X73">
        <v>91.107872433333299</v>
      </c>
      <c r="Y73" t="s">
        <v>90</v>
      </c>
      <c r="Z73" t="s">
        <v>93</v>
      </c>
    </row>
    <row r="74" spans="1:26" ht="14.4" x14ac:dyDescent="0.3">
      <c r="A74" s="2" t="s">
        <v>15</v>
      </c>
      <c r="B74" s="2">
        <v>2021</v>
      </c>
      <c r="C74" s="2">
        <v>7.12</v>
      </c>
      <c r="D74" s="2">
        <v>4.83</v>
      </c>
      <c r="E74" s="2">
        <v>193.41</v>
      </c>
      <c r="F74" s="2">
        <v>198.03</v>
      </c>
      <c r="G74" s="2">
        <v>9.98</v>
      </c>
      <c r="H74" s="2">
        <v>4.7699999999999996</v>
      </c>
      <c r="I74" s="4">
        <f t="shared" si="4"/>
        <v>7.375</v>
      </c>
      <c r="J74" s="2">
        <v>10.89</v>
      </c>
      <c r="K74" s="2">
        <v>7.17</v>
      </c>
      <c r="L74" s="4">
        <f t="shared" si="5"/>
        <v>9.0300000000000011</v>
      </c>
      <c r="M74" s="2">
        <v>9.11</v>
      </c>
      <c r="N74" s="2">
        <v>4.16</v>
      </c>
      <c r="O74" s="4">
        <f t="shared" si="6"/>
        <v>6.6349999999999998</v>
      </c>
      <c r="P74" s="2">
        <v>9.44</v>
      </c>
      <c r="Q74" s="2">
        <v>2.87</v>
      </c>
      <c r="R74" s="2">
        <f t="shared" si="7"/>
        <v>6.1549999999999994</v>
      </c>
      <c r="S74">
        <v>17.760000000000002</v>
      </c>
      <c r="T74">
        <v>21.99</v>
      </c>
      <c r="U74">
        <v>31.35</v>
      </c>
      <c r="V74">
        <v>29.32</v>
      </c>
      <c r="W74" s="2">
        <v>2397888</v>
      </c>
      <c r="X74">
        <v>143.35971862400001</v>
      </c>
      <c r="Y74" t="s">
        <v>90</v>
      </c>
      <c r="Z74" t="s">
        <v>93</v>
      </c>
    </row>
    <row r="75" spans="1:26" ht="14.4" x14ac:dyDescent="0.3">
      <c r="A75" s="2" t="s">
        <v>16</v>
      </c>
      <c r="B75" s="2">
        <v>2021</v>
      </c>
      <c r="C75" s="2">
        <v>7.59</v>
      </c>
      <c r="D75" s="2">
        <v>1.72</v>
      </c>
      <c r="E75" s="2">
        <v>507.93</v>
      </c>
      <c r="F75" s="2">
        <v>641.47</v>
      </c>
      <c r="G75" s="2">
        <v>6.54</v>
      </c>
      <c r="H75" s="2">
        <v>3.24</v>
      </c>
      <c r="I75" s="4">
        <f t="shared" si="4"/>
        <v>4.8900000000000006</v>
      </c>
      <c r="J75" s="2">
        <v>6.58</v>
      </c>
      <c r="K75" s="2">
        <v>3.23</v>
      </c>
      <c r="L75" s="4">
        <f t="shared" si="5"/>
        <v>4.9050000000000002</v>
      </c>
      <c r="M75" s="2">
        <v>4.93</v>
      </c>
      <c r="N75" s="2">
        <v>0.89</v>
      </c>
      <c r="O75" s="4">
        <f t="shared" si="6"/>
        <v>2.9099999999999997</v>
      </c>
      <c r="P75" s="2">
        <v>4.18</v>
      </c>
      <c r="Q75" s="2">
        <v>1.54</v>
      </c>
      <c r="R75" s="2">
        <f t="shared" si="7"/>
        <v>2.86</v>
      </c>
      <c r="S75">
        <v>17.96</v>
      </c>
      <c r="T75">
        <v>21.66</v>
      </c>
      <c r="U75">
        <v>31.41</v>
      </c>
      <c r="V75">
        <v>27.98</v>
      </c>
      <c r="W75" s="2">
        <v>1379545</v>
      </c>
      <c r="X75">
        <v>103.73631743999999</v>
      </c>
      <c r="Y75" t="s">
        <v>90</v>
      </c>
      <c r="Z75" t="s">
        <v>93</v>
      </c>
    </row>
    <row r="76" spans="1:26" ht="14.4" x14ac:dyDescent="0.3">
      <c r="A76" s="2" t="s">
        <v>17</v>
      </c>
      <c r="B76" s="2">
        <v>2021</v>
      </c>
      <c r="C76" s="2">
        <v>3.58</v>
      </c>
      <c r="D76" s="2">
        <v>0.4</v>
      </c>
      <c r="E76" s="2">
        <v>413.6</v>
      </c>
      <c r="F76" s="2">
        <v>673.78</v>
      </c>
      <c r="G76" s="2">
        <v>5.33</v>
      </c>
      <c r="H76" s="2">
        <v>2.06</v>
      </c>
      <c r="I76" s="4">
        <f t="shared" si="4"/>
        <v>3.6950000000000003</v>
      </c>
      <c r="J76" s="2">
        <v>5.9</v>
      </c>
      <c r="K76" s="2">
        <v>2.2599999999999998</v>
      </c>
      <c r="L76" s="4">
        <f t="shared" si="5"/>
        <v>4.08</v>
      </c>
      <c r="M76" s="2">
        <v>4.88</v>
      </c>
      <c r="N76" s="2">
        <v>1.23</v>
      </c>
      <c r="O76" s="4">
        <f t="shared" si="6"/>
        <v>3.0549999999999997</v>
      </c>
      <c r="P76" s="2">
        <v>2.61</v>
      </c>
      <c r="Q76" s="2">
        <v>0.7</v>
      </c>
      <c r="R76" s="2">
        <f t="shared" si="7"/>
        <v>1.6549999999999998</v>
      </c>
      <c r="S76">
        <v>17.600000000000001</v>
      </c>
      <c r="T76">
        <v>21.22</v>
      </c>
      <c r="U76">
        <v>31.71</v>
      </c>
      <c r="V76">
        <v>30.02</v>
      </c>
      <c r="W76" s="2">
        <v>4613913</v>
      </c>
      <c r="X76">
        <v>81.953474293478195</v>
      </c>
      <c r="Y76" t="s">
        <v>90</v>
      </c>
      <c r="Z76" t="s">
        <v>93</v>
      </c>
    </row>
    <row r="77" spans="1:26" ht="14.4" x14ac:dyDescent="0.3">
      <c r="A77" s="2" t="s">
        <v>18</v>
      </c>
      <c r="B77" s="2">
        <v>2021</v>
      </c>
      <c r="C77" s="2">
        <v>2</v>
      </c>
      <c r="D77" s="2">
        <v>31.34</v>
      </c>
      <c r="E77" s="2">
        <v>349.52</v>
      </c>
      <c r="F77" s="2">
        <v>466.77</v>
      </c>
      <c r="G77" s="2">
        <v>28.07</v>
      </c>
      <c r="H77" s="2">
        <v>28.07</v>
      </c>
      <c r="I77" s="4">
        <f t="shared" si="4"/>
        <v>28.07</v>
      </c>
      <c r="J77" s="2">
        <v>28.31</v>
      </c>
      <c r="K77" s="2">
        <v>28.31</v>
      </c>
      <c r="L77" s="4">
        <f t="shared" si="5"/>
        <v>28.31</v>
      </c>
      <c r="M77" s="2">
        <v>27.1</v>
      </c>
      <c r="N77" s="2">
        <v>27.1</v>
      </c>
      <c r="O77" s="4">
        <f t="shared" si="6"/>
        <v>27.1</v>
      </c>
      <c r="P77" s="2">
        <v>28.17</v>
      </c>
      <c r="Q77" s="2">
        <v>28.17</v>
      </c>
      <c r="R77" s="2">
        <f t="shared" si="7"/>
        <v>28.17</v>
      </c>
      <c r="S77">
        <v>17.77</v>
      </c>
      <c r="T77">
        <v>22.86</v>
      </c>
      <c r="U77">
        <v>32.67</v>
      </c>
      <c r="V77">
        <v>30.22</v>
      </c>
      <c r="W77" s="2">
        <v>1303048</v>
      </c>
      <c r="X77">
        <v>226.30033293333301</v>
      </c>
      <c r="Y77" t="s">
        <v>91</v>
      </c>
      <c r="Z77" t="s">
        <v>93</v>
      </c>
    </row>
    <row r="78" spans="1:26" ht="14.4" x14ac:dyDescent="0.3">
      <c r="A78" s="2" t="s">
        <v>19</v>
      </c>
      <c r="B78" s="2">
        <v>2021</v>
      </c>
      <c r="C78" s="2">
        <v>5.53</v>
      </c>
      <c r="D78" s="2">
        <v>12.73</v>
      </c>
      <c r="E78" s="2">
        <v>921.61</v>
      </c>
      <c r="F78" s="2">
        <v>628.44000000000005</v>
      </c>
      <c r="G78" s="2">
        <v>5.77</v>
      </c>
      <c r="H78" s="2">
        <v>1.64</v>
      </c>
      <c r="I78" s="4">
        <f t="shared" si="4"/>
        <v>3.7049999999999996</v>
      </c>
      <c r="J78" s="2">
        <v>6.08</v>
      </c>
      <c r="K78" s="2">
        <v>1.4</v>
      </c>
      <c r="L78" s="4">
        <f t="shared" si="5"/>
        <v>3.74</v>
      </c>
      <c r="M78" s="2">
        <v>4.54</v>
      </c>
      <c r="N78" s="2">
        <v>0.5</v>
      </c>
      <c r="O78" s="4">
        <f t="shared" si="6"/>
        <v>2.52</v>
      </c>
      <c r="P78" s="2">
        <v>4.9800000000000004</v>
      </c>
      <c r="Q78" s="2">
        <v>1.1000000000000001</v>
      </c>
      <c r="R78" s="2">
        <f t="shared" si="7"/>
        <v>3.04</v>
      </c>
      <c r="S78">
        <v>17.97</v>
      </c>
      <c r="T78">
        <v>21.96</v>
      </c>
      <c r="U78">
        <v>32.76</v>
      </c>
      <c r="V78">
        <v>30.59</v>
      </c>
      <c r="W78" s="2">
        <v>3487731</v>
      </c>
      <c r="X78">
        <v>126.718836571428</v>
      </c>
      <c r="Y78" t="s">
        <v>90</v>
      </c>
      <c r="Z78" t="s">
        <v>93</v>
      </c>
    </row>
    <row r="79" spans="1:26" ht="14.4" x14ac:dyDescent="0.3">
      <c r="A79" s="2" t="s">
        <v>20</v>
      </c>
      <c r="B79" s="2">
        <v>2021</v>
      </c>
      <c r="C79" s="2">
        <v>0.05</v>
      </c>
      <c r="D79" s="2">
        <v>2.46</v>
      </c>
      <c r="E79" s="2">
        <v>692.1</v>
      </c>
      <c r="F79" s="2">
        <v>595.91999999999996</v>
      </c>
      <c r="G79" s="2">
        <v>6.87</v>
      </c>
      <c r="H79" s="2">
        <v>1.87</v>
      </c>
      <c r="I79" s="4">
        <f t="shared" si="4"/>
        <v>4.37</v>
      </c>
      <c r="J79" s="2">
        <v>6.8</v>
      </c>
      <c r="K79" s="2">
        <v>0.96</v>
      </c>
      <c r="L79" s="4">
        <f t="shared" si="5"/>
        <v>3.88</v>
      </c>
      <c r="M79" s="2">
        <v>3.03</v>
      </c>
      <c r="N79" s="2">
        <v>0.42</v>
      </c>
      <c r="O79" s="4">
        <f t="shared" si="6"/>
        <v>1.7249999999999999</v>
      </c>
      <c r="P79" s="2">
        <v>3.28</v>
      </c>
      <c r="Q79" s="2">
        <v>0.84</v>
      </c>
      <c r="R79" s="2">
        <f t="shared" si="7"/>
        <v>2.06</v>
      </c>
      <c r="S79">
        <v>19.53</v>
      </c>
      <c r="T79">
        <v>22.17</v>
      </c>
      <c r="U79">
        <v>30.8</v>
      </c>
      <c r="V79">
        <v>30.48</v>
      </c>
      <c r="W79" s="2">
        <v>3239774</v>
      </c>
      <c r="X79">
        <v>66.126222420000005</v>
      </c>
      <c r="Y79" t="s">
        <v>90</v>
      </c>
      <c r="Z79" t="s">
        <v>93</v>
      </c>
    </row>
    <row r="80" spans="1:26" ht="14.4" x14ac:dyDescent="0.3">
      <c r="A80" s="2" t="s">
        <v>21</v>
      </c>
      <c r="B80" s="2">
        <v>2021</v>
      </c>
      <c r="C80" s="2">
        <v>3.45</v>
      </c>
      <c r="D80" s="2">
        <v>8.08</v>
      </c>
      <c r="E80" s="2">
        <v>844.93</v>
      </c>
      <c r="F80" s="2">
        <v>670.37</v>
      </c>
      <c r="G80" s="2">
        <v>5.94</v>
      </c>
      <c r="H80" s="2">
        <v>1.85</v>
      </c>
      <c r="I80" s="4">
        <f t="shared" si="4"/>
        <v>3.8950000000000005</v>
      </c>
      <c r="J80" s="2">
        <v>5.65</v>
      </c>
      <c r="K80" s="2">
        <v>0.87</v>
      </c>
      <c r="L80" s="4">
        <f t="shared" si="5"/>
        <v>3.2600000000000002</v>
      </c>
      <c r="M80" s="2">
        <v>2.0299999999999998</v>
      </c>
      <c r="N80" s="2">
        <v>0.21</v>
      </c>
      <c r="O80" s="4">
        <f t="shared" si="6"/>
        <v>1.1199999999999999</v>
      </c>
      <c r="P80" s="2">
        <v>4.21</v>
      </c>
      <c r="Q80" s="2">
        <v>0.97</v>
      </c>
      <c r="R80" s="2">
        <f t="shared" si="7"/>
        <v>2.59</v>
      </c>
      <c r="S80">
        <v>17.420000000000002</v>
      </c>
      <c r="T80">
        <v>20.55</v>
      </c>
      <c r="U80">
        <v>30.34</v>
      </c>
      <c r="V80">
        <v>29.39</v>
      </c>
      <c r="W80" s="2">
        <v>2148665</v>
      </c>
      <c r="X80">
        <v>116.153025706451</v>
      </c>
      <c r="Y80" t="s">
        <v>90</v>
      </c>
      <c r="Z80" t="s">
        <v>93</v>
      </c>
    </row>
    <row r="81" spans="1:26" ht="14.4" x14ac:dyDescent="0.3">
      <c r="A81" s="2" t="s">
        <v>22</v>
      </c>
      <c r="B81" s="2">
        <v>2021</v>
      </c>
      <c r="C81" s="2">
        <v>7.9</v>
      </c>
      <c r="D81" s="2">
        <v>3.78</v>
      </c>
      <c r="E81" s="2">
        <v>517.4</v>
      </c>
      <c r="F81" s="2">
        <v>541.79</v>
      </c>
      <c r="G81" s="2">
        <v>9.58</v>
      </c>
      <c r="H81" s="2">
        <v>2.52</v>
      </c>
      <c r="I81" s="4">
        <f t="shared" si="4"/>
        <v>6.05</v>
      </c>
      <c r="J81" s="2">
        <v>8.92</v>
      </c>
      <c r="K81" s="2">
        <v>3.18</v>
      </c>
      <c r="L81" s="4">
        <f t="shared" si="5"/>
        <v>6.05</v>
      </c>
      <c r="M81" s="2">
        <v>6.33</v>
      </c>
      <c r="N81" s="2">
        <v>0.78</v>
      </c>
      <c r="O81" s="4">
        <f t="shared" si="6"/>
        <v>3.5550000000000002</v>
      </c>
      <c r="P81" s="2">
        <v>8.09</v>
      </c>
      <c r="Q81" s="2">
        <v>1.65</v>
      </c>
      <c r="R81" s="2">
        <f t="shared" si="7"/>
        <v>4.87</v>
      </c>
      <c r="S81">
        <v>17.37</v>
      </c>
      <c r="T81">
        <v>20.72</v>
      </c>
      <c r="U81">
        <v>29.89</v>
      </c>
      <c r="V81">
        <v>29.49</v>
      </c>
      <c r="W81" s="2">
        <v>1799410</v>
      </c>
      <c r="X81">
        <v>128.597253984313</v>
      </c>
      <c r="Y81" t="s">
        <v>90</v>
      </c>
      <c r="Z81" t="s">
        <v>94</v>
      </c>
    </row>
    <row r="82" spans="1:26" ht="14.4" x14ac:dyDescent="0.3">
      <c r="A82" s="2" t="s">
        <v>23</v>
      </c>
      <c r="B82" s="2">
        <v>2021</v>
      </c>
      <c r="C82" s="2">
        <v>9.1</v>
      </c>
      <c r="D82" s="2">
        <v>14.55</v>
      </c>
      <c r="E82" s="2">
        <v>644.79</v>
      </c>
      <c r="F82" s="2">
        <v>633.46</v>
      </c>
      <c r="G82" s="2">
        <v>8.24</v>
      </c>
      <c r="H82" s="2">
        <v>2.84</v>
      </c>
      <c r="I82" s="4">
        <f t="shared" si="4"/>
        <v>5.54</v>
      </c>
      <c r="J82" s="2">
        <v>7.29</v>
      </c>
      <c r="K82" s="2">
        <v>4.0199999999999996</v>
      </c>
      <c r="L82" s="4">
        <f t="shared" si="5"/>
        <v>5.6549999999999994</v>
      </c>
      <c r="M82" s="2">
        <v>8.8800000000000008</v>
      </c>
      <c r="N82" s="2">
        <v>1.08</v>
      </c>
      <c r="O82" s="4">
        <f t="shared" si="6"/>
        <v>4.9800000000000004</v>
      </c>
      <c r="P82" s="2">
        <v>7.42</v>
      </c>
      <c r="Q82" s="2">
        <v>1.18</v>
      </c>
      <c r="R82" s="2">
        <f t="shared" si="7"/>
        <v>4.3</v>
      </c>
      <c r="S82">
        <v>19.22</v>
      </c>
      <c r="T82">
        <v>22.95</v>
      </c>
      <c r="U82">
        <v>31.69</v>
      </c>
      <c r="V82">
        <v>29.24</v>
      </c>
      <c r="W82" s="2">
        <v>3260699</v>
      </c>
      <c r="X82">
        <v>117.28241245396801</v>
      </c>
      <c r="Y82" t="s">
        <v>90</v>
      </c>
      <c r="Z82" t="s">
        <v>93</v>
      </c>
    </row>
    <row r="83" spans="1:26" ht="14.4" x14ac:dyDescent="0.3">
      <c r="A83" s="2" t="s">
        <v>24</v>
      </c>
      <c r="B83" s="2">
        <v>2021</v>
      </c>
      <c r="C83" s="2">
        <v>2.2400000000000002</v>
      </c>
      <c r="D83" s="2">
        <v>21.71</v>
      </c>
      <c r="E83" s="2">
        <v>522.27</v>
      </c>
      <c r="F83" s="2">
        <v>515.25</v>
      </c>
      <c r="G83" s="2">
        <v>6.57</v>
      </c>
      <c r="H83" s="2">
        <v>3.72</v>
      </c>
      <c r="I83" s="4">
        <f t="shared" si="4"/>
        <v>5.1450000000000005</v>
      </c>
      <c r="J83" s="2">
        <v>8.14</v>
      </c>
      <c r="K83" s="2">
        <v>3.75</v>
      </c>
      <c r="L83" s="4">
        <f t="shared" si="5"/>
        <v>5.9450000000000003</v>
      </c>
      <c r="M83" s="2">
        <v>8.01</v>
      </c>
      <c r="N83" s="2">
        <v>3.41</v>
      </c>
      <c r="O83" s="4">
        <f t="shared" si="6"/>
        <v>5.71</v>
      </c>
      <c r="P83" s="2">
        <v>6.6</v>
      </c>
      <c r="Q83" s="2">
        <v>3.07</v>
      </c>
      <c r="R83" s="2">
        <f t="shared" si="7"/>
        <v>4.835</v>
      </c>
      <c r="S83">
        <v>19.149999999999999</v>
      </c>
      <c r="T83">
        <v>22.87</v>
      </c>
      <c r="U83">
        <v>32.520000000000003</v>
      </c>
      <c r="V83">
        <v>29.8</v>
      </c>
      <c r="W83" s="2">
        <v>4448359</v>
      </c>
      <c r="X83">
        <v>174.39910475625001</v>
      </c>
      <c r="Y83" t="s">
        <v>90</v>
      </c>
      <c r="Z83" t="s">
        <v>93</v>
      </c>
    </row>
    <row r="84" spans="1:26" ht="14.4" x14ac:dyDescent="0.3">
      <c r="A84" s="2" t="s">
        <v>25</v>
      </c>
      <c r="B84" s="2">
        <v>2021</v>
      </c>
      <c r="C84" s="2">
        <v>4.21</v>
      </c>
      <c r="D84" s="2">
        <v>12.27</v>
      </c>
      <c r="E84" s="2">
        <v>612.25</v>
      </c>
      <c r="F84" s="2">
        <v>771.86</v>
      </c>
      <c r="G84" s="2">
        <v>3.63</v>
      </c>
      <c r="H84" s="2">
        <v>2.91</v>
      </c>
      <c r="I84" s="4">
        <f t="shared" si="4"/>
        <v>3.27</v>
      </c>
      <c r="J84" s="2">
        <v>3.1</v>
      </c>
      <c r="K84" s="2">
        <v>1.75</v>
      </c>
      <c r="L84" s="4">
        <f t="shared" si="5"/>
        <v>2.4249999999999998</v>
      </c>
      <c r="M84" s="2">
        <v>1.69</v>
      </c>
      <c r="N84" s="2">
        <v>0.98</v>
      </c>
      <c r="O84" s="4">
        <f t="shared" si="6"/>
        <v>1.335</v>
      </c>
      <c r="P84" s="2">
        <v>2.2599999999999998</v>
      </c>
      <c r="Q84" s="2">
        <v>1.31</v>
      </c>
      <c r="R84" s="2">
        <f t="shared" si="7"/>
        <v>1.7849999999999999</v>
      </c>
      <c r="S84">
        <v>18.010000000000002</v>
      </c>
      <c r="T84">
        <v>21.74</v>
      </c>
      <c r="U84">
        <v>32.44</v>
      </c>
      <c r="V84">
        <v>30.22</v>
      </c>
      <c r="W84" s="2">
        <v>2464464</v>
      </c>
      <c r="X84">
        <v>90.831409459090906</v>
      </c>
      <c r="Y84" t="s">
        <v>92</v>
      </c>
      <c r="Z84" t="s">
        <v>93</v>
      </c>
    </row>
    <row r="85" spans="1:26" ht="14.4" x14ac:dyDescent="0.3">
      <c r="A85" s="2" t="s">
        <v>26</v>
      </c>
      <c r="B85" s="2">
        <v>2021</v>
      </c>
      <c r="C85" s="2">
        <v>4.33</v>
      </c>
      <c r="D85" s="2">
        <v>40.03</v>
      </c>
      <c r="E85" s="2">
        <v>558.79999999999995</v>
      </c>
      <c r="F85" s="2">
        <v>525.46</v>
      </c>
      <c r="G85" s="2">
        <v>10.07</v>
      </c>
      <c r="H85" s="2">
        <v>6.34</v>
      </c>
      <c r="I85" s="4">
        <f t="shared" si="4"/>
        <v>8.2050000000000001</v>
      </c>
      <c r="J85" s="2">
        <v>10.58</v>
      </c>
      <c r="K85" s="2">
        <v>7.16</v>
      </c>
      <c r="L85" s="4">
        <f t="shared" si="5"/>
        <v>8.870000000000001</v>
      </c>
      <c r="M85" s="2">
        <v>8.61</v>
      </c>
      <c r="N85" s="2">
        <v>8.61</v>
      </c>
      <c r="O85" s="4">
        <f t="shared" si="6"/>
        <v>8.61</v>
      </c>
      <c r="P85" s="2">
        <v>8.43</v>
      </c>
      <c r="Q85" s="2">
        <v>5.03</v>
      </c>
      <c r="R85" s="2">
        <f t="shared" si="7"/>
        <v>6.73</v>
      </c>
      <c r="S85">
        <v>17.97</v>
      </c>
      <c r="T85">
        <v>20.93</v>
      </c>
      <c r="U85">
        <v>32.5</v>
      </c>
      <c r="V85">
        <v>28.99</v>
      </c>
      <c r="W85" s="2">
        <v>3682713</v>
      </c>
      <c r="X85">
        <v>242.84003967000001</v>
      </c>
      <c r="Y85" t="s">
        <v>90</v>
      </c>
      <c r="Z85" t="s">
        <v>93</v>
      </c>
    </row>
    <row r="86" spans="1:26" ht="14.4" x14ac:dyDescent="0.3">
      <c r="A86" s="2" t="s">
        <v>27</v>
      </c>
      <c r="B86" s="2">
        <v>2021</v>
      </c>
      <c r="C86" s="2">
        <v>4.74</v>
      </c>
      <c r="D86" s="2">
        <v>15.26</v>
      </c>
      <c r="E86" s="2">
        <v>319</v>
      </c>
      <c r="F86" s="2">
        <v>331.8</v>
      </c>
      <c r="G86" s="2">
        <v>17.07</v>
      </c>
      <c r="H86" s="2">
        <v>17.07</v>
      </c>
      <c r="I86" s="4">
        <f t="shared" si="4"/>
        <v>17.07</v>
      </c>
      <c r="J86" s="2">
        <v>18.97</v>
      </c>
      <c r="K86" s="2">
        <v>18.97</v>
      </c>
      <c r="L86" s="4">
        <f t="shared" si="5"/>
        <v>18.97</v>
      </c>
      <c r="M86" s="2">
        <v>17.89</v>
      </c>
      <c r="N86" s="2">
        <v>17.89</v>
      </c>
      <c r="O86" s="4">
        <f t="shared" si="6"/>
        <v>17.89</v>
      </c>
      <c r="P86" s="2">
        <v>18.04</v>
      </c>
      <c r="Q86" s="2">
        <v>18.04</v>
      </c>
      <c r="R86" s="2">
        <f t="shared" si="7"/>
        <v>18.04</v>
      </c>
      <c r="S86">
        <v>18.95</v>
      </c>
      <c r="T86">
        <v>22.55</v>
      </c>
      <c r="U86">
        <v>30.62</v>
      </c>
      <c r="V86">
        <v>30.62</v>
      </c>
      <c r="W86" s="2">
        <v>3681896</v>
      </c>
      <c r="X86">
        <v>168.52778722978701</v>
      </c>
      <c r="Y86" t="s">
        <v>90</v>
      </c>
      <c r="Z86" t="s">
        <v>93</v>
      </c>
    </row>
    <row r="87" spans="1:26" ht="14.4" x14ac:dyDescent="0.3">
      <c r="A87" s="2" t="s">
        <v>28</v>
      </c>
      <c r="B87" s="2">
        <v>2021</v>
      </c>
      <c r="C87" s="2">
        <v>0.56999999999999995</v>
      </c>
      <c r="D87" s="2">
        <v>31.78</v>
      </c>
      <c r="E87" s="2">
        <v>267.74</v>
      </c>
      <c r="F87" s="2">
        <v>393.59</v>
      </c>
      <c r="G87" s="2">
        <v>9.4499999999999993</v>
      </c>
      <c r="H87" s="2">
        <v>9.4499999999999993</v>
      </c>
      <c r="I87" s="4">
        <f t="shared" si="4"/>
        <v>9.4499999999999993</v>
      </c>
      <c r="J87" s="2">
        <v>9.3000000000000007</v>
      </c>
      <c r="K87" s="2">
        <v>9.3000000000000007</v>
      </c>
      <c r="L87" s="4">
        <f t="shared" si="5"/>
        <v>9.3000000000000007</v>
      </c>
      <c r="M87" s="2">
        <v>8.0399999999999991</v>
      </c>
      <c r="N87" s="2">
        <v>8.0399999999999991</v>
      </c>
      <c r="O87" s="4">
        <f t="shared" si="6"/>
        <v>8.0399999999999991</v>
      </c>
      <c r="P87" s="2">
        <v>9.34</v>
      </c>
      <c r="Q87" s="2">
        <v>9.34</v>
      </c>
      <c r="R87" s="2">
        <f t="shared" si="7"/>
        <v>9.34</v>
      </c>
      <c r="S87">
        <v>17.600000000000001</v>
      </c>
      <c r="T87">
        <v>22.68</v>
      </c>
      <c r="U87">
        <v>31.33</v>
      </c>
      <c r="V87">
        <v>28.14</v>
      </c>
      <c r="W87" s="2">
        <v>3499171</v>
      </c>
      <c r="X87">
        <v>202.41708331666601</v>
      </c>
      <c r="Y87" t="s">
        <v>90</v>
      </c>
      <c r="Z87" t="s">
        <v>93</v>
      </c>
    </row>
    <row r="88" spans="1:26" ht="14.4" x14ac:dyDescent="0.3">
      <c r="A88" s="2" t="s">
        <v>29</v>
      </c>
      <c r="B88" s="2">
        <v>2021</v>
      </c>
      <c r="C88" s="2">
        <v>7.67</v>
      </c>
      <c r="D88" s="2">
        <v>6.42</v>
      </c>
      <c r="E88" s="2">
        <v>477.92</v>
      </c>
      <c r="F88" s="2">
        <v>528.41</v>
      </c>
      <c r="G88" s="2">
        <v>7.15</v>
      </c>
      <c r="H88" s="2">
        <v>3.82</v>
      </c>
      <c r="I88" s="4">
        <f t="shared" si="4"/>
        <v>5.4850000000000003</v>
      </c>
      <c r="J88" s="2">
        <v>5.0199999999999996</v>
      </c>
      <c r="K88" s="2">
        <v>5.0199999999999996</v>
      </c>
      <c r="L88" s="4">
        <f t="shared" si="5"/>
        <v>5.0199999999999996</v>
      </c>
      <c r="M88" s="2">
        <v>3.96</v>
      </c>
      <c r="N88" s="2">
        <v>0.98</v>
      </c>
      <c r="O88" s="4">
        <f t="shared" si="6"/>
        <v>2.4699999999999998</v>
      </c>
      <c r="P88" s="2">
        <v>4.6500000000000004</v>
      </c>
      <c r="Q88" s="2">
        <v>1.6</v>
      </c>
      <c r="R88" s="2">
        <f t="shared" si="7"/>
        <v>3.125</v>
      </c>
      <c r="S88">
        <v>18.63</v>
      </c>
      <c r="T88">
        <v>22.61</v>
      </c>
      <c r="U88">
        <v>32.28</v>
      </c>
      <c r="V88">
        <v>28.12</v>
      </c>
      <c r="W88" s="2">
        <v>1952756</v>
      </c>
      <c r="X88">
        <v>95.9207045818181</v>
      </c>
      <c r="Y88" t="s">
        <v>90</v>
      </c>
      <c r="Z88" t="s">
        <v>93</v>
      </c>
    </row>
    <row r="89" spans="1:26" ht="14.4" x14ac:dyDescent="0.3">
      <c r="A89" s="2" t="s">
        <v>30</v>
      </c>
      <c r="B89" s="2">
        <v>2021</v>
      </c>
      <c r="C89" s="2">
        <v>12.51</v>
      </c>
      <c r="D89" s="2">
        <v>1.88</v>
      </c>
      <c r="E89" s="2">
        <v>538.49</v>
      </c>
      <c r="F89" s="2">
        <v>562.51</v>
      </c>
      <c r="G89" s="2">
        <v>15.35</v>
      </c>
      <c r="H89" s="2">
        <v>6.4</v>
      </c>
      <c r="I89" s="4">
        <f t="shared" si="4"/>
        <v>10.875</v>
      </c>
      <c r="J89" s="2">
        <v>13.21</v>
      </c>
      <c r="K89" s="2">
        <v>7.75</v>
      </c>
      <c r="L89" s="4">
        <f t="shared" si="5"/>
        <v>10.48</v>
      </c>
      <c r="M89" s="2">
        <v>9.81</v>
      </c>
      <c r="N89" s="2">
        <v>4.54</v>
      </c>
      <c r="O89" s="4">
        <f t="shared" si="6"/>
        <v>7.1750000000000007</v>
      </c>
      <c r="P89" s="2">
        <v>10.26</v>
      </c>
      <c r="Q89" s="2">
        <v>5.28</v>
      </c>
      <c r="R89" s="2">
        <f t="shared" si="7"/>
        <v>7.77</v>
      </c>
      <c r="S89">
        <v>17.32</v>
      </c>
      <c r="T89">
        <v>21.81</v>
      </c>
      <c r="U89">
        <v>31.36</v>
      </c>
      <c r="V89">
        <v>28.11</v>
      </c>
      <c r="W89" s="2">
        <v>991730</v>
      </c>
      <c r="X89">
        <v>140.118966591891</v>
      </c>
      <c r="Y89" t="s">
        <v>90</v>
      </c>
      <c r="Z89" t="s">
        <v>95</v>
      </c>
    </row>
    <row r="90" spans="1:26" ht="14.4" x14ac:dyDescent="0.3">
      <c r="A90" s="2" t="s">
        <v>31</v>
      </c>
      <c r="B90" s="2">
        <v>2021</v>
      </c>
      <c r="C90" s="2">
        <v>0.85</v>
      </c>
      <c r="D90" s="2">
        <v>1.67</v>
      </c>
      <c r="E90" s="2">
        <v>723.81</v>
      </c>
      <c r="F90" s="2">
        <v>670.64</v>
      </c>
      <c r="G90" s="2">
        <v>3.62</v>
      </c>
      <c r="H90" s="2">
        <v>2.72</v>
      </c>
      <c r="I90" s="4">
        <f t="shared" si="4"/>
        <v>3.17</v>
      </c>
      <c r="J90" s="2">
        <v>3.25</v>
      </c>
      <c r="K90" s="2">
        <v>1.46</v>
      </c>
      <c r="L90" s="4">
        <f t="shared" si="5"/>
        <v>2.355</v>
      </c>
      <c r="M90" s="2">
        <v>0.61</v>
      </c>
      <c r="N90" s="2">
        <v>0.28000000000000003</v>
      </c>
      <c r="O90" s="4">
        <f t="shared" si="6"/>
        <v>0.44500000000000001</v>
      </c>
      <c r="P90" s="2">
        <v>2.81</v>
      </c>
      <c r="Q90" s="2">
        <v>1.18</v>
      </c>
      <c r="R90" s="2">
        <f t="shared" si="7"/>
        <v>1.9950000000000001</v>
      </c>
      <c r="S90">
        <v>17.899999999999999</v>
      </c>
      <c r="T90">
        <v>21.15</v>
      </c>
      <c r="U90">
        <v>32.85</v>
      </c>
      <c r="V90">
        <v>30</v>
      </c>
      <c r="W90" s="2">
        <v>3100946</v>
      </c>
      <c r="X90">
        <v>76.889821076744099</v>
      </c>
      <c r="Y90" t="s">
        <v>92</v>
      </c>
      <c r="Z90" t="s">
        <v>93</v>
      </c>
    </row>
    <row r="91" spans="1:26" ht="14.4" x14ac:dyDescent="0.3">
      <c r="A91" s="2" t="s">
        <v>32</v>
      </c>
      <c r="B91" s="2">
        <v>2021</v>
      </c>
      <c r="C91" s="2">
        <v>14.82</v>
      </c>
      <c r="D91" s="2">
        <v>5.09</v>
      </c>
      <c r="E91" s="2">
        <v>411.09</v>
      </c>
      <c r="F91" s="2">
        <v>316.47000000000003</v>
      </c>
      <c r="G91" s="2">
        <v>11.11</v>
      </c>
      <c r="H91" s="2">
        <v>11.11</v>
      </c>
      <c r="I91" s="4">
        <f t="shared" si="4"/>
        <v>11.11</v>
      </c>
      <c r="J91" s="2">
        <v>12.32</v>
      </c>
      <c r="K91" s="2">
        <v>12.32</v>
      </c>
      <c r="L91" s="4">
        <f t="shared" si="5"/>
        <v>12.32</v>
      </c>
      <c r="M91" s="2">
        <v>11.88</v>
      </c>
      <c r="N91" s="2">
        <v>11.88</v>
      </c>
      <c r="O91" s="4">
        <f t="shared" si="6"/>
        <v>11.88</v>
      </c>
      <c r="P91" s="2">
        <v>11.21</v>
      </c>
      <c r="Q91" s="2">
        <v>11.21</v>
      </c>
      <c r="R91" s="2">
        <f t="shared" si="7"/>
        <v>11.21</v>
      </c>
      <c r="S91">
        <v>19.8</v>
      </c>
      <c r="T91">
        <v>22.38</v>
      </c>
      <c r="U91">
        <v>31.2</v>
      </c>
      <c r="V91">
        <v>28.9</v>
      </c>
      <c r="W91" s="2">
        <v>1774480</v>
      </c>
      <c r="X91">
        <v>169.52792848928499</v>
      </c>
      <c r="Y91" t="s">
        <v>90</v>
      </c>
      <c r="Z91" t="s">
        <v>93</v>
      </c>
    </row>
    <row r="92" spans="1:26" ht="14.4" x14ac:dyDescent="0.3">
      <c r="A92" s="2" t="s">
        <v>33</v>
      </c>
      <c r="B92" s="2">
        <v>2021</v>
      </c>
      <c r="C92" s="2">
        <v>13.29</v>
      </c>
      <c r="D92" s="2">
        <v>3.11</v>
      </c>
      <c r="E92" s="2">
        <v>255.5</v>
      </c>
      <c r="F92" s="2">
        <v>243.55</v>
      </c>
      <c r="G92" s="2">
        <v>14.55</v>
      </c>
      <c r="H92" s="2">
        <v>14.55</v>
      </c>
      <c r="I92" s="4">
        <f t="shared" si="4"/>
        <v>14.55</v>
      </c>
      <c r="J92" s="2">
        <v>17</v>
      </c>
      <c r="K92" s="2">
        <v>17</v>
      </c>
      <c r="L92" s="4">
        <f t="shared" si="5"/>
        <v>17</v>
      </c>
      <c r="M92" s="2">
        <v>12.72</v>
      </c>
      <c r="N92" s="2">
        <v>7.46</v>
      </c>
      <c r="O92" s="4">
        <f t="shared" si="6"/>
        <v>10.09</v>
      </c>
      <c r="P92" s="2">
        <v>18.39</v>
      </c>
      <c r="Q92" s="2">
        <v>7.61</v>
      </c>
      <c r="R92" s="2">
        <f t="shared" si="7"/>
        <v>13</v>
      </c>
      <c r="S92">
        <v>17.36</v>
      </c>
      <c r="T92">
        <v>21.57</v>
      </c>
      <c r="U92">
        <v>32.549999999999997</v>
      </c>
      <c r="V92">
        <v>29.5</v>
      </c>
      <c r="W92" s="2">
        <v>1581810</v>
      </c>
      <c r="X92">
        <v>149.22518227272701</v>
      </c>
      <c r="Y92" t="s">
        <v>90</v>
      </c>
      <c r="Z92" t="s">
        <v>93</v>
      </c>
    </row>
    <row r="93" spans="1:26" ht="14.4" x14ac:dyDescent="0.3">
      <c r="A93" s="2" t="s">
        <v>34</v>
      </c>
      <c r="B93" s="2">
        <v>2021</v>
      </c>
      <c r="C93" s="2">
        <v>9.52</v>
      </c>
      <c r="D93" s="2">
        <v>4.1900000000000004</v>
      </c>
      <c r="E93" s="2">
        <v>227.7</v>
      </c>
      <c r="F93" s="2">
        <v>282.07</v>
      </c>
      <c r="G93" s="2">
        <v>9.89</v>
      </c>
      <c r="H93" s="2">
        <v>9.89</v>
      </c>
      <c r="I93" s="4">
        <f t="shared" si="4"/>
        <v>9.89</v>
      </c>
      <c r="J93" s="2">
        <v>10.54</v>
      </c>
      <c r="K93" s="2">
        <v>10.54</v>
      </c>
      <c r="L93" s="4">
        <f t="shared" si="5"/>
        <v>10.54</v>
      </c>
      <c r="M93" s="2">
        <v>8.08</v>
      </c>
      <c r="N93" s="2">
        <v>8.08</v>
      </c>
      <c r="O93" s="4">
        <f t="shared" si="6"/>
        <v>8.08</v>
      </c>
      <c r="P93" s="2">
        <v>8.68</v>
      </c>
      <c r="Q93" s="2">
        <v>8.68</v>
      </c>
      <c r="R93" s="2">
        <f t="shared" si="7"/>
        <v>8.68</v>
      </c>
      <c r="S93">
        <v>18.649999999999999</v>
      </c>
      <c r="T93">
        <v>21.18</v>
      </c>
      <c r="U93">
        <v>31.33</v>
      </c>
      <c r="V93">
        <v>29.78</v>
      </c>
      <c r="W93" s="2">
        <v>1885204</v>
      </c>
      <c r="X93">
        <v>152.45804151249999</v>
      </c>
      <c r="Y93" t="s">
        <v>92</v>
      </c>
      <c r="Z93" t="s">
        <v>93</v>
      </c>
    </row>
    <row r="94" spans="1:26" ht="14.4" x14ac:dyDescent="0.3">
      <c r="A94" s="2" t="s">
        <v>35</v>
      </c>
      <c r="B94" s="2">
        <v>2021</v>
      </c>
      <c r="C94" s="2">
        <v>4.09</v>
      </c>
      <c r="D94" s="2">
        <v>4.3499999999999996</v>
      </c>
      <c r="E94" s="2">
        <v>437.08</v>
      </c>
      <c r="F94" s="2">
        <v>588.65</v>
      </c>
      <c r="G94" s="2">
        <v>18.05</v>
      </c>
      <c r="H94" s="2">
        <v>5</v>
      </c>
      <c r="I94" s="4">
        <f t="shared" si="4"/>
        <v>11.525</v>
      </c>
      <c r="J94" s="2">
        <v>8.3800000000000008</v>
      </c>
      <c r="K94" s="2">
        <v>4.67</v>
      </c>
      <c r="L94" s="4">
        <f t="shared" si="5"/>
        <v>6.5250000000000004</v>
      </c>
      <c r="M94" s="2">
        <v>16.61</v>
      </c>
      <c r="N94" s="2">
        <v>3.79</v>
      </c>
      <c r="O94" s="4">
        <f t="shared" si="6"/>
        <v>10.199999999999999</v>
      </c>
      <c r="P94" s="2">
        <v>14.76</v>
      </c>
      <c r="Q94" s="2">
        <v>3.34</v>
      </c>
      <c r="R94" s="2">
        <f t="shared" si="7"/>
        <v>9.0500000000000007</v>
      </c>
      <c r="S94">
        <v>19.87</v>
      </c>
      <c r="T94">
        <v>22.69</v>
      </c>
      <c r="U94">
        <v>30.61</v>
      </c>
      <c r="V94">
        <v>28.48</v>
      </c>
      <c r="W94" s="2">
        <v>2632733</v>
      </c>
      <c r="X94">
        <v>117.04012407777699</v>
      </c>
      <c r="Y94" t="s">
        <v>92</v>
      </c>
      <c r="Z94" t="s">
        <v>93</v>
      </c>
    </row>
    <row r="95" spans="1:26" ht="14.4" x14ac:dyDescent="0.3">
      <c r="A95" s="2" t="s">
        <v>36</v>
      </c>
      <c r="B95" s="2">
        <v>2021</v>
      </c>
      <c r="C95" s="2">
        <v>15.67</v>
      </c>
      <c r="D95" s="2">
        <v>5.36</v>
      </c>
      <c r="E95" s="2">
        <v>340.42</v>
      </c>
      <c r="F95" s="2">
        <v>327.01</v>
      </c>
      <c r="G95" s="2">
        <v>13.99</v>
      </c>
      <c r="H95" s="2">
        <v>13.99</v>
      </c>
      <c r="I95" s="4">
        <f t="shared" si="4"/>
        <v>13.99</v>
      </c>
      <c r="J95" s="2">
        <v>19.07</v>
      </c>
      <c r="K95" s="2">
        <v>19.07</v>
      </c>
      <c r="L95" s="4">
        <f t="shared" si="5"/>
        <v>19.07</v>
      </c>
      <c r="M95" s="2">
        <v>15.93</v>
      </c>
      <c r="N95" s="2">
        <v>15.93</v>
      </c>
      <c r="O95" s="4">
        <f t="shared" si="6"/>
        <v>15.93</v>
      </c>
      <c r="P95" s="2">
        <v>17</v>
      </c>
      <c r="Q95" s="2">
        <v>17</v>
      </c>
      <c r="R95" s="2">
        <f t="shared" si="7"/>
        <v>17</v>
      </c>
      <c r="S95">
        <v>18.46</v>
      </c>
      <c r="T95">
        <v>22.92</v>
      </c>
      <c r="U95">
        <v>30.19</v>
      </c>
      <c r="V95">
        <v>28.83</v>
      </c>
      <c r="W95" s="2">
        <v>2498156</v>
      </c>
      <c r="X95">
        <v>163.34489975</v>
      </c>
      <c r="Y95" t="s">
        <v>90</v>
      </c>
      <c r="Z95" t="s">
        <v>93</v>
      </c>
    </row>
    <row r="96" spans="1:26" ht="14.4" x14ac:dyDescent="0.3">
      <c r="A96" s="2" t="s">
        <v>37</v>
      </c>
      <c r="B96" s="2">
        <v>2021</v>
      </c>
      <c r="C96" s="2">
        <v>0.64</v>
      </c>
      <c r="D96" s="2">
        <v>29.17</v>
      </c>
      <c r="E96" s="2">
        <v>158.26</v>
      </c>
      <c r="F96" s="2">
        <v>326.52999999999997</v>
      </c>
      <c r="G96" s="2">
        <v>11.02</v>
      </c>
      <c r="H96" s="2">
        <v>11.02</v>
      </c>
      <c r="I96" s="4">
        <f t="shared" si="4"/>
        <v>11.02</v>
      </c>
      <c r="J96" s="2">
        <v>32.880000000000003</v>
      </c>
      <c r="K96" s="2">
        <v>32.880000000000003</v>
      </c>
      <c r="L96" s="4">
        <f t="shared" si="5"/>
        <v>32.880000000000003</v>
      </c>
      <c r="M96" s="2">
        <v>23.3</v>
      </c>
      <c r="N96" s="2">
        <v>23.3</v>
      </c>
      <c r="O96" s="4">
        <f t="shared" si="6"/>
        <v>23.3</v>
      </c>
      <c r="P96" s="2">
        <v>30.86</v>
      </c>
      <c r="Q96" s="2">
        <v>30.86</v>
      </c>
      <c r="R96" s="2">
        <f t="shared" si="7"/>
        <v>30.86</v>
      </c>
      <c r="S96">
        <v>18.95</v>
      </c>
      <c r="T96">
        <v>20.99</v>
      </c>
      <c r="U96">
        <v>31.2</v>
      </c>
      <c r="V96">
        <v>28.16</v>
      </c>
      <c r="W96" s="2">
        <v>1648115</v>
      </c>
      <c r="X96">
        <v>200.3781242375</v>
      </c>
      <c r="Y96" t="s">
        <v>92</v>
      </c>
      <c r="Z96" t="s">
        <v>93</v>
      </c>
    </row>
    <row r="97" spans="1:26" ht="14.4" x14ac:dyDescent="0.3">
      <c r="A97" s="2" t="s">
        <v>38</v>
      </c>
      <c r="B97" s="2">
        <v>2021</v>
      </c>
      <c r="C97" s="2">
        <v>3.19</v>
      </c>
      <c r="D97" s="2">
        <v>28.32</v>
      </c>
      <c r="E97" s="2">
        <v>272.33999999999997</v>
      </c>
      <c r="F97" s="2">
        <v>430.14</v>
      </c>
      <c r="G97" s="2">
        <v>12.25</v>
      </c>
      <c r="H97" s="2">
        <v>12.25</v>
      </c>
      <c r="I97" s="4">
        <f t="shared" si="4"/>
        <v>12.25</v>
      </c>
      <c r="J97" s="2">
        <v>12.53</v>
      </c>
      <c r="K97" s="2">
        <v>12.53</v>
      </c>
      <c r="L97" s="4">
        <f t="shared" si="5"/>
        <v>12.53</v>
      </c>
      <c r="M97" s="2">
        <v>12.26</v>
      </c>
      <c r="N97" s="2">
        <v>12.26</v>
      </c>
      <c r="O97" s="4">
        <f t="shared" si="6"/>
        <v>12.26</v>
      </c>
      <c r="P97" s="2">
        <v>11.3</v>
      </c>
      <c r="Q97" s="2">
        <v>11.3</v>
      </c>
      <c r="R97" s="2">
        <f t="shared" si="7"/>
        <v>11.3</v>
      </c>
      <c r="S97">
        <v>17.05</v>
      </c>
      <c r="T97">
        <v>20.3</v>
      </c>
      <c r="U97">
        <v>30.44</v>
      </c>
      <c r="V97">
        <v>30.31</v>
      </c>
      <c r="W97" s="2">
        <v>4681645</v>
      </c>
      <c r="X97">
        <v>218.384770323076</v>
      </c>
      <c r="Y97" t="s">
        <v>92</v>
      </c>
      <c r="Z97" t="s">
        <v>93</v>
      </c>
    </row>
    <row r="98" spans="1:26" ht="14.4" x14ac:dyDescent="0.3">
      <c r="A98" s="2" t="s">
        <v>39</v>
      </c>
      <c r="B98" s="2">
        <v>2021</v>
      </c>
      <c r="C98" s="2">
        <v>1.1499999999999999</v>
      </c>
      <c r="D98" s="2">
        <v>2.34</v>
      </c>
      <c r="E98" s="2">
        <v>465.32</v>
      </c>
      <c r="F98" s="2">
        <v>604.54999999999995</v>
      </c>
      <c r="G98" s="2">
        <v>8.85</v>
      </c>
      <c r="H98" s="2">
        <v>2.39</v>
      </c>
      <c r="I98" s="4">
        <f t="shared" si="4"/>
        <v>5.62</v>
      </c>
      <c r="J98" s="2">
        <v>8.57</v>
      </c>
      <c r="K98" s="2">
        <v>0.85</v>
      </c>
      <c r="L98" s="4">
        <f t="shared" si="5"/>
        <v>4.71</v>
      </c>
      <c r="M98" s="2">
        <v>4.45</v>
      </c>
      <c r="N98" s="2">
        <v>0.55000000000000004</v>
      </c>
      <c r="O98" s="4">
        <f t="shared" si="6"/>
        <v>2.5</v>
      </c>
      <c r="P98" s="2">
        <v>5.01</v>
      </c>
      <c r="Q98" s="2">
        <v>0.53</v>
      </c>
      <c r="R98" s="2">
        <f t="shared" si="7"/>
        <v>2.77</v>
      </c>
      <c r="S98">
        <v>18.309999999999999</v>
      </c>
      <c r="T98">
        <v>22.58</v>
      </c>
      <c r="U98">
        <v>30.82</v>
      </c>
      <c r="V98">
        <v>28.74</v>
      </c>
      <c r="W98" s="2">
        <v>3620268</v>
      </c>
      <c r="X98">
        <v>72.638416447916597</v>
      </c>
      <c r="Y98" t="s">
        <v>90</v>
      </c>
      <c r="Z98" t="s">
        <v>93</v>
      </c>
    </row>
    <row r="99" spans="1:26" ht="14.4" x14ac:dyDescent="0.3">
      <c r="A99" s="2" t="s">
        <v>40</v>
      </c>
      <c r="B99" s="2">
        <v>2021</v>
      </c>
      <c r="C99" s="2">
        <v>5.66</v>
      </c>
      <c r="D99" s="2">
        <v>5.98</v>
      </c>
      <c r="E99" s="2">
        <v>730.68</v>
      </c>
      <c r="F99" s="2">
        <v>741.42</v>
      </c>
      <c r="G99" s="2">
        <v>4.18</v>
      </c>
      <c r="H99" s="2">
        <v>2.79</v>
      </c>
      <c r="I99" s="4">
        <f t="shared" si="4"/>
        <v>3.4849999999999999</v>
      </c>
      <c r="J99" s="2">
        <v>4.29</v>
      </c>
      <c r="K99" s="2">
        <v>2.74</v>
      </c>
      <c r="L99" s="4">
        <f t="shared" si="5"/>
        <v>3.5150000000000001</v>
      </c>
      <c r="M99" s="2">
        <v>2.1800000000000002</v>
      </c>
      <c r="N99" s="2">
        <v>0.6</v>
      </c>
      <c r="O99" s="4">
        <f t="shared" si="6"/>
        <v>1.3900000000000001</v>
      </c>
      <c r="P99" s="2">
        <v>2.63</v>
      </c>
      <c r="Q99" s="2">
        <v>1.56</v>
      </c>
      <c r="R99" s="2">
        <f t="shared" si="7"/>
        <v>2.0949999999999998</v>
      </c>
      <c r="S99">
        <v>17.41</v>
      </c>
      <c r="T99">
        <v>20.13</v>
      </c>
      <c r="U99">
        <v>30.9</v>
      </c>
      <c r="V99">
        <v>27.97</v>
      </c>
      <c r="W99" s="2">
        <v>3433919</v>
      </c>
      <c r="X99">
        <v>104.559219356097</v>
      </c>
      <c r="Y99" t="s">
        <v>92</v>
      </c>
      <c r="Z99" t="s">
        <v>93</v>
      </c>
    </row>
    <row r="100" spans="1:26" ht="14.4" x14ac:dyDescent="0.3">
      <c r="A100" s="2" t="s">
        <v>41</v>
      </c>
      <c r="B100" s="2">
        <v>2021</v>
      </c>
      <c r="C100" s="2">
        <v>3.21</v>
      </c>
      <c r="D100" s="2">
        <v>8.5299999999999994</v>
      </c>
      <c r="E100" s="2">
        <v>716.08</v>
      </c>
      <c r="F100" s="2">
        <v>680.48</v>
      </c>
      <c r="G100" s="2">
        <v>3.76</v>
      </c>
      <c r="H100" s="2">
        <v>3.76</v>
      </c>
      <c r="I100" s="4">
        <f t="shared" si="4"/>
        <v>3.76</v>
      </c>
      <c r="J100" s="2">
        <v>4.41</v>
      </c>
      <c r="K100" s="2">
        <v>4.41</v>
      </c>
      <c r="L100" s="4">
        <f t="shared" si="5"/>
        <v>4.41</v>
      </c>
      <c r="M100" s="2">
        <v>0.6</v>
      </c>
      <c r="N100" s="2">
        <v>0.6</v>
      </c>
      <c r="O100" s="4">
        <f t="shared" si="6"/>
        <v>0.6</v>
      </c>
      <c r="P100" s="2">
        <v>2.66</v>
      </c>
      <c r="Q100" s="2">
        <v>2.66</v>
      </c>
      <c r="R100" s="2">
        <f t="shared" si="7"/>
        <v>2.66</v>
      </c>
      <c r="S100">
        <v>18.37</v>
      </c>
      <c r="T100">
        <v>21.64</v>
      </c>
      <c r="U100">
        <v>32.5</v>
      </c>
      <c r="V100">
        <v>28.46</v>
      </c>
      <c r="W100" s="2">
        <v>4440895</v>
      </c>
      <c r="X100">
        <v>81.1473770181818</v>
      </c>
      <c r="Y100" t="s">
        <v>90</v>
      </c>
      <c r="Z100" t="s">
        <v>93</v>
      </c>
    </row>
    <row r="101" spans="1:26" ht="14.4" x14ac:dyDescent="0.3">
      <c r="A101" s="2" t="s">
        <v>42</v>
      </c>
      <c r="B101" s="2">
        <v>2021</v>
      </c>
      <c r="C101" s="2">
        <v>1.96</v>
      </c>
      <c r="D101" s="2">
        <v>4.41</v>
      </c>
      <c r="E101" s="2">
        <v>343.51</v>
      </c>
      <c r="F101" s="2">
        <v>435.24</v>
      </c>
      <c r="G101" s="2">
        <v>11.21</v>
      </c>
      <c r="H101" s="2">
        <v>3.37</v>
      </c>
      <c r="I101" s="4">
        <f t="shared" si="4"/>
        <v>7.2900000000000009</v>
      </c>
      <c r="J101" s="2">
        <v>10.79</v>
      </c>
      <c r="K101" s="2">
        <v>4.96</v>
      </c>
      <c r="L101" s="4">
        <f t="shared" si="5"/>
        <v>7.875</v>
      </c>
      <c r="M101" s="2">
        <v>4.57</v>
      </c>
      <c r="N101" s="2">
        <v>2.02</v>
      </c>
      <c r="O101" s="4">
        <f t="shared" si="6"/>
        <v>3.2949999999999999</v>
      </c>
      <c r="P101" s="2">
        <v>5.22</v>
      </c>
      <c r="Q101" s="2">
        <v>2.83</v>
      </c>
      <c r="R101" s="2">
        <f t="shared" si="7"/>
        <v>4.0250000000000004</v>
      </c>
      <c r="S101">
        <v>17.45</v>
      </c>
      <c r="T101">
        <v>20.86</v>
      </c>
      <c r="U101">
        <v>32.01</v>
      </c>
      <c r="V101">
        <v>30.79</v>
      </c>
      <c r="W101" s="2">
        <v>1104285</v>
      </c>
      <c r="X101">
        <v>133.03554752142799</v>
      </c>
      <c r="Y101" t="s">
        <v>92</v>
      </c>
      <c r="Z101" t="s">
        <v>94</v>
      </c>
    </row>
    <row r="102" spans="1:26" ht="14.4" x14ac:dyDescent="0.3">
      <c r="A102" s="2" t="s">
        <v>43</v>
      </c>
      <c r="B102" s="2">
        <v>2021</v>
      </c>
      <c r="C102" s="2">
        <v>9.89</v>
      </c>
      <c r="D102" s="2">
        <v>6.31</v>
      </c>
      <c r="E102" s="2">
        <v>358.39</v>
      </c>
      <c r="F102" s="2">
        <v>409.21</v>
      </c>
      <c r="G102" s="2">
        <v>7.05</v>
      </c>
      <c r="H102" s="2">
        <v>2.09</v>
      </c>
      <c r="I102" s="4">
        <f t="shared" si="4"/>
        <v>4.57</v>
      </c>
      <c r="J102" s="2">
        <v>7.39</v>
      </c>
      <c r="K102" s="2">
        <v>2.58</v>
      </c>
      <c r="L102" s="4">
        <f t="shared" si="5"/>
        <v>4.9849999999999994</v>
      </c>
      <c r="M102" s="2">
        <v>7.24</v>
      </c>
      <c r="N102" s="2">
        <v>1.94</v>
      </c>
      <c r="O102" s="4">
        <f t="shared" si="6"/>
        <v>4.59</v>
      </c>
      <c r="P102" s="2">
        <v>5.94</v>
      </c>
      <c r="Q102" s="2">
        <v>1.59</v>
      </c>
      <c r="R102" s="2">
        <f t="shared" si="7"/>
        <v>3.7650000000000001</v>
      </c>
      <c r="S102">
        <v>19.63</v>
      </c>
      <c r="T102">
        <v>22.2</v>
      </c>
      <c r="U102">
        <v>32.130000000000003</v>
      </c>
      <c r="V102">
        <v>28.65</v>
      </c>
      <c r="W102" s="2">
        <v>4092845</v>
      </c>
      <c r="X102">
        <v>141.18774239428501</v>
      </c>
      <c r="Y102" t="s">
        <v>90</v>
      </c>
      <c r="Z102" t="s">
        <v>93</v>
      </c>
    </row>
    <row r="103" spans="1:26" ht="14.4" x14ac:dyDescent="0.3">
      <c r="A103" s="2" t="s">
        <v>44</v>
      </c>
      <c r="B103" s="2">
        <v>2021</v>
      </c>
      <c r="C103" s="2">
        <v>1.48</v>
      </c>
      <c r="D103" s="2">
        <v>8.11</v>
      </c>
      <c r="E103" s="2">
        <v>336.93</v>
      </c>
      <c r="F103" s="2">
        <v>370.68</v>
      </c>
      <c r="G103" s="2">
        <v>21.47</v>
      </c>
      <c r="H103" s="2">
        <v>1.43</v>
      </c>
      <c r="I103" s="4">
        <f t="shared" si="4"/>
        <v>11.45</v>
      </c>
      <c r="J103" s="2">
        <v>17.64</v>
      </c>
      <c r="K103" s="2">
        <v>2.91</v>
      </c>
      <c r="L103" s="4">
        <f t="shared" si="5"/>
        <v>10.275</v>
      </c>
      <c r="M103" s="2">
        <v>22.01</v>
      </c>
      <c r="N103" s="2">
        <v>0.87</v>
      </c>
      <c r="O103" s="4">
        <f t="shared" si="6"/>
        <v>11.440000000000001</v>
      </c>
      <c r="P103" s="2">
        <v>21.16</v>
      </c>
      <c r="Q103" s="2">
        <v>1.08</v>
      </c>
      <c r="R103" s="2">
        <f t="shared" si="7"/>
        <v>11.120000000000001</v>
      </c>
      <c r="S103">
        <v>18.07</v>
      </c>
      <c r="T103">
        <v>20.46</v>
      </c>
      <c r="U103">
        <v>30.05</v>
      </c>
      <c r="V103">
        <v>29.08</v>
      </c>
      <c r="W103" s="2">
        <v>1689974</v>
      </c>
      <c r="X103">
        <v>142.153684163636</v>
      </c>
      <c r="Y103" t="s">
        <v>90</v>
      </c>
      <c r="Z103" t="s">
        <v>94</v>
      </c>
    </row>
    <row r="104" spans="1:26" ht="14.4" x14ac:dyDescent="0.3">
      <c r="A104" s="2" t="s">
        <v>45</v>
      </c>
      <c r="B104" s="2">
        <v>2021</v>
      </c>
      <c r="C104" s="2">
        <v>3.3</v>
      </c>
      <c r="D104" s="2">
        <v>1.19</v>
      </c>
      <c r="E104" s="2">
        <v>325.02999999999997</v>
      </c>
      <c r="F104" s="2">
        <v>419.57</v>
      </c>
      <c r="G104" s="2">
        <v>10.64</v>
      </c>
      <c r="H104" s="2">
        <v>1.05</v>
      </c>
      <c r="I104" s="4">
        <f t="shared" si="4"/>
        <v>5.8450000000000006</v>
      </c>
      <c r="J104" s="2">
        <v>7.99</v>
      </c>
      <c r="K104" s="2">
        <v>2.59</v>
      </c>
      <c r="L104" s="4">
        <f t="shared" si="5"/>
        <v>5.29</v>
      </c>
      <c r="M104" s="2">
        <v>6.22</v>
      </c>
      <c r="N104" s="2">
        <v>0.46</v>
      </c>
      <c r="O104" s="4">
        <f t="shared" si="6"/>
        <v>3.34</v>
      </c>
      <c r="P104" s="2">
        <v>7.84</v>
      </c>
      <c r="Q104" s="2">
        <v>0.77</v>
      </c>
      <c r="R104" s="2">
        <f t="shared" si="7"/>
        <v>4.3049999999999997</v>
      </c>
      <c r="S104">
        <v>18.079999999999998</v>
      </c>
      <c r="T104">
        <v>20.309999999999999</v>
      </c>
      <c r="U104">
        <v>31.84</v>
      </c>
      <c r="V104">
        <v>28.34</v>
      </c>
      <c r="W104" s="2">
        <v>4494204</v>
      </c>
      <c r="X104">
        <v>87.510624640624997</v>
      </c>
      <c r="Y104" t="s">
        <v>90</v>
      </c>
      <c r="Z104" t="s">
        <v>93</v>
      </c>
    </row>
    <row r="105" spans="1:26" ht="14.4" x14ac:dyDescent="0.3">
      <c r="A105" s="2" t="s">
        <v>46</v>
      </c>
      <c r="B105" s="2">
        <v>2021</v>
      </c>
      <c r="C105" s="2">
        <v>1.64</v>
      </c>
      <c r="D105" s="2">
        <v>5.41</v>
      </c>
      <c r="E105" s="2">
        <v>271.2</v>
      </c>
      <c r="F105" s="2">
        <v>408.48</v>
      </c>
      <c r="G105" s="2">
        <v>9.52</v>
      </c>
      <c r="H105" s="2">
        <v>4.0599999999999996</v>
      </c>
      <c r="I105" s="4">
        <f t="shared" si="4"/>
        <v>6.7899999999999991</v>
      </c>
      <c r="J105" s="2">
        <v>9.1300000000000008</v>
      </c>
      <c r="K105" s="2">
        <v>5.21</v>
      </c>
      <c r="L105" s="4">
        <f t="shared" si="5"/>
        <v>7.17</v>
      </c>
      <c r="M105" s="2">
        <v>7.84</v>
      </c>
      <c r="N105" s="2">
        <v>2.0499999999999998</v>
      </c>
      <c r="O105" s="4">
        <f t="shared" si="6"/>
        <v>4.9450000000000003</v>
      </c>
      <c r="P105" s="2">
        <v>8.42</v>
      </c>
      <c r="Q105" s="2">
        <v>2.72</v>
      </c>
      <c r="R105" s="2">
        <f t="shared" si="7"/>
        <v>5.57</v>
      </c>
      <c r="S105">
        <v>19.52</v>
      </c>
      <c r="T105">
        <v>22.56</v>
      </c>
      <c r="U105">
        <v>30.74</v>
      </c>
      <c r="V105">
        <v>30.46</v>
      </c>
      <c r="W105" s="2">
        <v>1998603</v>
      </c>
      <c r="X105">
        <v>205.76310853783701</v>
      </c>
      <c r="Y105" t="s">
        <v>90</v>
      </c>
      <c r="Z105" t="s">
        <v>94</v>
      </c>
    </row>
    <row r="106" spans="1:26" ht="14.4" x14ac:dyDescent="0.3">
      <c r="A106" s="2" t="s">
        <v>47</v>
      </c>
      <c r="B106" s="2">
        <v>2021</v>
      </c>
      <c r="C106" s="2">
        <v>12.96</v>
      </c>
      <c r="D106" s="2">
        <v>4.8600000000000003</v>
      </c>
      <c r="E106" s="2">
        <v>203.05</v>
      </c>
      <c r="F106" s="2">
        <v>393.98</v>
      </c>
      <c r="G106" s="2">
        <v>12.48</v>
      </c>
      <c r="H106" s="2">
        <v>12.48</v>
      </c>
      <c r="I106" s="4">
        <f t="shared" si="4"/>
        <v>12.48</v>
      </c>
      <c r="J106" s="2">
        <v>14.12</v>
      </c>
      <c r="K106" s="2">
        <v>14.11</v>
      </c>
      <c r="L106" s="4">
        <f t="shared" si="5"/>
        <v>14.114999999999998</v>
      </c>
      <c r="M106" s="2">
        <v>13.85</v>
      </c>
      <c r="N106" s="2">
        <v>13.85</v>
      </c>
      <c r="O106" s="4">
        <f t="shared" si="6"/>
        <v>13.85</v>
      </c>
      <c r="P106" s="2">
        <v>12.73</v>
      </c>
      <c r="Q106" s="2">
        <v>12.73</v>
      </c>
      <c r="R106" s="2">
        <f t="shared" si="7"/>
        <v>12.73</v>
      </c>
      <c r="S106">
        <v>18.88</v>
      </c>
      <c r="T106">
        <v>21.88</v>
      </c>
      <c r="U106">
        <v>31.21</v>
      </c>
      <c r="V106">
        <v>28.68</v>
      </c>
      <c r="W106" s="2">
        <v>1840221</v>
      </c>
      <c r="X106">
        <v>144.47836608333299</v>
      </c>
      <c r="Y106" t="s">
        <v>90</v>
      </c>
      <c r="Z106" t="s">
        <v>93</v>
      </c>
    </row>
    <row r="107" spans="1:26" ht="14.4" x14ac:dyDescent="0.3">
      <c r="A107" s="2" t="s">
        <v>48</v>
      </c>
      <c r="B107" s="2">
        <v>2021</v>
      </c>
      <c r="C107" s="2">
        <v>9.99</v>
      </c>
      <c r="D107" s="2">
        <v>6.6</v>
      </c>
      <c r="E107" s="2">
        <v>254.22</v>
      </c>
      <c r="F107" s="2">
        <v>286.27</v>
      </c>
      <c r="G107" s="2">
        <v>6.03</v>
      </c>
      <c r="H107" s="2">
        <v>6.03</v>
      </c>
      <c r="I107" s="4">
        <f t="shared" si="4"/>
        <v>6.03</v>
      </c>
      <c r="J107" s="2">
        <v>9.1199999999999992</v>
      </c>
      <c r="K107" s="2">
        <v>9.1199999999999992</v>
      </c>
      <c r="L107" s="4">
        <f t="shared" si="5"/>
        <v>9.1199999999999992</v>
      </c>
      <c r="M107" s="2">
        <v>9.91</v>
      </c>
      <c r="N107" s="2">
        <v>4.55</v>
      </c>
      <c r="O107" s="4">
        <f t="shared" si="6"/>
        <v>7.23</v>
      </c>
      <c r="P107" s="2">
        <v>9.1999999999999993</v>
      </c>
      <c r="Q107" s="2">
        <v>3.58</v>
      </c>
      <c r="R107" s="2">
        <f t="shared" si="7"/>
        <v>6.39</v>
      </c>
      <c r="S107">
        <v>18.7</v>
      </c>
      <c r="T107">
        <v>20.010000000000002</v>
      </c>
      <c r="U107">
        <v>30.8</v>
      </c>
      <c r="V107">
        <v>28.46</v>
      </c>
      <c r="W107" s="2">
        <v>1656616</v>
      </c>
      <c r="X107">
        <v>133.83972076800001</v>
      </c>
      <c r="Y107" t="s">
        <v>90</v>
      </c>
      <c r="Z107" t="s">
        <v>93</v>
      </c>
    </row>
    <row r="108" spans="1:26" ht="14.4" x14ac:dyDescent="0.3">
      <c r="A108" s="2" t="s">
        <v>49</v>
      </c>
      <c r="B108" s="2">
        <v>2021</v>
      </c>
      <c r="C108" s="2">
        <v>11.38</v>
      </c>
      <c r="D108" s="2">
        <v>7.6</v>
      </c>
      <c r="E108" s="2">
        <v>323.75</v>
      </c>
      <c r="F108" s="2">
        <v>463.06</v>
      </c>
      <c r="G108" s="2">
        <v>15.25</v>
      </c>
      <c r="H108" s="2">
        <v>3.47</v>
      </c>
      <c r="I108" s="4">
        <f t="shared" si="4"/>
        <v>9.36</v>
      </c>
      <c r="J108" s="2">
        <v>16.36</v>
      </c>
      <c r="K108" s="2">
        <v>4.8</v>
      </c>
      <c r="L108" s="4">
        <f t="shared" si="5"/>
        <v>10.58</v>
      </c>
      <c r="M108" s="2">
        <v>16.100000000000001</v>
      </c>
      <c r="N108" s="2">
        <v>2.94</v>
      </c>
      <c r="O108" s="4">
        <f t="shared" si="6"/>
        <v>9.5200000000000014</v>
      </c>
      <c r="P108" s="2">
        <v>15.3</v>
      </c>
      <c r="Q108" s="2">
        <v>1.66</v>
      </c>
      <c r="R108" s="2">
        <f t="shared" si="7"/>
        <v>8.48</v>
      </c>
      <c r="S108">
        <v>18.95</v>
      </c>
      <c r="T108">
        <v>21.67</v>
      </c>
      <c r="U108">
        <v>32.42</v>
      </c>
      <c r="V108">
        <v>28.29</v>
      </c>
      <c r="W108" s="2">
        <v>4581268</v>
      </c>
      <c r="X108">
        <v>128.177576868888</v>
      </c>
      <c r="Y108" t="s">
        <v>90</v>
      </c>
      <c r="Z108" t="s">
        <v>93</v>
      </c>
    </row>
    <row r="109" spans="1:26" ht="14.4" x14ac:dyDescent="0.3">
      <c r="A109" s="2" t="s">
        <v>50</v>
      </c>
      <c r="B109" s="2">
        <v>2021</v>
      </c>
      <c r="C109" s="2">
        <v>7.72</v>
      </c>
      <c r="D109" s="2">
        <v>6.34</v>
      </c>
      <c r="E109" s="2">
        <v>282.41000000000003</v>
      </c>
      <c r="F109" s="2">
        <v>298.20999999999998</v>
      </c>
      <c r="G109" s="2">
        <v>5.86</v>
      </c>
      <c r="H109" s="2">
        <v>5.86</v>
      </c>
      <c r="I109" s="4">
        <f t="shared" si="4"/>
        <v>5.86</v>
      </c>
      <c r="J109" s="2">
        <v>6.35</v>
      </c>
      <c r="K109" s="2">
        <v>6.34</v>
      </c>
      <c r="L109" s="4">
        <f t="shared" si="5"/>
        <v>6.3449999999999998</v>
      </c>
      <c r="M109" s="2">
        <v>4.28</v>
      </c>
      <c r="N109" s="2">
        <v>4.28</v>
      </c>
      <c r="O109" s="4">
        <f t="shared" si="6"/>
        <v>4.28</v>
      </c>
      <c r="P109" s="2">
        <v>5.36</v>
      </c>
      <c r="Q109" s="2">
        <v>5.36</v>
      </c>
      <c r="R109" s="2">
        <f t="shared" si="7"/>
        <v>5.36</v>
      </c>
      <c r="S109">
        <v>17.48</v>
      </c>
      <c r="T109">
        <v>20.13</v>
      </c>
      <c r="U109">
        <v>32.19</v>
      </c>
      <c r="V109">
        <v>28.63</v>
      </c>
      <c r="W109" s="2">
        <v>1436719</v>
      </c>
      <c r="X109">
        <v>104.50677038518501</v>
      </c>
      <c r="Y109" t="s">
        <v>90</v>
      </c>
      <c r="Z109" t="s">
        <v>93</v>
      </c>
    </row>
    <row r="110" spans="1:26" ht="14.4" x14ac:dyDescent="0.3">
      <c r="A110" s="2" t="s">
        <v>51</v>
      </c>
      <c r="B110" s="2">
        <v>2021</v>
      </c>
      <c r="C110" s="2">
        <v>8.11</v>
      </c>
      <c r="D110" s="2">
        <v>4.8499999999999996</v>
      </c>
      <c r="E110" s="2">
        <v>530.13</v>
      </c>
      <c r="F110" s="2">
        <v>746.16</v>
      </c>
      <c r="G110" s="2">
        <v>12.67</v>
      </c>
      <c r="H110" s="2">
        <v>12.67</v>
      </c>
      <c r="I110" s="4">
        <f t="shared" si="4"/>
        <v>12.67</v>
      </c>
      <c r="J110" s="2">
        <v>16.82</v>
      </c>
      <c r="K110" s="2">
        <v>13.15</v>
      </c>
      <c r="L110" s="4">
        <f t="shared" si="5"/>
        <v>14.984999999999999</v>
      </c>
      <c r="M110" s="2">
        <v>10.5</v>
      </c>
      <c r="N110" s="2">
        <v>8.4600000000000009</v>
      </c>
      <c r="O110" s="4">
        <f t="shared" si="6"/>
        <v>9.48</v>
      </c>
      <c r="P110" s="2">
        <v>14.35</v>
      </c>
      <c r="Q110" s="2">
        <v>7.51</v>
      </c>
      <c r="R110" s="2">
        <f t="shared" si="7"/>
        <v>10.93</v>
      </c>
      <c r="S110">
        <v>19.489999999999998</v>
      </c>
      <c r="T110">
        <v>20.88</v>
      </c>
      <c r="U110">
        <v>31.63</v>
      </c>
      <c r="V110">
        <v>29.58</v>
      </c>
      <c r="W110" s="2">
        <v>1599596</v>
      </c>
      <c r="X110">
        <v>150.01248385</v>
      </c>
      <c r="Y110" t="s">
        <v>90</v>
      </c>
      <c r="Z110" t="s">
        <v>93</v>
      </c>
    </row>
    <row r="111" spans="1:26" ht="14.4" x14ac:dyDescent="0.3">
      <c r="A111" s="2" t="s">
        <v>52</v>
      </c>
      <c r="B111" s="2">
        <v>2021</v>
      </c>
      <c r="C111" s="2">
        <v>3.31</v>
      </c>
      <c r="D111" s="2">
        <v>7.46</v>
      </c>
      <c r="E111" s="2">
        <v>886.52</v>
      </c>
      <c r="F111" s="2">
        <v>764.27</v>
      </c>
      <c r="G111" s="2">
        <v>4.5999999999999996</v>
      </c>
      <c r="H111" s="2">
        <v>2.39</v>
      </c>
      <c r="I111" s="4">
        <f t="shared" si="4"/>
        <v>3.4950000000000001</v>
      </c>
      <c r="J111" s="2">
        <v>5.4</v>
      </c>
      <c r="K111" s="2">
        <v>3.68</v>
      </c>
      <c r="L111" s="4">
        <f t="shared" si="5"/>
        <v>4.54</v>
      </c>
      <c r="M111" s="2">
        <v>3.6</v>
      </c>
      <c r="N111" s="2">
        <v>1.59</v>
      </c>
      <c r="O111" s="4">
        <f t="shared" si="6"/>
        <v>2.5950000000000002</v>
      </c>
      <c r="P111" s="2">
        <v>3.34</v>
      </c>
      <c r="Q111" s="2">
        <v>1.56</v>
      </c>
      <c r="R111" s="2">
        <f t="shared" si="7"/>
        <v>2.4500000000000002</v>
      </c>
      <c r="S111">
        <v>18.27</v>
      </c>
      <c r="T111">
        <v>20.8</v>
      </c>
      <c r="U111">
        <v>31.3</v>
      </c>
      <c r="V111">
        <v>29.03</v>
      </c>
      <c r="W111" s="2">
        <v>4021243</v>
      </c>
      <c r="X111">
        <v>86.503374862499996</v>
      </c>
      <c r="Y111" t="s">
        <v>92</v>
      </c>
      <c r="Z111" t="s">
        <v>93</v>
      </c>
    </row>
    <row r="112" spans="1:26" ht="14.4" x14ac:dyDescent="0.3">
      <c r="A112" s="2" t="s">
        <v>53</v>
      </c>
      <c r="B112" s="2">
        <v>2021</v>
      </c>
      <c r="C112" s="2">
        <v>0.32</v>
      </c>
      <c r="D112" s="2">
        <v>7.91</v>
      </c>
      <c r="E112" s="2">
        <v>675.44</v>
      </c>
      <c r="F112" s="2">
        <v>733.63</v>
      </c>
      <c r="G112" s="2">
        <v>2.82</v>
      </c>
      <c r="H112" s="2">
        <v>2.82</v>
      </c>
      <c r="I112" s="4">
        <f t="shared" si="4"/>
        <v>2.82</v>
      </c>
      <c r="J112" s="2">
        <v>1.27</v>
      </c>
      <c r="K112" s="2">
        <v>1.27</v>
      </c>
      <c r="L112" s="4">
        <f t="shared" si="5"/>
        <v>1.27</v>
      </c>
      <c r="M112" s="2">
        <v>0.65</v>
      </c>
      <c r="N112" s="2">
        <v>0.65</v>
      </c>
      <c r="O112" s="4">
        <f t="shared" si="6"/>
        <v>0.65</v>
      </c>
      <c r="P112" s="2">
        <v>2.4</v>
      </c>
      <c r="Q112" s="2">
        <v>2.4</v>
      </c>
      <c r="R112" s="2">
        <f t="shared" si="7"/>
        <v>2.4</v>
      </c>
      <c r="S112">
        <v>19.440000000000001</v>
      </c>
      <c r="T112">
        <v>22.1</v>
      </c>
      <c r="U112">
        <v>31.49</v>
      </c>
      <c r="V112">
        <v>29.08</v>
      </c>
      <c r="W112" s="2">
        <v>3564544</v>
      </c>
      <c r="X112">
        <v>358.49199957368398</v>
      </c>
      <c r="Y112" t="s">
        <v>90</v>
      </c>
      <c r="Z112" t="s">
        <v>93</v>
      </c>
    </row>
    <row r="113" spans="1:26" ht="14.4" x14ac:dyDescent="0.3">
      <c r="A113" s="2" t="s">
        <v>54</v>
      </c>
      <c r="B113" s="2">
        <v>2021</v>
      </c>
      <c r="C113" s="2">
        <v>8.6</v>
      </c>
      <c r="D113" s="2">
        <v>5.29</v>
      </c>
      <c r="E113" s="2">
        <v>297.55</v>
      </c>
      <c r="F113" s="2">
        <v>530.62</v>
      </c>
      <c r="G113" s="2">
        <v>9.32</v>
      </c>
      <c r="H113" s="2">
        <v>2.31</v>
      </c>
      <c r="I113" s="4">
        <f t="shared" si="4"/>
        <v>5.8150000000000004</v>
      </c>
      <c r="J113" s="2">
        <v>10.76</v>
      </c>
      <c r="K113" s="2">
        <v>3.05</v>
      </c>
      <c r="L113" s="4">
        <f t="shared" si="5"/>
        <v>6.9049999999999994</v>
      </c>
      <c r="M113" s="2">
        <v>9.27</v>
      </c>
      <c r="N113" s="2">
        <v>1.68</v>
      </c>
      <c r="O113" s="4">
        <f t="shared" si="6"/>
        <v>5.4749999999999996</v>
      </c>
      <c r="P113" s="2">
        <v>6.78</v>
      </c>
      <c r="Q113" s="2">
        <v>1.9</v>
      </c>
      <c r="R113" s="2">
        <f t="shared" si="7"/>
        <v>4.34</v>
      </c>
      <c r="S113">
        <v>19.239999999999998</v>
      </c>
      <c r="T113">
        <v>20.77</v>
      </c>
      <c r="U113">
        <v>31.62</v>
      </c>
      <c r="V113">
        <v>30.66</v>
      </c>
      <c r="W113" s="2">
        <v>1221592</v>
      </c>
      <c r="X113">
        <v>123.528666363095</v>
      </c>
      <c r="Y113" t="s">
        <v>92</v>
      </c>
      <c r="Z113" t="s">
        <v>94</v>
      </c>
    </row>
    <row r="114" spans="1:26" ht="14.4" x14ac:dyDescent="0.3">
      <c r="A114" s="2" t="s">
        <v>55</v>
      </c>
      <c r="B114" s="2">
        <v>2021</v>
      </c>
      <c r="C114" s="2">
        <v>10.93</v>
      </c>
      <c r="D114" s="2">
        <v>11.92</v>
      </c>
      <c r="E114" s="2">
        <v>383.7</v>
      </c>
      <c r="F114" s="2">
        <v>535.04999999999995</v>
      </c>
      <c r="G114" s="2">
        <v>22.82</v>
      </c>
      <c r="H114" s="2">
        <v>3.11</v>
      </c>
      <c r="I114" s="4">
        <f t="shared" si="4"/>
        <v>12.965</v>
      </c>
      <c r="J114" s="2">
        <v>23.54</v>
      </c>
      <c r="K114" s="2">
        <v>4.1399999999999997</v>
      </c>
      <c r="L114" s="4">
        <f t="shared" si="5"/>
        <v>13.84</v>
      </c>
      <c r="M114" s="2">
        <v>25.42</v>
      </c>
      <c r="N114" s="2">
        <v>2.34</v>
      </c>
      <c r="O114" s="4">
        <f t="shared" si="6"/>
        <v>13.88</v>
      </c>
      <c r="P114" s="2">
        <v>24.86</v>
      </c>
      <c r="Q114" s="2">
        <v>1.42</v>
      </c>
      <c r="R114" s="2">
        <f t="shared" si="7"/>
        <v>13.14</v>
      </c>
      <c r="S114">
        <v>19.7</v>
      </c>
      <c r="T114">
        <v>21.22</v>
      </c>
      <c r="U114">
        <v>31.66</v>
      </c>
      <c r="V114">
        <v>29.91</v>
      </c>
      <c r="W114" s="2">
        <v>4589838</v>
      </c>
      <c r="X114">
        <v>201.554667154166</v>
      </c>
      <c r="Y114" t="s">
        <v>90</v>
      </c>
      <c r="Z114" t="s">
        <v>93</v>
      </c>
    </row>
    <row r="115" spans="1:26" ht="14.4" x14ac:dyDescent="0.3">
      <c r="A115" s="2" t="s">
        <v>56</v>
      </c>
      <c r="B115" s="2">
        <v>2021</v>
      </c>
      <c r="C115" s="2">
        <v>0.09</v>
      </c>
      <c r="D115" s="2">
        <v>15.89</v>
      </c>
      <c r="E115" s="2">
        <v>942.97</v>
      </c>
      <c r="F115" s="2">
        <v>783.06</v>
      </c>
      <c r="G115" s="2">
        <v>9.83</v>
      </c>
      <c r="H115" s="2">
        <v>6.37</v>
      </c>
      <c r="I115" s="4">
        <f t="shared" si="4"/>
        <v>8.1</v>
      </c>
      <c r="J115" s="2">
        <v>8.9</v>
      </c>
      <c r="K115" s="2">
        <v>5.33</v>
      </c>
      <c r="L115" s="4">
        <f t="shared" si="5"/>
        <v>7.1150000000000002</v>
      </c>
      <c r="M115" s="2">
        <v>6.74</v>
      </c>
      <c r="N115" s="2">
        <v>3.07</v>
      </c>
      <c r="O115" s="4">
        <f t="shared" si="6"/>
        <v>4.9050000000000002</v>
      </c>
      <c r="P115" s="2">
        <v>7.21</v>
      </c>
      <c r="Q115" s="2">
        <v>4.84</v>
      </c>
      <c r="R115" s="2">
        <f t="shared" si="7"/>
        <v>6.0250000000000004</v>
      </c>
      <c r="S115">
        <v>17.16</v>
      </c>
      <c r="T115">
        <v>20.2</v>
      </c>
      <c r="U115">
        <v>31.48</v>
      </c>
      <c r="V115">
        <v>28.54</v>
      </c>
      <c r="W115" s="2">
        <v>2684703</v>
      </c>
      <c r="X115">
        <v>93.910234596153799</v>
      </c>
      <c r="Y115" t="s">
        <v>92</v>
      </c>
      <c r="Z115" t="s">
        <v>93</v>
      </c>
    </row>
    <row r="116" spans="1:26" ht="14.4" x14ac:dyDescent="0.3">
      <c r="A116" s="2" t="s">
        <v>57</v>
      </c>
      <c r="B116" s="2">
        <v>2021</v>
      </c>
      <c r="C116" s="2">
        <v>3.87</v>
      </c>
      <c r="D116" s="2">
        <v>4.01</v>
      </c>
      <c r="E116" s="2">
        <v>256.98</v>
      </c>
      <c r="F116" s="2">
        <v>378.89</v>
      </c>
      <c r="G116" s="2">
        <v>3.11</v>
      </c>
      <c r="H116" s="2">
        <v>3.11</v>
      </c>
      <c r="I116" s="4">
        <f t="shared" si="4"/>
        <v>3.11</v>
      </c>
      <c r="J116" s="2">
        <v>1.64</v>
      </c>
      <c r="K116" s="2">
        <v>1.1499999999999999</v>
      </c>
      <c r="L116" s="4">
        <f t="shared" si="5"/>
        <v>1.395</v>
      </c>
      <c r="M116" s="2">
        <v>0.56999999999999995</v>
      </c>
      <c r="N116" s="2">
        <v>0.41</v>
      </c>
      <c r="O116" s="4">
        <f t="shared" si="6"/>
        <v>0.49</v>
      </c>
      <c r="P116" s="2">
        <v>2.69</v>
      </c>
      <c r="Q116" s="2">
        <v>2.23</v>
      </c>
      <c r="R116" s="2">
        <f t="shared" si="7"/>
        <v>2.46</v>
      </c>
      <c r="S116">
        <v>17.41</v>
      </c>
      <c r="T116">
        <v>20.34</v>
      </c>
      <c r="U116">
        <v>31.51</v>
      </c>
      <c r="V116">
        <v>28.65</v>
      </c>
      <c r="W116" s="2">
        <v>875958</v>
      </c>
      <c r="X116">
        <v>156.32129584444399</v>
      </c>
      <c r="Y116" t="s">
        <v>90</v>
      </c>
      <c r="Z116" t="s">
        <v>94</v>
      </c>
    </row>
    <row r="117" spans="1:26" ht="14.4" x14ac:dyDescent="0.3">
      <c r="A117" s="2" t="s">
        <v>58</v>
      </c>
      <c r="B117" s="2">
        <v>2021</v>
      </c>
      <c r="C117" s="2">
        <v>13.09</v>
      </c>
      <c r="D117" s="2">
        <v>2.4900000000000002</v>
      </c>
      <c r="E117" s="2">
        <v>287.60000000000002</v>
      </c>
      <c r="F117" s="2">
        <v>322.69</v>
      </c>
      <c r="G117" s="2">
        <v>6.14</v>
      </c>
      <c r="H117" s="2">
        <v>6.14</v>
      </c>
      <c r="I117" s="4">
        <f t="shared" si="4"/>
        <v>6.14</v>
      </c>
      <c r="J117" s="2">
        <v>6.63</v>
      </c>
      <c r="K117" s="2">
        <v>6.63</v>
      </c>
      <c r="L117" s="4">
        <f t="shared" si="5"/>
        <v>6.63</v>
      </c>
      <c r="M117" s="2">
        <v>5.91</v>
      </c>
      <c r="N117" s="2">
        <v>5.91</v>
      </c>
      <c r="O117" s="4">
        <f t="shared" si="6"/>
        <v>5.91</v>
      </c>
      <c r="P117" s="2">
        <v>5.13</v>
      </c>
      <c r="Q117" s="2">
        <v>5.13</v>
      </c>
      <c r="R117" s="2">
        <f t="shared" si="7"/>
        <v>5.13</v>
      </c>
      <c r="S117">
        <v>18.86</v>
      </c>
      <c r="T117">
        <v>22.43</v>
      </c>
      <c r="U117">
        <v>32.24</v>
      </c>
      <c r="V117">
        <v>28.11</v>
      </c>
      <c r="W117" s="2">
        <v>1868529</v>
      </c>
      <c r="X117">
        <v>179.66189414473601</v>
      </c>
      <c r="Y117" t="s">
        <v>90</v>
      </c>
      <c r="Z117" t="s">
        <v>93</v>
      </c>
    </row>
    <row r="118" spans="1:26" ht="14.4" x14ac:dyDescent="0.3">
      <c r="A118" s="2" t="s">
        <v>59</v>
      </c>
      <c r="B118" s="2">
        <v>2021</v>
      </c>
      <c r="C118" s="2">
        <v>11.04</v>
      </c>
      <c r="D118" s="2">
        <v>39.950000000000003</v>
      </c>
      <c r="E118" s="2">
        <v>335.58</v>
      </c>
      <c r="F118" s="2">
        <v>275.07</v>
      </c>
      <c r="G118" s="2">
        <v>10.51</v>
      </c>
      <c r="H118" s="2">
        <v>2.21</v>
      </c>
      <c r="I118" s="4">
        <f t="shared" si="4"/>
        <v>6.3599999999999994</v>
      </c>
      <c r="J118" s="2">
        <v>9.43</v>
      </c>
      <c r="K118" s="2">
        <v>3.47</v>
      </c>
      <c r="L118" s="4">
        <f t="shared" si="5"/>
        <v>6.45</v>
      </c>
      <c r="M118" s="2">
        <v>6.98</v>
      </c>
      <c r="N118" s="2">
        <v>0.84</v>
      </c>
      <c r="O118" s="4">
        <f t="shared" si="6"/>
        <v>3.91</v>
      </c>
      <c r="P118" s="2">
        <v>8.9</v>
      </c>
      <c r="Q118" s="2">
        <v>1.72</v>
      </c>
      <c r="R118" s="2">
        <f t="shared" si="7"/>
        <v>5.3100000000000005</v>
      </c>
      <c r="S118">
        <v>18.61</v>
      </c>
      <c r="T118">
        <v>20.76</v>
      </c>
      <c r="U118">
        <v>32.65</v>
      </c>
      <c r="V118">
        <v>29.13</v>
      </c>
      <c r="W118" s="2">
        <v>2547184</v>
      </c>
      <c r="X118">
        <v>74.849653973076897</v>
      </c>
      <c r="Y118" t="s">
        <v>90</v>
      </c>
      <c r="Z118" t="s">
        <v>93</v>
      </c>
    </row>
    <row r="119" spans="1:26" ht="14.4" x14ac:dyDescent="0.3">
      <c r="A119" s="2" t="s">
        <v>60</v>
      </c>
      <c r="B119" s="2">
        <v>2021</v>
      </c>
      <c r="C119" s="2">
        <v>0.45</v>
      </c>
      <c r="D119" s="2">
        <v>3.74</v>
      </c>
      <c r="E119" s="2">
        <v>635.99</v>
      </c>
      <c r="F119" s="2">
        <v>627.33000000000004</v>
      </c>
      <c r="G119" s="2">
        <v>4.8</v>
      </c>
      <c r="H119" s="2">
        <v>3.39</v>
      </c>
      <c r="I119" s="4">
        <f t="shared" si="4"/>
        <v>4.0949999999999998</v>
      </c>
      <c r="J119" s="2">
        <v>3.8</v>
      </c>
      <c r="K119" s="2">
        <v>2.36</v>
      </c>
      <c r="L119" s="4">
        <f t="shared" si="5"/>
        <v>3.08</v>
      </c>
      <c r="M119" s="2">
        <v>2.85</v>
      </c>
      <c r="N119" s="2">
        <v>2.02</v>
      </c>
      <c r="O119" s="4">
        <f t="shared" si="6"/>
        <v>2.4350000000000001</v>
      </c>
      <c r="P119" s="2">
        <v>1.93</v>
      </c>
      <c r="Q119" s="2">
        <v>1.29</v>
      </c>
      <c r="R119" s="2">
        <f t="shared" si="7"/>
        <v>1.6099999999999999</v>
      </c>
      <c r="S119">
        <v>17.52</v>
      </c>
      <c r="T119">
        <v>22.06</v>
      </c>
      <c r="U119">
        <v>31.99</v>
      </c>
      <c r="V119">
        <v>29.79</v>
      </c>
      <c r="W119" s="2">
        <v>2205968</v>
      </c>
      <c r="X119">
        <v>226.46875</v>
      </c>
      <c r="Y119" t="s">
        <v>92</v>
      </c>
      <c r="Z119" t="s">
        <v>93</v>
      </c>
    </row>
    <row r="120" spans="1:26" ht="14.4" x14ac:dyDescent="0.3">
      <c r="A120" s="2" t="s">
        <v>61</v>
      </c>
      <c r="B120" s="2">
        <v>2021</v>
      </c>
      <c r="C120" s="2">
        <v>7.15</v>
      </c>
      <c r="D120" s="2">
        <v>33.380000000000003</v>
      </c>
      <c r="E120" s="2">
        <v>349.6</v>
      </c>
      <c r="F120" s="2">
        <v>499.32</v>
      </c>
      <c r="G120" s="2">
        <v>17.47</v>
      </c>
      <c r="H120" s="2">
        <v>9.16</v>
      </c>
      <c r="I120" s="4">
        <f t="shared" si="4"/>
        <v>13.315</v>
      </c>
      <c r="J120" s="2">
        <v>15.95</v>
      </c>
      <c r="K120" s="2">
        <v>8.81</v>
      </c>
      <c r="L120" s="4">
        <f t="shared" si="5"/>
        <v>12.379999999999999</v>
      </c>
      <c r="M120" s="2">
        <v>18</v>
      </c>
      <c r="N120" s="2">
        <v>8.8699999999999992</v>
      </c>
      <c r="O120" s="4">
        <f t="shared" si="6"/>
        <v>13.434999999999999</v>
      </c>
      <c r="P120" s="2">
        <v>17.5</v>
      </c>
      <c r="Q120" s="2">
        <v>7.57</v>
      </c>
      <c r="R120" s="2">
        <f t="shared" si="7"/>
        <v>12.535</v>
      </c>
      <c r="S120">
        <v>18.22</v>
      </c>
      <c r="T120">
        <v>22.64</v>
      </c>
      <c r="U120">
        <v>29.92</v>
      </c>
      <c r="V120">
        <v>30.04</v>
      </c>
      <c r="W120" s="2">
        <v>3443689</v>
      </c>
      <c r="X120">
        <v>152.222959521875</v>
      </c>
      <c r="Y120" t="s">
        <v>90</v>
      </c>
      <c r="Z120" t="s">
        <v>93</v>
      </c>
    </row>
    <row r="121" spans="1:26" ht="14.4" x14ac:dyDescent="0.3">
      <c r="A121" s="2" t="s">
        <v>62</v>
      </c>
      <c r="B121" s="2">
        <v>2021</v>
      </c>
      <c r="C121" s="2">
        <v>18.53</v>
      </c>
      <c r="D121" s="2">
        <v>5.28</v>
      </c>
      <c r="E121" s="2">
        <v>545.33000000000004</v>
      </c>
      <c r="F121" s="2">
        <v>516.34</v>
      </c>
      <c r="G121" s="2">
        <v>9.5399999999999991</v>
      </c>
      <c r="H121" s="2">
        <v>3.08</v>
      </c>
      <c r="I121" s="4">
        <f t="shared" si="4"/>
        <v>6.31</v>
      </c>
      <c r="J121" s="2">
        <v>5.43</v>
      </c>
      <c r="K121" s="2">
        <v>5.43</v>
      </c>
      <c r="L121" s="4">
        <f t="shared" si="5"/>
        <v>5.43</v>
      </c>
      <c r="M121" s="2">
        <v>6.94</v>
      </c>
      <c r="N121" s="2">
        <v>0.83</v>
      </c>
      <c r="O121" s="4">
        <f t="shared" si="6"/>
        <v>3.8850000000000002</v>
      </c>
      <c r="P121" s="2">
        <v>6.74</v>
      </c>
      <c r="Q121" s="2">
        <v>1.87</v>
      </c>
      <c r="R121" s="2">
        <f t="shared" si="7"/>
        <v>4.3049999999999997</v>
      </c>
      <c r="S121">
        <v>18.489999999999998</v>
      </c>
      <c r="T121">
        <v>21.45</v>
      </c>
      <c r="U121">
        <v>31.9</v>
      </c>
      <c r="V121">
        <v>29.03</v>
      </c>
      <c r="W121" s="2">
        <v>2496970</v>
      </c>
      <c r="X121">
        <v>204.85133361999999</v>
      </c>
      <c r="Y121" t="s">
        <v>92</v>
      </c>
      <c r="Z121" t="s">
        <v>95</v>
      </c>
    </row>
    <row r="122" spans="1:26" ht="14.4" x14ac:dyDescent="0.3">
      <c r="A122" s="2" t="s">
        <v>63</v>
      </c>
      <c r="B122" s="2">
        <v>2021</v>
      </c>
      <c r="C122" s="2">
        <v>0.49</v>
      </c>
      <c r="D122" s="2">
        <v>36.03</v>
      </c>
      <c r="E122" s="2">
        <v>414.38</v>
      </c>
      <c r="F122" s="2">
        <v>348.14</v>
      </c>
      <c r="G122" s="2">
        <v>10.85</v>
      </c>
      <c r="H122" s="2">
        <v>5.57</v>
      </c>
      <c r="I122" s="4">
        <f t="shared" si="4"/>
        <v>8.2100000000000009</v>
      </c>
      <c r="J122" s="2">
        <v>12.1</v>
      </c>
      <c r="K122" s="2">
        <v>3.65</v>
      </c>
      <c r="L122" s="4">
        <f t="shared" si="5"/>
        <v>7.875</v>
      </c>
      <c r="M122" s="2">
        <v>8.93</v>
      </c>
      <c r="N122" s="2">
        <v>5.35</v>
      </c>
      <c r="O122" s="4">
        <f t="shared" si="6"/>
        <v>7.14</v>
      </c>
      <c r="P122" s="2">
        <v>7.66</v>
      </c>
      <c r="Q122" s="2">
        <v>4.95</v>
      </c>
      <c r="R122" s="2">
        <f t="shared" si="7"/>
        <v>6.3049999999999997</v>
      </c>
      <c r="S122">
        <v>17.75</v>
      </c>
      <c r="T122">
        <v>22.58</v>
      </c>
      <c r="U122">
        <v>32.200000000000003</v>
      </c>
      <c r="V122">
        <v>29.33</v>
      </c>
      <c r="W122" s="2">
        <v>4772006</v>
      </c>
      <c r="X122">
        <v>243.05427015135101</v>
      </c>
      <c r="Y122" t="s">
        <v>90</v>
      </c>
      <c r="Z122" t="s">
        <v>93</v>
      </c>
    </row>
    <row r="123" spans="1:26" ht="14.4" x14ac:dyDescent="0.3">
      <c r="A123" s="2" t="s">
        <v>64</v>
      </c>
      <c r="B123" s="2">
        <v>2021</v>
      </c>
      <c r="C123" s="2">
        <v>5.44</v>
      </c>
      <c r="D123" s="2">
        <v>32.44</v>
      </c>
      <c r="E123" s="2">
        <v>390.09</v>
      </c>
      <c r="F123" s="2">
        <v>434.8</v>
      </c>
      <c r="G123" s="2">
        <v>12.91</v>
      </c>
      <c r="H123" s="2">
        <v>9.84</v>
      </c>
      <c r="I123" s="4">
        <f t="shared" si="4"/>
        <v>11.375</v>
      </c>
      <c r="J123" s="2">
        <v>15.1</v>
      </c>
      <c r="K123" s="2">
        <v>11.17</v>
      </c>
      <c r="L123" s="4">
        <f t="shared" si="5"/>
        <v>13.135</v>
      </c>
      <c r="M123" s="2">
        <v>13.93</v>
      </c>
      <c r="N123" s="2">
        <v>7.87</v>
      </c>
      <c r="O123" s="4">
        <f t="shared" si="6"/>
        <v>10.9</v>
      </c>
      <c r="P123" s="2">
        <v>6.29</v>
      </c>
      <c r="Q123" s="2">
        <v>6.29</v>
      </c>
      <c r="R123" s="2">
        <f t="shared" si="7"/>
        <v>6.29</v>
      </c>
      <c r="S123">
        <v>18.739999999999998</v>
      </c>
      <c r="T123">
        <v>20.93</v>
      </c>
      <c r="U123">
        <v>32.69</v>
      </c>
      <c r="V123">
        <v>27.92</v>
      </c>
      <c r="W123" s="2">
        <v>4143512</v>
      </c>
      <c r="X123">
        <v>182.958583195833</v>
      </c>
      <c r="Y123" t="s">
        <v>90</v>
      </c>
      <c r="Z123" t="s">
        <v>93</v>
      </c>
    </row>
    <row r="124" spans="1:26" ht="14.4" x14ac:dyDescent="0.3">
      <c r="A124" s="2" t="s">
        <v>65</v>
      </c>
      <c r="B124" s="2">
        <v>2021</v>
      </c>
      <c r="C124" s="2">
        <v>0.86</v>
      </c>
      <c r="D124" s="2">
        <v>11.27</v>
      </c>
      <c r="E124" s="2">
        <v>750.14</v>
      </c>
      <c r="F124" s="2">
        <v>537.88</v>
      </c>
      <c r="G124" s="2">
        <v>4.66</v>
      </c>
      <c r="H124" s="2">
        <v>3.15</v>
      </c>
      <c r="I124" s="4">
        <f t="shared" si="4"/>
        <v>3.9050000000000002</v>
      </c>
      <c r="J124" s="2">
        <v>4.6900000000000004</v>
      </c>
      <c r="K124" s="2">
        <v>3.45</v>
      </c>
      <c r="L124" s="4">
        <f t="shared" si="5"/>
        <v>4.07</v>
      </c>
      <c r="M124" s="2">
        <v>3.14</v>
      </c>
      <c r="N124" s="2">
        <v>1.89</v>
      </c>
      <c r="O124" s="4">
        <f t="shared" si="6"/>
        <v>2.5150000000000001</v>
      </c>
      <c r="P124" s="2">
        <v>3.36</v>
      </c>
      <c r="Q124" s="2">
        <v>1.93</v>
      </c>
      <c r="R124" s="2">
        <f t="shared" si="7"/>
        <v>2.645</v>
      </c>
      <c r="S124">
        <v>17.61</v>
      </c>
      <c r="T124">
        <v>20.66</v>
      </c>
      <c r="U124">
        <v>32.17</v>
      </c>
      <c r="V124">
        <v>30.46</v>
      </c>
      <c r="W124" s="2">
        <v>2031007</v>
      </c>
      <c r="X124">
        <v>100.85597595199999</v>
      </c>
      <c r="Y124" t="s">
        <v>90</v>
      </c>
      <c r="Z124" t="s">
        <v>93</v>
      </c>
    </row>
    <row r="125" spans="1:26" ht="14.4" x14ac:dyDescent="0.3">
      <c r="A125" s="2" t="s">
        <v>66</v>
      </c>
      <c r="B125" s="2">
        <v>2021</v>
      </c>
      <c r="C125" s="2">
        <v>1.35</v>
      </c>
      <c r="D125" s="2">
        <v>0.7</v>
      </c>
      <c r="E125" s="2">
        <v>429.51</v>
      </c>
      <c r="F125" s="2">
        <v>673.3</v>
      </c>
      <c r="G125" s="2">
        <v>10.16</v>
      </c>
      <c r="H125" s="2">
        <v>2.98</v>
      </c>
      <c r="I125" s="4">
        <f t="shared" si="4"/>
        <v>6.57</v>
      </c>
      <c r="J125" s="2">
        <v>11.67</v>
      </c>
      <c r="K125" s="2">
        <v>4.1100000000000003</v>
      </c>
      <c r="L125" s="4">
        <f t="shared" si="5"/>
        <v>7.8900000000000006</v>
      </c>
      <c r="M125" s="2">
        <v>11.25</v>
      </c>
      <c r="N125" s="2">
        <v>0.8</v>
      </c>
      <c r="O125" s="4">
        <f t="shared" si="6"/>
        <v>6.0250000000000004</v>
      </c>
      <c r="P125" s="2">
        <v>8.39</v>
      </c>
      <c r="Q125" s="2">
        <v>1.0900000000000001</v>
      </c>
      <c r="R125" s="2">
        <f t="shared" si="7"/>
        <v>4.74</v>
      </c>
      <c r="S125">
        <v>17.850000000000001</v>
      </c>
      <c r="T125">
        <v>20.45</v>
      </c>
      <c r="U125">
        <v>31.26</v>
      </c>
      <c r="V125">
        <v>29.87</v>
      </c>
      <c r="W125" s="2">
        <v>3209141</v>
      </c>
      <c r="X125">
        <v>103.42248131999899</v>
      </c>
      <c r="Y125" t="s">
        <v>90</v>
      </c>
      <c r="Z125" t="s">
        <v>93</v>
      </c>
    </row>
    <row r="126" spans="1:26" ht="14.4" x14ac:dyDescent="0.3">
      <c r="A126" s="2" t="s">
        <v>67</v>
      </c>
      <c r="B126" s="2">
        <v>2021</v>
      </c>
      <c r="C126" s="2">
        <v>4.21</v>
      </c>
      <c r="D126" s="2">
        <v>1.53</v>
      </c>
      <c r="E126" s="2">
        <v>475.18</v>
      </c>
      <c r="F126" s="2">
        <v>534.96</v>
      </c>
      <c r="G126" s="2">
        <v>16.09</v>
      </c>
      <c r="H126" s="2">
        <v>1.65</v>
      </c>
      <c r="I126" s="4">
        <f t="shared" si="4"/>
        <v>8.8699999999999992</v>
      </c>
      <c r="J126" s="2">
        <v>15.58</v>
      </c>
      <c r="K126" s="2">
        <v>2.57</v>
      </c>
      <c r="L126" s="4">
        <f t="shared" si="5"/>
        <v>9.0749999999999993</v>
      </c>
      <c r="M126" s="2">
        <v>11.97</v>
      </c>
      <c r="N126" s="2">
        <v>0.64</v>
      </c>
      <c r="O126" s="4">
        <f t="shared" si="6"/>
        <v>6.3050000000000006</v>
      </c>
      <c r="P126" s="2">
        <v>10.050000000000001</v>
      </c>
      <c r="Q126" s="2">
        <v>0.79</v>
      </c>
      <c r="R126" s="2">
        <f t="shared" si="7"/>
        <v>5.42</v>
      </c>
      <c r="S126">
        <v>17.09</v>
      </c>
      <c r="T126">
        <v>21.98</v>
      </c>
      <c r="U126">
        <v>32.229999999999997</v>
      </c>
      <c r="V126">
        <v>28.8</v>
      </c>
      <c r="W126" s="2">
        <v>5954391</v>
      </c>
      <c r="X126">
        <v>115.914837325581</v>
      </c>
      <c r="Y126" t="s">
        <v>90</v>
      </c>
      <c r="Z126" t="s">
        <v>93</v>
      </c>
    </row>
    <row r="127" spans="1:26" ht="14.4" x14ac:dyDescent="0.3">
      <c r="A127" s="2" t="s">
        <v>68</v>
      </c>
      <c r="B127" s="2">
        <v>2021</v>
      </c>
      <c r="C127" s="2">
        <v>6.54</v>
      </c>
      <c r="D127" s="2">
        <v>1.85</v>
      </c>
      <c r="E127" s="2">
        <v>306.60000000000002</v>
      </c>
      <c r="F127" s="2">
        <v>480.63</v>
      </c>
      <c r="G127" s="2">
        <v>10.32</v>
      </c>
      <c r="H127" s="2">
        <v>2.11</v>
      </c>
      <c r="I127" s="4">
        <f t="shared" si="4"/>
        <v>6.2149999999999999</v>
      </c>
      <c r="J127" s="2">
        <v>8.91</v>
      </c>
      <c r="K127" s="2">
        <v>3.08</v>
      </c>
      <c r="L127" s="4">
        <f t="shared" si="5"/>
        <v>5.9950000000000001</v>
      </c>
      <c r="M127" s="2">
        <v>12.23</v>
      </c>
      <c r="N127" s="2">
        <v>1.06</v>
      </c>
      <c r="O127" s="4">
        <f t="shared" si="6"/>
        <v>6.6450000000000005</v>
      </c>
      <c r="P127" s="2">
        <v>9.9600000000000009</v>
      </c>
      <c r="Q127" s="2">
        <v>1.51</v>
      </c>
      <c r="R127" s="2">
        <f t="shared" si="7"/>
        <v>5.7350000000000003</v>
      </c>
      <c r="S127">
        <v>18.64</v>
      </c>
      <c r="T127">
        <v>21.34</v>
      </c>
      <c r="U127">
        <v>31.02</v>
      </c>
      <c r="V127">
        <v>28.95</v>
      </c>
      <c r="W127" s="2">
        <v>3405559</v>
      </c>
      <c r="X127">
        <v>192.498587211764</v>
      </c>
      <c r="Y127" t="s">
        <v>92</v>
      </c>
      <c r="Z127" t="s">
        <v>93</v>
      </c>
    </row>
    <row r="128" spans="1:26" ht="14.4" x14ac:dyDescent="0.3">
      <c r="A128" s="2" t="s">
        <v>69</v>
      </c>
      <c r="B128" s="2">
        <v>2021</v>
      </c>
      <c r="C128" s="2">
        <v>3.05</v>
      </c>
      <c r="D128" s="2">
        <v>30.34</v>
      </c>
      <c r="E128" s="2">
        <v>571.46</v>
      </c>
      <c r="F128" s="2">
        <v>512.85</v>
      </c>
      <c r="G128" s="2">
        <v>6.48</v>
      </c>
      <c r="H128" s="2">
        <v>6.48</v>
      </c>
      <c r="I128" s="4">
        <f t="shared" si="4"/>
        <v>6.48</v>
      </c>
      <c r="J128" s="2">
        <v>8.1999999999999993</v>
      </c>
      <c r="K128" s="2">
        <v>8.1999999999999993</v>
      </c>
      <c r="L128" s="4">
        <f t="shared" si="5"/>
        <v>8.1999999999999993</v>
      </c>
      <c r="M128" s="2">
        <v>7.03</v>
      </c>
      <c r="N128" s="2">
        <v>7.03</v>
      </c>
      <c r="O128" s="4">
        <f t="shared" si="6"/>
        <v>7.03</v>
      </c>
      <c r="P128" s="2">
        <v>6.19</v>
      </c>
      <c r="Q128" s="2">
        <v>6.19</v>
      </c>
      <c r="R128" s="2">
        <f t="shared" si="7"/>
        <v>6.19</v>
      </c>
      <c r="S128">
        <v>19.75</v>
      </c>
      <c r="T128">
        <v>20.64</v>
      </c>
      <c r="U128">
        <v>30.29</v>
      </c>
      <c r="V128">
        <v>29.6</v>
      </c>
      <c r="W128" s="2">
        <v>2335819</v>
      </c>
      <c r="X128">
        <v>296.96375904782599</v>
      </c>
      <c r="Y128" t="s">
        <v>90</v>
      </c>
      <c r="Z128" t="s">
        <v>93</v>
      </c>
    </row>
    <row r="129" spans="1:26" ht="14.4" x14ac:dyDescent="0.3">
      <c r="A129" s="2" t="s">
        <v>70</v>
      </c>
      <c r="B129" s="2">
        <v>2021</v>
      </c>
      <c r="C129" s="2">
        <v>21.69</v>
      </c>
      <c r="D129" s="2">
        <v>41.35</v>
      </c>
      <c r="E129" s="2">
        <v>492.09</v>
      </c>
      <c r="F129" s="2">
        <v>489.08</v>
      </c>
      <c r="G129" s="2">
        <v>12.24</v>
      </c>
      <c r="H129" s="2">
        <v>2.88</v>
      </c>
      <c r="I129" s="4">
        <f t="shared" si="4"/>
        <v>7.5600000000000005</v>
      </c>
      <c r="J129" s="2">
        <v>8.9</v>
      </c>
      <c r="K129" s="2">
        <v>5.66</v>
      </c>
      <c r="L129" s="4">
        <f t="shared" si="5"/>
        <v>7.28</v>
      </c>
      <c r="M129" s="2">
        <v>9.7799999999999994</v>
      </c>
      <c r="N129" s="2">
        <v>3.88</v>
      </c>
      <c r="O129" s="4">
        <f t="shared" si="6"/>
        <v>6.83</v>
      </c>
      <c r="P129" s="2">
        <v>10.029999999999999</v>
      </c>
      <c r="Q129" s="2">
        <v>3.7</v>
      </c>
      <c r="R129" s="2">
        <f t="shared" si="7"/>
        <v>6.8650000000000002</v>
      </c>
      <c r="S129">
        <v>19.350000000000001</v>
      </c>
      <c r="T129">
        <v>20.37</v>
      </c>
      <c r="U129">
        <v>31.52</v>
      </c>
      <c r="V129">
        <v>29.52</v>
      </c>
      <c r="W129" s="2">
        <v>3466382</v>
      </c>
      <c r="X129">
        <v>193.617066446666</v>
      </c>
      <c r="Y129" t="s">
        <v>90</v>
      </c>
      <c r="Z129" t="s">
        <v>93</v>
      </c>
    </row>
    <row r="130" spans="1:26" ht="14.4" x14ac:dyDescent="0.3">
      <c r="A130" s="2" t="s">
        <v>71</v>
      </c>
      <c r="B130" s="2">
        <v>2021</v>
      </c>
      <c r="C130" s="2">
        <v>5.35</v>
      </c>
      <c r="D130" s="2">
        <v>18.649999999999999</v>
      </c>
      <c r="E130" s="2">
        <v>767.27</v>
      </c>
      <c r="F130" s="2">
        <v>664.79</v>
      </c>
      <c r="G130" s="2">
        <v>16.649999999999999</v>
      </c>
      <c r="H130" s="2">
        <v>16.649999999999999</v>
      </c>
      <c r="I130" s="4">
        <f t="shared" si="4"/>
        <v>16.649999999999999</v>
      </c>
      <c r="J130" s="2">
        <v>14.84</v>
      </c>
      <c r="K130" s="2">
        <v>14.84</v>
      </c>
      <c r="L130" s="4">
        <f t="shared" si="5"/>
        <v>14.84</v>
      </c>
      <c r="M130" s="2">
        <v>16.91</v>
      </c>
      <c r="N130" s="2">
        <v>16.91</v>
      </c>
      <c r="O130" s="4">
        <f t="shared" si="6"/>
        <v>16.91</v>
      </c>
      <c r="P130" s="2">
        <v>17.27</v>
      </c>
      <c r="Q130" s="2">
        <v>17.27</v>
      </c>
      <c r="R130" s="2">
        <f t="shared" si="7"/>
        <v>17.27</v>
      </c>
      <c r="S130">
        <v>19.04</v>
      </c>
      <c r="T130">
        <v>21.57</v>
      </c>
      <c r="U130">
        <v>32.299999999999997</v>
      </c>
      <c r="V130">
        <v>30.26</v>
      </c>
      <c r="W130" s="2">
        <v>1715183</v>
      </c>
      <c r="X130">
        <v>84.574461723076894</v>
      </c>
      <c r="Y130" t="s">
        <v>90</v>
      </c>
      <c r="Z130" t="s">
        <v>93</v>
      </c>
    </row>
    <row r="131" spans="1:26" ht="24" x14ac:dyDescent="0.3">
      <c r="A131" s="3" t="s">
        <v>81</v>
      </c>
      <c r="B131" s="2">
        <v>2021</v>
      </c>
      <c r="C131" s="2">
        <v>5.5</v>
      </c>
      <c r="D131" s="2">
        <v>3.23</v>
      </c>
      <c r="E131" s="2">
        <v>499.67</v>
      </c>
      <c r="F131" s="2">
        <v>405.79</v>
      </c>
      <c r="G131" s="2">
        <v>3.06</v>
      </c>
      <c r="H131" s="2">
        <v>3.06</v>
      </c>
      <c r="I131" s="4">
        <f t="shared" ref="I131:I194" si="8">AVERAGE(G131:H131)</f>
        <v>3.06</v>
      </c>
      <c r="J131" s="2">
        <v>2.71</v>
      </c>
      <c r="K131" s="2">
        <v>2.71</v>
      </c>
      <c r="L131" s="4">
        <f t="shared" ref="L131:L194" si="9">AVERAGE(J131:K131)</f>
        <v>2.71</v>
      </c>
      <c r="M131" s="2">
        <v>0.2</v>
      </c>
      <c r="N131" s="2">
        <v>0.2</v>
      </c>
      <c r="O131" s="4">
        <f t="shared" ref="O131:O194" si="10">AVERAGE(M131:N131)</f>
        <v>0.2</v>
      </c>
      <c r="P131" s="2">
        <v>1.2</v>
      </c>
      <c r="Q131" s="2">
        <v>1.2</v>
      </c>
      <c r="R131" s="2">
        <f t="shared" si="7"/>
        <v>1.2</v>
      </c>
      <c r="S131">
        <v>18.329999999999998</v>
      </c>
      <c r="T131">
        <v>20.87</v>
      </c>
      <c r="U131">
        <v>30.05</v>
      </c>
      <c r="V131">
        <v>30.23</v>
      </c>
      <c r="W131" s="2">
        <v>1578213</v>
      </c>
      <c r="X131">
        <v>157.38959961</v>
      </c>
      <c r="Y131" t="s">
        <v>90</v>
      </c>
      <c r="Z131" t="s">
        <v>93</v>
      </c>
    </row>
    <row r="132" spans="1:26" ht="14.4" x14ac:dyDescent="0.3">
      <c r="A132" s="2" t="s">
        <v>72</v>
      </c>
      <c r="B132" s="2">
        <v>2021</v>
      </c>
      <c r="C132" s="2">
        <v>7.12</v>
      </c>
      <c r="D132" s="2">
        <v>4.3600000000000003</v>
      </c>
      <c r="E132" s="2">
        <v>493.24</v>
      </c>
      <c r="F132" s="2">
        <v>389.04</v>
      </c>
      <c r="G132" s="2">
        <v>5.71</v>
      </c>
      <c r="H132" s="2">
        <v>5.71</v>
      </c>
      <c r="I132" s="4">
        <f t="shared" si="8"/>
        <v>5.71</v>
      </c>
      <c r="J132" s="2">
        <v>0</v>
      </c>
      <c r="K132" s="2">
        <v>0</v>
      </c>
      <c r="L132" s="4">
        <f t="shared" si="9"/>
        <v>0</v>
      </c>
      <c r="M132" s="2">
        <v>0</v>
      </c>
      <c r="N132" s="2">
        <v>0</v>
      </c>
      <c r="O132" s="4">
        <f t="shared" si="10"/>
        <v>0</v>
      </c>
      <c r="P132" s="2">
        <v>5.03</v>
      </c>
      <c r="Q132" s="2">
        <v>5.03</v>
      </c>
      <c r="R132" s="2">
        <f t="shared" ref="R132:R195" si="11">AVERAGE(P132:Q132)</f>
        <v>5.03</v>
      </c>
      <c r="S132">
        <v>18.93</v>
      </c>
      <c r="T132">
        <v>22.42</v>
      </c>
      <c r="U132">
        <v>32.79</v>
      </c>
      <c r="V132">
        <v>29.17</v>
      </c>
      <c r="W132" s="2">
        <v>3006538</v>
      </c>
      <c r="X132">
        <v>243.783571514285</v>
      </c>
      <c r="Y132" t="s">
        <v>90</v>
      </c>
      <c r="Z132" t="s">
        <v>93</v>
      </c>
    </row>
    <row r="133" spans="1:26" ht="14.4" x14ac:dyDescent="0.3">
      <c r="A133" s="2" t="s">
        <v>73</v>
      </c>
      <c r="B133" s="2">
        <v>2021</v>
      </c>
      <c r="C133" s="2">
        <v>5.0199999999999996</v>
      </c>
      <c r="D133" s="2">
        <v>11.48</v>
      </c>
      <c r="E133" s="2">
        <v>955.62</v>
      </c>
      <c r="F133" s="2">
        <v>652.12</v>
      </c>
      <c r="G133" s="2">
        <v>4.26</v>
      </c>
      <c r="H133" s="2">
        <v>2.5499999999999998</v>
      </c>
      <c r="I133" s="4">
        <f t="shared" si="8"/>
        <v>3.4049999999999998</v>
      </c>
      <c r="J133" s="2">
        <v>3.73</v>
      </c>
      <c r="K133" s="2">
        <v>1.49</v>
      </c>
      <c r="L133" s="4">
        <f t="shared" si="9"/>
        <v>2.61</v>
      </c>
      <c r="M133" s="2">
        <v>0.92</v>
      </c>
      <c r="N133" s="2">
        <v>0.3</v>
      </c>
      <c r="O133" s="4">
        <f t="shared" si="10"/>
        <v>0.61</v>
      </c>
      <c r="P133" s="2">
        <v>2.5499999999999998</v>
      </c>
      <c r="Q133" s="2">
        <v>1.02</v>
      </c>
      <c r="R133" s="2">
        <f t="shared" si="11"/>
        <v>1.7849999999999999</v>
      </c>
      <c r="S133">
        <v>19.190000000000001</v>
      </c>
      <c r="T133">
        <v>21.96</v>
      </c>
      <c r="U133">
        <v>31.56</v>
      </c>
      <c r="V133">
        <v>29.91</v>
      </c>
      <c r="W133" s="2">
        <v>1117361</v>
      </c>
      <c r="X133">
        <v>125.474000382352</v>
      </c>
      <c r="Y133" t="s">
        <v>92</v>
      </c>
      <c r="Z133" t="s">
        <v>93</v>
      </c>
    </row>
    <row r="134" spans="1:26" ht="14.4" x14ac:dyDescent="0.3">
      <c r="A134" s="2" t="s">
        <v>74</v>
      </c>
      <c r="B134" s="2">
        <v>2021</v>
      </c>
      <c r="C134" s="2">
        <v>0.99</v>
      </c>
      <c r="D134" s="2">
        <v>13.9</v>
      </c>
      <c r="E134" s="2">
        <v>824.79</v>
      </c>
      <c r="F134" s="2">
        <v>607.05999999999995</v>
      </c>
      <c r="G134" s="2">
        <v>4.28</v>
      </c>
      <c r="H134" s="2">
        <v>2.39</v>
      </c>
      <c r="I134" s="4">
        <f t="shared" si="8"/>
        <v>3.335</v>
      </c>
      <c r="J134" s="2">
        <v>3.17</v>
      </c>
      <c r="K134" s="2">
        <v>1.08</v>
      </c>
      <c r="L134" s="4">
        <f t="shared" si="9"/>
        <v>2.125</v>
      </c>
      <c r="M134" s="2">
        <v>0.91</v>
      </c>
      <c r="N134" s="2">
        <v>0.31</v>
      </c>
      <c r="O134" s="4">
        <f t="shared" si="10"/>
        <v>0.61</v>
      </c>
      <c r="P134" s="2">
        <v>2.63</v>
      </c>
      <c r="Q134" s="2">
        <v>1.4</v>
      </c>
      <c r="R134" s="2">
        <f t="shared" si="11"/>
        <v>2.0149999999999997</v>
      </c>
      <c r="S134">
        <v>18.54</v>
      </c>
      <c r="T134">
        <v>21.23</v>
      </c>
      <c r="U134">
        <v>31.94</v>
      </c>
      <c r="V134">
        <v>29.91</v>
      </c>
      <c r="W134" s="2">
        <v>2559297</v>
      </c>
      <c r="X134">
        <v>92.467133076666599</v>
      </c>
      <c r="Y134" t="s">
        <v>92</v>
      </c>
      <c r="Z134" t="s">
        <v>93</v>
      </c>
    </row>
    <row r="135" spans="1:26" ht="14.4" x14ac:dyDescent="0.3">
      <c r="A135" s="2" t="s">
        <v>75</v>
      </c>
      <c r="B135" s="2">
        <v>2021</v>
      </c>
      <c r="C135" s="2">
        <v>4.7</v>
      </c>
      <c r="D135" s="2">
        <v>9.02</v>
      </c>
      <c r="E135" s="2">
        <v>603.23</v>
      </c>
      <c r="F135" s="2">
        <v>657.2</v>
      </c>
      <c r="G135" s="2">
        <v>9.33</v>
      </c>
      <c r="H135" s="2">
        <v>2.23</v>
      </c>
      <c r="I135" s="4">
        <f t="shared" si="8"/>
        <v>5.78</v>
      </c>
      <c r="J135" s="2">
        <v>10.029999999999999</v>
      </c>
      <c r="K135" s="2">
        <v>3.07</v>
      </c>
      <c r="L135" s="4">
        <f t="shared" si="9"/>
        <v>6.55</v>
      </c>
      <c r="M135" s="2">
        <v>9.36</v>
      </c>
      <c r="N135" s="2">
        <v>1.02</v>
      </c>
      <c r="O135" s="4">
        <f t="shared" si="10"/>
        <v>5.1899999999999995</v>
      </c>
      <c r="P135" s="2">
        <v>8.58</v>
      </c>
      <c r="Q135" s="2">
        <v>1.1299999999999999</v>
      </c>
      <c r="R135" s="2">
        <f t="shared" si="11"/>
        <v>4.8550000000000004</v>
      </c>
      <c r="S135">
        <v>18.39</v>
      </c>
      <c r="T135">
        <v>20.190000000000001</v>
      </c>
      <c r="U135">
        <v>30.99</v>
      </c>
      <c r="V135">
        <v>28.47</v>
      </c>
      <c r="W135" s="2">
        <v>4483992</v>
      </c>
      <c r="X135">
        <v>135.124374918055</v>
      </c>
      <c r="Y135" t="s">
        <v>90</v>
      </c>
      <c r="Z135" t="s">
        <v>93</v>
      </c>
    </row>
    <row r="136" spans="1:26" ht="14.4" x14ac:dyDescent="0.3">
      <c r="A136" s="2" t="s">
        <v>76</v>
      </c>
      <c r="B136" s="2">
        <v>2021</v>
      </c>
      <c r="C136" s="2">
        <v>19.7</v>
      </c>
      <c r="D136" s="2">
        <v>4.3899999999999997</v>
      </c>
      <c r="E136" s="2">
        <v>542.46</v>
      </c>
      <c r="F136" s="2">
        <v>425.52</v>
      </c>
      <c r="G136" s="2">
        <v>12.25</v>
      </c>
      <c r="H136" s="2">
        <v>3.13</v>
      </c>
      <c r="I136" s="4">
        <f t="shared" si="8"/>
        <v>7.6899999999999995</v>
      </c>
      <c r="J136" s="2">
        <v>8.6300000000000008</v>
      </c>
      <c r="K136" s="2">
        <v>4.13</v>
      </c>
      <c r="L136" s="4">
        <f t="shared" si="9"/>
        <v>6.3800000000000008</v>
      </c>
      <c r="M136" s="2">
        <v>7.95</v>
      </c>
      <c r="N136" s="2">
        <v>1.28</v>
      </c>
      <c r="O136" s="4">
        <f t="shared" si="10"/>
        <v>4.6150000000000002</v>
      </c>
      <c r="P136" s="2">
        <v>9.5</v>
      </c>
      <c r="Q136" s="2">
        <v>1.8</v>
      </c>
      <c r="R136" s="2">
        <f t="shared" si="11"/>
        <v>5.65</v>
      </c>
      <c r="S136">
        <v>17.03</v>
      </c>
      <c r="T136">
        <v>20.170000000000002</v>
      </c>
      <c r="U136">
        <v>32.049999999999997</v>
      </c>
      <c r="V136">
        <v>29.44</v>
      </c>
      <c r="W136" s="2">
        <v>1862559</v>
      </c>
      <c r="X136">
        <v>312.29661265161201</v>
      </c>
      <c r="Y136" t="s">
        <v>90</v>
      </c>
      <c r="Z136" t="s">
        <v>95</v>
      </c>
    </row>
    <row r="137" spans="1:26" ht="14.4" x14ac:dyDescent="0.3">
      <c r="A137" s="2" t="s">
        <v>77</v>
      </c>
      <c r="B137" s="2">
        <v>2021</v>
      </c>
      <c r="C137" s="2">
        <v>10.48</v>
      </c>
      <c r="D137" s="2">
        <v>2</v>
      </c>
      <c r="E137" s="2">
        <v>399.84</v>
      </c>
      <c r="F137" s="2">
        <v>512.1</v>
      </c>
      <c r="G137" s="2">
        <v>10.34</v>
      </c>
      <c r="H137" s="2">
        <v>2.42</v>
      </c>
      <c r="I137" s="4">
        <f t="shared" si="8"/>
        <v>6.38</v>
      </c>
      <c r="J137" s="2">
        <v>9</v>
      </c>
      <c r="K137" s="2">
        <v>2.63</v>
      </c>
      <c r="L137" s="4">
        <f t="shared" si="9"/>
        <v>5.8149999999999995</v>
      </c>
      <c r="M137" s="2">
        <v>8.99</v>
      </c>
      <c r="N137" s="2">
        <v>0.94</v>
      </c>
      <c r="O137" s="4">
        <f t="shared" si="10"/>
        <v>4.9649999999999999</v>
      </c>
      <c r="P137" s="2">
        <v>8.89</v>
      </c>
      <c r="Q137" s="2">
        <v>1.46</v>
      </c>
      <c r="R137" s="2">
        <f t="shared" si="11"/>
        <v>5.1750000000000007</v>
      </c>
      <c r="S137">
        <v>19.63</v>
      </c>
      <c r="T137">
        <v>20.65</v>
      </c>
      <c r="U137">
        <v>31.71</v>
      </c>
      <c r="V137">
        <v>28.22</v>
      </c>
      <c r="W137" s="2">
        <v>3797117</v>
      </c>
      <c r="X137">
        <v>97.162170500000002</v>
      </c>
      <c r="Y137" t="s">
        <v>92</v>
      </c>
      <c r="Z137" t="s">
        <v>93</v>
      </c>
    </row>
    <row r="138" spans="1:26" ht="14.4" x14ac:dyDescent="0.3">
      <c r="A138" s="2" t="s">
        <v>78</v>
      </c>
      <c r="B138" s="2">
        <v>2021</v>
      </c>
      <c r="C138" s="2">
        <v>10.81</v>
      </c>
      <c r="D138" s="2">
        <v>7.36</v>
      </c>
      <c r="E138" s="2">
        <v>254.73</v>
      </c>
      <c r="F138" s="2">
        <v>437.46</v>
      </c>
      <c r="G138" s="2">
        <v>11.56</v>
      </c>
      <c r="H138" s="2">
        <v>1.51</v>
      </c>
      <c r="I138" s="4">
        <f t="shared" si="8"/>
        <v>6.5350000000000001</v>
      </c>
      <c r="J138" s="2">
        <v>10.52</v>
      </c>
      <c r="K138" s="2">
        <v>1.56</v>
      </c>
      <c r="L138" s="4">
        <f t="shared" si="9"/>
        <v>6.04</v>
      </c>
      <c r="M138" s="2">
        <v>10.54</v>
      </c>
      <c r="N138" s="2">
        <v>0.45</v>
      </c>
      <c r="O138" s="4">
        <f t="shared" si="10"/>
        <v>5.4949999999999992</v>
      </c>
      <c r="P138" s="2">
        <v>7.78</v>
      </c>
      <c r="Q138" s="2">
        <v>0.8</v>
      </c>
      <c r="R138" s="2">
        <f t="shared" si="11"/>
        <v>4.29</v>
      </c>
      <c r="S138">
        <v>19.440000000000001</v>
      </c>
      <c r="T138">
        <v>20.73</v>
      </c>
      <c r="U138">
        <v>29.87</v>
      </c>
      <c r="V138">
        <v>30.11</v>
      </c>
      <c r="W138" s="2">
        <v>3108367</v>
      </c>
      <c r="X138">
        <v>125.0813658</v>
      </c>
      <c r="Y138" t="s">
        <v>90</v>
      </c>
      <c r="Z138" t="s">
        <v>93</v>
      </c>
    </row>
    <row r="139" spans="1:26" ht="14.4" x14ac:dyDescent="0.3">
      <c r="A139" s="2" t="s">
        <v>79</v>
      </c>
      <c r="B139" s="2">
        <v>2021</v>
      </c>
      <c r="C139" s="2">
        <v>9.4</v>
      </c>
      <c r="D139" s="2">
        <v>6.8</v>
      </c>
      <c r="E139" s="2">
        <v>455.55</v>
      </c>
      <c r="F139" s="2">
        <v>496.12</v>
      </c>
      <c r="G139" s="2">
        <v>9.07</v>
      </c>
      <c r="H139" s="2">
        <v>6.06</v>
      </c>
      <c r="I139" s="4">
        <f t="shared" si="8"/>
        <v>7.5649999999999995</v>
      </c>
      <c r="J139" s="2">
        <v>7.75</v>
      </c>
      <c r="K139" s="2">
        <v>5.73</v>
      </c>
      <c r="L139" s="4">
        <f t="shared" si="9"/>
        <v>6.74</v>
      </c>
      <c r="M139" s="2">
        <v>6.67</v>
      </c>
      <c r="N139" s="2">
        <v>3.28</v>
      </c>
      <c r="O139" s="4">
        <f t="shared" si="10"/>
        <v>4.9749999999999996</v>
      </c>
      <c r="P139" s="2">
        <v>4.53</v>
      </c>
      <c r="Q139" s="2">
        <v>4.53</v>
      </c>
      <c r="R139" s="2">
        <f t="shared" si="11"/>
        <v>4.53</v>
      </c>
      <c r="S139">
        <v>19.16</v>
      </c>
      <c r="T139">
        <v>20.079999999999998</v>
      </c>
      <c r="U139">
        <v>32.39</v>
      </c>
      <c r="V139">
        <v>28.58</v>
      </c>
      <c r="W139" s="2">
        <v>3676841</v>
      </c>
      <c r="X139">
        <v>82.061640995454496</v>
      </c>
      <c r="Y139" t="s">
        <v>92</v>
      </c>
      <c r="Z139" t="s">
        <v>93</v>
      </c>
    </row>
    <row r="140" spans="1:26" ht="14.4" x14ac:dyDescent="0.3">
      <c r="A140" s="2" t="s">
        <v>12</v>
      </c>
      <c r="B140" s="2">
        <v>2020</v>
      </c>
      <c r="C140" s="2">
        <v>23.06</v>
      </c>
      <c r="D140" s="2">
        <v>62.69</v>
      </c>
      <c r="E140" s="2">
        <v>138.19999999999999</v>
      </c>
      <c r="F140" s="2">
        <v>206.3</v>
      </c>
      <c r="G140" s="2">
        <v>31.76</v>
      </c>
      <c r="H140" s="2">
        <v>5.85</v>
      </c>
      <c r="I140" s="4">
        <f t="shared" si="8"/>
        <v>18.805</v>
      </c>
      <c r="J140" s="2">
        <v>0</v>
      </c>
      <c r="K140" s="2">
        <v>0</v>
      </c>
      <c r="L140" s="4">
        <f t="shared" si="9"/>
        <v>0</v>
      </c>
      <c r="M140" s="2">
        <v>0</v>
      </c>
      <c r="N140" s="2">
        <v>0</v>
      </c>
      <c r="O140" s="4">
        <f t="shared" si="10"/>
        <v>0</v>
      </c>
      <c r="P140" s="2">
        <v>31.87</v>
      </c>
      <c r="Q140" s="2">
        <v>7.6</v>
      </c>
      <c r="R140" s="2">
        <f t="shared" si="11"/>
        <v>19.734999999999999</v>
      </c>
      <c r="S140">
        <v>19.309999999999999</v>
      </c>
      <c r="T140">
        <v>22.31</v>
      </c>
      <c r="U140">
        <v>30.1</v>
      </c>
      <c r="V140">
        <v>29.77</v>
      </c>
      <c r="W140" s="2">
        <v>4418797</v>
      </c>
      <c r="X140">
        <v>171.635292313793</v>
      </c>
      <c r="Y140" t="s">
        <v>90</v>
      </c>
      <c r="Z140" t="s">
        <v>93</v>
      </c>
    </row>
    <row r="141" spans="1:26" ht="14.4" x14ac:dyDescent="0.3">
      <c r="A141" s="2" t="s">
        <v>13</v>
      </c>
      <c r="B141" s="2">
        <v>2020</v>
      </c>
      <c r="C141" s="2">
        <v>29.16</v>
      </c>
      <c r="D141" s="2">
        <v>121.14</v>
      </c>
      <c r="E141" s="2">
        <v>98.76</v>
      </c>
      <c r="F141" s="2">
        <v>197.14</v>
      </c>
      <c r="G141" s="2">
        <v>9.23</v>
      </c>
      <c r="H141" s="2">
        <v>4.46</v>
      </c>
      <c r="I141" s="4">
        <f t="shared" si="8"/>
        <v>6.8450000000000006</v>
      </c>
      <c r="J141" s="2">
        <v>0</v>
      </c>
      <c r="K141" s="2">
        <v>0</v>
      </c>
      <c r="L141" s="4">
        <f t="shared" si="9"/>
        <v>0</v>
      </c>
      <c r="M141" s="2">
        <v>0</v>
      </c>
      <c r="N141" s="2">
        <v>0</v>
      </c>
      <c r="O141" s="4">
        <f t="shared" si="10"/>
        <v>0</v>
      </c>
      <c r="P141" s="2">
        <v>9.86</v>
      </c>
      <c r="Q141" s="2">
        <v>5.4</v>
      </c>
      <c r="R141" s="2">
        <f t="shared" si="11"/>
        <v>7.63</v>
      </c>
      <c r="S141">
        <v>17.78</v>
      </c>
      <c r="T141">
        <v>19.809999999999999</v>
      </c>
      <c r="U141">
        <v>32.590000000000003</v>
      </c>
      <c r="V141">
        <v>30.41</v>
      </c>
      <c r="W141" s="2">
        <v>3673889</v>
      </c>
      <c r="X141">
        <v>186.17897568000001</v>
      </c>
      <c r="Y141" t="s">
        <v>90</v>
      </c>
      <c r="Z141" t="s">
        <v>93</v>
      </c>
    </row>
    <row r="142" spans="1:26" ht="14.4" x14ac:dyDescent="0.3">
      <c r="A142" s="2" t="s">
        <v>14</v>
      </c>
      <c r="B142" s="2">
        <v>2020</v>
      </c>
      <c r="C142" s="2">
        <v>16.190000000000001</v>
      </c>
      <c r="D142" s="2">
        <v>77.95</v>
      </c>
      <c r="E142" s="2">
        <v>593.71</v>
      </c>
      <c r="F142" s="2">
        <v>385.63</v>
      </c>
      <c r="G142" s="2">
        <v>5.21</v>
      </c>
      <c r="H142" s="2">
        <v>4.16</v>
      </c>
      <c r="I142" s="4">
        <f t="shared" si="8"/>
        <v>4.6850000000000005</v>
      </c>
      <c r="J142" s="2">
        <v>0</v>
      </c>
      <c r="K142" s="2">
        <v>0</v>
      </c>
      <c r="L142" s="4">
        <f t="shared" si="9"/>
        <v>0</v>
      </c>
      <c r="M142" s="2">
        <v>2.97</v>
      </c>
      <c r="N142" s="2">
        <v>2.12</v>
      </c>
      <c r="O142" s="4">
        <f t="shared" si="10"/>
        <v>2.5449999999999999</v>
      </c>
      <c r="P142" s="2">
        <v>4.08</v>
      </c>
      <c r="Q142" s="2">
        <v>3.55</v>
      </c>
      <c r="R142" s="2">
        <f t="shared" si="11"/>
        <v>3.8149999999999999</v>
      </c>
      <c r="S142">
        <v>18.47</v>
      </c>
      <c r="T142">
        <v>21.72</v>
      </c>
      <c r="U142">
        <v>32.32</v>
      </c>
      <c r="V142">
        <v>28.4</v>
      </c>
      <c r="W142" s="2">
        <v>5954391</v>
      </c>
      <c r="X142">
        <v>91.107872433333299</v>
      </c>
      <c r="Y142" t="s">
        <v>90</v>
      </c>
      <c r="Z142" t="s">
        <v>93</v>
      </c>
    </row>
    <row r="143" spans="1:26" ht="14.4" x14ac:dyDescent="0.3">
      <c r="A143" s="2" t="s">
        <v>15</v>
      </c>
      <c r="B143" s="2">
        <v>2020</v>
      </c>
      <c r="C143" s="2">
        <v>25.81</v>
      </c>
      <c r="D143" s="2">
        <v>53.53</v>
      </c>
      <c r="E143" s="2">
        <v>126.92</v>
      </c>
      <c r="F143" s="2">
        <v>127.64</v>
      </c>
      <c r="G143" s="2">
        <v>9.43</v>
      </c>
      <c r="H143" s="2">
        <v>3.34</v>
      </c>
      <c r="I143" s="4">
        <f t="shared" si="8"/>
        <v>6.3849999999999998</v>
      </c>
      <c r="J143" s="2">
        <v>0</v>
      </c>
      <c r="K143" s="2">
        <v>0</v>
      </c>
      <c r="L143" s="4">
        <f t="shared" si="9"/>
        <v>0</v>
      </c>
      <c r="M143" s="2">
        <v>9</v>
      </c>
      <c r="N143" s="2">
        <v>3.64</v>
      </c>
      <c r="O143" s="4">
        <f t="shared" si="10"/>
        <v>6.32</v>
      </c>
      <c r="P143" s="2">
        <v>9.49</v>
      </c>
      <c r="Q143" s="2">
        <v>4.37</v>
      </c>
      <c r="R143" s="2">
        <f t="shared" si="11"/>
        <v>6.93</v>
      </c>
      <c r="S143">
        <v>18.510000000000002</v>
      </c>
      <c r="T143">
        <v>20.89</v>
      </c>
      <c r="U143">
        <v>32.56</v>
      </c>
      <c r="V143">
        <v>28.92</v>
      </c>
      <c r="W143" s="2">
        <v>2397888</v>
      </c>
      <c r="X143">
        <v>143.35971862400001</v>
      </c>
      <c r="Y143" t="s">
        <v>90</v>
      </c>
      <c r="Z143" t="s">
        <v>93</v>
      </c>
    </row>
    <row r="144" spans="1:26" ht="14.4" x14ac:dyDescent="0.3">
      <c r="A144" s="2" t="s">
        <v>16</v>
      </c>
      <c r="B144" s="2">
        <v>2020</v>
      </c>
      <c r="C144" s="2">
        <v>18.72</v>
      </c>
      <c r="D144" s="2">
        <v>128.34</v>
      </c>
      <c r="E144" s="2">
        <v>562.91</v>
      </c>
      <c r="F144" s="2">
        <v>352.69</v>
      </c>
      <c r="G144" s="2">
        <v>6.55</v>
      </c>
      <c r="H144" s="2">
        <v>2.65</v>
      </c>
      <c r="I144" s="4">
        <f t="shared" si="8"/>
        <v>4.5999999999999996</v>
      </c>
      <c r="J144" s="2">
        <v>0</v>
      </c>
      <c r="K144" s="2">
        <v>0</v>
      </c>
      <c r="L144" s="4">
        <f t="shared" si="9"/>
        <v>0</v>
      </c>
      <c r="M144" s="2">
        <v>6.03</v>
      </c>
      <c r="N144" s="2">
        <v>1.27</v>
      </c>
      <c r="O144" s="4">
        <f t="shared" si="10"/>
        <v>3.6500000000000004</v>
      </c>
      <c r="P144" s="2">
        <v>6.29</v>
      </c>
      <c r="Q144" s="2">
        <v>2.58</v>
      </c>
      <c r="R144" s="2">
        <f t="shared" si="11"/>
        <v>4.4350000000000005</v>
      </c>
      <c r="S144">
        <v>19.239999999999998</v>
      </c>
      <c r="T144">
        <v>21</v>
      </c>
      <c r="U144">
        <v>31.69</v>
      </c>
      <c r="V144">
        <v>29.31</v>
      </c>
      <c r="W144" s="2">
        <v>1379545</v>
      </c>
      <c r="X144">
        <v>103.73631743999999</v>
      </c>
      <c r="Y144" t="s">
        <v>90</v>
      </c>
      <c r="Z144" t="s">
        <v>93</v>
      </c>
    </row>
    <row r="145" spans="1:26" ht="14.4" x14ac:dyDescent="0.3">
      <c r="A145" s="2" t="s">
        <v>17</v>
      </c>
      <c r="B145" s="2">
        <v>2020</v>
      </c>
      <c r="C145" s="2">
        <v>31.68</v>
      </c>
      <c r="D145" s="2">
        <v>40.76</v>
      </c>
      <c r="E145" s="2">
        <v>428.99</v>
      </c>
      <c r="F145" s="2">
        <v>416.68</v>
      </c>
      <c r="G145" s="2">
        <v>5.65</v>
      </c>
      <c r="H145" s="2">
        <v>2.39</v>
      </c>
      <c r="I145" s="4">
        <f t="shared" si="8"/>
        <v>4.0200000000000005</v>
      </c>
      <c r="J145" s="2">
        <v>5.22</v>
      </c>
      <c r="K145" s="2">
        <v>1.86</v>
      </c>
      <c r="L145" s="4">
        <f t="shared" si="9"/>
        <v>3.54</v>
      </c>
      <c r="M145" s="2">
        <v>3.59</v>
      </c>
      <c r="N145" s="2">
        <v>0.71</v>
      </c>
      <c r="O145" s="4">
        <f t="shared" si="10"/>
        <v>2.15</v>
      </c>
      <c r="P145" s="2">
        <v>5.23</v>
      </c>
      <c r="Q145" s="2">
        <v>1.43</v>
      </c>
      <c r="R145" s="2">
        <f t="shared" si="11"/>
        <v>3.33</v>
      </c>
      <c r="S145">
        <v>17.5</v>
      </c>
      <c r="T145">
        <v>20.77</v>
      </c>
      <c r="U145">
        <v>29.68</v>
      </c>
      <c r="V145">
        <v>29.6</v>
      </c>
      <c r="W145" s="2">
        <v>4613913</v>
      </c>
      <c r="X145">
        <v>81.953474293478195</v>
      </c>
      <c r="Y145" t="s">
        <v>90</v>
      </c>
      <c r="Z145" t="s">
        <v>93</v>
      </c>
    </row>
    <row r="146" spans="1:26" ht="14.4" x14ac:dyDescent="0.3">
      <c r="A146" s="2" t="s">
        <v>18</v>
      </c>
      <c r="B146" s="2">
        <v>2020</v>
      </c>
      <c r="C146" s="2">
        <v>58.11</v>
      </c>
      <c r="D146" s="2">
        <v>127.84</v>
      </c>
      <c r="E146" s="2">
        <v>158.29</v>
      </c>
      <c r="F146" s="2">
        <v>156.63</v>
      </c>
      <c r="G146" s="2">
        <v>24.67</v>
      </c>
      <c r="H146" s="2">
        <v>24.67</v>
      </c>
      <c r="I146" s="4">
        <f t="shared" si="8"/>
        <v>24.67</v>
      </c>
      <c r="J146" s="2">
        <v>27.65</v>
      </c>
      <c r="K146" s="2">
        <v>27.65</v>
      </c>
      <c r="L146" s="4">
        <f t="shared" si="9"/>
        <v>27.65</v>
      </c>
      <c r="M146" s="2">
        <v>29.84</v>
      </c>
      <c r="N146" s="2">
        <v>29.84</v>
      </c>
      <c r="O146" s="4">
        <f t="shared" si="10"/>
        <v>29.84</v>
      </c>
      <c r="P146" s="2">
        <v>28.23</v>
      </c>
      <c r="Q146" s="2">
        <v>28.23</v>
      </c>
      <c r="R146" s="2">
        <f t="shared" si="11"/>
        <v>28.23</v>
      </c>
      <c r="S146">
        <v>18.71</v>
      </c>
      <c r="T146">
        <v>20.54</v>
      </c>
      <c r="U146">
        <v>29.93</v>
      </c>
      <c r="V146">
        <v>28.86</v>
      </c>
      <c r="W146" s="2">
        <v>1303048</v>
      </c>
      <c r="X146">
        <v>226.30033293333301</v>
      </c>
      <c r="Y146" t="s">
        <v>91</v>
      </c>
      <c r="Z146" t="s">
        <v>93</v>
      </c>
    </row>
    <row r="147" spans="1:26" ht="14.4" x14ac:dyDescent="0.3">
      <c r="A147" s="2" t="s">
        <v>19</v>
      </c>
      <c r="B147" s="2">
        <v>2020</v>
      </c>
      <c r="C147" s="2">
        <v>42.61</v>
      </c>
      <c r="D147" s="2">
        <v>139.55000000000001</v>
      </c>
      <c r="E147" s="2">
        <v>598.41</v>
      </c>
      <c r="F147" s="2">
        <v>320.77</v>
      </c>
      <c r="G147" s="2">
        <v>5.72</v>
      </c>
      <c r="H147" s="2">
        <v>1.55</v>
      </c>
      <c r="I147" s="4">
        <f t="shared" si="8"/>
        <v>3.6349999999999998</v>
      </c>
      <c r="J147" s="2">
        <v>0</v>
      </c>
      <c r="K147" s="2">
        <v>0</v>
      </c>
      <c r="L147" s="4">
        <f t="shared" si="9"/>
        <v>0</v>
      </c>
      <c r="M147" s="2">
        <v>5.33</v>
      </c>
      <c r="N147" s="2">
        <v>0.89</v>
      </c>
      <c r="O147" s="4">
        <f t="shared" si="10"/>
        <v>3.11</v>
      </c>
      <c r="P147" s="2">
        <v>5.51</v>
      </c>
      <c r="Q147" s="2">
        <v>1.5</v>
      </c>
      <c r="R147" s="2">
        <f t="shared" si="11"/>
        <v>3.5049999999999999</v>
      </c>
      <c r="S147">
        <v>19.309999999999999</v>
      </c>
      <c r="T147">
        <v>22.46</v>
      </c>
      <c r="U147">
        <v>30.06</v>
      </c>
      <c r="V147">
        <v>29.64</v>
      </c>
      <c r="W147" s="2">
        <v>3487731</v>
      </c>
      <c r="X147">
        <v>126.718836571428</v>
      </c>
      <c r="Y147" t="s">
        <v>90</v>
      </c>
      <c r="Z147" t="s">
        <v>93</v>
      </c>
    </row>
    <row r="148" spans="1:26" ht="14.4" x14ac:dyDescent="0.3">
      <c r="A148" s="2" t="s">
        <v>20</v>
      </c>
      <c r="B148" s="2">
        <v>2020</v>
      </c>
      <c r="C148" s="2">
        <v>25.06</v>
      </c>
      <c r="D148" s="2">
        <v>72.36</v>
      </c>
      <c r="E148" s="2">
        <v>576.27</v>
      </c>
      <c r="F148" s="2">
        <v>435.45</v>
      </c>
      <c r="G148" s="2">
        <v>6.36</v>
      </c>
      <c r="H148" s="2">
        <v>1.32</v>
      </c>
      <c r="I148" s="4">
        <f t="shared" si="8"/>
        <v>3.8400000000000003</v>
      </c>
      <c r="J148" s="2">
        <v>0</v>
      </c>
      <c r="K148" s="2">
        <v>0</v>
      </c>
      <c r="L148" s="4">
        <f t="shared" si="9"/>
        <v>0</v>
      </c>
      <c r="M148" s="2">
        <v>2.5099999999999998</v>
      </c>
      <c r="N148" s="2">
        <v>0.42</v>
      </c>
      <c r="O148" s="4">
        <f t="shared" si="10"/>
        <v>1.4649999999999999</v>
      </c>
      <c r="P148" s="2">
        <v>5.65</v>
      </c>
      <c r="Q148" s="2">
        <v>0.92</v>
      </c>
      <c r="R148" s="2">
        <f t="shared" si="11"/>
        <v>3.2850000000000001</v>
      </c>
      <c r="S148">
        <v>19.239999999999998</v>
      </c>
      <c r="T148">
        <v>21.64</v>
      </c>
      <c r="U148">
        <v>31.17</v>
      </c>
      <c r="V148">
        <v>29.58</v>
      </c>
      <c r="W148" s="2">
        <v>3239774</v>
      </c>
      <c r="X148">
        <v>66.126222420000005</v>
      </c>
      <c r="Y148" t="s">
        <v>90</v>
      </c>
      <c r="Z148" t="s">
        <v>93</v>
      </c>
    </row>
    <row r="149" spans="1:26" ht="14.4" x14ac:dyDescent="0.3">
      <c r="A149" s="2" t="s">
        <v>21</v>
      </c>
      <c r="B149" s="2">
        <v>2020</v>
      </c>
      <c r="C149" s="2">
        <v>10.6</v>
      </c>
      <c r="D149" s="2">
        <v>121.2</v>
      </c>
      <c r="E149" s="2">
        <v>844.71</v>
      </c>
      <c r="F149" s="2">
        <v>441.95</v>
      </c>
      <c r="G149" s="2">
        <v>6.47</v>
      </c>
      <c r="H149" s="2">
        <v>1.42</v>
      </c>
      <c r="I149" s="4">
        <f t="shared" si="8"/>
        <v>3.9449999999999998</v>
      </c>
      <c r="J149" s="2">
        <v>0</v>
      </c>
      <c r="K149" s="2">
        <v>0</v>
      </c>
      <c r="L149" s="4">
        <f t="shared" si="9"/>
        <v>0</v>
      </c>
      <c r="M149" s="2">
        <v>5.16</v>
      </c>
      <c r="N149" s="2">
        <v>0.65</v>
      </c>
      <c r="O149" s="4">
        <f t="shared" si="10"/>
        <v>2.9050000000000002</v>
      </c>
      <c r="P149" s="2">
        <v>5.25</v>
      </c>
      <c r="Q149" s="2">
        <v>1.27</v>
      </c>
      <c r="R149" s="2">
        <f t="shared" si="11"/>
        <v>3.26</v>
      </c>
      <c r="S149">
        <v>17.82</v>
      </c>
      <c r="T149">
        <v>20.010000000000002</v>
      </c>
      <c r="U149">
        <v>31.92</v>
      </c>
      <c r="V149">
        <v>27.89</v>
      </c>
      <c r="W149" s="2">
        <v>2148665</v>
      </c>
      <c r="X149">
        <v>116.153025706451</v>
      </c>
      <c r="Y149" t="s">
        <v>90</v>
      </c>
      <c r="Z149" t="s">
        <v>93</v>
      </c>
    </row>
    <row r="150" spans="1:26" ht="14.4" x14ac:dyDescent="0.3">
      <c r="A150" s="2" t="s">
        <v>22</v>
      </c>
      <c r="B150" s="2">
        <v>2020</v>
      </c>
      <c r="C150" s="2">
        <v>33.71</v>
      </c>
      <c r="D150" s="2">
        <v>83.59</v>
      </c>
      <c r="E150" s="2">
        <v>345.23</v>
      </c>
      <c r="F150" s="2">
        <v>435.26</v>
      </c>
      <c r="G150" s="2">
        <v>6.96</v>
      </c>
      <c r="H150" s="2">
        <v>2.2000000000000002</v>
      </c>
      <c r="I150" s="4">
        <f t="shared" si="8"/>
        <v>4.58</v>
      </c>
      <c r="J150" s="2">
        <v>6.47</v>
      </c>
      <c r="K150" s="2">
        <v>2.66</v>
      </c>
      <c r="L150" s="4">
        <f t="shared" si="9"/>
        <v>4.5649999999999995</v>
      </c>
      <c r="M150" s="2">
        <v>8.4499999999999993</v>
      </c>
      <c r="N150" s="2">
        <v>0.56000000000000005</v>
      </c>
      <c r="O150" s="4">
        <f t="shared" si="10"/>
        <v>4.5049999999999999</v>
      </c>
      <c r="P150" s="2">
        <v>9.1199999999999992</v>
      </c>
      <c r="Q150" s="2">
        <v>1.19</v>
      </c>
      <c r="R150" s="2">
        <f t="shared" si="11"/>
        <v>5.1549999999999994</v>
      </c>
      <c r="S150">
        <v>17.96</v>
      </c>
      <c r="T150">
        <v>22.25</v>
      </c>
      <c r="U150">
        <v>29.61</v>
      </c>
      <c r="V150">
        <v>29.29</v>
      </c>
      <c r="W150" s="2">
        <v>1799410</v>
      </c>
      <c r="X150">
        <v>128.597253984313</v>
      </c>
      <c r="Y150" t="s">
        <v>90</v>
      </c>
      <c r="Z150" t="s">
        <v>94</v>
      </c>
    </row>
    <row r="151" spans="1:26" ht="14.4" x14ac:dyDescent="0.3">
      <c r="A151" s="2" t="s">
        <v>23</v>
      </c>
      <c r="B151" s="2">
        <v>2020</v>
      </c>
      <c r="C151" s="2">
        <v>16.13</v>
      </c>
      <c r="D151" s="2">
        <v>123.79</v>
      </c>
      <c r="E151" s="2">
        <v>610.11</v>
      </c>
      <c r="F151" s="2">
        <v>461.14</v>
      </c>
      <c r="G151" s="2">
        <v>7.91</v>
      </c>
      <c r="H151" s="2">
        <v>1.97</v>
      </c>
      <c r="I151" s="4">
        <f t="shared" si="8"/>
        <v>4.9400000000000004</v>
      </c>
      <c r="J151" s="2">
        <v>4.45</v>
      </c>
      <c r="K151" s="2">
        <v>2.1800000000000002</v>
      </c>
      <c r="L151" s="4">
        <f t="shared" si="9"/>
        <v>3.3150000000000004</v>
      </c>
      <c r="M151" s="2">
        <v>8.09</v>
      </c>
      <c r="N151" s="2">
        <v>0.66</v>
      </c>
      <c r="O151" s="4">
        <f t="shared" si="10"/>
        <v>4.375</v>
      </c>
      <c r="P151" s="2">
        <v>7.7</v>
      </c>
      <c r="Q151" s="2">
        <v>2.16</v>
      </c>
      <c r="R151" s="2">
        <f t="shared" si="11"/>
        <v>4.93</v>
      </c>
      <c r="S151">
        <v>17.399999999999999</v>
      </c>
      <c r="T151">
        <v>20.34</v>
      </c>
      <c r="U151">
        <v>30.61</v>
      </c>
      <c r="V151">
        <v>27.69</v>
      </c>
      <c r="W151" s="2">
        <v>3260699</v>
      </c>
      <c r="X151">
        <v>117.28241245396801</v>
      </c>
      <c r="Y151" t="s">
        <v>90</v>
      </c>
      <c r="Z151" t="s">
        <v>93</v>
      </c>
    </row>
    <row r="152" spans="1:26" ht="14.4" x14ac:dyDescent="0.3">
      <c r="A152" s="2" t="s">
        <v>24</v>
      </c>
      <c r="B152" s="2">
        <v>2020</v>
      </c>
      <c r="C152" s="2">
        <v>66.69</v>
      </c>
      <c r="D152" s="2">
        <v>168.86</v>
      </c>
      <c r="E152" s="2">
        <v>345.44</v>
      </c>
      <c r="F152" s="2">
        <v>234.09</v>
      </c>
      <c r="G152" s="2">
        <v>7.17</v>
      </c>
      <c r="H152" s="2">
        <v>3.03</v>
      </c>
      <c r="I152" s="4">
        <f t="shared" si="8"/>
        <v>5.0999999999999996</v>
      </c>
      <c r="J152" s="2">
        <v>0</v>
      </c>
      <c r="K152" s="2">
        <v>0</v>
      </c>
      <c r="L152" s="4">
        <f t="shared" si="9"/>
        <v>0</v>
      </c>
      <c r="M152" s="2">
        <v>0</v>
      </c>
      <c r="N152" s="2">
        <v>0</v>
      </c>
      <c r="O152" s="4">
        <f t="shared" si="10"/>
        <v>0</v>
      </c>
      <c r="P152" s="2">
        <v>8.48</v>
      </c>
      <c r="Q152" s="2">
        <v>4.57</v>
      </c>
      <c r="R152" s="2">
        <f t="shared" si="11"/>
        <v>6.5250000000000004</v>
      </c>
      <c r="S152">
        <v>17.09</v>
      </c>
      <c r="T152">
        <v>22</v>
      </c>
      <c r="U152">
        <v>31.94</v>
      </c>
      <c r="V152">
        <v>29.59</v>
      </c>
      <c r="W152" s="2">
        <v>4448359</v>
      </c>
      <c r="X152">
        <v>174.39910475625001</v>
      </c>
      <c r="Y152" t="s">
        <v>90</v>
      </c>
      <c r="Z152" t="s">
        <v>93</v>
      </c>
    </row>
    <row r="153" spans="1:26" ht="14.4" x14ac:dyDescent="0.3">
      <c r="A153" s="2" t="s">
        <v>25</v>
      </c>
      <c r="B153" s="2">
        <v>2020</v>
      </c>
      <c r="C153" s="2">
        <v>18.57</v>
      </c>
      <c r="D153" s="2">
        <v>140.72</v>
      </c>
      <c r="E153" s="2">
        <v>759.38</v>
      </c>
      <c r="F153" s="2">
        <v>460.88</v>
      </c>
      <c r="G153" s="2">
        <v>3.81</v>
      </c>
      <c r="H153" s="2">
        <v>2.54</v>
      </c>
      <c r="I153" s="4">
        <f t="shared" si="8"/>
        <v>3.1749999999999998</v>
      </c>
      <c r="J153" s="2">
        <v>0</v>
      </c>
      <c r="K153" s="2">
        <v>0</v>
      </c>
      <c r="L153" s="4">
        <f t="shared" si="9"/>
        <v>0</v>
      </c>
      <c r="M153" s="2">
        <v>2.2999999999999998</v>
      </c>
      <c r="N153" s="2">
        <v>1.24</v>
      </c>
      <c r="O153" s="4">
        <f t="shared" si="10"/>
        <v>1.77</v>
      </c>
      <c r="P153" s="2">
        <v>2.94</v>
      </c>
      <c r="Q153" s="2">
        <v>2.06</v>
      </c>
      <c r="R153" s="2">
        <f t="shared" si="11"/>
        <v>2.5</v>
      </c>
      <c r="S153">
        <v>19.27</v>
      </c>
      <c r="T153">
        <v>22.45</v>
      </c>
      <c r="U153">
        <v>31.11</v>
      </c>
      <c r="V153">
        <v>29.86</v>
      </c>
      <c r="W153" s="2">
        <v>2464464</v>
      </c>
      <c r="X153">
        <v>90.831409459090906</v>
      </c>
      <c r="Y153" t="s">
        <v>92</v>
      </c>
      <c r="Z153" t="s">
        <v>93</v>
      </c>
    </row>
    <row r="154" spans="1:26" ht="14.4" x14ac:dyDescent="0.3">
      <c r="A154" s="2" t="s">
        <v>26</v>
      </c>
      <c r="B154" s="2">
        <v>2020</v>
      </c>
      <c r="C154" s="2">
        <v>73.78</v>
      </c>
      <c r="D154" s="2">
        <v>211.19</v>
      </c>
      <c r="E154" s="2">
        <v>256.56</v>
      </c>
      <c r="F154" s="2">
        <v>413.08</v>
      </c>
      <c r="G154" s="2">
        <v>6.91</v>
      </c>
      <c r="H154" s="2">
        <v>6.91</v>
      </c>
      <c r="I154" s="4">
        <f t="shared" si="8"/>
        <v>6.91</v>
      </c>
      <c r="J154" s="2">
        <v>0</v>
      </c>
      <c r="K154" s="2">
        <v>0</v>
      </c>
      <c r="L154" s="4">
        <f t="shared" si="9"/>
        <v>0</v>
      </c>
      <c r="M154" s="2">
        <v>0</v>
      </c>
      <c r="N154" s="2">
        <v>0</v>
      </c>
      <c r="O154" s="4">
        <f t="shared" si="10"/>
        <v>0</v>
      </c>
      <c r="P154" s="2">
        <v>8.7899999999999991</v>
      </c>
      <c r="Q154" s="2">
        <v>5.46</v>
      </c>
      <c r="R154" s="2">
        <f t="shared" si="11"/>
        <v>7.125</v>
      </c>
      <c r="S154">
        <v>17.05</v>
      </c>
      <c r="T154">
        <v>22.01</v>
      </c>
      <c r="U154">
        <v>31.18</v>
      </c>
      <c r="V154">
        <v>29.49</v>
      </c>
      <c r="W154" s="2">
        <v>3682713</v>
      </c>
      <c r="X154">
        <v>242.84003967000001</v>
      </c>
      <c r="Y154" t="s">
        <v>90</v>
      </c>
      <c r="Z154" t="s">
        <v>93</v>
      </c>
    </row>
    <row r="155" spans="1:26" ht="14.4" x14ac:dyDescent="0.3">
      <c r="A155" s="2" t="s">
        <v>27</v>
      </c>
      <c r="B155" s="2">
        <v>2020</v>
      </c>
      <c r="C155" s="2">
        <v>43.55</v>
      </c>
      <c r="D155" s="2">
        <v>121.82</v>
      </c>
      <c r="E155" s="2">
        <v>145.97999999999999</v>
      </c>
      <c r="F155" s="2">
        <v>150.47999999999999</v>
      </c>
      <c r="G155" s="2">
        <v>17.809999999999999</v>
      </c>
      <c r="H155" s="2">
        <v>17.809999999999999</v>
      </c>
      <c r="I155" s="4">
        <f t="shared" si="8"/>
        <v>17.809999999999999</v>
      </c>
      <c r="J155" s="2">
        <v>0</v>
      </c>
      <c r="K155" s="2">
        <v>0</v>
      </c>
      <c r="L155" s="4">
        <f t="shared" si="9"/>
        <v>0</v>
      </c>
      <c r="M155" s="2">
        <v>0</v>
      </c>
      <c r="N155" s="2">
        <v>0</v>
      </c>
      <c r="O155" s="4">
        <f t="shared" si="10"/>
        <v>0</v>
      </c>
      <c r="P155" s="2">
        <v>20.399999999999999</v>
      </c>
      <c r="Q155" s="2">
        <v>20.399999999999999</v>
      </c>
      <c r="R155" s="2">
        <f t="shared" si="11"/>
        <v>20.399999999999999</v>
      </c>
      <c r="S155">
        <v>19.55</v>
      </c>
      <c r="T155">
        <v>21.5</v>
      </c>
      <c r="U155">
        <v>30.62</v>
      </c>
      <c r="V155">
        <v>29.68</v>
      </c>
      <c r="W155" s="2">
        <v>3681896</v>
      </c>
      <c r="X155">
        <v>168.52778722978701</v>
      </c>
      <c r="Y155" t="s">
        <v>90</v>
      </c>
      <c r="Z155" t="s">
        <v>93</v>
      </c>
    </row>
    <row r="156" spans="1:26" ht="14.4" x14ac:dyDescent="0.3">
      <c r="A156" s="2" t="s">
        <v>28</v>
      </c>
      <c r="B156" s="2">
        <v>2020</v>
      </c>
      <c r="C156" s="2">
        <v>41.36</v>
      </c>
      <c r="D156" s="2">
        <v>88.26</v>
      </c>
      <c r="E156" s="2">
        <v>121.81</v>
      </c>
      <c r="F156" s="2">
        <v>137.82</v>
      </c>
      <c r="G156" s="2">
        <v>9.35</v>
      </c>
      <c r="H156" s="2">
        <v>9.35</v>
      </c>
      <c r="I156" s="4">
        <f t="shared" si="8"/>
        <v>9.35</v>
      </c>
      <c r="J156" s="2">
        <v>0</v>
      </c>
      <c r="K156" s="2">
        <v>0</v>
      </c>
      <c r="L156" s="4">
        <f t="shared" si="9"/>
        <v>0</v>
      </c>
      <c r="M156" s="2">
        <v>0</v>
      </c>
      <c r="N156" s="2">
        <v>0</v>
      </c>
      <c r="O156" s="4">
        <f t="shared" si="10"/>
        <v>0</v>
      </c>
      <c r="P156" s="2">
        <v>9.6199999999999992</v>
      </c>
      <c r="Q156" s="2">
        <v>9.6199999999999992</v>
      </c>
      <c r="R156" s="2">
        <f t="shared" si="11"/>
        <v>9.6199999999999992</v>
      </c>
      <c r="S156">
        <v>16.7</v>
      </c>
      <c r="T156">
        <v>19.88</v>
      </c>
      <c r="U156">
        <v>30.9</v>
      </c>
      <c r="V156">
        <v>29.2</v>
      </c>
      <c r="W156" s="2">
        <v>3499171</v>
      </c>
      <c r="X156">
        <v>202.41708331666601</v>
      </c>
      <c r="Y156" t="s">
        <v>90</v>
      </c>
      <c r="Z156" t="s">
        <v>93</v>
      </c>
    </row>
    <row r="157" spans="1:26" ht="14.4" x14ac:dyDescent="0.3">
      <c r="A157" s="2" t="s">
        <v>29</v>
      </c>
      <c r="B157" s="2">
        <v>2020</v>
      </c>
      <c r="C157" s="2">
        <v>34.08</v>
      </c>
      <c r="D157" s="2">
        <v>70.05</v>
      </c>
      <c r="E157" s="2">
        <v>366.82</v>
      </c>
      <c r="F157" s="2">
        <v>240.05</v>
      </c>
      <c r="G157" s="2">
        <v>6.86</v>
      </c>
      <c r="H157" s="2">
        <v>1.47</v>
      </c>
      <c r="I157" s="4">
        <f t="shared" si="8"/>
        <v>4.165</v>
      </c>
      <c r="J157" s="2">
        <v>4.38</v>
      </c>
      <c r="K157" s="2">
        <v>2.1800000000000002</v>
      </c>
      <c r="L157" s="4">
        <f t="shared" si="9"/>
        <v>3.2800000000000002</v>
      </c>
      <c r="M157" s="2">
        <v>0</v>
      </c>
      <c r="N157" s="2">
        <v>0</v>
      </c>
      <c r="O157" s="4">
        <f t="shared" si="10"/>
        <v>0</v>
      </c>
      <c r="P157" s="2">
        <v>5.43</v>
      </c>
      <c r="Q157" s="2">
        <v>2.2799999999999998</v>
      </c>
      <c r="R157" s="2">
        <f t="shared" si="11"/>
        <v>3.8549999999999995</v>
      </c>
      <c r="S157">
        <v>18.149999999999999</v>
      </c>
      <c r="T157">
        <v>20.46</v>
      </c>
      <c r="U157">
        <v>31.43</v>
      </c>
      <c r="V157">
        <v>27.75</v>
      </c>
      <c r="W157" s="2">
        <v>1952756</v>
      </c>
      <c r="X157">
        <v>95.9207045818181</v>
      </c>
      <c r="Y157" t="s">
        <v>90</v>
      </c>
      <c r="Z157" t="s">
        <v>93</v>
      </c>
    </row>
    <row r="158" spans="1:26" ht="14.4" x14ac:dyDescent="0.3">
      <c r="A158" s="2" t="s">
        <v>30</v>
      </c>
      <c r="B158" s="2">
        <v>2020</v>
      </c>
      <c r="C158" s="2">
        <v>20.48</v>
      </c>
      <c r="D158" s="2">
        <v>69.760000000000005</v>
      </c>
      <c r="E158" s="2">
        <v>324.7</v>
      </c>
      <c r="F158" s="2">
        <v>430.99</v>
      </c>
      <c r="G158" s="2">
        <v>14.18</v>
      </c>
      <c r="H158" s="2">
        <v>6.27</v>
      </c>
      <c r="I158" s="4">
        <f t="shared" si="8"/>
        <v>10.225</v>
      </c>
      <c r="J158" s="2">
        <v>12.69</v>
      </c>
      <c r="K158" s="2">
        <v>7.73</v>
      </c>
      <c r="L158" s="4">
        <f t="shared" si="9"/>
        <v>10.210000000000001</v>
      </c>
      <c r="M158" s="2">
        <v>9.7100000000000009</v>
      </c>
      <c r="N158" s="2">
        <v>4.33</v>
      </c>
      <c r="O158" s="4">
        <f t="shared" si="10"/>
        <v>7.0200000000000005</v>
      </c>
      <c r="P158" s="2">
        <v>12.52</v>
      </c>
      <c r="Q158" s="2">
        <v>5.56</v>
      </c>
      <c r="R158" s="2">
        <f t="shared" si="11"/>
        <v>9.0399999999999991</v>
      </c>
      <c r="S158">
        <v>17.2</v>
      </c>
      <c r="T158">
        <v>20.39</v>
      </c>
      <c r="U158">
        <v>32.520000000000003</v>
      </c>
      <c r="V158">
        <v>28.71</v>
      </c>
      <c r="W158" s="2">
        <v>991730</v>
      </c>
      <c r="X158">
        <v>140.118966591891</v>
      </c>
      <c r="Y158" t="s">
        <v>90</v>
      </c>
      <c r="Z158" t="s">
        <v>95</v>
      </c>
    </row>
    <row r="159" spans="1:26" ht="14.4" x14ac:dyDescent="0.3">
      <c r="A159" s="2" t="s">
        <v>31</v>
      </c>
      <c r="B159" s="2">
        <v>2020</v>
      </c>
      <c r="C159" s="2">
        <v>15.91</v>
      </c>
      <c r="D159" s="2">
        <v>93.73</v>
      </c>
      <c r="E159" s="2">
        <v>601.49</v>
      </c>
      <c r="F159" s="2">
        <v>502.59</v>
      </c>
      <c r="G159" s="2">
        <v>3.23</v>
      </c>
      <c r="H159" s="2">
        <v>2.36</v>
      </c>
      <c r="I159" s="4">
        <f t="shared" si="8"/>
        <v>2.7949999999999999</v>
      </c>
      <c r="J159" s="2">
        <v>0</v>
      </c>
      <c r="K159" s="2">
        <v>0</v>
      </c>
      <c r="L159" s="4">
        <f t="shared" si="9"/>
        <v>0</v>
      </c>
      <c r="M159" s="2">
        <v>0</v>
      </c>
      <c r="N159" s="2">
        <v>0</v>
      </c>
      <c r="O159" s="4">
        <f t="shared" si="10"/>
        <v>0</v>
      </c>
      <c r="P159" s="2">
        <v>3.1</v>
      </c>
      <c r="Q159" s="2">
        <v>1.62</v>
      </c>
      <c r="R159" s="2">
        <f t="shared" si="11"/>
        <v>2.3600000000000003</v>
      </c>
      <c r="S159">
        <v>19.260000000000002</v>
      </c>
      <c r="T159">
        <v>21.03</v>
      </c>
      <c r="U159">
        <v>30.48</v>
      </c>
      <c r="V159">
        <v>29.94</v>
      </c>
      <c r="W159" s="2">
        <v>3100946</v>
      </c>
      <c r="X159">
        <v>76.889821076744099</v>
      </c>
      <c r="Y159" t="s">
        <v>92</v>
      </c>
      <c r="Z159" t="s">
        <v>93</v>
      </c>
    </row>
    <row r="160" spans="1:26" ht="14.4" x14ac:dyDescent="0.3">
      <c r="A160" s="2" t="s">
        <v>32</v>
      </c>
      <c r="B160" s="2">
        <v>2020</v>
      </c>
      <c r="C160" s="2">
        <v>36.65</v>
      </c>
      <c r="D160" s="2">
        <v>86.23</v>
      </c>
      <c r="E160" s="2">
        <v>101.43</v>
      </c>
      <c r="F160" s="2">
        <v>224.54</v>
      </c>
      <c r="G160" s="2">
        <v>10.81</v>
      </c>
      <c r="H160" s="2">
        <v>9.6</v>
      </c>
      <c r="I160" s="4">
        <f t="shared" si="8"/>
        <v>10.205</v>
      </c>
      <c r="J160" s="2">
        <v>0</v>
      </c>
      <c r="K160" s="2">
        <v>0</v>
      </c>
      <c r="L160" s="4">
        <f t="shared" si="9"/>
        <v>0</v>
      </c>
      <c r="M160" s="2">
        <v>0</v>
      </c>
      <c r="N160" s="2">
        <v>0</v>
      </c>
      <c r="O160" s="4">
        <f t="shared" si="10"/>
        <v>0</v>
      </c>
      <c r="P160" s="2">
        <v>10.97</v>
      </c>
      <c r="Q160" s="2">
        <v>10.97</v>
      </c>
      <c r="R160" s="2">
        <f t="shared" si="11"/>
        <v>10.97</v>
      </c>
      <c r="S160">
        <v>18.14</v>
      </c>
      <c r="T160">
        <v>19.95</v>
      </c>
      <c r="U160">
        <v>30.91</v>
      </c>
      <c r="V160">
        <v>28.89</v>
      </c>
      <c r="W160" s="2">
        <v>1774480</v>
      </c>
      <c r="X160">
        <v>169.52792848928499</v>
      </c>
      <c r="Y160" t="s">
        <v>90</v>
      </c>
      <c r="Z160" t="s">
        <v>93</v>
      </c>
    </row>
    <row r="161" spans="1:26" ht="14.4" x14ac:dyDescent="0.3">
      <c r="A161" s="2" t="s">
        <v>33</v>
      </c>
      <c r="B161" s="2">
        <v>2020</v>
      </c>
      <c r="C161" s="2">
        <v>12.45</v>
      </c>
      <c r="D161" s="2">
        <v>70.459999999999994</v>
      </c>
      <c r="E161" s="2">
        <v>136.83000000000001</v>
      </c>
      <c r="F161" s="2">
        <v>172.67</v>
      </c>
      <c r="G161" s="2">
        <v>12.37</v>
      </c>
      <c r="H161" s="2">
        <v>7.52</v>
      </c>
      <c r="I161" s="4">
        <f t="shared" si="8"/>
        <v>9.9450000000000003</v>
      </c>
      <c r="J161" s="2">
        <v>0</v>
      </c>
      <c r="K161" s="2">
        <v>0</v>
      </c>
      <c r="L161" s="4">
        <f t="shared" si="9"/>
        <v>0</v>
      </c>
      <c r="M161" s="2">
        <v>0</v>
      </c>
      <c r="N161" s="2">
        <v>0</v>
      </c>
      <c r="O161" s="4">
        <f t="shared" si="10"/>
        <v>0</v>
      </c>
      <c r="P161" s="2">
        <v>0</v>
      </c>
      <c r="Q161" s="2">
        <v>0</v>
      </c>
      <c r="R161" s="2">
        <f t="shared" si="11"/>
        <v>0</v>
      </c>
      <c r="S161">
        <v>18.329999999999998</v>
      </c>
      <c r="T161">
        <v>22.13</v>
      </c>
      <c r="U161">
        <v>32.46</v>
      </c>
      <c r="V161">
        <v>28.21</v>
      </c>
      <c r="W161" s="2">
        <v>1581810</v>
      </c>
      <c r="X161">
        <v>149.22518227272701</v>
      </c>
      <c r="Y161" t="s">
        <v>90</v>
      </c>
      <c r="Z161" t="s">
        <v>93</v>
      </c>
    </row>
    <row r="162" spans="1:26" ht="14.4" x14ac:dyDescent="0.3">
      <c r="A162" s="2" t="s">
        <v>34</v>
      </c>
      <c r="B162" s="2">
        <v>2020</v>
      </c>
      <c r="C162" s="2">
        <v>57.11</v>
      </c>
      <c r="D162" s="2">
        <v>62.95</v>
      </c>
      <c r="E162" s="2">
        <v>88.24</v>
      </c>
      <c r="F162" s="2">
        <v>137.37</v>
      </c>
      <c r="G162" s="2">
        <v>8.73</v>
      </c>
      <c r="H162" s="2">
        <v>8.73</v>
      </c>
      <c r="I162" s="4">
        <f t="shared" si="8"/>
        <v>8.73</v>
      </c>
      <c r="J162" s="2">
        <v>0</v>
      </c>
      <c r="K162" s="2">
        <v>0</v>
      </c>
      <c r="L162" s="4">
        <f t="shared" si="9"/>
        <v>0</v>
      </c>
      <c r="M162" s="2">
        <v>0</v>
      </c>
      <c r="N162" s="2">
        <v>0</v>
      </c>
      <c r="O162" s="4">
        <f t="shared" si="10"/>
        <v>0</v>
      </c>
      <c r="P162" s="2">
        <v>9.59</v>
      </c>
      <c r="Q162" s="2">
        <v>9.59</v>
      </c>
      <c r="R162" s="2">
        <f t="shared" si="11"/>
        <v>9.59</v>
      </c>
      <c r="S162">
        <v>17.5</v>
      </c>
      <c r="T162">
        <v>20.64</v>
      </c>
      <c r="U162">
        <v>29.86</v>
      </c>
      <c r="V162">
        <v>28.45</v>
      </c>
      <c r="W162" s="2">
        <v>1885204</v>
      </c>
      <c r="X162">
        <v>152.45804151249999</v>
      </c>
      <c r="Y162" t="s">
        <v>92</v>
      </c>
      <c r="Z162" t="s">
        <v>93</v>
      </c>
    </row>
    <row r="163" spans="1:26" ht="14.4" x14ac:dyDescent="0.3">
      <c r="A163" s="2" t="s">
        <v>35</v>
      </c>
      <c r="B163" s="2">
        <v>2020</v>
      </c>
      <c r="C163" s="2">
        <v>27.13</v>
      </c>
      <c r="D163" s="2">
        <v>78.62</v>
      </c>
      <c r="E163" s="2">
        <v>257.86</v>
      </c>
      <c r="F163" s="2">
        <v>243.34</v>
      </c>
      <c r="G163" s="2">
        <v>17.66</v>
      </c>
      <c r="H163" s="2">
        <v>3.61</v>
      </c>
      <c r="I163" s="4">
        <f t="shared" si="8"/>
        <v>10.635</v>
      </c>
      <c r="J163" s="2">
        <v>13.69</v>
      </c>
      <c r="K163" s="2">
        <v>6.97</v>
      </c>
      <c r="L163" s="4">
        <f t="shared" si="9"/>
        <v>10.33</v>
      </c>
      <c r="M163" s="2">
        <v>14.63</v>
      </c>
      <c r="N163" s="2">
        <v>2.2400000000000002</v>
      </c>
      <c r="O163" s="4">
        <f t="shared" si="10"/>
        <v>8.4350000000000005</v>
      </c>
      <c r="P163" s="2">
        <v>15.37</v>
      </c>
      <c r="Q163" s="2">
        <v>3.53</v>
      </c>
      <c r="R163" s="2">
        <f t="shared" si="11"/>
        <v>9.4499999999999993</v>
      </c>
      <c r="S163">
        <v>19.11</v>
      </c>
      <c r="T163">
        <v>20.03</v>
      </c>
      <c r="U163">
        <v>30.72</v>
      </c>
      <c r="V163">
        <v>30.51</v>
      </c>
      <c r="W163" s="2">
        <v>2632733</v>
      </c>
      <c r="X163">
        <v>117.04012407777699</v>
      </c>
      <c r="Y163" t="s">
        <v>92</v>
      </c>
      <c r="Z163" t="s">
        <v>93</v>
      </c>
    </row>
    <row r="164" spans="1:26" ht="14.4" x14ac:dyDescent="0.3">
      <c r="A164" s="2" t="s">
        <v>36</v>
      </c>
      <c r="B164" s="2">
        <v>2020</v>
      </c>
      <c r="C164" s="2">
        <v>26.58</v>
      </c>
      <c r="D164" s="2">
        <v>71.150000000000006</v>
      </c>
      <c r="E164" s="2">
        <v>153.87</v>
      </c>
      <c r="F164" s="2">
        <v>224.56</v>
      </c>
      <c r="G164" s="2">
        <v>16.18</v>
      </c>
      <c r="H164" s="2">
        <v>16.18</v>
      </c>
      <c r="I164" s="4">
        <f t="shared" si="8"/>
        <v>16.18</v>
      </c>
      <c r="J164" s="2">
        <v>0</v>
      </c>
      <c r="K164" s="2">
        <v>0</v>
      </c>
      <c r="L164" s="4">
        <f t="shared" si="9"/>
        <v>0</v>
      </c>
      <c r="M164" s="2">
        <v>0</v>
      </c>
      <c r="N164" s="2">
        <v>0</v>
      </c>
      <c r="O164" s="4">
        <f t="shared" si="10"/>
        <v>0</v>
      </c>
      <c r="P164" s="2">
        <v>15.88</v>
      </c>
      <c r="Q164" s="2">
        <v>15.88</v>
      </c>
      <c r="R164" s="2">
        <f t="shared" si="11"/>
        <v>15.88</v>
      </c>
      <c r="S164">
        <v>18.18</v>
      </c>
      <c r="T164">
        <v>21.03</v>
      </c>
      <c r="U164">
        <v>30.06</v>
      </c>
      <c r="V164">
        <v>29.75</v>
      </c>
      <c r="W164" s="2">
        <v>2498156</v>
      </c>
      <c r="X164">
        <v>163.34489975</v>
      </c>
      <c r="Y164" t="s">
        <v>90</v>
      </c>
      <c r="Z164" t="s">
        <v>93</v>
      </c>
    </row>
    <row r="165" spans="1:26" ht="14.4" x14ac:dyDescent="0.3">
      <c r="A165" s="2" t="s">
        <v>37</v>
      </c>
      <c r="B165" s="2">
        <v>2020</v>
      </c>
      <c r="C165" s="2">
        <v>32.450000000000003</v>
      </c>
      <c r="D165" s="2">
        <v>62.28</v>
      </c>
      <c r="E165" s="2">
        <v>47.05</v>
      </c>
      <c r="F165" s="2">
        <v>81.77</v>
      </c>
      <c r="G165" s="2">
        <v>22.83</v>
      </c>
      <c r="H165" s="2">
        <v>22.83</v>
      </c>
      <c r="I165" s="4">
        <f t="shared" si="8"/>
        <v>22.83</v>
      </c>
      <c r="J165" s="2">
        <v>0</v>
      </c>
      <c r="K165" s="2">
        <v>0</v>
      </c>
      <c r="L165" s="4">
        <f t="shared" si="9"/>
        <v>0</v>
      </c>
      <c r="M165" s="2">
        <v>0</v>
      </c>
      <c r="N165" s="2">
        <v>0</v>
      </c>
      <c r="O165" s="4">
        <f t="shared" si="10"/>
        <v>0</v>
      </c>
      <c r="P165" s="2">
        <v>0</v>
      </c>
      <c r="Q165" s="2">
        <v>0</v>
      </c>
      <c r="R165" s="2">
        <f t="shared" si="11"/>
        <v>0</v>
      </c>
      <c r="S165">
        <v>16.91</v>
      </c>
      <c r="T165">
        <v>20.41</v>
      </c>
      <c r="U165">
        <v>29.79</v>
      </c>
      <c r="V165">
        <v>29.92</v>
      </c>
      <c r="W165" s="2">
        <v>1648115</v>
      </c>
      <c r="X165">
        <v>200.3781242375</v>
      </c>
      <c r="Y165" t="s">
        <v>92</v>
      </c>
      <c r="Z165" t="s">
        <v>93</v>
      </c>
    </row>
    <row r="166" spans="1:26" ht="14.4" x14ac:dyDescent="0.3">
      <c r="A166" s="2" t="s">
        <v>38</v>
      </c>
      <c r="B166" s="2">
        <v>2020</v>
      </c>
      <c r="C166" s="2">
        <v>44.68</v>
      </c>
      <c r="D166" s="2">
        <v>90.04</v>
      </c>
      <c r="E166" s="2">
        <v>119.7</v>
      </c>
      <c r="F166" s="2">
        <v>143.46</v>
      </c>
      <c r="G166" s="2">
        <v>11.78</v>
      </c>
      <c r="H166" s="2">
        <v>11.78</v>
      </c>
      <c r="I166" s="4">
        <f t="shared" si="8"/>
        <v>11.78</v>
      </c>
      <c r="J166" s="2">
        <v>12.81</v>
      </c>
      <c r="K166" s="2">
        <v>12.81</v>
      </c>
      <c r="L166" s="4">
        <f t="shared" si="9"/>
        <v>12.81</v>
      </c>
      <c r="M166" s="2">
        <v>12.52</v>
      </c>
      <c r="N166" s="2">
        <v>12.52</v>
      </c>
      <c r="O166" s="4">
        <f t="shared" si="10"/>
        <v>12.52</v>
      </c>
      <c r="P166" s="2">
        <v>12.61</v>
      </c>
      <c r="Q166" s="2">
        <v>12.61</v>
      </c>
      <c r="R166" s="2">
        <f t="shared" si="11"/>
        <v>12.61</v>
      </c>
      <c r="S166">
        <v>17.43</v>
      </c>
      <c r="T166">
        <v>19.98</v>
      </c>
      <c r="U166">
        <v>30.65</v>
      </c>
      <c r="V166">
        <v>28.12</v>
      </c>
      <c r="W166" s="2">
        <v>4681645</v>
      </c>
      <c r="X166">
        <v>218.384770323076</v>
      </c>
      <c r="Y166" t="s">
        <v>92</v>
      </c>
      <c r="Z166" t="s">
        <v>93</v>
      </c>
    </row>
    <row r="167" spans="1:26" ht="14.4" x14ac:dyDescent="0.3">
      <c r="A167" s="2" t="s">
        <v>39</v>
      </c>
      <c r="B167" s="2">
        <v>2020</v>
      </c>
      <c r="C167" s="2">
        <v>28.39</v>
      </c>
      <c r="D167" s="2">
        <v>33.090000000000003</v>
      </c>
      <c r="E167" s="2">
        <v>448.44</v>
      </c>
      <c r="F167" s="2">
        <v>357.34</v>
      </c>
      <c r="G167" s="2">
        <v>8.7200000000000006</v>
      </c>
      <c r="H167" s="2">
        <v>1.92</v>
      </c>
      <c r="I167" s="4">
        <f t="shared" si="8"/>
        <v>5.32</v>
      </c>
      <c r="J167" s="2">
        <v>9.35</v>
      </c>
      <c r="K167" s="2">
        <v>1.57</v>
      </c>
      <c r="L167" s="4">
        <f t="shared" si="9"/>
        <v>5.46</v>
      </c>
      <c r="M167" s="2">
        <v>5.08</v>
      </c>
      <c r="N167" s="2">
        <v>0.73</v>
      </c>
      <c r="O167" s="4">
        <f t="shared" si="10"/>
        <v>2.9050000000000002</v>
      </c>
      <c r="P167" s="2">
        <v>6.42</v>
      </c>
      <c r="Q167" s="2">
        <v>1.1100000000000001</v>
      </c>
      <c r="R167" s="2">
        <f t="shared" si="11"/>
        <v>3.7650000000000001</v>
      </c>
      <c r="S167">
        <v>16.739999999999998</v>
      </c>
      <c r="T167">
        <v>22.25</v>
      </c>
      <c r="U167">
        <v>32.479999999999997</v>
      </c>
      <c r="V167">
        <v>28.35</v>
      </c>
      <c r="W167" s="2">
        <v>3620268</v>
      </c>
      <c r="X167">
        <v>72.638416447916597</v>
      </c>
      <c r="Y167" t="s">
        <v>90</v>
      </c>
      <c r="Z167" t="s">
        <v>93</v>
      </c>
    </row>
    <row r="168" spans="1:26" ht="14.4" x14ac:dyDescent="0.3">
      <c r="A168" s="2" t="s">
        <v>40</v>
      </c>
      <c r="B168" s="2">
        <v>2020</v>
      </c>
      <c r="C168" s="2">
        <v>16.68</v>
      </c>
      <c r="D168" s="2">
        <v>148.66</v>
      </c>
      <c r="E168" s="2">
        <v>749.9</v>
      </c>
      <c r="F168" s="2">
        <v>415</v>
      </c>
      <c r="G168" s="2">
        <v>4.5999999999999996</v>
      </c>
      <c r="H168" s="2">
        <v>2.8</v>
      </c>
      <c r="I168" s="4">
        <f t="shared" si="8"/>
        <v>3.6999999999999997</v>
      </c>
      <c r="J168" s="2">
        <v>0</v>
      </c>
      <c r="K168" s="2">
        <v>0</v>
      </c>
      <c r="L168" s="4">
        <f t="shared" si="9"/>
        <v>0</v>
      </c>
      <c r="M168" s="2">
        <v>2.89</v>
      </c>
      <c r="N168" s="2">
        <v>1.45</v>
      </c>
      <c r="O168" s="4">
        <f t="shared" si="10"/>
        <v>2.17</v>
      </c>
      <c r="P168" s="2">
        <v>3.43</v>
      </c>
      <c r="Q168" s="2">
        <v>2.2799999999999998</v>
      </c>
      <c r="R168" s="2">
        <f t="shared" si="11"/>
        <v>2.855</v>
      </c>
      <c r="S168">
        <v>18.13</v>
      </c>
      <c r="T168">
        <v>20.440000000000001</v>
      </c>
      <c r="U168">
        <v>30.05</v>
      </c>
      <c r="V168">
        <v>28.01</v>
      </c>
      <c r="W168" s="2">
        <v>3433919</v>
      </c>
      <c r="X168">
        <v>104.559219356097</v>
      </c>
      <c r="Y168" t="s">
        <v>92</v>
      </c>
      <c r="Z168" t="s">
        <v>93</v>
      </c>
    </row>
    <row r="169" spans="1:26" ht="14.4" x14ac:dyDescent="0.3">
      <c r="A169" s="2" t="s">
        <v>41</v>
      </c>
      <c r="B169" s="2">
        <v>2020</v>
      </c>
      <c r="C169" s="2">
        <v>16.46</v>
      </c>
      <c r="D169" s="2">
        <v>77.430000000000007</v>
      </c>
      <c r="E169" s="2">
        <v>523.77</v>
      </c>
      <c r="F169" s="2">
        <v>393.94</v>
      </c>
      <c r="G169" s="2">
        <v>4.09</v>
      </c>
      <c r="H169" s="2">
        <v>4.09</v>
      </c>
      <c r="I169" s="4">
        <f t="shared" si="8"/>
        <v>4.09</v>
      </c>
      <c r="J169" s="2">
        <v>0</v>
      </c>
      <c r="K169" s="2">
        <v>0</v>
      </c>
      <c r="L169" s="4">
        <f t="shared" si="9"/>
        <v>0</v>
      </c>
      <c r="M169" s="2">
        <v>0</v>
      </c>
      <c r="N169" s="2">
        <v>0</v>
      </c>
      <c r="O169" s="4">
        <f t="shared" si="10"/>
        <v>0</v>
      </c>
      <c r="P169" s="2">
        <v>3.15</v>
      </c>
      <c r="Q169" s="2">
        <v>3.15</v>
      </c>
      <c r="R169" s="2">
        <f t="shared" si="11"/>
        <v>3.15</v>
      </c>
      <c r="S169">
        <v>18.02</v>
      </c>
      <c r="T169">
        <v>20.21</v>
      </c>
      <c r="U169">
        <v>31.99</v>
      </c>
      <c r="V169">
        <v>28.34</v>
      </c>
      <c r="W169" s="2">
        <v>4440895</v>
      </c>
      <c r="X169">
        <v>81.1473770181818</v>
      </c>
      <c r="Y169" t="s">
        <v>90</v>
      </c>
      <c r="Z169" t="s">
        <v>93</v>
      </c>
    </row>
    <row r="170" spans="1:26" ht="14.4" x14ac:dyDescent="0.3">
      <c r="A170" s="2" t="s">
        <v>42</v>
      </c>
      <c r="B170" s="2">
        <v>2020</v>
      </c>
      <c r="C170" s="2">
        <v>31.46</v>
      </c>
      <c r="D170" s="2">
        <v>54.32</v>
      </c>
      <c r="E170" s="2">
        <v>266.39999999999998</v>
      </c>
      <c r="F170" s="2">
        <v>286.27</v>
      </c>
      <c r="G170" s="2">
        <v>14.39</v>
      </c>
      <c r="H170" s="2">
        <v>3.07</v>
      </c>
      <c r="I170" s="4">
        <f t="shared" si="8"/>
        <v>8.73</v>
      </c>
      <c r="J170" s="2">
        <v>7.1</v>
      </c>
      <c r="K170" s="2">
        <v>7.1</v>
      </c>
      <c r="L170" s="4">
        <f t="shared" si="9"/>
        <v>7.1</v>
      </c>
      <c r="M170" s="2">
        <v>7.74</v>
      </c>
      <c r="N170" s="2">
        <v>2.29</v>
      </c>
      <c r="O170" s="4">
        <f t="shared" si="10"/>
        <v>5.0150000000000006</v>
      </c>
      <c r="P170" s="2">
        <v>8.25</v>
      </c>
      <c r="Q170" s="2">
        <v>2.92</v>
      </c>
      <c r="R170" s="2">
        <f t="shared" si="11"/>
        <v>5.585</v>
      </c>
      <c r="S170">
        <v>19.309999999999999</v>
      </c>
      <c r="T170">
        <v>20.34</v>
      </c>
      <c r="U170">
        <v>32.14</v>
      </c>
      <c r="V170">
        <v>29.05</v>
      </c>
      <c r="W170" s="2">
        <v>1104285</v>
      </c>
      <c r="X170">
        <v>133.03554752142799</v>
      </c>
      <c r="Y170" t="s">
        <v>92</v>
      </c>
      <c r="Z170" t="s">
        <v>94</v>
      </c>
    </row>
    <row r="171" spans="1:26" ht="14.4" x14ac:dyDescent="0.3">
      <c r="A171" s="2" t="s">
        <v>43</v>
      </c>
      <c r="B171" s="2">
        <v>2020</v>
      </c>
      <c r="C171" s="2">
        <v>46.14</v>
      </c>
      <c r="D171" s="2">
        <v>75.87</v>
      </c>
      <c r="E171" s="2">
        <v>318.73</v>
      </c>
      <c r="F171" s="2">
        <v>277.45999999999998</v>
      </c>
      <c r="G171" s="2">
        <v>6.22</v>
      </c>
      <c r="H171" s="2">
        <v>2.65</v>
      </c>
      <c r="I171" s="4">
        <f t="shared" si="8"/>
        <v>4.4349999999999996</v>
      </c>
      <c r="J171" s="2">
        <v>0</v>
      </c>
      <c r="K171" s="2">
        <v>0</v>
      </c>
      <c r="L171" s="4">
        <f t="shared" si="9"/>
        <v>0</v>
      </c>
      <c r="M171" s="2">
        <v>6.47</v>
      </c>
      <c r="N171" s="2">
        <v>0.87</v>
      </c>
      <c r="O171" s="4">
        <f t="shared" si="10"/>
        <v>3.67</v>
      </c>
      <c r="P171" s="2">
        <v>6.92</v>
      </c>
      <c r="Q171" s="2">
        <v>1.68</v>
      </c>
      <c r="R171" s="2">
        <f t="shared" si="11"/>
        <v>4.3</v>
      </c>
      <c r="S171">
        <v>19.43</v>
      </c>
      <c r="T171">
        <v>20.72</v>
      </c>
      <c r="U171">
        <v>29.68</v>
      </c>
      <c r="V171">
        <v>29.71</v>
      </c>
      <c r="W171" s="2">
        <v>4092845</v>
      </c>
      <c r="X171">
        <v>141.18774239428501</v>
      </c>
      <c r="Y171" t="s">
        <v>90</v>
      </c>
      <c r="Z171" t="s">
        <v>93</v>
      </c>
    </row>
    <row r="172" spans="1:26" ht="14.4" x14ac:dyDescent="0.3">
      <c r="A172" s="2" t="s">
        <v>44</v>
      </c>
      <c r="B172" s="2">
        <v>2020</v>
      </c>
      <c r="C172" s="2">
        <v>11.12</v>
      </c>
      <c r="D172" s="2">
        <v>43.8</v>
      </c>
      <c r="E172" s="2">
        <v>173.97</v>
      </c>
      <c r="F172" s="2">
        <v>174.19</v>
      </c>
      <c r="G172" s="2">
        <v>25.38</v>
      </c>
      <c r="H172" s="2">
        <v>1.32</v>
      </c>
      <c r="I172" s="4">
        <f t="shared" si="8"/>
        <v>13.35</v>
      </c>
      <c r="J172" s="2">
        <v>0</v>
      </c>
      <c r="K172" s="2">
        <v>0</v>
      </c>
      <c r="L172" s="4">
        <f t="shared" si="9"/>
        <v>0</v>
      </c>
      <c r="M172" s="2">
        <v>0</v>
      </c>
      <c r="N172" s="2">
        <v>0</v>
      </c>
      <c r="O172" s="4">
        <f t="shared" si="10"/>
        <v>0</v>
      </c>
      <c r="P172" s="2">
        <v>22.24</v>
      </c>
      <c r="Q172" s="2">
        <v>1.47</v>
      </c>
      <c r="R172" s="2">
        <f t="shared" si="11"/>
        <v>11.854999999999999</v>
      </c>
      <c r="S172">
        <v>18.71</v>
      </c>
      <c r="T172">
        <v>20.03</v>
      </c>
      <c r="U172">
        <v>30.12</v>
      </c>
      <c r="V172">
        <v>30.08</v>
      </c>
      <c r="W172" s="2">
        <v>1689974</v>
      </c>
      <c r="X172">
        <v>142.153684163636</v>
      </c>
      <c r="Y172" t="s">
        <v>90</v>
      </c>
      <c r="Z172" t="s">
        <v>94</v>
      </c>
    </row>
    <row r="173" spans="1:26" ht="14.4" x14ac:dyDescent="0.3">
      <c r="A173" s="2" t="s">
        <v>45</v>
      </c>
      <c r="B173" s="2">
        <v>2020</v>
      </c>
      <c r="C173" s="2">
        <v>26.27</v>
      </c>
      <c r="D173" s="2">
        <v>60.33</v>
      </c>
      <c r="E173" s="2">
        <v>324.85000000000002</v>
      </c>
      <c r="F173" s="2">
        <v>315.74</v>
      </c>
      <c r="G173" s="2">
        <v>9.92</v>
      </c>
      <c r="H173" s="2">
        <v>1.48</v>
      </c>
      <c r="I173" s="4">
        <f t="shared" si="8"/>
        <v>5.7</v>
      </c>
      <c r="J173" s="2">
        <v>4.6900000000000004</v>
      </c>
      <c r="K173" s="2">
        <v>2.29</v>
      </c>
      <c r="L173" s="4">
        <f t="shared" si="9"/>
        <v>3.49</v>
      </c>
      <c r="M173" s="2">
        <v>0</v>
      </c>
      <c r="N173" s="2">
        <v>0</v>
      </c>
      <c r="O173" s="4">
        <f t="shared" si="10"/>
        <v>0</v>
      </c>
      <c r="P173" s="2">
        <v>11.28</v>
      </c>
      <c r="Q173" s="2">
        <v>1.04</v>
      </c>
      <c r="R173" s="2">
        <f t="shared" si="11"/>
        <v>6.16</v>
      </c>
      <c r="S173">
        <v>19.14</v>
      </c>
      <c r="T173">
        <v>19.93</v>
      </c>
      <c r="U173">
        <v>31.22</v>
      </c>
      <c r="V173">
        <v>29.66</v>
      </c>
      <c r="W173" s="2">
        <v>4494204</v>
      </c>
      <c r="X173">
        <v>87.510624640624997</v>
      </c>
      <c r="Y173" t="s">
        <v>90</v>
      </c>
      <c r="Z173" t="s">
        <v>93</v>
      </c>
    </row>
    <row r="174" spans="1:26" ht="14.4" x14ac:dyDescent="0.3">
      <c r="A174" s="2" t="s">
        <v>46</v>
      </c>
      <c r="B174" s="2">
        <v>2020</v>
      </c>
      <c r="C174" s="2">
        <v>11.98</v>
      </c>
      <c r="D174" s="2">
        <v>32.43</v>
      </c>
      <c r="E174" s="2">
        <v>187.51</v>
      </c>
      <c r="F174" s="2">
        <v>214.2</v>
      </c>
      <c r="G174" s="2">
        <v>9.98</v>
      </c>
      <c r="H174" s="2">
        <v>2.46</v>
      </c>
      <c r="I174" s="4">
        <f t="shared" si="8"/>
        <v>6.2200000000000006</v>
      </c>
      <c r="J174" s="2">
        <v>0</v>
      </c>
      <c r="K174" s="2">
        <v>0</v>
      </c>
      <c r="L174" s="4">
        <f t="shared" si="9"/>
        <v>0</v>
      </c>
      <c r="M174" s="2">
        <v>0</v>
      </c>
      <c r="N174" s="2">
        <v>0</v>
      </c>
      <c r="O174" s="4">
        <f t="shared" si="10"/>
        <v>0</v>
      </c>
      <c r="P174" s="2">
        <v>9.1199999999999992</v>
      </c>
      <c r="Q174" s="2">
        <v>3.78</v>
      </c>
      <c r="R174" s="2">
        <f t="shared" si="11"/>
        <v>6.4499999999999993</v>
      </c>
      <c r="S174">
        <v>19.38</v>
      </c>
      <c r="T174">
        <v>20.59</v>
      </c>
      <c r="U174">
        <v>31.75</v>
      </c>
      <c r="V174">
        <v>28.45</v>
      </c>
      <c r="W174" s="2">
        <v>1998603</v>
      </c>
      <c r="X174">
        <v>205.76310853783701</v>
      </c>
      <c r="Y174" t="s">
        <v>90</v>
      </c>
      <c r="Z174" t="s">
        <v>94</v>
      </c>
    </row>
    <row r="175" spans="1:26" ht="14.4" x14ac:dyDescent="0.3">
      <c r="A175" s="2" t="s">
        <v>47</v>
      </c>
      <c r="B175" s="2">
        <v>2020</v>
      </c>
      <c r="C175" s="2">
        <v>48.69</v>
      </c>
      <c r="D175" s="2">
        <v>82.64</v>
      </c>
      <c r="E175" s="2">
        <v>168.73</v>
      </c>
      <c r="F175" s="2">
        <v>243.3</v>
      </c>
      <c r="G175" s="2">
        <v>14.5</v>
      </c>
      <c r="H175" s="2">
        <v>14.5</v>
      </c>
      <c r="I175" s="4">
        <f t="shared" si="8"/>
        <v>14.5</v>
      </c>
      <c r="J175" s="2">
        <v>0</v>
      </c>
      <c r="K175" s="2">
        <v>0</v>
      </c>
      <c r="L175" s="4">
        <f t="shared" si="9"/>
        <v>0</v>
      </c>
      <c r="M175" s="2">
        <v>12.67</v>
      </c>
      <c r="N175" s="2">
        <v>12.67</v>
      </c>
      <c r="O175" s="4">
        <f t="shared" si="10"/>
        <v>12.67</v>
      </c>
      <c r="P175" s="2">
        <v>12.92</v>
      </c>
      <c r="Q175" s="2">
        <v>12.92</v>
      </c>
      <c r="R175" s="2">
        <f t="shared" si="11"/>
        <v>12.92</v>
      </c>
      <c r="S175">
        <v>19.059999999999999</v>
      </c>
      <c r="T175">
        <v>21.1</v>
      </c>
      <c r="U175">
        <v>32.119999999999997</v>
      </c>
      <c r="V175">
        <v>28.61</v>
      </c>
      <c r="W175" s="2">
        <v>1840221</v>
      </c>
      <c r="X175">
        <v>144.47836608333299</v>
      </c>
      <c r="Y175" t="s">
        <v>90</v>
      </c>
      <c r="Z175" t="s">
        <v>93</v>
      </c>
    </row>
    <row r="176" spans="1:26" ht="14.4" x14ac:dyDescent="0.3">
      <c r="A176" s="2" t="s">
        <v>48</v>
      </c>
      <c r="B176" s="2">
        <v>2020</v>
      </c>
      <c r="C176" s="2">
        <v>23.77</v>
      </c>
      <c r="D176" s="2">
        <v>77.849999999999994</v>
      </c>
      <c r="E176" s="2">
        <v>187.26</v>
      </c>
      <c r="F176" s="2">
        <v>214.1</v>
      </c>
      <c r="G176" s="2">
        <v>8.4</v>
      </c>
      <c r="H176" s="2">
        <v>4.4400000000000004</v>
      </c>
      <c r="I176" s="4">
        <f t="shared" si="8"/>
        <v>6.42</v>
      </c>
      <c r="J176" s="2">
        <v>0</v>
      </c>
      <c r="K176" s="2">
        <v>0</v>
      </c>
      <c r="L176" s="4">
        <f t="shared" si="9"/>
        <v>0</v>
      </c>
      <c r="M176" s="2">
        <v>8.83</v>
      </c>
      <c r="N176" s="2">
        <v>4.93</v>
      </c>
      <c r="O176" s="4">
        <f t="shared" si="10"/>
        <v>6.88</v>
      </c>
      <c r="P176" s="2">
        <v>8.77</v>
      </c>
      <c r="Q176" s="2">
        <v>5.54</v>
      </c>
      <c r="R176" s="2">
        <f t="shared" si="11"/>
        <v>7.1549999999999994</v>
      </c>
      <c r="S176">
        <v>19.14</v>
      </c>
      <c r="T176">
        <v>21.99</v>
      </c>
      <c r="U176">
        <v>31.04</v>
      </c>
      <c r="V176">
        <v>27.6</v>
      </c>
      <c r="W176" s="2">
        <v>1656616</v>
      </c>
      <c r="X176">
        <v>133.83972076800001</v>
      </c>
      <c r="Y176" t="s">
        <v>90</v>
      </c>
      <c r="Z176" t="s">
        <v>93</v>
      </c>
    </row>
    <row r="177" spans="1:26" ht="14.4" x14ac:dyDescent="0.3">
      <c r="A177" s="2" t="s">
        <v>49</v>
      </c>
      <c r="B177" s="2">
        <v>2020</v>
      </c>
      <c r="C177" s="2">
        <v>25.3</v>
      </c>
      <c r="D177" s="2">
        <v>110.47</v>
      </c>
      <c r="E177" s="2">
        <v>338.39</v>
      </c>
      <c r="F177" s="2">
        <v>313.33</v>
      </c>
      <c r="G177" s="2">
        <v>15.85</v>
      </c>
      <c r="H177" s="2">
        <v>2.02</v>
      </c>
      <c r="I177" s="4">
        <f t="shared" si="8"/>
        <v>8.9350000000000005</v>
      </c>
      <c r="J177" s="2">
        <v>0</v>
      </c>
      <c r="K177" s="2">
        <v>0</v>
      </c>
      <c r="L177" s="4">
        <f t="shared" si="9"/>
        <v>0</v>
      </c>
      <c r="M177" s="2">
        <v>15.19</v>
      </c>
      <c r="N177" s="2">
        <v>1.65</v>
      </c>
      <c r="O177" s="4">
        <f t="shared" si="10"/>
        <v>8.42</v>
      </c>
      <c r="P177" s="2">
        <v>15.36</v>
      </c>
      <c r="Q177" s="2">
        <v>2.5099999999999998</v>
      </c>
      <c r="R177" s="2">
        <f t="shared" si="11"/>
        <v>8.9349999999999987</v>
      </c>
      <c r="S177">
        <v>18.97</v>
      </c>
      <c r="T177">
        <v>21.48</v>
      </c>
      <c r="U177">
        <v>32.270000000000003</v>
      </c>
      <c r="V177">
        <v>29.03</v>
      </c>
      <c r="W177" s="2">
        <v>4581268</v>
      </c>
      <c r="X177">
        <v>128.177576868888</v>
      </c>
      <c r="Y177" t="s">
        <v>90</v>
      </c>
      <c r="Z177" t="s">
        <v>93</v>
      </c>
    </row>
    <row r="178" spans="1:26" ht="14.4" x14ac:dyDescent="0.3">
      <c r="A178" s="2" t="s">
        <v>50</v>
      </c>
      <c r="B178" s="2">
        <v>2020</v>
      </c>
      <c r="C178" s="2">
        <v>40.22</v>
      </c>
      <c r="D178" s="2">
        <v>108.9</v>
      </c>
      <c r="E178" s="2">
        <v>131.1</v>
      </c>
      <c r="F178" s="2">
        <v>160.24</v>
      </c>
      <c r="G178" s="2">
        <v>4.99</v>
      </c>
      <c r="H178" s="2">
        <v>4.99</v>
      </c>
      <c r="I178" s="4">
        <f t="shared" si="8"/>
        <v>4.99</v>
      </c>
      <c r="J178" s="2">
        <v>0</v>
      </c>
      <c r="K178" s="2">
        <v>0</v>
      </c>
      <c r="L178" s="4">
        <f t="shared" si="9"/>
        <v>0</v>
      </c>
      <c r="M178" s="2">
        <v>0</v>
      </c>
      <c r="N178" s="2">
        <v>0</v>
      </c>
      <c r="O178" s="4">
        <f t="shared" si="10"/>
        <v>0</v>
      </c>
      <c r="P178" s="2">
        <v>6.74</v>
      </c>
      <c r="Q178" s="2">
        <v>6.74</v>
      </c>
      <c r="R178" s="2">
        <f t="shared" si="11"/>
        <v>6.74</v>
      </c>
      <c r="S178">
        <v>17.11</v>
      </c>
      <c r="T178">
        <v>20.09</v>
      </c>
      <c r="U178">
        <v>31.77</v>
      </c>
      <c r="V178">
        <v>28.1</v>
      </c>
      <c r="W178" s="2">
        <v>1436719</v>
      </c>
      <c r="X178">
        <v>104.50677038518501</v>
      </c>
      <c r="Y178" t="s">
        <v>90</v>
      </c>
      <c r="Z178" t="s">
        <v>93</v>
      </c>
    </row>
    <row r="179" spans="1:26" ht="14.4" x14ac:dyDescent="0.3">
      <c r="A179" s="2" t="s">
        <v>51</v>
      </c>
      <c r="B179" s="2">
        <v>2020</v>
      </c>
      <c r="C179" s="2">
        <v>21.78</v>
      </c>
      <c r="D179" s="2">
        <v>59.42</v>
      </c>
      <c r="E179" s="2">
        <v>320.95999999999998</v>
      </c>
      <c r="F179" s="2">
        <v>321.8</v>
      </c>
      <c r="G179" s="2">
        <v>15.54</v>
      </c>
      <c r="H179" s="2">
        <v>12</v>
      </c>
      <c r="I179" s="4">
        <f t="shared" si="8"/>
        <v>13.77</v>
      </c>
      <c r="J179" s="2">
        <v>0</v>
      </c>
      <c r="K179" s="2">
        <v>0</v>
      </c>
      <c r="L179" s="4">
        <f t="shared" si="9"/>
        <v>0</v>
      </c>
      <c r="M179" s="2">
        <v>0</v>
      </c>
      <c r="N179" s="2">
        <v>0</v>
      </c>
      <c r="O179" s="4">
        <f t="shared" si="10"/>
        <v>0</v>
      </c>
      <c r="P179" s="2">
        <v>15.44</v>
      </c>
      <c r="Q179" s="2">
        <v>11.8</v>
      </c>
      <c r="R179" s="2">
        <f t="shared" si="11"/>
        <v>13.620000000000001</v>
      </c>
      <c r="S179">
        <v>17.47</v>
      </c>
      <c r="T179">
        <v>21.36</v>
      </c>
      <c r="U179">
        <v>30.82</v>
      </c>
      <c r="V179">
        <v>29.26</v>
      </c>
      <c r="W179" s="2">
        <v>1599596</v>
      </c>
      <c r="X179">
        <v>150.01248385</v>
      </c>
      <c r="Y179" t="s">
        <v>90</v>
      </c>
      <c r="Z179" t="s">
        <v>93</v>
      </c>
    </row>
    <row r="180" spans="1:26" ht="14.4" x14ac:dyDescent="0.3">
      <c r="A180" s="2" t="s">
        <v>52</v>
      </c>
      <c r="B180" s="2">
        <v>2020</v>
      </c>
      <c r="C180" s="2">
        <v>72.349999999999994</v>
      </c>
      <c r="D180" s="2">
        <v>130.80000000000001</v>
      </c>
      <c r="E180" s="2">
        <v>405.6</v>
      </c>
      <c r="F180" s="2">
        <v>357.6</v>
      </c>
      <c r="G180" s="2">
        <v>4.42</v>
      </c>
      <c r="H180" s="2">
        <v>3.34</v>
      </c>
      <c r="I180" s="4">
        <f t="shared" si="8"/>
        <v>3.88</v>
      </c>
      <c r="J180" s="2">
        <v>0</v>
      </c>
      <c r="K180" s="2">
        <v>0</v>
      </c>
      <c r="L180" s="4">
        <f t="shared" si="9"/>
        <v>0</v>
      </c>
      <c r="M180" s="2">
        <v>3.39</v>
      </c>
      <c r="N180" s="2">
        <v>1.18</v>
      </c>
      <c r="O180" s="4">
        <f t="shared" si="10"/>
        <v>2.2850000000000001</v>
      </c>
      <c r="P180" s="2">
        <v>4.51</v>
      </c>
      <c r="Q180" s="2">
        <v>2.36</v>
      </c>
      <c r="R180" s="2">
        <f t="shared" si="11"/>
        <v>3.4349999999999996</v>
      </c>
      <c r="S180">
        <v>17.510000000000002</v>
      </c>
      <c r="T180">
        <v>20.399999999999999</v>
      </c>
      <c r="U180">
        <v>31.95</v>
      </c>
      <c r="V180">
        <v>27.82</v>
      </c>
      <c r="W180" s="2">
        <v>4021243</v>
      </c>
      <c r="X180">
        <v>86.503374862499996</v>
      </c>
      <c r="Y180" t="s">
        <v>92</v>
      </c>
      <c r="Z180" t="s">
        <v>93</v>
      </c>
    </row>
    <row r="181" spans="1:26" ht="14.4" x14ac:dyDescent="0.3">
      <c r="A181" s="2" t="s">
        <v>53</v>
      </c>
      <c r="B181" s="2">
        <v>2020</v>
      </c>
      <c r="C181" s="2">
        <v>12.86</v>
      </c>
      <c r="D181" s="2">
        <v>120.92</v>
      </c>
      <c r="E181" s="2">
        <v>446.68</v>
      </c>
      <c r="F181" s="2">
        <v>484.46</v>
      </c>
      <c r="G181" s="2">
        <v>2.73</v>
      </c>
      <c r="H181" s="2">
        <v>2.73</v>
      </c>
      <c r="I181" s="4">
        <f t="shared" si="8"/>
        <v>2.73</v>
      </c>
      <c r="J181" s="2">
        <v>0</v>
      </c>
      <c r="K181" s="2">
        <v>0</v>
      </c>
      <c r="L181" s="4">
        <f t="shared" si="9"/>
        <v>0</v>
      </c>
      <c r="M181" s="2">
        <v>0</v>
      </c>
      <c r="N181" s="2">
        <v>0</v>
      </c>
      <c r="O181" s="4">
        <f t="shared" si="10"/>
        <v>0</v>
      </c>
      <c r="P181" s="2">
        <v>2.2200000000000002</v>
      </c>
      <c r="Q181" s="2">
        <v>2.2200000000000002</v>
      </c>
      <c r="R181" s="2">
        <f t="shared" si="11"/>
        <v>2.2200000000000002</v>
      </c>
      <c r="S181">
        <v>17.04</v>
      </c>
      <c r="T181">
        <v>21.99</v>
      </c>
      <c r="U181">
        <v>30.17</v>
      </c>
      <c r="V181">
        <v>30.07</v>
      </c>
      <c r="W181" s="2">
        <v>3564544</v>
      </c>
      <c r="X181">
        <v>358.49199957368398</v>
      </c>
      <c r="Y181" t="s">
        <v>90</v>
      </c>
      <c r="Z181" t="s">
        <v>93</v>
      </c>
    </row>
    <row r="182" spans="1:26" ht="14.4" x14ac:dyDescent="0.3">
      <c r="A182" s="2" t="s">
        <v>54</v>
      </c>
      <c r="B182" s="2">
        <v>2020</v>
      </c>
      <c r="C182" s="2">
        <v>3.56</v>
      </c>
      <c r="D182" s="2">
        <v>36.32</v>
      </c>
      <c r="E182" s="2">
        <v>184.85</v>
      </c>
      <c r="F182" s="2">
        <v>400.07</v>
      </c>
      <c r="G182" s="2">
        <v>6.18</v>
      </c>
      <c r="H182" s="2">
        <v>1.86</v>
      </c>
      <c r="I182" s="4">
        <f t="shared" si="8"/>
        <v>4.0199999999999996</v>
      </c>
      <c r="J182" s="2">
        <v>0</v>
      </c>
      <c r="K182" s="2">
        <v>0</v>
      </c>
      <c r="L182" s="4">
        <f t="shared" si="9"/>
        <v>0</v>
      </c>
      <c r="M182" s="2">
        <v>0</v>
      </c>
      <c r="N182" s="2">
        <v>0</v>
      </c>
      <c r="O182" s="4">
        <f t="shared" si="10"/>
        <v>0</v>
      </c>
      <c r="P182" s="2">
        <v>7.76</v>
      </c>
      <c r="Q182" s="2">
        <v>2.19</v>
      </c>
      <c r="R182" s="2">
        <f t="shared" si="11"/>
        <v>4.9749999999999996</v>
      </c>
      <c r="S182">
        <v>18.32</v>
      </c>
      <c r="T182">
        <v>21.35</v>
      </c>
      <c r="U182">
        <v>30.11</v>
      </c>
      <c r="V182">
        <v>30.56</v>
      </c>
      <c r="W182" s="2">
        <v>1221592</v>
      </c>
      <c r="X182">
        <v>123.528666363095</v>
      </c>
      <c r="Y182" t="s">
        <v>92</v>
      </c>
      <c r="Z182" t="s">
        <v>94</v>
      </c>
    </row>
    <row r="183" spans="1:26" ht="14.4" x14ac:dyDescent="0.3">
      <c r="A183" s="2" t="s">
        <v>55</v>
      </c>
      <c r="B183" s="2">
        <v>2020</v>
      </c>
      <c r="C183" s="2">
        <v>19.239999999999998</v>
      </c>
      <c r="D183" s="2">
        <v>99.68</v>
      </c>
      <c r="E183" s="2">
        <v>329.24</v>
      </c>
      <c r="F183" s="2">
        <v>267.83999999999997</v>
      </c>
      <c r="G183" s="2">
        <v>31.25</v>
      </c>
      <c r="H183" s="2">
        <v>2</v>
      </c>
      <c r="I183" s="4">
        <f t="shared" si="8"/>
        <v>16.625</v>
      </c>
      <c r="J183" s="2">
        <v>25.79</v>
      </c>
      <c r="K183" s="2">
        <v>10.67</v>
      </c>
      <c r="L183" s="4">
        <f t="shared" si="9"/>
        <v>18.23</v>
      </c>
      <c r="M183" s="2">
        <v>32.700000000000003</v>
      </c>
      <c r="N183" s="2">
        <v>1.66</v>
      </c>
      <c r="O183" s="4">
        <f t="shared" si="10"/>
        <v>17.18</v>
      </c>
      <c r="P183" s="2">
        <v>27.75</v>
      </c>
      <c r="Q183" s="2">
        <v>2.89</v>
      </c>
      <c r="R183" s="2">
        <f t="shared" si="11"/>
        <v>15.32</v>
      </c>
      <c r="S183">
        <v>19.190000000000001</v>
      </c>
      <c r="T183">
        <v>20.2</v>
      </c>
      <c r="U183">
        <v>30.69</v>
      </c>
      <c r="V183">
        <v>27.91</v>
      </c>
      <c r="W183" s="2">
        <v>4589838</v>
      </c>
      <c r="X183">
        <v>201.554667154166</v>
      </c>
      <c r="Y183" t="s">
        <v>90</v>
      </c>
      <c r="Z183" t="s">
        <v>93</v>
      </c>
    </row>
    <row r="184" spans="1:26" ht="14.4" x14ac:dyDescent="0.3">
      <c r="A184" s="2" t="s">
        <v>56</v>
      </c>
      <c r="B184" s="2">
        <v>2020</v>
      </c>
      <c r="C184" s="2">
        <v>19.66</v>
      </c>
      <c r="D184" s="2">
        <v>115.24</v>
      </c>
      <c r="E184" s="2">
        <v>477.49</v>
      </c>
      <c r="F184" s="2">
        <v>576.54999999999995</v>
      </c>
      <c r="G184" s="2">
        <v>5.92</v>
      </c>
      <c r="H184" s="2">
        <v>3.29</v>
      </c>
      <c r="I184" s="4">
        <f t="shared" si="8"/>
        <v>4.6050000000000004</v>
      </c>
      <c r="J184" s="2">
        <v>8.16</v>
      </c>
      <c r="K184" s="2">
        <v>5.34</v>
      </c>
      <c r="L184" s="4">
        <f t="shared" si="9"/>
        <v>6.75</v>
      </c>
      <c r="M184" s="2">
        <v>6.5</v>
      </c>
      <c r="N184" s="2">
        <v>3.62</v>
      </c>
      <c r="O184" s="4">
        <f t="shared" si="10"/>
        <v>5.0600000000000005</v>
      </c>
      <c r="P184" s="2">
        <v>8.27</v>
      </c>
      <c r="Q184" s="2">
        <v>4.4000000000000004</v>
      </c>
      <c r="R184" s="2">
        <f t="shared" si="11"/>
        <v>6.335</v>
      </c>
      <c r="S184">
        <v>17.57</v>
      </c>
      <c r="T184">
        <v>20.27</v>
      </c>
      <c r="U184">
        <v>32.43</v>
      </c>
      <c r="V184">
        <v>29.19</v>
      </c>
      <c r="W184" s="2">
        <v>2684703</v>
      </c>
      <c r="X184">
        <v>93.910234596153799</v>
      </c>
      <c r="Y184" t="s">
        <v>92</v>
      </c>
      <c r="Z184" t="s">
        <v>93</v>
      </c>
    </row>
    <row r="185" spans="1:26" ht="14.4" x14ac:dyDescent="0.3">
      <c r="A185" s="2" t="s">
        <v>57</v>
      </c>
      <c r="B185" s="2">
        <v>2020</v>
      </c>
      <c r="C185" s="2">
        <v>33.130000000000003</v>
      </c>
      <c r="D185" s="2">
        <v>38.57</v>
      </c>
      <c r="E185" s="2">
        <v>221.45</v>
      </c>
      <c r="F185" s="2">
        <v>266.94</v>
      </c>
      <c r="G185" s="2">
        <v>3.39</v>
      </c>
      <c r="H185" s="2">
        <v>3.39</v>
      </c>
      <c r="I185" s="4">
        <f t="shared" si="8"/>
        <v>3.39</v>
      </c>
      <c r="J185" s="2">
        <v>0</v>
      </c>
      <c r="K185" s="2">
        <v>0</v>
      </c>
      <c r="L185" s="4">
        <f t="shared" si="9"/>
        <v>0</v>
      </c>
      <c r="M185" s="2">
        <v>0</v>
      </c>
      <c r="N185" s="2">
        <v>0</v>
      </c>
      <c r="O185" s="4">
        <f t="shared" si="10"/>
        <v>0</v>
      </c>
      <c r="P185" s="2">
        <v>2.69</v>
      </c>
      <c r="Q185" s="2">
        <v>2.2999999999999998</v>
      </c>
      <c r="R185" s="2">
        <f t="shared" si="11"/>
        <v>2.4950000000000001</v>
      </c>
      <c r="S185">
        <v>17.43</v>
      </c>
      <c r="T185">
        <v>20.39</v>
      </c>
      <c r="U185">
        <v>30.7</v>
      </c>
      <c r="V185">
        <v>30.58</v>
      </c>
      <c r="W185" s="2">
        <v>875958</v>
      </c>
      <c r="X185">
        <v>156.32129584444399</v>
      </c>
      <c r="Y185" t="s">
        <v>90</v>
      </c>
      <c r="Z185" t="s">
        <v>94</v>
      </c>
    </row>
    <row r="186" spans="1:26" ht="14.4" x14ac:dyDescent="0.3">
      <c r="A186" s="2" t="s">
        <v>58</v>
      </c>
      <c r="B186" s="2">
        <v>2020</v>
      </c>
      <c r="C186" s="2">
        <v>37.450000000000003</v>
      </c>
      <c r="D186" s="2">
        <v>80.37</v>
      </c>
      <c r="E186" s="2">
        <v>161.91</v>
      </c>
      <c r="F186" s="2">
        <v>156.22</v>
      </c>
      <c r="G186" s="2">
        <v>5.49</v>
      </c>
      <c r="H186" s="2">
        <v>3.84</v>
      </c>
      <c r="I186" s="4">
        <f t="shared" si="8"/>
        <v>4.665</v>
      </c>
      <c r="J186" s="2">
        <v>0</v>
      </c>
      <c r="K186" s="2">
        <v>0</v>
      </c>
      <c r="L186" s="4">
        <f t="shared" si="9"/>
        <v>0</v>
      </c>
      <c r="M186" s="2">
        <v>0</v>
      </c>
      <c r="N186" s="2">
        <v>0</v>
      </c>
      <c r="O186" s="4">
        <f t="shared" si="10"/>
        <v>0</v>
      </c>
      <c r="P186" s="2">
        <v>5.65</v>
      </c>
      <c r="Q186" s="2">
        <v>5.65</v>
      </c>
      <c r="R186" s="2">
        <f t="shared" si="11"/>
        <v>5.65</v>
      </c>
      <c r="S186">
        <v>18.649999999999999</v>
      </c>
      <c r="T186">
        <v>20.16</v>
      </c>
      <c r="U186">
        <v>31.38</v>
      </c>
      <c r="V186">
        <v>29.7</v>
      </c>
      <c r="W186" s="2">
        <v>1868529</v>
      </c>
      <c r="X186">
        <v>179.66189414473601</v>
      </c>
      <c r="Y186" t="s">
        <v>90</v>
      </c>
      <c r="Z186" t="s">
        <v>93</v>
      </c>
    </row>
    <row r="187" spans="1:26" ht="14.4" x14ac:dyDescent="0.3">
      <c r="A187" s="2" t="s">
        <v>59</v>
      </c>
      <c r="B187" s="2">
        <v>2020</v>
      </c>
      <c r="C187" s="2">
        <v>9.52</v>
      </c>
      <c r="D187" s="2">
        <v>111.55</v>
      </c>
      <c r="E187" s="2">
        <v>91.35</v>
      </c>
      <c r="F187" s="2">
        <v>210.88</v>
      </c>
      <c r="G187" s="2">
        <v>9.9499999999999993</v>
      </c>
      <c r="H187" s="2">
        <v>1.76</v>
      </c>
      <c r="I187" s="4">
        <f t="shared" si="8"/>
        <v>5.8549999999999995</v>
      </c>
      <c r="J187" s="2">
        <v>0</v>
      </c>
      <c r="K187" s="2">
        <v>0</v>
      </c>
      <c r="L187" s="4">
        <f t="shared" si="9"/>
        <v>0</v>
      </c>
      <c r="M187" s="2">
        <v>0</v>
      </c>
      <c r="N187" s="2">
        <v>0</v>
      </c>
      <c r="O187" s="4">
        <f t="shared" si="10"/>
        <v>0</v>
      </c>
      <c r="P187" s="2">
        <v>10.37</v>
      </c>
      <c r="Q187" s="2">
        <v>2.5</v>
      </c>
      <c r="R187" s="2">
        <f t="shared" si="11"/>
        <v>6.4349999999999996</v>
      </c>
      <c r="S187">
        <v>17.170000000000002</v>
      </c>
      <c r="T187">
        <v>21.16</v>
      </c>
      <c r="U187">
        <v>30.41</v>
      </c>
      <c r="V187">
        <v>29.29</v>
      </c>
      <c r="W187" s="2">
        <v>2547184</v>
      </c>
      <c r="X187">
        <v>74.849653973076897</v>
      </c>
      <c r="Y187" t="s">
        <v>90</v>
      </c>
      <c r="Z187" t="s">
        <v>93</v>
      </c>
    </row>
    <row r="188" spans="1:26" ht="14.4" x14ac:dyDescent="0.3">
      <c r="A188" s="2" t="s">
        <v>60</v>
      </c>
      <c r="B188" s="2">
        <v>2020</v>
      </c>
      <c r="C188" s="2">
        <v>30.54</v>
      </c>
      <c r="D188" s="2">
        <v>101.32</v>
      </c>
      <c r="E188" s="2">
        <v>541.62</v>
      </c>
      <c r="F188" s="2">
        <v>500.28</v>
      </c>
      <c r="G188" s="2">
        <v>5.01</v>
      </c>
      <c r="H188" s="2">
        <v>3.85</v>
      </c>
      <c r="I188" s="4">
        <f t="shared" si="8"/>
        <v>4.43</v>
      </c>
      <c r="J188" s="2">
        <v>1.48</v>
      </c>
      <c r="K188" s="2">
        <v>1.48</v>
      </c>
      <c r="L188" s="4">
        <f t="shared" si="9"/>
        <v>1.48</v>
      </c>
      <c r="M188" s="2">
        <v>0.73</v>
      </c>
      <c r="N188" s="2">
        <v>0.73</v>
      </c>
      <c r="O188" s="4">
        <f t="shared" si="10"/>
        <v>0.73</v>
      </c>
      <c r="P188" s="2">
        <v>3.15</v>
      </c>
      <c r="Q188" s="2">
        <v>2.39</v>
      </c>
      <c r="R188" s="2">
        <f t="shared" si="11"/>
        <v>2.77</v>
      </c>
      <c r="S188">
        <v>18.34</v>
      </c>
      <c r="T188">
        <v>21.92</v>
      </c>
      <c r="U188">
        <v>31.27</v>
      </c>
      <c r="V188">
        <v>30.29</v>
      </c>
      <c r="W188" s="2">
        <v>2205968</v>
      </c>
      <c r="X188">
        <v>226.46875</v>
      </c>
      <c r="Y188" t="s">
        <v>92</v>
      </c>
      <c r="Z188" t="s">
        <v>93</v>
      </c>
    </row>
    <row r="189" spans="1:26" ht="14.4" x14ac:dyDescent="0.3">
      <c r="A189" s="2" t="s">
        <v>61</v>
      </c>
      <c r="B189" s="2">
        <v>2020</v>
      </c>
      <c r="C189" s="2">
        <v>55.2</v>
      </c>
      <c r="D189" s="2">
        <v>149.53</v>
      </c>
      <c r="E189" s="2">
        <v>181.48</v>
      </c>
      <c r="F189" s="2">
        <v>270.62</v>
      </c>
      <c r="G189" s="2">
        <v>14.82</v>
      </c>
      <c r="H189" s="2">
        <v>8.16</v>
      </c>
      <c r="I189" s="4">
        <f t="shared" si="8"/>
        <v>11.49</v>
      </c>
      <c r="J189" s="2">
        <v>16.03</v>
      </c>
      <c r="K189" s="2">
        <v>9.14</v>
      </c>
      <c r="L189" s="4">
        <f t="shared" si="9"/>
        <v>12.585000000000001</v>
      </c>
      <c r="M189" s="2">
        <v>15.92</v>
      </c>
      <c r="N189" s="2">
        <v>8.9600000000000009</v>
      </c>
      <c r="O189" s="4">
        <f t="shared" si="10"/>
        <v>12.440000000000001</v>
      </c>
      <c r="P189" s="2">
        <v>17.84</v>
      </c>
      <c r="Q189" s="2">
        <v>9.7799999999999994</v>
      </c>
      <c r="R189" s="2">
        <f t="shared" si="11"/>
        <v>13.809999999999999</v>
      </c>
      <c r="S189">
        <v>19.190000000000001</v>
      </c>
      <c r="T189">
        <v>21.72</v>
      </c>
      <c r="U189">
        <v>31.5</v>
      </c>
      <c r="V189">
        <v>29.76</v>
      </c>
      <c r="W189" s="2">
        <v>3443689</v>
      </c>
      <c r="X189">
        <v>152.222959521875</v>
      </c>
      <c r="Y189" t="s">
        <v>90</v>
      </c>
      <c r="Z189" t="s">
        <v>93</v>
      </c>
    </row>
    <row r="190" spans="1:26" ht="14.4" x14ac:dyDescent="0.3">
      <c r="A190" s="2" t="s">
        <v>62</v>
      </c>
      <c r="B190" s="2">
        <v>2020</v>
      </c>
      <c r="C190" s="2">
        <v>32.99</v>
      </c>
      <c r="D190" s="2">
        <v>99.76</v>
      </c>
      <c r="E190" s="2">
        <v>453.54</v>
      </c>
      <c r="F190" s="2">
        <v>299.08</v>
      </c>
      <c r="G190" s="2">
        <v>10.199999999999999</v>
      </c>
      <c r="H190" s="2">
        <v>2.2000000000000002</v>
      </c>
      <c r="I190" s="4">
        <f t="shared" si="8"/>
        <v>6.1999999999999993</v>
      </c>
      <c r="J190" s="2">
        <v>8.06</v>
      </c>
      <c r="K190" s="2">
        <v>2.04</v>
      </c>
      <c r="L190" s="4">
        <f t="shared" si="9"/>
        <v>5.0500000000000007</v>
      </c>
      <c r="M190" s="2">
        <v>0</v>
      </c>
      <c r="N190" s="2">
        <v>0</v>
      </c>
      <c r="O190" s="4">
        <f t="shared" si="10"/>
        <v>0</v>
      </c>
      <c r="P190" s="2">
        <v>7.13</v>
      </c>
      <c r="Q190" s="2">
        <v>2.2799999999999998</v>
      </c>
      <c r="R190" s="2">
        <f t="shared" si="11"/>
        <v>4.7050000000000001</v>
      </c>
      <c r="S190">
        <v>17.3</v>
      </c>
      <c r="T190">
        <v>20.74</v>
      </c>
      <c r="U190">
        <v>29.94</v>
      </c>
      <c r="V190">
        <v>28.3</v>
      </c>
      <c r="W190" s="2">
        <v>2496970</v>
      </c>
      <c r="X190">
        <v>204.85133361999999</v>
      </c>
      <c r="Y190" t="s">
        <v>92</v>
      </c>
      <c r="Z190" t="s">
        <v>95</v>
      </c>
    </row>
    <row r="191" spans="1:26" ht="14.4" x14ac:dyDescent="0.3">
      <c r="A191" s="2" t="s">
        <v>63</v>
      </c>
      <c r="B191" s="2">
        <v>2020</v>
      </c>
      <c r="C191" s="2">
        <v>65.680000000000007</v>
      </c>
      <c r="D191" s="2">
        <v>139.97</v>
      </c>
      <c r="E191" s="2">
        <v>199.78</v>
      </c>
      <c r="F191" s="2">
        <v>231.83</v>
      </c>
      <c r="G191" s="2">
        <v>10.54</v>
      </c>
      <c r="H191" s="2">
        <v>5.5</v>
      </c>
      <c r="I191" s="4">
        <f t="shared" si="8"/>
        <v>8.02</v>
      </c>
      <c r="J191" s="2">
        <v>0</v>
      </c>
      <c r="K191" s="2">
        <v>0</v>
      </c>
      <c r="L191" s="4">
        <f t="shared" si="9"/>
        <v>0</v>
      </c>
      <c r="M191" s="2">
        <v>0</v>
      </c>
      <c r="N191" s="2">
        <v>0</v>
      </c>
      <c r="O191" s="4">
        <f t="shared" si="10"/>
        <v>0</v>
      </c>
      <c r="P191" s="2">
        <v>10.82</v>
      </c>
      <c r="Q191" s="2">
        <v>5.32</v>
      </c>
      <c r="R191" s="2">
        <f t="shared" si="11"/>
        <v>8.07</v>
      </c>
      <c r="S191">
        <v>17.47</v>
      </c>
      <c r="T191">
        <v>22.24</v>
      </c>
      <c r="U191">
        <v>30.39</v>
      </c>
      <c r="V191">
        <v>28.17</v>
      </c>
      <c r="W191" s="2">
        <v>4772006</v>
      </c>
      <c r="X191">
        <v>243.05427015135101</v>
      </c>
      <c r="Y191" t="s">
        <v>90</v>
      </c>
      <c r="Z191" t="s">
        <v>93</v>
      </c>
    </row>
    <row r="192" spans="1:26" ht="14.4" x14ac:dyDescent="0.3">
      <c r="A192" s="2" t="s">
        <v>64</v>
      </c>
      <c r="B192" s="2">
        <v>2020</v>
      </c>
      <c r="C192" s="2">
        <v>57.56</v>
      </c>
      <c r="D192" s="2">
        <v>217.46</v>
      </c>
      <c r="E192" s="2">
        <v>234.75</v>
      </c>
      <c r="F192" s="2">
        <v>374.31</v>
      </c>
      <c r="G192" s="2">
        <v>12.81</v>
      </c>
      <c r="H192" s="2">
        <v>7.14</v>
      </c>
      <c r="I192" s="4">
        <f t="shared" si="8"/>
        <v>9.9749999999999996</v>
      </c>
      <c r="J192" s="2">
        <v>14.31</v>
      </c>
      <c r="K192" s="2">
        <v>14.32</v>
      </c>
      <c r="L192" s="4">
        <f t="shared" si="9"/>
        <v>14.315000000000001</v>
      </c>
      <c r="M192" s="2">
        <v>10.9</v>
      </c>
      <c r="N192" s="2">
        <v>10.9</v>
      </c>
      <c r="O192" s="4">
        <f t="shared" si="10"/>
        <v>10.9</v>
      </c>
      <c r="P192" s="2">
        <v>13.86</v>
      </c>
      <c r="Q192" s="2">
        <v>7.97</v>
      </c>
      <c r="R192" s="2">
        <f t="shared" si="11"/>
        <v>10.914999999999999</v>
      </c>
      <c r="S192">
        <v>17.75</v>
      </c>
      <c r="T192">
        <v>20.87</v>
      </c>
      <c r="U192">
        <v>31.31</v>
      </c>
      <c r="V192">
        <v>29.67</v>
      </c>
      <c r="W192" s="2">
        <v>4143512</v>
      </c>
      <c r="X192">
        <v>182.958583195833</v>
      </c>
      <c r="Y192" t="s">
        <v>90</v>
      </c>
      <c r="Z192" t="s">
        <v>93</v>
      </c>
    </row>
    <row r="193" spans="1:26" ht="14.4" x14ac:dyDescent="0.3">
      <c r="A193" s="2" t="s">
        <v>65</v>
      </c>
      <c r="B193" s="2">
        <v>2020</v>
      </c>
      <c r="C193" s="2">
        <v>86.09</v>
      </c>
      <c r="D193" s="2">
        <v>211.72</v>
      </c>
      <c r="E193" s="2">
        <v>679.08</v>
      </c>
      <c r="F193" s="2">
        <v>373.69</v>
      </c>
      <c r="G193" s="2">
        <v>4.46</v>
      </c>
      <c r="H193" s="2">
        <v>3.23</v>
      </c>
      <c r="I193" s="4">
        <f t="shared" si="8"/>
        <v>3.8449999999999998</v>
      </c>
      <c r="J193" s="2">
        <v>0</v>
      </c>
      <c r="K193" s="2">
        <v>0</v>
      </c>
      <c r="L193" s="4">
        <f t="shared" si="9"/>
        <v>0</v>
      </c>
      <c r="M193" s="2">
        <v>0</v>
      </c>
      <c r="N193" s="2">
        <v>0</v>
      </c>
      <c r="O193" s="4">
        <f t="shared" si="10"/>
        <v>0</v>
      </c>
      <c r="P193" s="2">
        <v>4.51</v>
      </c>
      <c r="Q193" s="2">
        <v>2.9</v>
      </c>
      <c r="R193" s="2">
        <f t="shared" si="11"/>
        <v>3.7050000000000001</v>
      </c>
      <c r="S193">
        <v>17.649999999999999</v>
      </c>
      <c r="T193">
        <v>21.38</v>
      </c>
      <c r="U193">
        <v>30.52</v>
      </c>
      <c r="V193">
        <v>29.07</v>
      </c>
      <c r="W193" s="2">
        <v>2031007</v>
      </c>
      <c r="X193">
        <v>100.85597595199999</v>
      </c>
      <c r="Y193" t="s">
        <v>90</v>
      </c>
      <c r="Z193" t="s">
        <v>93</v>
      </c>
    </row>
    <row r="194" spans="1:26" ht="14.4" x14ac:dyDescent="0.3">
      <c r="A194" s="2" t="s">
        <v>66</v>
      </c>
      <c r="B194" s="2">
        <v>2020</v>
      </c>
      <c r="C194" s="2">
        <v>19.489999999999998</v>
      </c>
      <c r="D194" s="2">
        <v>55.63</v>
      </c>
      <c r="E194" s="2">
        <v>341.29</v>
      </c>
      <c r="F194" s="2">
        <v>357.17</v>
      </c>
      <c r="G194" s="2">
        <v>9.89</v>
      </c>
      <c r="H194" s="2">
        <v>2.23</v>
      </c>
      <c r="I194" s="4">
        <f t="shared" si="8"/>
        <v>6.0600000000000005</v>
      </c>
      <c r="J194" s="2">
        <v>9.17</v>
      </c>
      <c r="K194" s="2">
        <v>4.08</v>
      </c>
      <c r="L194" s="4">
        <f t="shared" si="9"/>
        <v>6.625</v>
      </c>
      <c r="M194" s="2">
        <v>0</v>
      </c>
      <c r="N194" s="2">
        <v>0</v>
      </c>
      <c r="O194" s="4">
        <f t="shared" si="10"/>
        <v>0</v>
      </c>
      <c r="P194" s="2">
        <v>10.35</v>
      </c>
      <c r="Q194" s="2">
        <v>2.08</v>
      </c>
      <c r="R194" s="2">
        <f t="shared" si="11"/>
        <v>6.2149999999999999</v>
      </c>
      <c r="S194">
        <v>17.59</v>
      </c>
      <c r="T194">
        <v>21.2</v>
      </c>
      <c r="U194">
        <v>31.68</v>
      </c>
      <c r="V194">
        <v>27.99</v>
      </c>
      <c r="W194" s="2">
        <v>3209141</v>
      </c>
      <c r="X194">
        <v>103.42248131999899</v>
      </c>
      <c r="Y194" t="s">
        <v>90</v>
      </c>
      <c r="Z194" t="s">
        <v>93</v>
      </c>
    </row>
    <row r="195" spans="1:26" ht="14.4" x14ac:dyDescent="0.3">
      <c r="A195" s="2" t="s">
        <v>67</v>
      </c>
      <c r="B195" s="2">
        <v>2020</v>
      </c>
      <c r="C195" s="2">
        <v>18.920000000000002</v>
      </c>
      <c r="D195" s="2">
        <v>80.36</v>
      </c>
      <c r="E195" s="2">
        <v>340.76</v>
      </c>
      <c r="F195" s="2">
        <v>322.58999999999997</v>
      </c>
      <c r="G195" s="2">
        <v>15.29</v>
      </c>
      <c r="H195" s="2">
        <v>1.18</v>
      </c>
      <c r="I195" s="4">
        <f t="shared" ref="I195:I208" si="12">AVERAGE(G195:H195)</f>
        <v>8.2349999999999994</v>
      </c>
      <c r="J195" s="2">
        <v>15.24</v>
      </c>
      <c r="K195" s="2">
        <v>0.75</v>
      </c>
      <c r="L195" s="4">
        <f t="shared" ref="L195:L208" si="13">AVERAGE(J195:K195)</f>
        <v>7.9950000000000001</v>
      </c>
      <c r="M195" s="2">
        <v>15.99</v>
      </c>
      <c r="N195" s="2">
        <v>0.37</v>
      </c>
      <c r="O195" s="4">
        <f t="shared" ref="O195:O208" si="14">AVERAGE(M195:N195)</f>
        <v>8.18</v>
      </c>
      <c r="P195" s="2">
        <v>14.45</v>
      </c>
      <c r="Q195" s="2">
        <v>1.1599999999999999</v>
      </c>
      <c r="R195" s="2">
        <f t="shared" si="11"/>
        <v>7.8049999999999997</v>
      </c>
      <c r="S195">
        <v>19.420000000000002</v>
      </c>
      <c r="T195">
        <v>20.07</v>
      </c>
      <c r="U195">
        <v>31.18</v>
      </c>
      <c r="V195">
        <v>30.4</v>
      </c>
      <c r="W195" s="2">
        <v>5954391</v>
      </c>
      <c r="X195">
        <v>115.914837325581</v>
      </c>
      <c r="Y195" t="s">
        <v>90</v>
      </c>
      <c r="Z195" t="s">
        <v>93</v>
      </c>
    </row>
    <row r="196" spans="1:26" ht="14.4" x14ac:dyDescent="0.3">
      <c r="A196" s="2" t="s">
        <v>68</v>
      </c>
      <c r="B196" s="2">
        <v>2020</v>
      </c>
      <c r="C196" s="2">
        <v>18.91</v>
      </c>
      <c r="D196" s="2">
        <v>62.82</v>
      </c>
      <c r="E196" s="2">
        <v>299.58999999999997</v>
      </c>
      <c r="F196" s="2">
        <v>240.01</v>
      </c>
      <c r="G196" s="2">
        <v>9.33</v>
      </c>
      <c r="H196" s="2">
        <v>1.62</v>
      </c>
      <c r="I196" s="4">
        <f t="shared" si="12"/>
        <v>5.4749999999999996</v>
      </c>
      <c r="J196" s="2">
        <v>0</v>
      </c>
      <c r="K196" s="2">
        <v>0</v>
      </c>
      <c r="L196" s="4">
        <f t="shared" si="13"/>
        <v>0</v>
      </c>
      <c r="M196" s="2">
        <v>10.68</v>
      </c>
      <c r="N196" s="2">
        <v>0.64</v>
      </c>
      <c r="O196" s="4">
        <f t="shared" si="14"/>
        <v>5.66</v>
      </c>
      <c r="P196" s="2">
        <v>9.65</v>
      </c>
      <c r="Q196" s="2">
        <v>1.84</v>
      </c>
      <c r="R196" s="2">
        <f t="shared" ref="R196:R208" si="15">AVERAGE(P196:Q196)</f>
        <v>5.7450000000000001</v>
      </c>
      <c r="S196">
        <v>16.71</v>
      </c>
      <c r="T196">
        <v>21.19</v>
      </c>
      <c r="U196">
        <v>30.67</v>
      </c>
      <c r="V196">
        <v>27.78</v>
      </c>
      <c r="W196" s="2">
        <v>3405559</v>
      </c>
      <c r="X196">
        <v>192.498587211764</v>
      </c>
      <c r="Y196" t="s">
        <v>92</v>
      </c>
      <c r="Z196" t="s">
        <v>93</v>
      </c>
    </row>
    <row r="197" spans="1:26" ht="14.4" x14ac:dyDescent="0.3">
      <c r="A197" s="2" t="s">
        <v>69</v>
      </c>
      <c r="B197" s="2">
        <v>2020</v>
      </c>
      <c r="C197" s="2">
        <v>72.45</v>
      </c>
      <c r="D197" s="2">
        <v>196.76</v>
      </c>
      <c r="E197" s="2">
        <v>359.93</v>
      </c>
      <c r="F197" s="2">
        <v>234.62</v>
      </c>
      <c r="G197" s="2">
        <v>6.58</v>
      </c>
      <c r="H197" s="2">
        <v>6.58</v>
      </c>
      <c r="I197" s="4">
        <f t="shared" si="12"/>
        <v>6.58</v>
      </c>
      <c r="J197" s="2">
        <v>0</v>
      </c>
      <c r="K197" s="2">
        <v>0</v>
      </c>
      <c r="L197" s="4">
        <f t="shared" si="13"/>
        <v>0</v>
      </c>
      <c r="M197" s="2">
        <v>0</v>
      </c>
      <c r="N197" s="2">
        <v>0</v>
      </c>
      <c r="O197" s="4">
        <f t="shared" si="14"/>
        <v>0</v>
      </c>
      <c r="P197" s="2">
        <v>7.11</v>
      </c>
      <c r="Q197" s="2">
        <v>7.11</v>
      </c>
      <c r="R197" s="2">
        <f t="shared" si="15"/>
        <v>7.11</v>
      </c>
      <c r="S197">
        <v>18.93</v>
      </c>
      <c r="T197">
        <v>21.32</v>
      </c>
      <c r="U197">
        <v>31.35</v>
      </c>
      <c r="V197">
        <v>30.22</v>
      </c>
      <c r="W197" s="2">
        <v>2335819</v>
      </c>
      <c r="X197">
        <v>296.96375904782599</v>
      </c>
      <c r="Y197" t="s">
        <v>90</v>
      </c>
      <c r="Z197" t="s">
        <v>93</v>
      </c>
    </row>
    <row r="198" spans="1:26" ht="14.4" x14ac:dyDescent="0.3">
      <c r="A198" s="2" t="s">
        <v>70</v>
      </c>
      <c r="B198" s="2">
        <v>2020</v>
      </c>
      <c r="C198" s="2">
        <v>33.58</v>
      </c>
      <c r="D198" s="2">
        <v>252.04</v>
      </c>
      <c r="E198" s="2">
        <v>305.11</v>
      </c>
      <c r="F198" s="2">
        <v>397.3</v>
      </c>
      <c r="G198" s="2">
        <v>12.3</v>
      </c>
      <c r="H198" s="2">
        <v>3.82</v>
      </c>
      <c r="I198" s="4">
        <f t="shared" si="12"/>
        <v>8.06</v>
      </c>
      <c r="J198" s="2">
        <v>12.62</v>
      </c>
      <c r="K198" s="2">
        <v>5.39</v>
      </c>
      <c r="L198" s="4">
        <f t="shared" si="13"/>
        <v>9.004999999999999</v>
      </c>
      <c r="M198" s="2">
        <v>11.83</v>
      </c>
      <c r="N198" s="2">
        <v>3.13</v>
      </c>
      <c r="O198" s="4">
        <f t="shared" si="14"/>
        <v>7.48</v>
      </c>
      <c r="P198" s="2">
        <v>12.45</v>
      </c>
      <c r="Q198" s="2">
        <v>4.1399999999999997</v>
      </c>
      <c r="R198" s="2">
        <f t="shared" si="15"/>
        <v>8.2949999999999999</v>
      </c>
      <c r="S198">
        <v>17.75</v>
      </c>
      <c r="T198">
        <v>21.8</v>
      </c>
      <c r="U198">
        <v>29.92</v>
      </c>
      <c r="V198">
        <v>28.11</v>
      </c>
      <c r="W198" s="2">
        <v>3466382</v>
      </c>
      <c r="X198">
        <v>193.617066446666</v>
      </c>
      <c r="Y198" t="s">
        <v>90</v>
      </c>
      <c r="Z198" t="s">
        <v>93</v>
      </c>
    </row>
    <row r="199" spans="1:26" ht="14.4" x14ac:dyDescent="0.3">
      <c r="A199" s="2" t="s">
        <v>71</v>
      </c>
      <c r="B199" s="2">
        <v>2020</v>
      </c>
      <c r="C199" s="2">
        <v>11.09</v>
      </c>
      <c r="D199" s="2">
        <v>93.19</v>
      </c>
      <c r="E199" s="2">
        <v>586.01</v>
      </c>
      <c r="F199" s="2">
        <v>365.24</v>
      </c>
      <c r="G199" s="2">
        <v>14.12</v>
      </c>
      <c r="H199" s="2">
        <v>14.12</v>
      </c>
      <c r="I199" s="4">
        <f t="shared" si="12"/>
        <v>14.12</v>
      </c>
      <c r="J199" s="2">
        <v>0</v>
      </c>
      <c r="K199" s="2">
        <v>0</v>
      </c>
      <c r="L199" s="4">
        <f t="shared" si="13"/>
        <v>0</v>
      </c>
      <c r="M199" s="2">
        <v>0</v>
      </c>
      <c r="N199" s="2">
        <v>0</v>
      </c>
      <c r="O199" s="4">
        <f t="shared" si="14"/>
        <v>0</v>
      </c>
      <c r="P199" s="2">
        <v>10.52</v>
      </c>
      <c r="Q199" s="2">
        <v>10.52</v>
      </c>
      <c r="R199" s="2">
        <f t="shared" si="15"/>
        <v>10.52</v>
      </c>
      <c r="S199">
        <v>18.75</v>
      </c>
      <c r="T199">
        <v>22.29</v>
      </c>
      <c r="U199">
        <v>31.08</v>
      </c>
      <c r="V199">
        <v>29.86</v>
      </c>
      <c r="W199" s="2">
        <v>1715183</v>
      </c>
      <c r="X199">
        <v>84.574461723076894</v>
      </c>
      <c r="Y199" t="s">
        <v>90</v>
      </c>
      <c r="Z199" t="s">
        <v>93</v>
      </c>
    </row>
    <row r="200" spans="1:26" ht="24" x14ac:dyDescent="0.3">
      <c r="A200" s="3" t="s">
        <v>81</v>
      </c>
      <c r="B200" s="2">
        <v>2020</v>
      </c>
      <c r="C200" s="2">
        <v>30.62</v>
      </c>
      <c r="D200" s="2">
        <v>104.67</v>
      </c>
      <c r="E200" s="2">
        <v>455.17</v>
      </c>
      <c r="F200" s="2">
        <v>303.95999999999998</v>
      </c>
      <c r="G200" s="2">
        <v>2.94</v>
      </c>
      <c r="H200" s="2">
        <v>2.94</v>
      </c>
      <c r="I200" s="4">
        <f t="shared" si="12"/>
        <v>2.94</v>
      </c>
      <c r="J200" s="2">
        <v>0</v>
      </c>
      <c r="K200" s="2">
        <v>0</v>
      </c>
      <c r="L200" s="4">
        <f t="shared" si="13"/>
        <v>0</v>
      </c>
      <c r="M200" s="2">
        <v>0</v>
      </c>
      <c r="N200" s="2">
        <v>0</v>
      </c>
      <c r="O200" s="4">
        <f t="shared" si="14"/>
        <v>0</v>
      </c>
      <c r="P200" s="2">
        <v>2.0499999999999998</v>
      </c>
      <c r="Q200" s="2">
        <v>2.0499999999999998</v>
      </c>
      <c r="R200" s="2">
        <f t="shared" si="15"/>
        <v>2.0499999999999998</v>
      </c>
      <c r="S200">
        <v>17.96</v>
      </c>
      <c r="T200">
        <v>19.579999999999998</v>
      </c>
      <c r="U200">
        <v>31.35</v>
      </c>
      <c r="V200">
        <v>29.16</v>
      </c>
      <c r="W200" s="2">
        <v>1578213</v>
      </c>
      <c r="X200">
        <v>157.38959961</v>
      </c>
      <c r="Y200" t="s">
        <v>90</v>
      </c>
      <c r="Z200" t="s">
        <v>93</v>
      </c>
    </row>
    <row r="201" spans="1:26" ht="14.4" x14ac:dyDescent="0.3">
      <c r="A201" s="2" t="s">
        <v>72</v>
      </c>
      <c r="B201" s="2">
        <v>2020</v>
      </c>
      <c r="C201" s="2">
        <v>69.459999999999994</v>
      </c>
      <c r="D201" s="2">
        <v>111.48</v>
      </c>
      <c r="E201" s="2">
        <v>317.64999999999998</v>
      </c>
      <c r="F201" s="2">
        <v>219.8</v>
      </c>
      <c r="G201" s="2">
        <v>6.51</v>
      </c>
      <c r="H201" s="2">
        <v>6.51</v>
      </c>
      <c r="I201" s="4">
        <f t="shared" si="12"/>
        <v>6.51</v>
      </c>
      <c r="J201" s="2">
        <v>0</v>
      </c>
      <c r="K201" s="2">
        <v>0</v>
      </c>
      <c r="L201" s="4">
        <f t="shared" si="13"/>
        <v>0</v>
      </c>
      <c r="M201" s="2">
        <v>0</v>
      </c>
      <c r="N201" s="2">
        <v>0</v>
      </c>
      <c r="O201" s="4">
        <f t="shared" si="14"/>
        <v>0</v>
      </c>
      <c r="P201" s="2">
        <v>5.71</v>
      </c>
      <c r="Q201" s="2">
        <v>5.71</v>
      </c>
      <c r="R201" s="2">
        <f t="shared" si="15"/>
        <v>5.71</v>
      </c>
      <c r="S201">
        <v>18.7</v>
      </c>
      <c r="T201">
        <v>20.05</v>
      </c>
      <c r="U201">
        <v>31.16</v>
      </c>
      <c r="V201">
        <v>30.32</v>
      </c>
      <c r="W201" s="2">
        <v>3006538</v>
      </c>
      <c r="X201">
        <v>243.783571514285</v>
      </c>
      <c r="Y201" t="s">
        <v>90</v>
      </c>
      <c r="Z201" t="s">
        <v>93</v>
      </c>
    </row>
    <row r="202" spans="1:26" ht="14.4" x14ac:dyDescent="0.3">
      <c r="A202" s="2" t="s">
        <v>73</v>
      </c>
      <c r="B202" s="2">
        <v>2020</v>
      </c>
      <c r="C202" s="2">
        <v>27.67</v>
      </c>
      <c r="D202" s="2">
        <v>138.04</v>
      </c>
      <c r="E202" s="2">
        <v>696.53</v>
      </c>
      <c r="F202" s="2">
        <v>418.56</v>
      </c>
      <c r="G202" s="2">
        <v>4.1500000000000004</v>
      </c>
      <c r="H202" s="2">
        <v>2.34</v>
      </c>
      <c r="I202" s="4">
        <f t="shared" si="12"/>
        <v>3.2450000000000001</v>
      </c>
      <c r="J202" s="2">
        <v>0</v>
      </c>
      <c r="K202" s="2">
        <v>0</v>
      </c>
      <c r="L202" s="4">
        <f t="shared" si="13"/>
        <v>0</v>
      </c>
      <c r="M202" s="2">
        <v>2.88</v>
      </c>
      <c r="N202" s="2">
        <v>1.1000000000000001</v>
      </c>
      <c r="O202" s="4">
        <f t="shared" si="14"/>
        <v>1.99</v>
      </c>
      <c r="P202" s="2">
        <v>3.54</v>
      </c>
      <c r="Q202" s="2">
        <v>1.64</v>
      </c>
      <c r="R202" s="2">
        <f t="shared" si="15"/>
        <v>2.59</v>
      </c>
      <c r="S202">
        <v>17.66</v>
      </c>
      <c r="T202">
        <v>22.47</v>
      </c>
      <c r="U202">
        <v>29.93</v>
      </c>
      <c r="V202">
        <v>29.68</v>
      </c>
      <c r="W202" s="2">
        <v>1117361</v>
      </c>
      <c r="X202">
        <v>125.474000382352</v>
      </c>
      <c r="Y202" t="s">
        <v>92</v>
      </c>
      <c r="Z202" t="s">
        <v>93</v>
      </c>
    </row>
    <row r="203" spans="1:26" ht="14.4" x14ac:dyDescent="0.3">
      <c r="A203" s="2" t="s">
        <v>74</v>
      </c>
      <c r="B203" s="2">
        <v>2020</v>
      </c>
      <c r="C203" s="2">
        <v>8.44</v>
      </c>
      <c r="D203" s="2">
        <v>119.7</v>
      </c>
      <c r="E203" s="2">
        <v>678.38</v>
      </c>
      <c r="F203" s="2">
        <v>376.29</v>
      </c>
      <c r="G203" s="2">
        <v>4.8499999999999996</v>
      </c>
      <c r="H203" s="2">
        <v>2.4</v>
      </c>
      <c r="I203" s="4">
        <f t="shared" si="12"/>
        <v>3.625</v>
      </c>
      <c r="J203" s="2">
        <v>0</v>
      </c>
      <c r="K203" s="2">
        <v>0</v>
      </c>
      <c r="L203" s="4">
        <f t="shared" si="13"/>
        <v>0</v>
      </c>
      <c r="M203" s="2">
        <v>2.2799999999999998</v>
      </c>
      <c r="N203" s="2">
        <v>0.8</v>
      </c>
      <c r="O203" s="4">
        <f t="shared" si="14"/>
        <v>1.54</v>
      </c>
      <c r="P203" s="2">
        <v>2.37</v>
      </c>
      <c r="Q203" s="2">
        <v>1.7</v>
      </c>
      <c r="R203" s="2">
        <f t="shared" si="15"/>
        <v>2.0350000000000001</v>
      </c>
      <c r="S203">
        <v>18.98</v>
      </c>
      <c r="T203">
        <v>21.8</v>
      </c>
      <c r="U203">
        <v>31.27</v>
      </c>
      <c r="V203">
        <v>29.27</v>
      </c>
      <c r="W203" s="2">
        <v>2559297</v>
      </c>
      <c r="X203">
        <v>92.467133076666599</v>
      </c>
      <c r="Y203" t="s">
        <v>92</v>
      </c>
      <c r="Z203" t="s">
        <v>93</v>
      </c>
    </row>
    <row r="204" spans="1:26" ht="14.4" x14ac:dyDescent="0.3">
      <c r="A204" s="2" t="s">
        <v>75</v>
      </c>
      <c r="B204" s="2">
        <v>2020</v>
      </c>
      <c r="C204" s="2">
        <v>31.17</v>
      </c>
      <c r="D204" s="2">
        <v>75.16</v>
      </c>
      <c r="E204" s="2">
        <v>281.47000000000003</v>
      </c>
      <c r="F204" s="2">
        <v>247.23</v>
      </c>
      <c r="G204" s="2">
        <v>9.41</v>
      </c>
      <c r="H204" s="2">
        <v>2.79</v>
      </c>
      <c r="I204" s="4">
        <f t="shared" si="12"/>
        <v>6.1</v>
      </c>
      <c r="J204" s="2">
        <v>10.25</v>
      </c>
      <c r="K204" s="2">
        <v>3.1</v>
      </c>
      <c r="L204" s="4">
        <f t="shared" si="13"/>
        <v>6.6749999999999998</v>
      </c>
      <c r="M204" s="2">
        <v>8.8699999999999992</v>
      </c>
      <c r="N204" s="2">
        <v>1.37</v>
      </c>
      <c r="O204" s="4">
        <f t="shared" si="14"/>
        <v>5.1199999999999992</v>
      </c>
      <c r="P204" s="2">
        <v>8.7799999999999994</v>
      </c>
      <c r="Q204" s="2">
        <v>2.17</v>
      </c>
      <c r="R204" s="2">
        <f t="shared" si="15"/>
        <v>5.4749999999999996</v>
      </c>
      <c r="S204">
        <v>17.489999999999998</v>
      </c>
      <c r="T204">
        <v>21.36</v>
      </c>
      <c r="U204">
        <v>31.4</v>
      </c>
      <c r="V204">
        <v>28.38</v>
      </c>
      <c r="W204" s="2">
        <v>4483992</v>
      </c>
      <c r="X204">
        <v>135.124374918055</v>
      </c>
      <c r="Y204" t="s">
        <v>90</v>
      </c>
      <c r="Z204" t="s">
        <v>93</v>
      </c>
    </row>
    <row r="205" spans="1:26" ht="14.4" x14ac:dyDescent="0.3">
      <c r="A205" s="2" t="s">
        <v>76</v>
      </c>
      <c r="B205" s="2">
        <v>2020</v>
      </c>
      <c r="C205" s="2">
        <v>38.520000000000003</v>
      </c>
      <c r="D205" s="2">
        <v>110.92</v>
      </c>
      <c r="E205" s="2">
        <v>381.26</v>
      </c>
      <c r="F205" s="2">
        <v>321.77</v>
      </c>
      <c r="G205" s="2">
        <v>10.47</v>
      </c>
      <c r="H205" s="2">
        <v>2.2999999999999998</v>
      </c>
      <c r="I205" s="4">
        <f t="shared" si="12"/>
        <v>6.3849999999999998</v>
      </c>
      <c r="J205" s="2">
        <v>12.83</v>
      </c>
      <c r="K205" s="2">
        <v>2.37</v>
      </c>
      <c r="L205" s="4">
        <f t="shared" si="13"/>
        <v>7.6</v>
      </c>
      <c r="M205" s="2">
        <v>7.24</v>
      </c>
      <c r="N205" s="2">
        <v>1.1599999999999999</v>
      </c>
      <c r="O205" s="4">
        <f t="shared" si="14"/>
        <v>4.2</v>
      </c>
      <c r="P205" s="2">
        <v>14.34</v>
      </c>
      <c r="Q205" s="2">
        <v>1.63</v>
      </c>
      <c r="R205" s="2">
        <f t="shared" si="15"/>
        <v>7.9849999999999994</v>
      </c>
      <c r="S205">
        <v>17.350000000000001</v>
      </c>
      <c r="T205">
        <v>22.39</v>
      </c>
      <c r="U205">
        <v>29.64</v>
      </c>
      <c r="V205">
        <v>29.89</v>
      </c>
      <c r="W205" s="2">
        <v>1862559</v>
      </c>
      <c r="X205">
        <v>312.29661265161201</v>
      </c>
      <c r="Y205" t="s">
        <v>90</v>
      </c>
      <c r="Z205" t="s">
        <v>95</v>
      </c>
    </row>
    <row r="206" spans="1:26" ht="14.4" x14ac:dyDescent="0.3">
      <c r="A206" s="2" t="s">
        <v>77</v>
      </c>
      <c r="B206" s="2">
        <v>2020</v>
      </c>
      <c r="C206" s="2">
        <v>18.5</v>
      </c>
      <c r="D206" s="2">
        <v>80.03</v>
      </c>
      <c r="E206" s="2">
        <v>463</v>
      </c>
      <c r="F206" s="2">
        <v>306.33</v>
      </c>
      <c r="G206" s="2">
        <v>12.13</v>
      </c>
      <c r="H206" s="2">
        <v>2.08</v>
      </c>
      <c r="I206" s="4">
        <f t="shared" si="12"/>
        <v>7.1050000000000004</v>
      </c>
      <c r="J206" s="2">
        <v>0</v>
      </c>
      <c r="K206" s="2">
        <v>0</v>
      </c>
      <c r="L206" s="4">
        <f t="shared" si="13"/>
        <v>0</v>
      </c>
      <c r="M206" s="2">
        <v>10.27</v>
      </c>
      <c r="N206" s="2">
        <v>0.91</v>
      </c>
      <c r="O206" s="4">
        <f t="shared" si="14"/>
        <v>5.59</v>
      </c>
      <c r="P206" s="2">
        <v>10.17</v>
      </c>
      <c r="Q206" s="2">
        <v>1.97</v>
      </c>
      <c r="R206" s="2">
        <f t="shared" si="15"/>
        <v>6.07</v>
      </c>
      <c r="S206">
        <v>19.16</v>
      </c>
      <c r="T206">
        <v>21.64</v>
      </c>
      <c r="U206">
        <v>32.54</v>
      </c>
      <c r="V206">
        <v>28.46</v>
      </c>
      <c r="W206" s="2">
        <v>3797117</v>
      </c>
      <c r="X206">
        <v>97.162170500000002</v>
      </c>
      <c r="Y206" t="s">
        <v>92</v>
      </c>
      <c r="Z206" t="s">
        <v>93</v>
      </c>
    </row>
    <row r="207" spans="1:26" ht="14.4" x14ac:dyDescent="0.3">
      <c r="A207" s="2" t="s">
        <v>78</v>
      </c>
      <c r="B207" s="2">
        <v>2020</v>
      </c>
      <c r="C207" s="2">
        <v>21.46</v>
      </c>
      <c r="D207" s="2">
        <v>91.79</v>
      </c>
      <c r="E207" s="2">
        <v>232.79</v>
      </c>
      <c r="F207" s="2">
        <v>215.92</v>
      </c>
      <c r="G207" s="2">
        <v>10.44</v>
      </c>
      <c r="H207" s="2">
        <v>1.1200000000000001</v>
      </c>
      <c r="I207" s="4">
        <f t="shared" si="12"/>
        <v>5.7799999999999994</v>
      </c>
      <c r="J207" s="2">
        <v>0</v>
      </c>
      <c r="K207" s="2">
        <v>0</v>
      </c>
      <c r="L207" s="4">
        <f t="shared" si="13"/>
        <v>0</v>
      </c>
      <c r="M207" s="2">
        <v>9.14</v>
      </c>
      <c r="N207" s="2">
        <v>1.37</v>
      </c>
      <c r="O207" s="4">
        <f t="shared" si="14"/>
        <v>5.2550000000000008</v>
      </c>
      <c r="P207" s="2">
        <v>10.84</v>
      </c>
      <c r="Q207" s="2">
        <v>1.06</v>
      </c>
      <c r="R207" s="2">
        <f t="shared" si="15"/>
        <v>5.95</v>
      </c>
      <c r="S207">
        <v>19.05</v>
      </c>
      <c r="T207">
        <v>21.71</v>
      </c>
      <c r="U207">
        <v>30.4</v>
      </c>
      <c r="V207">
        <v>28.17</v>
      </c>
      <c r="W207" s="2">
        <v>3108367</v>
      </c>
      <c r="X207">
        <v>125.0813658</v>
      </c>
      <c r="Y207" t="s">
        <v>90</v>
      </c>
      <c r="Z207" t="s">
        <v>93</v>
      </c>
    </row>
    <row r="208" spans="1:26" ht="14.4" x14ac:dyDescent="0.3">
      <c r="A208" s="2" t="s">
        <v>79</v>
      </c>
      <c r="B208" s="2">
        <v>2020</v>
      </c>
      <c r="C208" s="2">
        <v>40.22</v>
      </c>
      <c r="D208" s="2">
        <v>101.76</v>
      </c>
      <c r="E208" s="2">
        <v>424.84</v>
      </c>
      <c r="F208" s="2">
        <v>328.39</v>
      </c>
      <c r="G208" s="2">
        <v>7.66</v>
      </c>
      <c r="H208" s="2">
        <v>3.61</v>
      </c>
      <c r="I208" s="4">
        <f t="shared" si="12"/>
        <v>5.6349999999999998</v>
      </c>
      <c r="J208" s="2">
        <v>10.220000000000001</v>
      </c>
      <c r="K208" s="2">
        <v>6.31</v>
      </c>
      <c r="L208" s="4">
        <f t="shared" si="13"/>
        <v>8.2650000000000006</v>
      </c>
      <c r="M208" s="2">
        <v>8.43</v>
      </c>
      <c r="N208" s="2">
        <v>3.45</v>
      </c>
      <c r="O208" s="4">
        <f t="shared" si="14"/>
        <v>5.9399999999999995</v>
      </c>
      <c r="P208" s="2">
        <v>10.72</v>
      </c>
      <c r="Q208" s="2">
        <v>5.47</v>
      </c>
      <c r="R208" s="2">
        <f t="shared" si="15"/>
        <v>8.0950000000000006</v>
      </c>
      <c r="S208">
        <v>17.899999999999999</v>
      </c>
      <c r="T208">
        <v>19.989999999999998</v>
      </c>
      <c r="U208">
        <v>30.05</v>
      </c>
      <c r="V208">
        <v>27.8</v>
      </c>
      <c r="W208" s="2">
        <v>3676841</v>
      </c>
      <c r="X208">
        <v>82.061640995454496</v>
      </c>
      <c r="Y208" t="s">
        <v>92</v>
      </c>
      <c r="Z208" t="s">
        <v>93</v>
      </c>
    </row>
  </sheetData>
  <pageMargins left="0.7" right="0.7" top="0.75" bottom="0.75" header="0.3" footer="0.3"/>
  <ignoredErrors>
    <ignoredError sqref="I2:I20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created xsi:type="dcterms:W3CDTF">2025-04-29T18:04:30Z</dcterms:created>
  <dcterms:modified xsi:type="dcterms:W3CDTF">2025-04-30T14:31:10Z</dcterms:modified>
</cp:coreProperties>
</file>