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0C78A455-D82B-A444-B8A1-5BBE29A41091}" xr6:coauthVersionLast="45" xr6:coauthVersionMax="45" xr10:uidLastSave="{00000000-0000-0000-0000-000000000000}"/>
  <bookViews>
    <workbookView xWindow="4020" yWindow="640" windowWidth="21100" windowHeight="14320" xr2:uid="{0852571F-0CF6-4B4E-96BA-A023FDA95ADA}"/>
  </bookViews>
  <sheets>
    <sheet name="Sheet2" sheetId="2" r:id="rId1"/>
    <sheet name="Sheet3" sheetId="3" r:id="rId2"/>
    <sheet name="Sheet4" sheetId="6" r:id="rId3"/>
    <sheet name="Chile" sheetId="4" r:id="rId4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 l="1"/>
  <c r="D20" i="2"/>
  <c r="G20" i="2"/>
  <c r="I20" i="2"/>
  <c r="F19" i="2" l="1"/>
  <c r="G19" i="2"/>
  <c r="D19" i="2"/>
  <c r="I19" i="2"/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<sst xmlns="http://schemas.openxmlformats.org/spreadsheetml/2006/main" count="123" uniqueCount="44">
  <si>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</si>
  <si>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</si>
  <si>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</si>
  <si>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</si>
  <si>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</si>
  <si>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</si>
  <si>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</si>
  <si>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</si>
  <si>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</si>
  <si>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</si>
  <si>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</si>
  <si>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</si>
  <si>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</si>
  <si>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</si>
  <si>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</si>
  <si>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</si>
  <si>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</si>
  <si>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</si>
  <si>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</si>
  <si>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</si>
  <si>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</si>
  <si>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</si>
  <si>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</si>
  <si>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</si>
  <si>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</si>
  <si>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</si>
  <si>
    <t>Fallecidos</t>
  </si>
  <si>
    <t>Hospitalizados</t>
  </si>
  <si>
    <t>Hospitalizados_ventilador</t>
  </si>
  <si>
    <t>Variable</t>
  </si>
  <si>
    <t>Categoria</t>
  </si>
  <si>
    <t>SEXO</t>
  </si>
  <si>
    <t>FEMENINO</t>
  </si>
  <si>
    <t>MASCULINO</t>
  </si>
  <si>
    <t>DATO</t>
  </si>
  <si>
    <t>EDADR</t>
  </si>
  <si>
    <t>Sin registro</t>
  </si>
  <si>
    <t>d0-11</t>
  </si>
  <si>
    <t>d12-17</t>
  </si>
  <si>
    <t>d18-29</t>
  </si>
  <si>
    <t>d30-59</t>
  </si>
  <si>
    <t>d60-+</t>
  </si>
  <si>
    <t>Fallecidos_dia</t>
  </si>
  <si>
    <t>JUNIN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</si>
</sst>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L20"/>
  <sheetViews>
    <sheetView tabSelected="1" workbookViewId="0">
      <selection activeCell="L20" sqref="L20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12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26</v>
      </c>
      <c r="J1" t="s">
        <v>42</v>
      </c>
      <c r="K1" t="s">
        <v>27</v>
      </c>
      <c r="L1" t="s">
        <v>28</v>
      </c>
    </row>
    <row r="2" spans="1:12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12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12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12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12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12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12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12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12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12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12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12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12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12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12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12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12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>C18-C17</f>
        <v>766</v>
      </c>
      <c r="H18">
        <v>1</v>
      </c>
      <c r="I18">
        <v>3</v>
      </c>
      <c r="K18">
        <v>19</v>
      </c>
      <c r="L18">
        <v>7</v>
      </c>
    </row>
    <row r="19" spans="1:12" x14ac:dyDescent="0.2">
      <c r="A19" s="1">
        <v>43910</v>
      </c>
      <c r="B19" s="2">
        <v>0.54166666666666663</v>
      </c>
      <c r="C19">
        <v>4298</v>
      </c>
      <c r="D19">
        <f>C19-E19</f>
        <v>4035</v>
      </c>
      <c r="E19">
        <v>263</v>
      </c>
      <c r="F19">
        <f>E19/C19*100</f>
        <v>6.1191251744997679</v>
      </c>
      <c r="G19">
        <f>C19-C18</f>
        <v>457</v>
      </c>
      <c r="H19">
        <v>1</v>
      </c>
      <c r="I19">
        <f>I18+J19</f>
        <v>4</v>
      </c>
      <c r="J19">
        <v>1</v>
      </c>
      <c r="K19">
        <v>28</v>
      </c>
      <c r="L19">
        <v>5</v>
      </c>
    </row>
    <row r="20" spans="1:12" x14ac:dyDescent="0.2">
      <c r="A20" s="1">
        <v>43911</v>
      </c>
      <c r="B20" s="2">
        <v>0.54166666666666663</v>
      </c>
      <c r="C20">
        <v>4985</v>
      </c>
      <c r="D20">
        <f>C20-E20</f>
        <v>4667</v>
      </c>
      <c r="E20">
        <v>318</v>
      </c>
      <c r="F20">
        <f>E20/C20*100</f>
        <v>6.3791374122367097</v>
      </c>
      <c r="G20">
        <f>C20-C19</f>
        <v>687</v>
      </c>
      <c r="H20">
        <v>1</v>
      </c>
      <c r="I20">
        <f>I19+J20</f>
        <v>5</v>
      </c>
      <c r="J20">
        <v>1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87"/>
  <sheetViews>
    <sheetView topLeftCell="A71" workbookViewId="0">
      <selection activeCell="A88" sqref="A88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11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  <row r="75" spans="1:3" x14ac:dyDescent="0.2">
      <c r="A75" t="s">
        <v>10</v>
      </c>
      <c r="B75">
        <v>212</v>
      </c>
      <c r="C75" s="1">
        <v>43910</v>
      </c>
    </row>
    <row r="76" spans="1:3" x14ac:dyDescent="0.2">
      <c r="A76" t="s">
        <v>23</v>
      </c>
      <c r="B76">
        <v>12</v>
      </c>
      <c r="C76" s="1">
        <v>43910</v>
      </c>
    </row>
    <row r="77" spans="1:3" x14ac:dyDescent="0.2">
      <c r="A77" t="s">
        <v>43</v>
      </c>
      <c r="B77">
        <v>9</v>
      </c>
      <c r="C77" s="1">
        <v>43910</v>
      </c>
    </row>
    <row r="78" spans="1:3" x14ac:dyDescent="0.2">
      <c r="A78" t="s">
        <v>18</v>
      </c>
      <c r="B78">
        <v>6</v>
      </c>
      <c r="C78" s="1">
        <v>43910</v>
      </c>
    </row>
    <row r="79" spans="1:3" x14ac:dyDescent="0.2">
      <c r="A79" t="s">
        <v>11</v>
      </c>
      <c r="B79">
        <v>5</v>
      </c>
      <c r="C79" s="1">
        <v>43910</v>
      </c>
    </row>
    <row r="80" spans="1:3" x14ac:dyDescent="0.2">
      <c r="A80" t="s">
        <v>14</v>
      </c>
      <c r="B80">
        <v>4</v>
      </c>
      <c r="C80" s="1">
        <v>43910</v>
      </c>
    </row>
    <row r="81" spans="1:3" x14ac:dyDescent="0.2">
      <c r="A81" t="s">
        <v>12</v>
      </c>
      <c r="B81">
        <v>4</v>
      </c>
      <c r="C81" s="1">
        <v>43910</v>
      </c>
    </row>
    <row r="82" spans="1:3" x14ac:dyDescent="0.2">
      <c r="A82" t="s">
        <v>13</v>
      </c>
      <c r="B82">
        <v>3</v>
      </c>
      <c r="C82" s="1">
        <v>43910</v>
      </c>
    </row>
    <row r="83" spans="1:3" x14ac:dyDescent="0.2">
      <c r="A83" t="s">
        <v>15</v>
      </c>
      <c r="B83">
        <v>2</v>
      </c>
      <c r="C83" s="1">
        <v>43910</v>
      </c>
    </row>
    <row r="84" spans="1:3" x14ac:dyDescent="0.2">
      <c r="A84" t="s">
        <v>17</v>
      </c>
      <c r="B84">
        <v>2</v>
      </c>
      <c r="C84" s="1">
        <v>43910</v>
      </c>
    </row>
    <row r="85" spans="1:3" x14ac:dyDescent="0.2">
      <c r="A85" t="s">
        <v>19</v>
      </c>
      <c r="B85">
        <v>2</v>
      </c>
      <c r="C85" s="1">
        <v>43910</v>
      </c>
    </row>
    <row r="86" spans="1:3" x14ac:dyDescent="0.2">
      <c r="A86" t="s">
        <v>16</v>
      </c>
      <c r="B86">
        <v>1</v>
      </c>
      <c r="C86" s="1">
        <v>43910</v>
      </c>
    </row>
    <row r="87" spans="1:3" x14ac:dyDescent="0.2">
      <c r="A87" t="s">
        <v>24</v>
      </c>
      <c r="B87">
        <v>1</v>
      </c>
      <c r="C87" s="1">
        <v>43910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9F2-9A1A-C242-A29F-07229F7B3B38}">
  <dimension ref="A1:D9"/>
  <sheetViews>
    <sheetView workbookViewId="0">
      <selection activeCell="E16" sqref="E16"/>
    </sheetView>
  </sheetViews>
  <sheetFormatPr baseColWidth="10" defaultRowHeight="16" x14ac:dyDescent="0.2"/>
  <sheetData>
    <row r="1" spans="1:4" x14ac:dyDescent="0.2">
      <c r="A1" t="s">
        <v>9</v>
      </c>
      <c r="B1" t="s">
        <v>29</v>
      </c>
      <c r="C1" t="s">
        <v>30</v>
      </c>
      <c r="D1" t="s">
        <v>34</v>
      </c>
    </row>
    <row r="2" spans="1:4" x14ac:dyDescent="0.2">
      <c r="A2" s="1">
        <v>43909</v>
      </c>
      <c r="B2" t="s">
        <v>31</v>
      </c>
      <c r="C2" t="s">
        <v>32</v>
      </c>
      <c r="D2">
        <v>108</v>
      </c>
    </row>
    <row r="3" spans="1:4" x14ac:dyDescent="0.2">
      <c r="A3" s="1">
        <v>43909</v>
      </c>
      <c r="B3" t="s">
        <v>31</v>
      </c>
      <c r="C3" t="s">
        <v>33</v>
      </c>
      <c r="D3">
        <v>126</v>
      </c>
    </row>
    <row r="4" spans="1:4" x14ac:dyDescent="0.2">
      <c r="A4" s="1">
        <v>43909</v>
      </c>
      <c r="B4" t="s">
        <v>35</v>
      </c>
      <c r="C4" t="s">
        <v>37</v>
      </c>
      <c r="D4">
        <v>8</v>
      </c>
    </row>
    <row r="5" spans="1:4" x14ac:dyDescent="0.2">
      <c r="A5" s="1">
        <v>43909</v>
      </c>
      <c r="B5" t="s">
        <v>35</v>
      </c>
      <c r="C5" s="4" t="s">
        <v>38</v>
      </c>
      <c r="D5">
        <v>7</v>
      </c>
    </row>
    <row r="6" spans="1:4" x14ac:dyDescent="0.2">
      <c r="A6" s="1">
        <v>43909</v>
      </c>
      <c r="B6" t="s">
        <v>35</v>
      </c>
      <c r="C6" t="s">
        <v>39</v>
      </c>
      <c r="D6">
        <v>61</v>
      </c>
    </row>
    <row r="7" spans="1:4" x14ac:dyDescent="0.2">
      <c r="A7" s="1">
        <v>43909</v>
      </c>
      <c r="B7" t="s">
        <v>35</v>
      </c>
      <c r="C7" t="s">
        <v>40</v>
      </c>
      <c r="D7">
        <v>109</v>
      </c>
    </row>
    <row r="8" spans="1:4" x14ac:dyDescent="0.2">
      <c r="A8" s="1">
        <v>43909</v>
      </c>
      <c r="B8" t="s">
        <v>35</v>
      </c>
      <c r="C8" t="s">
        <v>41</v>
      </c>
      <c r="D8">
        <v>28</v>
      </c>
    </row>
    <row r="9" spans="1:4" x14ac:dyDescent="0.2">
      <c r="A9" s="1">
        <v>43909</v>
      </c>
      <c r="B9" t="s">
        <v>35</v>
      </c>
      <c r="C9" t="s">
        <v>36</v>
      </c>
      <c r="D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2020-03-21T20:00:50Z</dcterms:modified>
</cp:coreProperties>
</file>