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glielmo\Desktop\Dropbox\MirrorLAB 2\attention_lucine\paper\PLOSone\file very last revision\"/>
    </mc:Choice>
  </mc:AlternateContent>
  <bookViews>
    <workbookView xWindow="0" yWindow="0" windowWidth="28800" windowHeight="10110"/>
  </bookViews>
  <sheets>
    <sheet name="reflex modulation; circ-linear" sheetId="1" r:id="rId1"/>
  </sheets>
  <calcPr calcId="162913"/>
</workbook>
</file>

<file path=xl/calcChain.xml><?xml version="1.0" encoding="utf-8"?>
<calcChain xmlns="http://schemas.openxmlformats.org/spreadsheetml/2006/main">
  <c r="AH19" i="1" l="1"/>
  <c r="AF19" i="1"/>
  <c r="AD19" i="1"/>
  <c r="AB19" i="1"/>
  <c r="X19" i="1"/>
  <c r="V19" i="1"/>
  <c r="T19" i="1"/>
  <c r="R19" i="1"/>
</calcChain>
</file>

<file path=xl/sharedStrings.xml><?xml version="1.0" encoding="utf-8"?>
<sst xmlns="http://schemas.openxmlformats.org/spreadsheetml/2006/main" count="218" uniqueCount="191">
  <si>
    <t>Explicit observation</t>
  </si>
  <si>
    <t>Implicit observation</t>
  </si>
  <si>
    <t>Semi-implicit observation</t>
  </si>
  <si>
    <t>Baseline observation</t>
  </si>
  <si>
    <t>subjects</t>
  </si>
  <si>
    <t>Angular position</t>
  </si>
  <si>
    <t>Reflex Amplitude</t>
  </si>
  <si>
    <t>Explicit Observation</t>
  </si>
  <si>
    <t>Implicit Observation</t>
  </si>
  <si>
    <t>Baseline Observation</t>
  </si>
  <si>
    <t>Subjects</t>
  </si>
  <si>
    <t>R-coefficient</t>
  </si>
  <si>
    <t>Fisher_R-coefficient</t>
  </si>
  <si>
    <t xml:space="preserve">explicitR </t>
  </si>
  <si>
    <t xml:space="preserve">countlightR </t>
  </si>
  <si>
    <t xml:space="preserve">updownR </t>
  </si>
  <si>
    <t xml:space="preserve">controlR </t>
  </si>
  <si>
    <t xml:space="preserve">explicitP </t>
  </si>
  <si>
    <t xml:space="preserve">countlightP </t>
  </si>
  <si>
    <t xml:space="preserve">updownP </t>
  </si>
  <si>
    <t xml:space="preserve">controlP </t>
  </si>
  <si>
    <t>circular-linear corrlation anSubj28ysis: Single subject's R coefficients</t>
  </si>
  <si>
    <t>circular-linear corrlation anSubj28ysis: single subject's R coefficient after Fisher transformation</t>
  </si>
  <si>
    <t>Subj1</t>
  </si>
  <si>
    <t>Subj15</t>
  </si>
  <si>
    <t>Subj29</t>
  </si>
  <si>
    <t>Subj43</t>
  </si>
  <si>
    <t xml:space="preserve"> explicit_Subj4R</t>
  </si>
  <si>
    <t xml:space="preserve"> countlight_Subj28R</t>
  </si>
  <si>
    <t xml:space="preserve"> updown_Subj42R</t>
  </si>
  <si>
    <t xml:space="preserve"> control_Subj53R</t>
  </si>
  <si>
    <t xml:space="preserve"> explicit_Subj4R_Fish</t>
  </si>
  <si>
    <t xml:space="preserve"> countlight_Subj28R_Fish</t>
  </si>
  <si>
    <t xml:space="preserve"> updown_Subj42R_Fish</t>
  </si>
  <si>
    <t xml:space="preserve"> control_Subj53R_Fish</t>
  </si>
  <si>
    <t xml:space="preserve"> explicit_Subj8R</t>
  </si>
  <si>
    <t xml:space="preserve"> countlight_Subj20R</t>
  </si>
  <si>
    <t xml:space="preserve"> updown_Subj32R</t>
  </si>
  <si>
    <t xml:space="preserve"> control_Subj52R</t>
  </si>
  <si>
    <t xml:space="preserve"> explicit_Subj8R_Fish</t>
  </si>
  <si>
    <t xml:space="preserve"> countlight_Subj20R_Fish</t>
  </si>
  <si>
    <t xml:space="preserve"> updown_Subj32R_Fish</t>
  </si>
  <si>
    <t xml:space="preserve"> control_Subj52R_Fish</t>
  </si>
  <si>
    <t xml:space="preserve"> explicit_Subj2R</t>
  </si>
  <si>
    <t xml:space="preserve"> countlight_Subj21R</t>
  </si>
  <si>
    <t xml:space="preserve"> updown_Subj39R</t>
  </si>
  <si>
    <t xml:space="preserve"> control_Subj48R</t>
  </si>
  <si>
    <t xml:space="preserve"> explicit_Subj2R_Fish</t>
  </si>
  <si>
    <t xml:space="preserve"> countlight_Subj21R_Fish</t>
  </si>
  <si>
    <t xml:space="preserve"> updown_Subj39R_Fish</t>
  </si>
  <si>
    <t xml:space="preserve"> control_Subj48R_Fish</t>
  </si>
  <si>
    <t xml:space="preserve"> explicit_Subj6R</t>
  </si>
  <si>
    <t xml:space="preserve"> countlight_Subj16R</t>
  </si>
  <si>
    <t xml:space="preserve"> updown_Subj37R</t>
  </si>
  <si>
    <t xml:space="preserve"> control_Subj49R</t>
  </si>
  <si>
    <t xml:space="preserve"> explicit_Subj6R_Fish</t>
  </si>
  <si>
    <t xml:space="preserve"> countlight_Subj16R_Fish</t>
  </si>
  <si>
    <t xml:space="preserve"> updown_Subj37R_Fish</t>
  </si>
  <si>
    <t xml:space="preserve"> control_Subj49R_Fish</t>
  </si>
  <si>
    <t>Subj2</t>
  </si>
  <si>
    <t>Subj16</t>
  </si>
  <si>
    <t>Subj30</t>
  </si>
  <si>
    <t>Subj44</t>
  </si>
  <si>
    <t xml:space="preserve"> explicit_Subj11R</t>
  </si>
  <si>
    <t xml:space="preserve"> countlight_Subj23R</t>
  </si>
  <si>
    <t xml:space="preserve"> updown_Subj41R</t>
  </si>
  <si>
    <t xml:space="preserve"> control_Subj45R</t>
  </si>
  <si>
    <t xml:space="preserve"> explicit_Subj11R_Fish</t>
  </si>
  <si>
    <t xml:space="preserve"> countlight_Subj23R_Fish</t>
  </si>
  <si>
    <t xml:space="preserve"> updown_Subj41R_Fish</t>
  </si>
  <si>
    <t xml:space="preserve"> control_Subj45R_Fish</t>
  </si>
  <si>
    <t xml:space="preserve"> explicit_Subj1R</t>
  </si>
  <si>
    <t xml:space="preserve"> countlight_Subj15R</t>
  </si>
  <si>
    <t xml:space="preserve"> updown_Subj40R</t>
  </si>
  <si>
    <t xml:space="preserve"> control_Subj50R</t>
  </si>
  <si>
    <t xml:space="preserve"> explicit_Subj1R_Fish</t>
  </si>
  <si>
    <t xml:space="preserve"> countlight_Subj15R_Fish</t>
  </si>
  <si>
    <t xml:space="preserve"> updown_Subj40R_Fish</t>
  </si>
  <si>
    <t xml:space="preserve"> control_Subj50R_Fish</t>
  </si>
  <si>
    <t xml:space="preserve"> explicit_Subj14R</t>
  </si>
  <si>
    <t xml:space="preserve"> updown_Subj35R</t>
  </si>
  <si>
    <t xml:space="preserve"> control_Subj54R</t>
  </si>
  <si>
    <t xml:space="preserve"> explicit_Subj14R_Fish</t>
  </si>
  <si>
    <t xml:space="preserve"> countlight_Subj22R_Fish</t>
  </si>
  <si>
    <t xml:space="preserve"> updown_Subj35R_Fish</t>
  </si>
  <si>
    <t xml:space="preserve"> control_Subj54R_Fish</t>
  </si>
  <si>
    <t xml:space="preserve"> explicit_Subj5R</t>
  </si>
  <si>
    <t xml:space="preserve"> countlight_Subj24R</t>
  </si>
  <si>
    <t xml:space="preserve"> updown_Subj38R</t>
  </si>
  <si>
    <t xml:space="preserve"> control_Subj47R</t>
  </si>
  <si>
    <t xml:space="preserve"> explicit_Subj5R_Fish</t>
  </si>
  <si>
    <t xml:space="preserve"> countlight_Subj24R_Fish</t>
  </si>
  <si>
    <t xml:space="preserve"> updown_Subj38R_Fish</t>
  </si>
  <si>
    <t xml:space="preserve"> control_Subj47R_Fish</t>
  </si>
  <si>
    <t xml:space="preserve"> explicit_Subj3R</t>
  </si>
  <si>
    <t xml:space="preserve"> countlight_Subj25R</t>
  </si>
  <si>
    <t xml:space="preserve"> updown_Subj34R</t>
  </si>
  <si>
    <t xml:space="preserve"> control_Subj43R</t>
  </si>
  <si>
    <t xml:space="preserve"> explicit_Subj3R_Fish</t>
  </si>
  <si>
    <t xml:space="preserve"> countlight_Subj25R_Fish</t>
  </si>
  <si>
    <t xml:space="preserve"> updown_Subj34R_Fish</t>
  </si>
  <si>
    <t xml:space="preserve"> control_Subj43R_Fish</t>
  </si>
  <si>
    <t>Subj3</t>
  </si>
  <si>
    <t>Subj17</t>
  </si>
  <si>
    <t>Subj31</t>
  </si>
  <si>
    <t>Subj45</t>
  </si>
  <si>
    <t xml:space="preserve"> explicit_Subj12R</t>
  </si>
  <si>
    <t xml:space="preserve"> countlight_Subj27R</t>
  </si>
  <si>
    <t xml:space="preserve"> updown_Subj29R</t>
  </si>
  <si>
    <t xml:space="preserve"> control_Subj51R</t>
  </si>
  <si>
    <t xml:space="preserve"> explicit_Subj12R_Fish</t>
  </si>
  <si>
    <t xml:space="preserve"> countlight_Subj27R_Fish</t>
  </si>
  <si>
    <t xml:space="preserve"> updown_Subj29R_Fish</t>
  </si>
  <si>
    <t xml:space="preserve"> control_Subj51R_Fish</t>
  </si>
  <si>
    <t xml:space="preserve"> explicit_Subj7R</t>
  </si>
  <si>
    <t xml:space="preserve"> countlight_Subj18R</t>
  </si>
  <si>
    <t xml:space="preserve"> updown_Subj36R</t>
  </si>
  <si>
    <t xml:space="preserve"> control_Subj55R</t>
  </si>
  <si>
    <t xml:space="preserve"> explicit_Subj7R_Fish</t>
  </si>
  <si>
    <t xml:space="preserve"> countlight_Subj18R_Fish</t>
  </si>
  <si>
    <t xml:space="preserve"> updown_Subj36R_Fish</t>
  </si>
  <si>
    <t xml:space="preserve"> control_Subj55R_Fish</t>
  </si>
  <si>
    <t xml:space="preserve"> explicit_Subj10R</t>
  </si>
  <si>
    <t xml:space="preserve"> countlight_Subj17R</t>
  </si>
  <si>
    <t xml:space="preserve"> updown_Subj30R</t>
  </si>
  <si>
    <t xml:space="preserve"> control_Subj44R</t>
  </si>
  <si>
    <t xml:space="preserve"> explicit_Subj10R_Fish</t>
  </si>
  <si>
    <t xml:space="preserve"> countlight_Subj17R_Fish</t>
  </si>
  <si>
    <t xml:space="preserve"> updown_Subj30R_Fish</t>
  </si>
  <si>
    <t xml:space="preserve"> control_Subj44R_Fish</t>
  </si>
  <si>
    <t xml:space="preserve"> explicit_Subj13R</t>
  </si>
  <si>
    <t xml:space="preserve"> countlight_Subj26R</t>
  </si>
  <si>
    <t xml:space="preserve"> updown_Subj31R</t>
  </si>
  <si>
    <t xml:space="preserve"> control_Subj46R</t>
  </si>
  <si>
    <t xml:space="preserve"> explicit_Subj13R_Fish</t>
  </si>
  <si>
    <t xml:space="preserve"> countlight_Subj26R_Fish</t>
  </si>
  <si>
    <t xml:space="preserve"> updown_Subj31R_Fish</t>
  </si>
  <si>
    <t xml:space="preserve"> control_Subj46R_Fish</t>
  </si>
  <si>
    <t xml:space="preserve"> explicit_Subj9R</t>
  </si>
  <si>
    <t xml:space="preserve"> countlight_Subj19R</t>
  </si>
  <si>
    <t xml:space="preserve"> updown_Subj33R</t>
  </si>
  <si>
    <t xml:space="preserve"> control_Subj56R</t>
  </si>
  <si>
    <t xml:space="preserve"> explicit_Subj9R_Fish</t>
  </si>
  <si>
    <t xml:space="preserve"> countlight_Subj19R_Fish</t>
  </si>
  <si>
    <t xml:space="preserve"> updown_Subj33R_Fish</t>
  </si>
  <si>
    <t xml:space="preserve"> control_Subj56R_Fish</t>
  </si>
  <si>
    <t>Subj4</t>
  </si>
  <si>
    <t>Subj18</t>
  </si>
  <si>
    <t>Subj32</t>
  </si>
  <si>
    <t>Subj46</t>
  </si>
  <si>
    <t>Subj5</t>
  </si>
  <si>
    <t>Subj19</t>
  </si>
  <si>
    <t>Subj33</t>
  </si>
  <si>
    <t>Subj47</t>
  </si>
  <si>
    <t>Subj6</t>
  </si>
  <si>
    <t>Subj20</t>
  </si>
  <si>
    <t>Subj34</t>
  </si>
  <si>
    <t>Subj48</t>
  </si>
  <si>
    <t>Subj7</t>
  </si>
  <si>
    <t>Subj21</t>
  </si>
  <si>
    <t>Subj35</t>
  </si>
  <si>
    <t>Subj49</t>
  </si>
  <si>
    <t>Subj8</t>
  </si>
  <si>
    <t>Subj22</t>
  </si>
  <si>
    <t>Subj36</t>
  </si>
  <si>
    <t>Subj50</t>
  </si>
  <si>
    <t>Subj9</t>
  </si>
  <si>
    <t>Subj23</t>
  </si>
  <si>
    <t>Subj37</t>
  </si>
  <si>
    <t>Subj51</t>
  </si>
  <si>
    <t>Subj10</t>
  </si>
  <si>
    <t>Subj24</t>
  </si>
  <si>
    <t>Subj38</t>
  </si>
  <si>
    <t>Subj52</t>
  </si>
  <si>
    <t>Subj11</t>
  </si>
  <si>
    <t>Subj25</t>
  </si>
  <si>
    <t>Subj39</t>
  </si>
  <si>
    <t>Subj53</t>
  </si>
  <si>
    <t>Subj12</t>
  </si>
  <si>
    <t>Subj26</t>
  </si>
  <si>
    <t>Subj40</t>
  </si>
  <si>
    <t>Subj54</t>
  </si>
  <si>
    <t>Subj13</t>
  </si>
  <si>
    <t>Subj27</t>
  </si>
  <si>
    <t>Subj41</t>
  </si>
  <si>
    <t>Subj55</t>
  </si>
  <si>
    <t>Subj14</t>
  </si>
  <si>
    <t>Subj28</t>
  </si>
  <si>
    <t>Subj42</t>
  </si>
  <si>
    <t>Subj56</t>
  </si>
  <si>
    <t xml:space="preserve"> countlight_Subj22R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</si>
</sst>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2"/>
  <sheetViews>
    <sheetView tabSelected="1" topLeftCell="A34" zoomScale="115" zoomScaleNormal="115" workbookViewId="0">
      <selection activeCell="AG13" sqref="AG13"/>
    </sheetView>
  </sheetViews>
  <sheetFormatPr defaultRowHeight="15" x14ac:dyDescent="0.25"/>
  <cols>
    <col min="1" max="1" width="15.7109375" customWidth="1"/>
    <col min="2" max="2" width="17.140625" customWidth="1"/>
    <col min="3" max="3" width="27.28515625" customWidth="1"/>
    <col min="4" max="4" width="8" customWidth="1"/>
    <col min="5" max="5" width="16.140625" customWidth="1"/>
    <col min="6" max="6" width="19.42578125" customWidth="1"/>
    <col min="7" max="7" width="23.28515625" customWidth="1"/>
    <col min="8" max="8" width="8" customWidth="1"/>
    <col min="9" max="9" width="16.5703125" customWidth="1"/>
    <col min="10" max="10" width="21.140625" customWidth="1"/>
    <col min="11" max="11" width="18.42578125" customWidth="1"/>
    <col min="12" max="12" width="8" customWidth="1"/>
    <col min="13" max="13" width="13.7109375" customWidth="1"/>
    <col min="14" max="14" width="21.42578125" customWidth="1"/>
    <col min="15" max="15" width="18.7109375" customWidth="1"/>
    <col min="16" max="16" width="8" customWidth="1"/>
    <col min="17" max="17" width="22.7109375" customWidth="1"/>
    <col min="18" max="18" width="20.5703125" customWidth="1"/>
    <col min="19" max="19" width="25.28515625" customWidth="1"/>
    <col min="20" max="20" width="19" customWidth="1"/>
    <col min="21" max="21" width="17.28515625" customWidth="1"/>
    <col min="23" max="23" width="15.5703125" customWidth="1"/>
    <col min="24" max="24" width="19" customWidth="1"/>
    <col min="26" max="26" width="18.5703125" customWidth="1"/>
    <col min="27" max="27" width="18.42578125" customWidth="1"/>
    <col min="28" max="28" width="20.28515625" customWidth="1"/>
    <col min="29" max="29" width="22.140625" customWidth="1"/>
    <col min="30" max="30" width="22.7109375" customWidth="1"/>
    <col min="31" max="31" width="24.42578125" customWidth="1"/>
    <col min="32" max="32" width="18.7109375" customWidth="1"/>
    <col min="33" max="33" width="20.140625" customWidth="1"/>
    <col min="34" max="34" width="25" customWidth="1"/>
  </cols>
  <sheetData>
    <row r="1" spans="1:70" x14ac:dyDescent="0.25">
      <c r="A1" s="16" t="s">
        <v>0</v>
      </c>
      <c r="B1" s="16"/>
      <c r="C1" s="16"/>
      <c r="D1" s="14"/>
      <c r="E1" s="17" t="s">
        <v>1</v>
      </c>
      <c r="F1" s="17"/>
      <c r="G1" s="17"/>
      <c r="H1" s="15"/>
      <c r="I1" s="16" t="s">
        <v>2</v>
      </c>
      <c r="J1" s="16"/>
      <c r="K1" s="16"/>
      <c r="L1" s="14"/>
      <c r="M1" s="16" t="s">
        <v>3</v>
      </c>
      <c r="N1" s="16"/>
      <c r="O1" s="16"/>
      <c r="P1" s="14"/>
      <c r="Q1" s="16" t="s">
        <v>21</v>
      </c>
      <c r="R1" s="16"/>
      <c r="S1" s="16"/>
      <c r="T1" s="16"/>
      <c r="U1" s="16"/>
      <c r="V1" s="16"/>
      <c r="W1" s="16"/>
      <c r="X1" s="16"/>
      <c r="AA1" s="16" t="s">
        <v>22</v>
      </c>
      <c r="AB1" s="16"/>
      <c r="AC1" s="16"/>
      <c r="AD1" s="16"/>
      <c r="AE1" s="16"/>
      <c r="AF1" s="16"/>
      <c r="AG1" s="16"/>
      <c r="AH1" s="16"/>
    </row>
    <row r="2" spans="1:70" x14ac:dyDescent="0.25">
      <c r="A2" s="1" t="s">
        <v>4</v>
      </c>
      <c r="B2" s="2" t="s">
        <v>5</v>
      </c>
      <c r="C2" s="2" t="s">
        <v>6</v>
      </c>
      <c r="D2" s="2"/>
      <c r="E2" s="1" t="s">
        <v>4</v>
      </c>
      <c r="F2" s="2" t="s">
        <v>5</v>
      </c>
      <c r="G2" s="2" t="s">
        <v>6</v>
      </c>
      <c r="H2" s="2"/>
      <c r="I2" s="1" t="s">
        <v>4</v>
      </c>
      <c r="J2" s="2" t="s">
        <v>5</v>
      </c>
      <c r="K2" s="2" t="s">
        <v>6</v>
      </c>
      <c r="L2" s="2"/>
      <c r="M2" s="1" t="s">
        <v>4</v>
      </c>
      <c r="N2" s="2" t="s">
        <v>5</v>
      </c>
      <c r="O2" s="2" t="s">
        <v>6</v>
      </c>
      <c r="P2" s="2"/>
      <c r="Q2" s="16" t="s">
        <v>7</v>
      </c>
      <c r="R2" s="16"/>
      <c r="S2" s="16" t="s">
        <v>8</v>
      </c>
      <c r="T2" s="16"/>
      <c r="U2" s="16" t="s">
        <v>2</v>
      </c>
      <c r="V2" s="16"/>
      <c r="W2" s="16" t="s">
        <v>9</v>
      </c>
      <c r="X2" s="16"/>
      <c r="AA2" s="16" t="s">
        <v>7</v>
      </c>
      <c r="AB2" s="16"/>
      <c r="AC2" s="16" t="s">
        <v>8</v>
      </c>
      <c r="AD2" s="16"/>
      <c r="AE2" s="16" t="s">
        <v>2</v>
      </c>
      <c r="AF2" s="16"/>
      <c r="AG2" s="16" t="s">
        <v>9</v>
      </c>
      <c r="AH2" s="16"/>
      <c r="AI2" s="14"/>
    </row>
    <row r="3" spans="1:70" x14ac:dyDescent="0.25">
      <c r="A3" s="1" t="s">
        <v>23</v>
      </c>
      <c r="B3" s="3">
        <v>6.11</v>
      </c>
      <c r="C3" s="3">
        <v>-39.799999999999997</v>
      </c>
      <c r="D3" s="3"/>
      <c r="E3" s="1" t="s">
        <v>24</v>
      </c>
      <c r="F3" s="3">
        <v>0.19</v>
      </c>
      <c r="G3" s="3">
        <v>-12.2</v>
      </c>
      <c r="H3" s="3"/>
      <c r="I3" s="3" t="s">
        <v>25</v>
      </c>
      <c r="J3" s="3">
        <v>0</v>
      </c>
      <c r="K3" s="3">
        <v>0.2</v>
      </c>
      <c r="L3" s="3"/>
      <c r="M3" s="1" t="s">
        <v>26</v>
      </c>
      <c r="N3" s="3">
        <v>6.1039000000000003</v>
      </c>
      <c r="O3" s="3">
        <v>1.05</v>
      </c>
      <c r="P3" s="3"/>
      <c r="Q3" s="4" t="s">
        <v>10</v>
      </c>
      <c r="R3" s="2" t="s">
        <v>11</v>
      </c>
      <c r="S3" s="4" t="s">
        <v>10</v>
      </c>
      <c r="T3" s="2" t="s">
        <v>11</v>
      </c>
      <c r="U3" s="4" t="s">
        <v>10</v>
      </c>
      <c r="V3" s="2" t="s">
        <v>11</v>
      </c>
      <c r="W3" s="4" t="s">
        <v>10</v>
      </c>
      <c r="X3" s="2" t="s">
        <v>11</v>
      </c>
      <c r="Y3" s="4"/>
      <c r="AA3" s="4" t="s">
        <v>10</v>
      </c>
      <c r="AB3" s="2" t="s">
        <v>12</v>
      </c>
      <c r="AC3" s="4" t="s">
        <v>10</v>
      </c>
      <c r="AD3" s="2" t="s">
        <v>12</v>
      </c>
      <c r="AE3" s="4" t="s">
        <v>10</v>
      </c>
      <c r="AF3" s="2" t="s">
        <v>12</v>
      </c>
      <c r="AG3" s="4" t="s">
        <v>10</v>
      </c>
      <c r="AH3" s="2" t="s">
        <v>12</v>
      </c>
    </row>
    <row r="4" spans="1:70" x14ac:dyDescent="0.25">
      <c r="B4" s="3">
        <v>1.0740940202264331</v>
      </c>
      <c r="C4" s="3">
        <v>-24.6</v>
      </c>
      <c r="D4" s="3"/>
      <c r="F4" s="3">
        <v>1.5220745087816163</v>
      </c>
      <c r="G4" s="3">
        <v>-4.0999999999999996</v>
      </c>
      <c r="H4" s="3"/>
      <c r="I4" s="3"/>
      <c r="J4" s="3">
        <v>1.2985352088620479</v>
      </c>
      <c r="K4" s="3">
        <v>-14.9</v>
      </c>
      <c r="L4" s="3"/>
      <c r="N4" s="3">
        <v>1.1091565519431934</v>
      </c>
      <c r="O4" s="3">
        <v>3.35</v>
      </c>
      <c r="P4" s="3"/>
      <c r="Q4" t="s">
        <v>27</v>
      </c>
      <c r="R4" s="5">
        <v>0.88219896188988201</v>
      </c>
      <c r="S4" t="s">
        <v>28</v>
      </c>
      <c r="T4">
        <v>0.99126575071355905</v>
      </c>
      <c r="U4" t="s">
        <v>29</v>
      </c>
      <c r="V4">
        <v>0.97420362353386103</v>
      </c>
      <c r="W4" t="s">
        <v>30</v>
      </c>
      <c r="X4">
        <v>0.65183276878815399</v>
      </c>
      <c r="AA4" t="s">
        <v>31</v>
      </c>
      <c r="AB4">
        <v>1.3855994746126432</v>
      </c>
      <c r="AC4" t="s">
        <v>32</v>
      </c>
      <c r="AD4">
        <v>2.7146368872148048</v>
      </c>
      <c r="AE4" t="s">
        <v>33</v>
      </c>
      <c r="AF4">
        <v>2.1688431662055896</v>
      </c>
      <c r="AG4" t="s">
        <v>34</v>
      </c>
      <c r="AH4">
        <v>0.7784789028014284</v>
      </c>
    </row>
    <row r="5" spans="1:70" x14ac:dyDescent="0.25">
      <c r="B5" s="3">
        <v>2.3181880404528661</v>
      </c>
      <c r="C5" s="3">
        <v>28.8</v>
      </c>
      <c r="D5" s="3"/>
      <c r="F5" s="3">
        <v>2.8541490175632327</v>
      </c>
      <c r="G5" s="3">
        <v>2.75</v>
      </c>
      <c r="H5" s="3"/>
      <c r="I5" s="3"/>
      <c r="J5" s="3">
        <v>2.5970704177240957</v>
      </c>
      <c r="K5" s="3">
        <v>-12.4</v>
      </c>
      <c r="L5" s="3"/>
      <c r="N5" s="3">
        <v>2.3944131038863867</v>
      </c>
      <c r="O5" s="3">
        <v>-11.7</v>
      </c>
      <c r="P5" s="3"/>
      <c r="Q5" t="s">
        <v>35</v>
      </c>
      <c r="R5" s="5">
        <v>0.89736818888204795</v>
      </c>
      <c r="S5" t="s">
        <v>36</v>
      </c>
      <c r="T5">
        <v>0.94821937271168</v>
      </c>
      <c r="U5" t="s">
        <v>37</v>
      </c>
      <c r="V5">
        <v>0.87454160031713002</v>
      </c>
      <c r="W5" t="s">
        <v>38</v>
      </c>
      <c r="X5">
        <v>0.68841087167884096</v>
      </c>
      <c r="AA5" t="s">
        <v>39</v>
      </c>
      <c r="AB5">
        <v>1.4585375533092062</v>
      </c>
      <c r="AC5" t="s">
        <v>40</v>
      </c>
      <c r="AD5">
        <v>1.8138275017248962</v>
      </c>
      <c r="AE5" t="s">
        <v>41</v>
      </c>
      <c r="AF5">
        <v>1.3520726008463915</v>
      </c>
      <c r="AG5" t="s">
        <v>42</v>
      </c>
      <c r="AH5">
        <v>0.84492881469847647</v>
      </c>
    </row>
    <row r="6" spans="1:70" x14ac:dyDescent="0.25">
      <c r="B6" s="3">
        <v>3.5622820606792991</v>
      </c>
      <c r="C6" s="3">
        <v>69.866669999999999</v>
      </c>
      <c r="D6" s="3"/>
      <c r="F6" s="3">
        <v>4.1862235263448486</v>
      </c>
      <c r="G6" s="3">
        <v>6.25</v>
      </c>
      <c r="H6" s="3"/>
      <c r="I6" s="3"/>
      <c r="J6" s="3">
        <v>3.8956056265861436</v>
      </c>
      <c r="K6" s="3">
        <v>14</v>
      </c>
      <c r="L6" s="3"/>
      <c r="N6" s="3">
        <v>3.6796696558295801</v>
      </c>
      <c r="O6" s="3">
        <v>1.95</v>
      </c>
      <c r="P6" s="3"/>
      <c r="Q6" t="s">
        <v>43</v>
      </c>
      <c r="R6" s="5">
        <v>0.96713437749162301</v>
      </c>
      <c r="S6" t="s">
        <v>44</v>
      </c>
      <c r="T6">
        <v>0.73762964668091402</v>
      </c>
      <c r="U6" t="s">
        <v>45</v>
      </c>
      <c r="V6">
        <v>0.99302458393861104</v>
      </c>
      <c r="W6" t="s">
        <v>46</v>
      </c>
      <c r="X6">
        <v>0.85943636779094601</v>
      </c>
      <c r="AA6" t="s">
        <v>47</v>
      </c>
      <c r="AB6">
        <v>2.0459529645504739</v>
      </c>
      <c r="AC6" t="s">
        <v>48</v>
      </c>
      <c r="AD6">
        <v>0.94526006177049882</v>
      </c>
      <c r="AE6" t="s">
        <v>49</v>
      </c>
      <c r="AF6">
        <v>2.8275083394861293</v>
      </c>
      <c r="AG6" t="s">
        <v>50</v>
      </c>
      <c r="AH6">
        <v>1.2911842040920856</v>
      </c>
      <c r="AJ6" s="1"/>
      <c r="AO6" s="1"/>
      <c r="AT6" s="1"/>
      <c r="AY6" s="1"/>
      <c r="BD6" s="1"/>
      <c r="BI6" s="1"/>
      <c r="BN6" s="1"/>
    </row>
    <row r="7" spans="1:70" x14ac:dyDescent="0.25">
      <c r="B7" s="3">
        <v>4.8063760809057321</v>
      </c>
      <c r="C7" s="3">
        <v>-36.733330000000002</v>
      </c>
      <c r="D7" s="3"/>
      <c r="F7" s="3">
        <v>5.5182980351264659</v>
      </c>
      <c r="G7" s="3">
        <v>5.15</v>
      </c>
      <c r="H7" s="3"/>
      <c r="I7" s="3"/>
      <c r="J7" s="3">
        <v>5.1941408354481915</v>
      </c>
      <c r="K7" s="3">
        <v>11.05</v>
      </c>
      <c r="L7" s="3"/>
      <c r="N7" s="3">
        <v>4.9649262077727734</v>
      </c>
      <c r="O7" s="3">
        <v>3.55</v>
      </c>
      <c r="P7" s="3"/>
      <c r="Q7" t="s">
        <v>51</v>
      </c>
      <c r="R7" s="5">
        <v>0.92253299677407496</v>
      </c>
      <c r="S7" t="s">
        <v>52</v>
      </c>
      <c r="T7">
        <v>0.90075210806931605</v>
      </c>
      <c r="U7" t="s">
        <v>53</v>
      </c>
      <c r="V7">
        <v>0.87733559026952201</v>
      </c>
      <c r="W7" t="s">
        <v>54</v>
      </c>
      <c r="X7">
        <v>2.8530892848697E-2</v>
      </c>
      <c r="AA7" t="s">
        <v>55</v>
      </c>
      <c r="AB7">
        <v>1.6057733919175601</v>
      </c>
      <c r="AC7" t="s">
        <v>56</v>
      </c>
      <c r="AD7">
        <v>1.4761921269158431</v>
      </c>
      <c r="AE7" t="s">
        <v>57</v>
      </c>
      <c r="AF7">
        <v>1.3640782804885168</v>
      </c>
      <c r="AG7" t="s">
        <v>58</v>
      </c>
      <c r="AH7">
        <v>2.8538638126823619E-2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5">
      <c r="A8" s="1" t="s">
        <v>59</v>
      </c>
      <c r="B8" s="3">
        <v>0.18</v>
      </c>
      <c r="C8" s="3">
        <v>-30.6</v>
      </c>
      <c r="D8" s="3"/>
      <c r="E8" s="1" t="s">
        <v>60</v>
      </c>
      <c r="F8" s="3">
        <v>0</v>
      </c>
      <c r="G8" s="3">
        <v>-8.9499999999999993</v>
      </c>
      <c r="H8" s="3"/>
      <c r="I8" s="3" t="s">
        <v>61</v>
      </c>
      <c r="J8" s="3">
        <v>0.21929999999999999</v>
      </c>
      <c r="K8" s="3">
        <v>-11.15</v>
      </c>
      <c r="L8" s="3"/>
      <c r="M8" s="1" t="s">
        <v>62</v>
      </c>
      <c r="N8" s="3">
        <v>0</v>
      </c>
      <c r="O8" s="3">
        <v>-4.55</v>
      </c>
      <c r="P8" s="3"/>
      <c r="Q8" t="s">
        <v>63</v>
      </c>
      <c r="R8" s="5">
        <v>0.90788871476095601</v>
      </c>
      <c r="S8" t="s">
        <v>64</v>
      </c>
      <c r="T8">
        <v>0.65273526415861305</v>
      </c>
      <c r="U8" t="s">
        <v>65</v>
      </c>
      <c r="V8">
        <v>0.73676727454838797</v>
      </c>
      <c r="W8" t="s">
        <v>66</v>
      </c>
      <c r="X8">
        <v>0.16534242703451099</v>
      </c>
      <c r="Y8" s="3"/>
      <c r="AA8" t="s">
        <v>67</v>
      </c>
      <c r="AB8">
        <v>1.5153775282505697</v>
      </c>
      <c r="AC8" t="s">
        <v>68</v>
      </c>
      <c r="AD8">
        <v>0.78004975682924649</v>
      </c>
      <c r="AE8" t="s">
        <v>69</v>
      </c>
      <c r="AF8">
        <v>0.94337112372943854</v>
      </c>
      <c r="AG8" t="s">
        <v>70</v>
      </c>
      <c r="AH8">
        <v>0.16687435155652802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5">
      <c r="B9" s="3">
        <v>1.4526441492414393</v>
      </c>
      <c r="C9" s="3">
        <v>-43.5</v>
      </c>
      <c r="D9" s="3"/>
      <c r="F9" s="3">
        <v>1.2219280039241789</v>
      </c>
      <c r="G9" s="3">
        <v>18.3</v>
      </c>
      <c r="H9" s="3"/>
      <c r="I9" s="3"/>
      <c r="J9" s="3">
        <v>1.4785797942240566</v>
      </c>
      <c r="K9" s="3">
        <v>-22</v>
      </c>
      <c r="L9" s="3"/>
      <c r="N9" s="3">
        <v>1.2296142007125888</v>
      </c>
      <c r="O9" s="3">
        <v>-3.95</v>
      </c>
      <c r="P9" s="3"/>
      <c r="Q9" t="s">
        <v>71</v>
      </c>
      <c r="R9" s="5">
        <v>0.91183637811751905</v>
      </c>
      <c r="S9" t="s">
        <v>72</v>
      </c>
      <c r="T9">
        <v>0.85450374614536395</v>
      </c>
      <c r="U9" t="s">
        <v>73</v>
      </c>
      <c r="V9">
        <v>0.49164314745551502</v>
      </c>
      <c r="W9" t="s">
        <v>74</v>
      </c>
      <c r="X9">
        <v>0.298308782832856</v>
      </c>
      <c r="Y9" s="3"/>
      <c r="AA9" t="s">
        <v>75</v>
      </c>
      <c r="AB9">
        <v>1.5383125430157023</v>
      </c>
      <c r="AC9" t="s">
        <v>76</v>
      </c>
      <c r="AD9">
        <v>1.2726110386904481</v>
      </c>
      <c r="AE9" t="s">
        <v>77</v>
      </c>
      <c r="AF9">
        <v>0.53822495412194293</v>
      </c>
      <c r="AG9" t="s">
        <v>78</v>
      </c>
      <c r="AH9">
        <v>0.30766215727095431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5">
      <c r="B10" s="3">
        <v>2.7252882984828788</v>
      </c>
      <c r="C10" s="3">
        <v>23.6</v>
      </c>
      <c r="D10" s="3"/>
      <c r="F10" s="3">
        <v>2.4438560078483578</v>
      </c>
      <c r="G10" s="3">
        <v>12.35</v>
      </c>
      <c r="H10" s="3"/>
      <c r="I10" s="3"/>
      <c r="J10" s="3">
        <v>2.7378595884481132</v>
      </c>
      <c r="K10" s="3">
        <v>-1.5</v>
      </c>
      <c r="L10" s="3"/>
      <c r="N10" s="3">
        <v>2.4592284014251775</v>
      </c>
      <c r="O10" s="3">
        <v>21.9</v>
      </c>
      <c r="P10" s="3"/>
      <c r="Q10" t="s">
        <v>79</v>
      </c>
      <c r="R10" s="5">
        <v>0.92496300034718104</v>
      </c>
      <c r="S10" t="s">
        <v>190</v>
      </c>
      <c r="T10">
        <v>0.97077561226068798</v>
      </c>
      <c r="U10" t="s">
        <v>80</v>
      </c>
      <c r="V10">
        <v>0.79227574081565</v>
      </c>
      <c r="W10" t="s">
        <v>81</v>
      </c>
      <c r="X10">
        <v>0.179995626678256</v>
      </c>
      <c r="Y10" s="3"/>
      <c r="AA10" t="s">
        <v>82</v>
      </c>
      <c r="AB10">
        <v>1.6223403526721676</v>
      </c>
      <c r="AC10" t="s">
        <v>83</v>
      </c>
      <c r="AD10">
        <v>2.1055894494059397</v>
      </c>
      <c r="AE10" t="s">
        <v>84</v>
      </c>
      <c r="AF10">
        <v>1.0775149658523695</v>
      </c>
      <c r="AG10" t="s">
        <v>85</v>
      </c>
      <c r="AH10">
        <v>0.18197816884234899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5">
      <c r="B11" s="3">
        <v>3.9979324477243177</v>
      </c>
      <c r="C11" s="3">
        <v>32.75</v>
      </c>
      <c r="D11" s="3"/>
      <c r="F11" s="3">
        <v>3.6657840117725367</v>
      </c>
      <c r="G11" s="3">
        <v>-14</v>
      </c>
      <c r="H11" s="3"/>
      <c r="I11" s="3"/>
      <c r="J11" s="3">
        <v>3.9971393826721697</v>
      </c>
      <c r="K11" s="3">
        <v>23.8</v>
      </c>
      <c r="L11" s="3"/>
      <c r="N11" s="3">
        <v>3.6888426021377665</v>
      </c>
      <c r="O11" s="3">
        <v>-24.85</v>
      </c>
      <c r="P11" s="3"/>
      <c r="Q11" t="s">
        <v>86</v>
      </c>
      <c r="R11" s="5">
        <v>0.96892524123964496</v>
      </c>
      <c r="S11" t="s">
        <v>87</v>
      </c>
      <c r="T11">
        <v>0.98357526809819595</v>
      </c>
      <c r="U11" t="s">
        <v>88</v>
      </c>
      <c r="V11">
        <v>0.68486240663786202</v>
      </c>
      <c r="W11" t="s">
        <v>89</v>
      </c>
      <c r="X11">
        <v>0.90061110561354496</v>
      </c>
      <c r="Y11" s="3"/>
      <c r="AA11" t="s">
        <v>90</v>
      </c>
      <c r="AB11">
        <v>2.0744236179057833</v>
      </c>
      <c r="AC11" t="s">
        <v>91</v>
      </c>
      <c r="AD11">
        <v>2.3969339723393688</v>
      </c>
      <c r="AE11" t="s">
        <v>92</v>
      </c>
      <c r="AF11">
        <v>0.83821491694597827</v>
      </c>
      <c r="AG11" t="s">
        <v>93</v>
      </c>
      <c r="AH11">
        <v>1.4754451835242179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5">
      <c r="B12" s="3">
        <v>5.270576596965757</v>
      </c>
      <c r="C12" s="3">
        <v>15.75</v>
      </c>
      <c r="D12" s="3"/>
      <c r="F12" s="3">
        <v>4.8877120156967155</v>
      </c>
      <c r="G12" s="3">
        <v>-9.6</v>
      </c>
      <c r="H12" s="3"/>
      <c r="I12" s="3"/>
      <c r="J12" s="3">
        <v>5.2564191768962258</v>
      </c>
      <c r="K12" s="3">
        <v>8.5500000000000007</v>
      </c>
      <c r="L12" s="3"/>
      <c r="N12" s="3">
        <v>4.918456802850355</v>
      </c>
      <c r="O12" s="3">
        <v>9.5</v>
      </c>
      <c r="P12" s="3"/>
      <c r="Q12" t="s">
        <v>94</v>
      </c>
      <c r="R12" s="5">
        <v>0.98461787889806096</v>
      </c>
      <c r="S12" t="s">
        <v>95</v>
      </c>
      <c r="T12">
        <v>0.64104077890500699</v>
      </c>
      <c r="U12" t="s">
        <v>96</v>
      </c>
      <c r="V12">
        <v>0.92937839860482796</v>
      </c>
      <c r="W12" t="s">
        <v>97</v>
      </c>
      <c r="X12">
        <v>0.61721064785458601</v>
      </c>
      <c r="Y12" s="3"/>
      <c r="AA12" t="s">
        <v>98</v>
      </c>
      <c r="AB12">
        <v>2.4299879013440853</v>
      </c>
      <c r="AC12" t="s">
        <v>99</v>
      </c>
      <c r="AD12">
        <v>0.75993857452154079</v>
      </c>
      <c r="AE12" t="s">
        <v>100</v>
      </c>
      <c r="AF12">
        <v>1.653808545145006</v>
      </c>
      <c r="AG12" t="s">
        <v>101</v>
      </c>
      <c r="AH12">
        <v>0.72048663919740596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5">
      <c r="A13" s="1" t="s">
        <v>102</v>
      </c>
      <c r="B13" s="3">
        <v>0</v>
      </c>
      <c r="C13" s="3">
        <v>-18.350000000000001</v>
      </c>
      <c r="D13" s="3"/>
      <c r="E13" s="1" t="s">
        <v>103</v>
      </c>
      <c r="F13" s="3">
        <v>0</v>
      </c>
      <c r="G13" s="3">
        <v>-3.65</v>
      </c>
      <c r="H13" s="3"/>
      <c r="I13" s="3" t="s">
        <v>104</v>
      </c>
      <c r="J13" s="3">
        <v>0</v>
      </c>
      <c r="K13" s="3">
        <v>-1.2222222</v>
      </c>
      <c r="L13" s="3"/>
      <c r="M13" s="1" t="s">
        <v>105</v>
      </c>
      <c r="N13" s="3">
        <v>6.0355999999999996</v>
      </c>
      <c r="O13" s="3">
        <v>9.9</v>
      </c>
      <c r="P13" s="3"/>
      <c r="Q13" t="s">
        <v>106</v>
      </c>
      <c r="R13" s="5">
        <v>0.97490606225932197</v>
      </c>
      <c r="S13" t="s">
        <v>107</v>
      </c>
      <c r="T13">
        <v>0.96864512099029998</v>
      </c>
      <c r="U13" t="s">
        <v>108</v>
      </c>
      <c r="V13">
        <v>0.97559836531814403</v>
      </c>
      <c r="W13" t="s">
        <v>109</v>
      </c>
      <c r="X13">
        <v>0.68529913873369297</v>
      </c>
      <c r="Y13" s="3"/>
      <c r="AA13" t="s">
        <v>110</v>
      </c>
      <c r="AB13">
        <v>2.182824910050384</v>
      </c>
      <c r="AC13" t="s">
        <v>111</v>
      </c>
      <c r="AD13">
        <v>2.069865472006875</v>
      </c>
      <c r="AE13" t="s">
        <v>112</v>
      </c>
      <c r="AF13">
        <v>2.1969882380086863</v>
      </c>
      <c r="AG13" t="s">
        <v>113</v>
      </c>
      <c r="AH13">
        <v>0.83903790829186309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5">
      <c r="B14" s="3">
        <v>1.1949841112781383</v>
      </c>
      <c r="C14" s="3">
        <v>-70.75</v>
      </c>
      <c r="D14" s="3"/>
      <c r="F14" s="3">
        <v>1.2746227482003059</v>
      </c>
      <c r="G14" s="3">
        <v>-12.45</v>
      </c>
      <c r="H14" s="3"/>
      <c r="I14" s="3"/>
      <c r="J14" s="3">
        <v>1.2987793232263622</v>
      </c>
      <c r="K14" s="3">
        <v>-10.444444000000001</v>
      </c>
      <c r="L14" s="3"/>
      <c r="N14" s="3">
        <v>1.0492337461254073</v>
      </c>
      <c r="O14" s="3">
        <v>-10.65</v>
      </c>
      <c r="P14" s="3"/>
      <c r="Q14" t="s">
        <v>114</v>
      </c>
      <c r="R14" s="5">
        <v>0.96076747200964896</v>
      </c>
      <c r="S14" t="s">
        <v>115</v>
      </c>
      <c r="T14">
        <v>0.93927928927467197</v>
      </c>
      <c r="U14" t="s">
        <v>116</v>
      </c>
      <c r="V14">
        <v>0.76229092680535904</v>
      </c>
      <c r="W14" t="s">
        <v>117</v>
      </c>
      <c r="X14">
        <v>0.93589517121084498</v>
      </c>
      <c r="Y14" s="3"/>
      <c r="AA14" t="s">
        <v>118</v>
      </c>
      <c r="AB14">
        <v>1.9557925222776953</v>
      </c>
      <c r="AC14" t="s">
        <v>119</v>
      </c>
      <c r="AD14">
        <v>1.7318934223393396</v>
      </c>
      <c r="AE14" t="s">
        <v>120</v>
      </c>
      <c r="AF14">
        <v>1.0016611800711699</v>
      </c>
      <c r="AG14" t="s">
        <v>121</v>
      </c>
      <c r="AH14">
        <v>1.7039027130276365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5">
      <c r="B15" s="3">
        <v>2.3899682225562766</v>
      </c>
      <c r="C15" s="3">
        <v>-9.1</v>
      </c>
      <c r="D15" s="3"/>
      <c r="F15" s="3">
        <v>2.5492454964006117</v>
      </c>
      <c r="G15" s="3">
        <v>7</v>
      </c>
      <c r="H15" s="3"/>
      <c r="I15" s="3"/>
      <c r="J15" s="3">
        <v>2.5975586464527245</v>
      </c>
      <c r="K15" s="3">
        <v>-5.3333339999999998</v>
      </c>
      <c r="L15" s="3"/>
      <c r="N15" s="3">
        <v>2.3428674922508144</v>
      </c>
      <c r="O15" s="3">
        <v>3.1</v>
      </c>
      <c r="P15" s="3"/>
      <c r="Q15" t="s">
        <v>122</v>
      </c>
      <c r="R15" s="5">
        <v>0.72374494216920005</v>
      </c>
      <c r="S15" t="s">
        <v>123</v>
      </c>
      <c r="T15">
        <v>0.83853148117923304</v>
      </c>
      <c r="U15" t="s">
        <v>124</v>
      </c>
      <c r="V15">
        <v>0.98745096644556296</v>
      </c>
      <c r="W15" t="s">
        <v>125</v>
      </c>
      <c r="X15">
        <v>0.30832158779485902</v>
      </c>
      <c r="Y15" s="3"/>
      <c r="AA15" t="s">
        <v>126</v>
      </c>
      <c r="AB15">
        <v>0.91546496667350841</v>
      </c>
      <c r="AC15" t="s">
        <v>127</v>
      </c>
      <c r="AD15">
        <v>1.2162061150657182</v>
      </c>
      <c r="AE15" t="s">
        <v>128</v>
      </c>
      <c r="AF15">
        <v>2.5324822601276962</v>
      </c>
      <c r="AG15" t="s">
        <v>129</v>
      </c>
      <c r="AH15">
        <v>0.31868961933627571</v>
      </c>
    </row>
    <row r="16" spans="1:70" x14ac:dyDescent="0.25">
      <c r="B16" s="3">
        <v>3.5849523338344151</v>
      </c>
      <c r="C16" s="3">
        <v>51.8</v>
      </c>
      <c r="D16" s="3"/>
      <c r="F16" s="3">
        <v>3.8238682446009173</v>
      </c>
      <c r="G16" s="3">
        <v>14.45</v>
      </c>
      <c r="H16" s="3"/>
      <c r="I16" s="3"/>
      <c r="J16" s="3">
        <v>3.8963379696790867</v>
      </c>
      <c r="K16" s="3">
        <v>14.444444000000001</v>
      </c>
      <c r="L16" s="3"/>
      <c r="N16" s="3">
        <v>3.6365012383762219</v>
      </c>
      <c r="O16" s="3">
        <v>1.1499999999999999</v>
      </c>
      <c r="P16" s="3"/>
      <c r="Q16" t="s">
        <v>130</v>
      </c>
      <c r="R16" s="5">
        <v>0.94754383939267595</v>
      </c>
      <c r="S16" t="s">
        <v>131</v>
      </c>
      <c r="T16">
        <v>0.59258388008540397</v>
      </c>
      <c r="U16" t="s">
        <v>132</v>
      </c>
      <c r="V16">
        <v>0.85526305449585904</v>
      </c>
      <c r="W16" t="s">
        <v>133</v>
      </c>
      <c r="X16">
        <v>0.24799250587191199</v>
      </c>
      <c r="AA16" t="s">
        <v>134</v>
      </c>
      <c r="AB16">
        <v>1.8071732516906618</v>
      </c>
      <c r="AC16" t="s">
        <v>135</v>
      </c>
      <c r="AD16">
        <v>0.68163899360996139</v>
      </c>
      <c r="AE16" t="s">
        <v>136</v>
      </c>
      <c r="AF16">
        <v>1.2754319237275382</v>
      </c>
      <c r="AG16" t="s">
        <v>137</v>
      </c>
      <c r="AH16">
        <v>0.25327262725248556</v>
      </c>
    </row>
    <row r="17" spans="1:34" x14ac:dyDescent="0.25">
      <c r="B17" s="3">
        <v>4.7799364451125532</v>
      </c>
      <c r="C17" s="3">
        <v>44.8</v>
      </c>
      <c r="D17" s="3"/>
      <c r="F17" s="3">
        <v>5.0984909928012234</v>
      </c>
      <c r="G17" s="3">
        <v>-7.4</v>
      </c>
      <c r="H17" s="3"/>
      <c r="I17" s="3"/>
      <c r="J17" s="3">
        <v>5.195117292905449</v>
      </c>
      <c r="K17" s="3">
        <v>-0.3333334</v>
      </c>
      <c r="L17" s="3"/>
      <c r="N17" s="3">
        <v>4.9301349845016293</v>
      </c>
      <c r="O17" s="3">
        <v>-6</v>
      </c>
      <c r="P17" s="3"/>
      <c r="Q17" t="s">
        <v>138</v>
      </c>
      <c r="R17" s="5">
        <v>0.75113043458778395</v>
      </c>
      <c r="S17" t="s">
        <v>139</v>
      </c>
      <c r="T17">
        <v>0.98938817516205702</v>
      </c>
      <c r="U17" t="s">
        <v>140</v>
      </c>
      <c r="V17">
        <v>0.67781946376075197</v>
      </c>
      <c r="W17" t="s">
        <v>141</v>
      </c>
      <c r="X17">
        <v>0.92642461763589901</v>
      </c>
      <c r="AA17" t="s">
        <v>142</v>
      </c>
      <c r="AB17">
        <v>0.97554394773253428</v>
      </c>
      <c r="AC17" t="s">
        <v>143</v>
      </c>
      <c r="AD17">
        <v>2.6168067453379527</v>
      </c>
      <c r="AE17" t="s">
        <v>144</v>
      </c>
      <c r="AF17">
        <v>0.82506911556547946</v>
      </c>
      <c r="AG17" t="s">
        <v>145</v>
      </c>
      <c r="AH17">
        <v>1.6325552715427716</v>
      </c>
    </row>
    <row r="18" spans="1:34" x14ac:dyDescent="0.25">
      <c r="A18" s="1" t="s">
        <v>146</v>
      </c>
      <c r="B18" s="3">
        <v>0.23</v>
      </c>
      <c r="C18" s="3">
        <v>-43</v>
      </c>
      <c r="D18" s="3"/>
      <c r="E18" s="1" t="s">
        <v>147</v>
      </c>
      <c r="F18" s="3">
        <v>0.25900000000000001</v>
      </c>
      <c r="G18" s="3">
        <v>22.45</v>
      </c>
      <c r="H18" s="3"/>
      <c r="I18" s="3" t="s">
        <v>148</v>
      </c>
      <c r="J18" s="3">
        <v>0</v>
      </c>
      <c r="K18" s="3">
        <v>-6.55</v>
      </c>
      <c r="L18" s="3"/>
      <c r="M18" s="1" t="s">
        <v>149</v>
      </c>
      <c r="N18" s="3">
        <v>0.16639999999999999</v>
      </c>
      <c r="O18" s="3">
        <v>-3.2</v>
      </c>
      <c r="P18" s="3"/>
    </row>
    <row r="19" spans="1:34" x14ac:dyDescent="0.25">
      <c r="B19" s="3">
        <v>1.5179241625955036</v>
      </c>
      <c r="C19" s="3">
        <v>-4.055555</v>
      </c>
      <c r="D19" s="3"/>
      <c r="F19" s="3">
        <v>1.4848163561183902</v>
      </c>
      <c r="G19" s="3">
        <v>7.95</v>
      </c>
      <c r="H19" s="3"/>
      <c r="I19" s="3"/>
      <c r="J19" s="3">
        <v>1.2703762124077118</v>
      </c>
      <c r="K19" s="3">
        <v>-4.8499999999999996</v>
      </c>
      <c r="L19" s="3"/>
      <c r="N19" s="3">
        <v>1.3623578908558929</v>
      </c>
      <c r="O19" s="3">
        <v>-13.35</v>
      </c>
      <c r="P19" s="3"/>
      <c r="R19" s="5">
        <f>AVERAGE(R4:R17)</f>
        <v>0.9089684634871158</v>
      </c>
      <c r="T19" s="5">
        <f>AVERAGE(T4:T17)</f>
        <v>0.8577803924596431</v>
      </c>
      <c r="V19" s="5">
        <f>AVERAGE(V4:V17)</f>
        <v>0.82946108163907462</v>
      </c>
      <c r="X19" s="5">
        <f>AVERAGE(X4:X17)</f>
        <v>0.53525803659768567</v>
      </c>
      <c r="AB19" s="5">
        <f>AVERAGE(AB4:AB17)</f>
        <v>1.6795074947144981</v>
      </c>
      <c r="AD19" s="5">
        <f>AVERAGE(AD4:AD17)</f>
        <v>1.6129607226980311</v>
      </c>
      <c r="AF19" s="5">
        <f>AVERAGE(AF4:AF17)</f>
        <v>1.4710906864515667</v>
      </c>
      <c r="AH19" s="5">
        <f>AVERAGE(AH4:AH17)</f>
        <v>0.75307394282580731</v>
      </c>
    </row>
    <row r="20" spans="1:34" x14ac:dyDescent="0.25">
      <c r="B20" s="3">
        <v>2.8058483251910071</v>
      </c>
      <c r="C20" s="3">
        <v>111.7222</v>
      </c>
      <c r="D20" s="3"/>
      <c r="F20" s="3">
        <v>2.7106327122367802</v>
      </c>
      <c r="G20" s="3">
        <v>-1.85</v>
      </c>
      <c r="H20" s="3"/>
      <c r="I20" s="3"/>
      <c r="J20" s="3">
        <v>2.5407524248154236</v>
      </c>
      <c r="K20" s="3">
        <v>29.4</v>
      </c>
      <c r="L20" s="3"/>
      <c r="N20" s="3">
        <v>2.5583157817117854</v>
      </c>
      <c r="O20" s="3">
        <v>2.15</v>
      </c>
      <c r="P20" s="3"/>
    </row>
    <row r="21" spans="1:34" x14ac:dyDescent="0.25">
      <c r="B21" s="3">
        <v>4.0937724877865103</v>
      </c>
      <c r="C21" s="3">
        <v>-16.22222</v>
      </c>
      <c r="D21" s="3"/>
      <c r="F21" s="3">
        <v>3.9364490683551701</v>
      </c>
      <c r="G21" s="3">
        <v>-27.55</v>
      </c>
      <c r="H21" s="3"/>
      <c r="I21" s="3"/>
      <c r="J21" s="3">
        <v>3.8111286372231357</v>
      </c>
      <c r="K21" s="3">
        <v>9</v>
      </c>
      <c r="L21" s="3"/>
      <c r="N21" s="3">
        <v>3.754273672567678</v>
      </c>
      <c r="O21" s="3">
        <v>8.0500000000000007</v>
      </c>
      <c r="P21" s="3"/>
    </row>
    <row r="22" spans="1:34" x14ac:dyDescent="0.25">
      <c r="B22" s="3">
        <v>5.3816966503820147</v>
      </c>
      <c r="C22" s="3">
        <v>-50.166670000000003</v>
      </c>
      <c r="D22" s="3"/>
      <c r="F22" s="3">
        <v>5.1622654244735608</v>
      </c>
      <c r="G22" s="3">
        <v>-2.95</v>
      </c>
      <c r="H22" s="3"/>
      <c r="I22" s="3"/>
      <c r="J22" s="3">
        <v>5.0815048496308473</v>
      </c>
      <c r="K22" s="3">
        <v>-29.05</v>
      </c>
      <c r="L22" s="3"/>
      <c r="N22" s="3">
        <v>4.9502315634235714</v>
      </c>
      <c r="O22" s="3">
        <v>4.5</v>
      </c>
      <c r="P22" s="3"/>
    </row>
    <row r="23" spans="1:34" x14ac:dyDescent="0.25">
      <c r="A23" s="1" t="s">
        <v>150</v>
      </c>
      <c r="B23" s="3">
        <v>0.05</v>
      </c>
      <c r="C23" s="3">
        <v>10.21053</v>
      </c>
      <c r="D23" s="3"/>
      <c r="E23" s="1" t="s">
        <v>151</v>
      </c>
      <c r="F23" s="3">
        <v>0</v>
      </c>
      <c r="G23" s="3">
        <v>2.4</v>
      </c>
      <c r="H23" s="3"/>
      <c r="I23" s="3" t="s">
        <v>152</v>
      </c>
      <c r="J23" s="3">
        <v>0</v>
      </c>
      <c r="K23" s="3">
        <v>30.6</v>
      </c>
      <c r="L23" s="3"/>
      <c r="M23" s="1" t="s">
        <v>153</v>
      </c>
      <c r="N23" s="3">
        <v>0.3362</v>
      </c>
      <c r="O23" s="3">
        <v>-1.5</v>
      </c>
      <c r="P23" s="3"/>
    </row>
    <row r="24" spans="1:34" x14ac:dyDescent="0.25">
      <c r="B24" s="3">
        <v>1.3157288986062472</v>
      </c>
      <c r="C24" s="3">
        <v>-99.842100000000002</v>
      </c>
      <c r="D24" s="3"/>
      <c r="F24" s="3">
        <v>1.2418569875120207</v>
      </c>
      <c r="G24" s="3">
        <v>-17.149999999999999</v>
      </c>
      <c r="H24" s="3"/>
      <c r="I24" s="3"/>
      <c r="J24" s="3">
        <v>1.1579224621561715</v>
      </c>
      <c r="K24" s="3">
        <v>16.100000000000001</v>
      </c>
      <c r="L24" s="3"/>
      <c r="N24" s="3">
        <v>1.5512641251059434</v>
      </c>
      <c r="O24" s="3">
        <v>1.9</v>
      </c>
      <c r="P24" s="3"/>
    </row>
    <row r="25" spans="1:34" x14ac:dyDescent="0.25">
      <c r="B25" s="3">
        <v>2.5814577972124941</v>
      </c>
      <c r="C25" s="3">
        <v>-26.36842</v>
      </c>
      <c r="D25" s="3"/>
      <c r="F25" s="3">
        <v>2.4837139750240413</v>
      </c>
      <c r="G25" s="3">
        <v>-8.6</v>
      </c>
      <c r="H25" s="3"/>
      <c r="I25" s="3"/>
      <c r="J25" s="3">
        <v>2.3158449243123429</v>
      </c>
      <c r="K25" s="3">
        <v>-36.85</v>
      </c>
      <c r="L25" s="3"/>
      <c r="N25" s="3">
        <v>2.7663282502118864</v>
      </c>
      <c r="O25" s="3">
        <v>13.9</v>
      </c>
      <c r="P25" s="3"/>
    </row>
    <row r="26" spans="1:34" x14ac:dyDescent="0.25">
      <c r="B26" s="3">
        <v>3.8471866958187411</v>
      </c>
      <c r="C26" s="3">
        <v>39.578949999999999</v>
      </c>
      <c r="D26" s="3"/>
      <c r="F26" s="3">
        <v>3.7255709625360618</v>
      </c>
      <c r="G26" s="3">
        <v>6.55</v>
      </c>
      <c r="H26" s="3"/>
      <c r="I26" s="3"/>
      <c r="J26" s="3">
        <v>3.4737673864685146</v>
      </c>
      <c r="K26" s="3">
        <v>6</v>
      </c>
      <c r="L26" s="3"/>
      <c r="N26" s="3">
        <v>3.9813923753178297</v>
      </c>
      <c r="O26" s="3">
        <v>1.4</v>
      </c>
      <c r="P26" s="3"/>
    </row>
    <row r="27" spans="1:34" x14ac:dyDescent="0.25">
      <c r="B27" s="3">
        <v>5.1129155944249884</v>
      </c>
      <c r="C27" s="3">
        <v>74.63158</v>
      </c>
      <c r="D27" s="3"/>
      <c r="F27" s="3">
        <v>4.9674279500480827</v>
      </c>
      <c r="G27" s="3">
        <v>15</v>
      </c>
      <c r="H27" s="3"/>
      <c r="I27" s="3"/>
      <c r="J27" s="3">
        <v>4.6316898486246858</v>
      </c>
      <c r="K27" s="3">
        <v>-17.7</v>
      </c>
      <c r="L27" s="3"/>
      <c r="N27" s="3">
        <v>5.1964565004237731</v>
      </c>
      <c r="O27" s="3">
        <v>-17.5</v>
      </c>
      <c r="P27" s="3"/>
    </row>
    <row r="28" spans="1:34" x14ac:dyDescent="0.25">
      <c r="A28" s="1" t="s">
        <v>154</v>
      </c>
      <c r="B28" s="3">
        <v>4.6600000000000003E-2</v>
      </c>
      <c r="C28" s="3">
        <v>-58.8</v>
      </c>
      <c r="D28" s="3"/>
      <c r="E28" s="1" t="s">
        <v>155</v>
      </c>
      <c r="F28" s="3">
        <v>0</v>
      </c>
      <c r="G28" s="3">
        <v>-17.05</v>
      </c>
      <c r="H28" s="3"/>
      <c r="I28" s="3" t="s">
        <v>156</v>
      </c>
      <c r="J28" s="3">
        <v>0</v>
      </c>
      <c r="K28" s="3">
        <v>4.05</v>
      </c>
      <c r="L28" s="3"/>
      <c r="M28" s="1" t="s">
        <v>157</v>
      </c>
      <c r="N28" s="3">
        <v>0.14369999999999999</v>
      </c>
      <c r="O28" s="3">
        <v>23.75</v>
      </c>
      <c r="P28" s="3"/>
    </row>
    <row r="29" spans="1:34" x14ac:dyDescent="0.25">
      <c r="B29" s="3">
        <v>1.292726565384489</v>
      </c>
      <c r="C29" s="3">
        <v>-13.75</v>
      </c>
      <c r="D29" s="3"/>
      <c r="F29" s="3">
        <v>1.2559172350542098</v>
      </c>
      <c r="G29" s="3">
        <v>-4.9000000000000004</v>
      </c>
      <c r="H29" s="3"/>
      <c r="I29" s="3"/>
      <c r="J29" s="3">
        <v>1.2630791798794705</v>
      </c>
      <c r="K29" s="3">
        <v>-20.2</v>
      </c>
      <c r="L29" s="3"/>
      <c r="N29" s="3">
        <v>1.3941242333012862</v>
      </c>
      <c r="O29" s="3">
        <v>6.45</v>
      </c>
      <c r="P29" s="3"/>
    </row>
    <row r="30" spans="1:34" x14ac:dyDescent="0.25">
      <c r="B30" s="3">
        <v>2.5388531307689783</v>
      </c>
      <c r="C30" s="3">
        <v>30.45</v>
      </c>
      <c r="D30" s="3"/>
      <c r="F30" s="3">
        <v>2.5118344701084196</v>
      </c>
      <c r="G30" s="3">
        <v>4.75</v>
      </c>
      <c r="H30" s="3"/>
      <c r="I30" s="3"/>
      <c r="J30" s="3">
        <v>2.526158359758941</v>
      </c>
      <c r="K30" s="3">
        <v>-18</v>
      </c>
      <c r="L30" s="3"/>
      <c r="N30" s="3">
        <v>2.6445484666025725</v>
      </c>
      <c r="O30" s="3">
        <v>8.3000000000000007</v>
      </c>
      <c r="P30" s="3"/>
    </row>
    <row r="31" spans="1:34" x14ac:dyDescent="0.25">
      <c r="B31" s="3">
        <v>3.7849796961534672</v>
      </c>
      <c r="C31" s="3">
        <v>82.3</v>
      </c>
      <c r="D31" s="3"/>
      <c r="F31" s="3">
        <v>3.7677517051626297</v>
      </c>
      <c r="G31" s="3">
        <v>11.2</v>
      </c>
      <c r="H31" s="3"/>
      <c r="I31" s="3"/>
      <c r="J31" s="3">
        <v>3.7892375396384113</v>
      </c>
      <c r="K31" s="3">
        <v>20.7</v>
      </c>
      <c r="L31" s="3"/>
      <c r="N31" s="3">
        <v>3.8949726999038585</v>
      </c>
      <c r="O31" s="3">
        <v>-29.2</v>
      </c>
      <c r="P31" s="3"/>
    </row>
    <row r="32" spans="1:34" x14ac:dyDescent="0.25">
      <c r="B32" s="3">
        <v>5.031106261537956</v>
      </c>
      <c r="C32" s="3">
        <v>-42.25</v>
      </c>
      <c r="D32" s="3"/>
      <c r="F32" s="3">
        <v>5.0236689402168393</v>
      </c>
      <c r="G32" s="3">
        <v>3.35</v>
      </c>
      <c r="H32" s="3"/>
      <c r="I32" s="3"/>
      <c r="J32" s="3">
        <v>5.052316719517882</v>
      </c>
      <c r="K32" s="3">
        <v>11.75</v>
      </c>
      <c r="L32" s="3"/>
      <c r="N32" s="3">
        <v>5.145396933205145</v>
      </c>
      <c r="O32" s="3">
        <v>-10.7</v>
      </c>
      <c r="P32" s="3"/>
    </row>
    <row r="33" spans="1:16" x14ac:dyDescent="0.25">
      <c r="A33" s="1" t="s">
        <v>158</v>
      </c>
      <c r="B33" s="3">
        <v>0.14879999999999999</v>
      </c>
      <c r="C33" s="3">
        <v>-1.3</v>
      </c>
      <c r="D33" s="3"/>
      <c r="E33" s="1" t="s">
        <v>159</v>
      </c>
      <c r="F33" s="3">
        <v>0.36770000000000003</v>
      </c>
      <c r="G33" s="3">
        <v>9.8000000000000007</v>
      </c>
      <c r="H33" s="3"/>
      <c r="I33" s="3" t="s">
        <v>160</v>
      </c>
      <c r="J33" s="3">
        <v>0</v>
      </c>
      <c r="K33" s="3">
        <v>0.63157890000000005</v>
      </c>
      <c r="L33" s="3"/>
      <c r="M33" s="1" t="s">
        <v>161</v>
      </c>
      <c r="N33" s="3">
        <v>0.30890000000000001</v>
      </c>
      <c r="O33" s="3">
        <v>-16.55</v>
      </c>
      <c r="P33" s="3"/>
    </row>
    <row r="34" spans="1:16" x14ac:dyDescent="0.25">
      <c r="B34" s="3">
        <v>1.4026949611392394</v>
      </c>
      <c r="C34" s="3">
        <v>-9.6</v>
      </c>
      <c r="D34" s="3"/>
      <c r="F34" s="3">
        <v>1.6386829828938443</v>
      </c>
      <c r="G34" s="3">
        <v>-9.6999999999999993</v>
      </c>
      <c r="H34" s="3"/>
      <c r="I34" s="3"/>
      <c r="J34" s="3">
        <v>1.2592792891969979</v>
      </c>
      <c r="K34" s="3">
        <v>-7.1052629999999999</v>
      </c>
      <c r="L34" s="3"/>
      <c r="N34" s="3">
        <v>1.5580779891655689</v>
      </c>
      <c r="O34" s="3">
        <v>12.2</v>
      </c>
      <c r="P34" s="3"/>
    </row>
    <row r="35" spans="1:16" x14ac:dyDescent="0.25">
      <c r="B35" s="3">
        <v>2.6565899222784788</v>
      </c>
      <c r="C35" s="3">
        <v>-0.65</v>
      </c>
      <c r="D35" s="3"/>
      <c r="F35" s="3">
        <v>2.9096659657876884</v>
      </c>
      <c r="G35" s="3">
        <v>-12.75</v>
      </c>
      <c r="H35" s="3"/>
      <c r="I35" s="3"/>
      <c r="J35" s="3">
        <v>2.5185585783939959</v>
      </c>
      <c r="K35" s="3">
        <v>-8.6315790000000003</v>
      </c>
      <c r="L35" s="3"/>
      <c r="N35" s="3">
        <v>2.8072559783311379</v>
      </c>
      <c r="O35" s="3">
        <v>-5.2</v>
      </c>
      <c r="P35" s="3"/>
    </row>
    <row r="36" spans="1:16" x14ac:dyDescent="0.25">
      <c r="B36" s="3">
        <v>3.9104848834177184</v>
      </c>
      <c r="C36" s="3">
        <v>6.15</v>
      </c>
      <c r="D36" s="3"/>
      <c r="F36" s="3">
        <v>4.1806489486815321</v>
      </c>
      <c r="G36" s="3">
        <v>10.35</v>
      </c>
      <c r="H36" s="3"/>
      <c r="I36" s="3"/>
      <c r="J36" s="3">
        <v>3.7778378675909936</v>
      </c>
      <c r="K36" s="3">
        <v>12.105259999999999</v>
      </c>
      <c r="L36" s="3"/>
      <c r="N36" s="3">
        <v>4.0564339674967069</v>
      </c>
      <c r="O36" s="3">
        <v>-5.85</v>
      </c>
      <c r="P36" s="3"/>
    </row>
    <row r="37" spans="1:16" x14ac:dyDescent="0.25">
      <c r="B37" s="3">
        <v>5.1643798445569571</v>
      </c>
      <c r="C37" s="3">
        <v>3.85</v>
      </c>
      <c r="D37" s="3"/>
      <c r="F37" s="3">
        <v>5.4516319315753767</v>
      </c>
      <c r="G37" s="3">
        <v>0.3</v>
      </c>
      <c r="H37" s="3"/>
      <c r="I37" s="3"/>
      <c r="J37" s="3">
        <v>5.0371171567879918</v>
      </c>
      <c r="K37" s="3">
        <v>1.4210529999999999</v>
      </c>
      <c r="L37" s="3"/>
      <c r="N37" s="3">
        <v>5.3056119566622764</v>
      </c>
      <c r="O37" s="3">
        <v>13.5</v>
      </c>
      <c r="P37" s="3"/>
    </row>
    <row r="38" spans="1:16" x14ac:dyDescent="0.25">
      <c r="A38" s="1" t="s">
        <v>162</v>
      </c>
      <c r="B38" s="3">
        <v>0.31</v>
      </c>
      <c r="C38" s="3">
        <v>-59.35</v>
      </c>
      <c r="D38" s="3"/>
      <c r="E38" s="1" t="s">
        <v>163</v>
      </c>
      <c r="F38" s="3">
        <v>0</v>
      </c>
      <c r="G38" s="3">
        <v>-15.6</v>
      </c>
      <c r="H38" s="3"/>
      <c r="I38" s="3" t="s">
        <v>164</v>
      </c>
      <c r="J38" s="3">
        <v>6.1226000000000003</v>
      </c>
      <c r="K38" s="3">
        <v>-7.35</v>
      </c>
      <c r="L38" s="3"/>
      <c r="M38" s="1" t="s">
        <v>165</v>
      </c>
      <c r="N38" s="3">
        <v>0.2356</v>
      </c>
      <c r="O38" s="3">
        <v>6.9</v>
      </c>
      <c r="P38" s="3"/>
    </row>
    <row r="39" spans="1:16" x14ac:dyDescent="0.25">
      <c r="B39" s="3">
        <v>1.551327999576209</v>
      </c>
      <c r="C39" s="3">
        <v>-70</v>
      </c>
      <c r="D39" s="3"/>
      <c r="F39" s="3">
        <v>1.1900129489705202</v>
      </c>
      <c r="G39" s="3">
        <v>-38.799999999999997</v>
      </c>
      <c r="H39" s="3"/>
      <c r="I39" s="3"/>
      <c r="J39" s="3">
        <v>1.1354968187017938</v>
      </c>
      <c r="K39" s="3">
        <v>-28.25</v>
      </c>
      <c r="L39" s="3"/>
      <c r="N39" s="3">
        <v>1.5402235818191148</v>
      </c>
      <c r="O39" s="3">
        <v>-3.75</v>
      </c>
      <c r="P39" s="3"/>
    </row>
    <row r="40" spans="1:16" x14ac:dyDescent="0.25">
      <c r="B40" s="3">
        <v>2.792655999152418</v>
      </c>
      <c r="C40" s="3">
        <v>-17.75</v>
      </c>
      <c r="D40" s="3"/>
      <c r="F40" s="3">
        <v>2.3800258979410405</v>
      </c>
      <c r="G40" s="3">
        <v>-26.55</v>
      </c>
      <c r="H40" s="3"/>
      <c r="I40" s="3"/>
      <c r="J40" s="3">
        <v>2.4283936374035875</v>
      </c>
      <c r="K40" s="3">
        <v>17.600000000000001</v>
      </c>
      <c r="L40" s="3"/>
      <c r="N40" s="3">
        <v>2.8448471636382293</v>
      </c>
      <c r="O40" s="3">
        <v>0.65</v>
      </c>
      <c r="P40" s="3"/>
    </row>
    <row r="41" spans="1:16" x14ac:dyDescent="0.25">
      <c r="B41" s="3">
        <v>4.033983998728627</v>
      </c>
      <c r="C41" s="3">
        <v>143.80000000000001</v>
      </c>
      <c r="D41" s="3"/>
      <c r="F41" s="3">
        <v>3.5700388469115607</v>
      </c>
      <c r="G41" s="3">
        <v>9.8000000000000007</v>
      </c>
      <c r="H41" s="3"/>
      <c r="I41" s="3"/>
      <c r="J41" s="3">
        <v>3.7212904561053808</v>
      </c>
      <c r="K41" s="3">
        <v>5.45</v>
      </c>
      <c r="L41" s="3"/>
      <c r="N41" s="3">
        <v>4.1494707454573447</v>
      </c>
      <c r="O41" s="3">
        <v>-1.2</v>
      </c>
      <c r="P41" s="3"/>
    </row>
    <row r="42" spans="1:16" x14ac:dyDescent="0.25">
      <c r="B42" s="3">
        <v>5.2753119983048355</v>
      </c>
      <c r="C42" s="3">
        <v>1.55</v>
      </c>
      <c r="D42" s="3"/>
      <c r="F42" s="3">
        <v>4.7600517958820809</v>
      </c>
      <c r="G42" s="3">
        <v>49.3</v>
      </c>
      <c r="H42" s="3"/>
      <c r="I42" s="3"/>
      <c r="J42" s="3">
        <v>5.014187274807175</v>
      </c>
      <c r="K42" s="3">
        <v>10.25</v>
      </c>
      <c r="L42" s="3"/>
      <c r="N42" s="3">
        <v>5.4540943272764588</v>
      </c>
      <c r="O42" s="3">
        <v>-4.75</v>
      </c>
      <c r="P42" s="3"/>
    </row>
    <row r="43" spans="1:16" x14ac:dyDescent="0.25">
      <c r="A43" s="1" t="s">
        <v>166</v>
      </c>
      <c r="B43" s="3">
        <v>6.1494</v>
      </c>
      <c r="C43" s="3">
        <v>-9.57</v>
      </c>
      <c r="D43" s="3"/>
      <c r="E43" s="1" t="s">
        <v>167</v>
      </c>
      <c r="F43" s="3">
        <v>0.31890000000000002</v>
      </c>
      <c r="G43" s="3">
        <v>3.85</v>
      </c>
      <c r="H43" s="3"/>
      <c r="I43" s="3" t="s">
        <v>168</v>
      </c>
      <c r="J43" s="3">
        <v>0</v>
      </c>
      <c r="K43" s="3">
        <v>-5.45</v>
      </c>
      <c r="L43" s="3"/>
      <c r="M43" s="1" t="s">
        <v>169</v>
      </c>
      <c r="N43" s="3">
        <v>0.52500000000000002</v>
      </c>
      <c r="O43" s="3">
        <v>-19.100000000000001</v>
      </c>
      <c r="P43" s="3"/>
    </row>
    <row r="44" spans="1:16" x14ac:dyDescent="0.25">
      <c r="B44" s="3">
        <v>1.1255264919377381</v>
      </c>
      <c r="C44" s="3">
        <v>-1.17</v>
      </c>
      <c r="D44" s="3"/>
      <c r="F44" s="3">
        <v>1.4914987935489514</v>
      </c>
      <c r="G44" s="3">
        <v>-16</v>
      </c>
      <c r="H44" s="3"/>
      <c r="I44" s="3"/>
      <c r="J44" s="3">
        <v>1.2921435818425844</v>
      </c>
      <c r="K44" s="3">
        <v>-13.35</v>
      </c>
      <c r="L44" s="3"/>
      <c r="N44" s="3">
        <v>1.8093126728734963</v>
      </c>
      <c r="O44" s="3">
        <v>-6.25</v>
      </c>
      <c r="P44" s="3"/>
    </row>
    <row r="45" spans="1:16" x14ac:dyDescent="0.25">
      <c r="B45" s="3">
        <v>2.3816529838754765</v>
      </c>
      <c r="C45" s="3">
        <v>-8.7200000000000006</v>
      </c>
      <c r="D45" s="3"/>
      <c r="F45" s="3">
        <v>2.6640975870979031</v>
      </c>
      <c r="G45" s="3">
        <v>-4.5999999999999996</v>
      </c>
      <c r="H45" s="3"/>
      <c r="I45" s="3"/>
      <c r="J45" s="3">
        <v>2.5842871636851688</v>
      </c>
      <c r="K45" s="3">
        <v>10.4</v>
      </c>
      <c r="L45" s="3"/>
      <c r="N45" s="3">
        <v>3.0936253457469922</v>
      </c>
      <c r="O45" s="3">
        <v>1.95</v>
      </c>
      <c r="P45" s="3"/>
    </row>
    <row r="46" spans="1:16" x14ac:dyDescent="0.25">
      <c r="B46" s="3">
        <v>3.6377794758132143</v>
      </c>
      <c r="C46" s="3">
        <v>8.6300000000000008</v>
      </c>
      <c r="D46" s="3"/>
      <c r="F46" s="3">
        <v>3.8366963806468548</v>
      </c>
      <c r="G46" s="3">
        <v>17.95</v>
      </c>
      <c r="H46" s="3"/>
      <c r="I46" s="3"/>
      <c r="J46" s="3">
        <v>3.8764307455277534</v>
      </c>
      <c r="K46" s="3">
        <v>7.85</v>
      </c>
      <c r="L46" s="3"/>
      <c r="N46" s="3">
        <v>4.3779380186204886</v>
      </c>
      <c r="O46" s="3">
        <v>17.25</v>
      </c>
      <c r="P46" s="3"/>
    </row>
    <row r="47" spans="1:16" x14ac:dyDescent="0.25">
      <c r="B47" s="3">
        <v>4.8939059677509524</v>
      </c>
      <c r="C47" s="3">
        <v>10.83</v>
      </c>
      <c r="D47" s="3"/>
      <c r="F47" s="3">
        <v>5.0092951741958061</v>
      </c>
      <c r="G47" s="3">
        <v>-2.95</v>
      </c>
      <c r="H47" s="3"/>
      <c r="I47" s="3"/>
      <c r="J47" s="3">
        <v>5.1685743273703375</v>
      </c>
      <c r="K47" s="3">
        <v>-2.2000000000000002</v>
      </c>
      <c r="L47" s="3"/>
      <c r="N47" s="3">
        <v>5.662250691493985</v>
      </c>
      <c r="O47" s="3">
        <v>3.15</v>
      </c>
      <c r="P47" s="3"/>
    </row>
    <row r="48" spans="1:16" x14ac:dyDescent="0.25">
      <c r="A48" s="1" t="s">
        <v>170</v>
      </c>
      <c r="B48" s="3">
        <v>5.5032288983837256</v>
      </c>
      <c r="C48" s="3">
        <v>-26.33333</v>
      </c>
      <c r="D48" s="3"/>
      <c r="E48" s="1" t="s">
        <v>171</v>
      </c>
      <c r="F48" s="3">
        <v>6.2118000000000002</v>
      </c>
      <c r="G48" s="3">
        <v>-3.85</v>
      </c>
      <c r="H48" s="3"/>
      <c r="I48" s="3" t="s">
        <v>172</v>
      </c>
      <c r="J48" s="3">
        <v>0</v>
      </c>
      <c r="K48" s="3">
        <v>1.45</v>
      </c>
      <c r="L48" s="3"/>
      <c r="M48" s="1" t="s">
        <v>173</v>
      </c>
      <c r="N48" s="3">
        <v>0.28149999999999997</v>
      </c>
      <c r="O48" s="3">
        <v>12.75</v>
      </c>
      <c r="P48" s="3"/>
    </row>
    <row r="49" spans="1:24" x14ac:dyDescent="0.25">
      <c r="B49" s="3">
        <v>0.47891281847841383</v>
      </c>
      <c r="C49" s="3">
        <v>1.4666669999999999</v>
      </c>
      <c r="D49" s="3"/>
      <c r="F49" s="3">
        <v>1.1914320229750464</v>
      </c>
      <c r="G49" s="3">
        <v>-7.5</v>
      </c>
      <c r="H49" s="3"/>
      <c r="I49" s="3"/>
      <c r="J49" s="3">
        <v>1.2040230474551881</v>
      </c>
      <c r="K49" s="3">
        <v>13.2</v>
      </c>
      <c r="L49" s="3"/>
      <c r="N49" s="3">
        <v>1.5359208096427408</v>
      </c>
      <c r="O49" s="3">
        <v>-19.7</v>
      </c>
      <c r="P49" s="3"/>
    </row>
    <row r="50" spans="1:24" x14ac:dyDescent="0.25">
      <c r="B50" s="3">
        <v>1.7346256369568276</v>
      </c>
      <c r="C50" s="3">
        <v>2.1333329999999999</v>
      </c>
      <c r="D50" s="3"/>
      <c r="F50" s="3">
        <v>2.4510640459500928</v>
      </c>
      <c r="G50" s="3">
        <v>0.45</v>
      </c>
      <c r="H50" s="3"/>
      <c r="I50" s="3"/>
      <c r="J50" s="3">
        <v>2.4080460949103761</v>
      </c>
      <c r="K50" s="3">
        <v>-21.4</v>
      </c>
      <c r="L50" s="3"/>
      <c r="N50" s="3">
        <v>2.7903416192854813</v>
      </c>
      <c r="O50" s="3">
        <v>-1.3</v>
      </c>
      <c r="P50" s="3"/>
    </row>
    <row r="51" spans="1:24" x14ac:dyDescent="0.25">
      <c r="B51" s="3">
        <v>2.9903384554352419</v>
      </c>
      <c r="C51" s="3">
        <v>62.533329999999999</v>
      </c>
      <c r="D51" s="3"/>
      <c r="F51" s="3">
        <v>3.7106960689251389</v>
      </c>
      <c r="G51" s="3">
        <v>4.55</v>
      </c>
      <c r="H51" s="3"/>
      <c r="I51" s="3"/>
      <c r="J51" s="3">
        <v>3.6120691423655642</v>
      </c>
      <c r="K51" s="3">
        <v>-39.049999999999997</v>
      </c>
      <c r="L51" s="3"/>
      <c r="N51" s="3">
        <v>4.0447624289282222</v>
      </c>
      <c r="O51" s="3">
        <v>1.05</v>
      </c>
      <c r="P51" s="3"/>
    </row>
    <row r="52" spans="1:24" x14ac:dyDescent="0.25">
      <c r="B52" s="3">
        <v>4.2460512739136558</v>
      </c>
      <c r="C52" s="3">
        <v>-41.933329999999998</v>
      </c>
      <c r="D52" s="3"/>
      <c r="F52" s="3">
        <v>4.9703280919001855</v>
      </c>
      <c r="G52" s="3">
        <v>4.0999999999999996</v>
      </c>
      <c r="H52" s="3"/>
      <c r="I52" s="3"/>
      <c r="J52" s="3">
        <v>4.8160921898207523</v>
      </c>
      <c r="K52" s="3">
        <v>43.7</v>
      </c>
      <c r="L52" s="3"/>
      <c r="N52" s="3">
        <v>5.2991832385709632</v>
      </c>
      <c r="O52" s="3">
        <v>4.9000000000000004</v>
      </c>
      <c r="P52" s="3"/>
    </row>
    <row r="53" spans="1:24" x14ac:dyDescent="0.25">
      <c r="A53" s="1" t="s">
        <v>174</v>
      </c>
      <c r="B53" s="3">
        <v>5.8251310482975533</v>
      </c>
      <c r="C53" s="3">
        <v>15.06667</v>
      </c>
      <c r="D53" s="3"/>
      <c r="E53" s="1" t="s">
        <v>175</v>
      </c>
      <c r="F53" s="3">
        <v>0</v>
      </c>
      <c r="G53" s="3">
        <v>-24.35</v>
      </c>
      <c r="H53" s="3"/>
      <c r="I53" s="3" t="s">
        <v>176</v>
      </c>
      <c r="J53" s="3">
        <v>0</v>
      </c>
      <c r="K53" s="3">
        <v>11.95</v>
      </c>
      <c r="L53" s="3"/>
      <c r="M53" s="1" t="s">
        <v>177</v>
      </c>
      <c r="N53" s="3">
        <v>0.33</v>
      </c>
      <c r="O53" s="3">
        <v>-18.100000000000001</v>
      </c>
      <c r="P53" s="3"/>
    </row>
    <row r="54" spans="1:24" x14ac:dyDescent="0.25">
      <c r="B54" s="3">
        <v>0.78993396382786041</v>
      </c>
      <c r="C54" s="3">
        <v>-74.333340000000007</v>
      </c>
      <c r="D54" s="3"/>
      <c r="F54" s="3">
        <v>1.291810671158383</v>
      </c>
      <c r="G54" s="3">
        <v>1.75</v>
      </c>
      <c r="H54" s="3"/>
      <c r="I54" s="3"/>
      <c r="J54" s="3">
        <v>1.2911484168937313</v>
      </c>
      <c r="K54" s="3">
        <v>-31.75</v>
      </c>
      <c r="L54" s="3"/>
      <c r="N54" s="3">
        <v>1.4527919616677394</v>
      </c>
      <c r="O54" s="3">
        <v>-26.35</v>
      </c>
      <c r="P54" s="3"/>
    </row>
    <row r="55" spans="1:24" x14ac:dyDescent="0.25">
      <c r="B55" s="3">
        <v>2.0347679276557211</v>
      </c>
      <c r="C55" s="3">
        <v>-15.26667</v>
      </c>
      <c r="D55" s="3"/>
      <c r="F55" s="3">
        <v>2.583621342316766</v>
      </c>
      <c r="G55" s="3">
        <v>9.35</v>
      </c>
      <c r="H55" s="3"/>
      <c r="I55" s="3"/>
      <c r="J55" s="3">
        <v>2.5822968337874626</v>
      </c>
      <c r="K55" s="3">
        <v>-35.799999999999997</v>
      </c>
      <c r="L55" s="3"/>
      <c r="N55" s="3">
        <v>2.5755839233354787</v>
      </c>
      <c r="O55" s="3">
        <v>22.2</v>
      </c>
      <c r="P55" s="3"/>
    </row>
    <row r="56" spans="1:24" x14ac:dyDescent="0.25">
      <c r="B56" s="3">
        <v>3.2796018914835812</v>
      </c>
      <c r="C56" s="3">
        <v>43.133339999999997</v>
      </c>
      <c r="D56" s="3"/>
      <c r="F56" s="3">
        <v>3.875432013475149</v>
      </c>
      <c r="G56" s="3">
        <v>1.25</v>
      </c>
      <c r="H56" s="3"/>
      <c r="I56" s="3"/>
      <c r="J56" s="3">
        <v>3.8734452506811943</v>
      </c>
      <c r="K56" s="3">
        <v>7.45</v>
      </c>
      <c r="L56" s="3"/>
      <c r="N56" s="3">
        <v>3.6983758850032178</v>
      </c>
      <c r="O56" s="3">
        <v>-7.2</v>
      </c>
      <c r="P56" s="3"/>
    </row>
    <row r="57" spans="1:24" x14ac:dyDescent="0.25">
      <c r="B57" s="3">
        <v>4.5244358553114417</v>
      </c>
      <c r="C57" s="3">
        <v>29.33333</v>
      </c>
      <c r="D57" s="3"/>
      <c r="F57" s="3">
        <v>5.167242684633532</v>
      </c>
      <c r="G57" s="3">
        <v>10</v>
      </c>
      <c r="H57" s="3"/>
      <c r="I57" s="3"/>
      <c r="J57" s="3">
        <v>5.1645936675749251</v>
      </c>
      <c r="K57" s="3">
        <v>46.2</v>
      </c>
      <c r="L57" s="3"/>
      <c r="N57" s="3">
        <v>4.8211678466709573</v>
      </c>
      <c r="O57" s="3">
        <v>28</v>
      </c>
      <c r="P57" s="3"/>
    </row>
    <row r="58" spans="1:24" x14ac:dyDescent="0.25">
      <c r="A58" s="1" t="s">
        <v>178</v>
      </c>
      <c r="B58" s="3">
        <v>6.1200999999999999</v>
      </c>
      <c r="C58" s="3">
        <v>-16.733329999999999</v>
      </c>
      <c r="D58" s="3"/>
      <c r="E58" s="1" t="s">
        <v>179</v>
      </c>
      <c r="F58" s="3">
        <v>0</v>
      </c>
      <c r="G58" s="3">
        <v>-15.5</v>
      </c>
      <c r="H58" s="3"/>
      <c r="I58" s="3" t="s">
        <v>180</v>
      </c>
      <c r="J58" s="3">
        <v>6.1559999999999997</v>
      </c>
      <c r="K58" s="3">
        <v>-20.842110000000002</v>
      </c>
      <c r="L58" s="3"/>
      <c r="M58" s="1" t="s">
        <v>181</v>
      </c>
      <c r="N58" s="3">
        <v>0</v>
      </c>
      <c r="O58" s="3">
        <v>15</v>
      </c>
      <c r="P58" s="3"/>
    </row>
    <row r="59" spans="1:24" x14ac:dyDescent="0.25">
      <c r="B59" s="3">
        <v>1.0778875651033391</v>
      </c>
      <c r="C59" s="3">
        <v>-30.066669999999998</v>
      </c>
      <c r="D59" s="3"/>
      <c r="F59" s="3">
        <v>1.2336723804229159</v>
      </c>
      <c r="G59" s="3">
        <v>0.6</v>
      </c>
      <c r="H59" s="3"/>
      <c r="I59" s="3"/>
      <c r="J59" s="3">
        <v>1.1602009238680497</v>
      </c>
      <c r="K59" s="3">
        <v>20.263159999999999</v>
      </c>
      <c r="L59" s="3"/>
      <c r="N59" s="3">
        <v>1.1636956602305155</v>
      </c>
      <c r="O59" s="3">
        <v>26.8</v>
      </c>
      <c r="P59" s="3"/>
    </row>
    <row r="60" spans="1:24" x14ac:dyDescent="0.25">
      <c r="B60" s="3">
        <v>2.315675130206678</v>
      </c>
      <c r="C60" s="3">
        <v>-13.8</v>
      </c>
      <c r="D60" s="3"/>
      <c r="F60" s="3">
        <v>2.4673447608458319</v>
      </c>
      <c r="G60" s="3">
        <v>2.15</v>
      </c>
      <c r="H60" s="3"/>
      <c r="I60" s="3"/>
      <c r="J60" s="3">
        <v>2.4444018477360996</v>
      </c>
      <c r="K60" s="3">
        <v>2.7894739999999998</v>
      </c>
      <c r="L60" s="3"/>
      <c r="N60" s="3">
        <v>2.327391320461031</v>
      </c>
      <c r="O60" s="3">
        <v>-57.8</v>
      </c>
      <c r="P60" s="3"/>
    </row>
    <row r="61" spans="1:24" x14ac:dyDescent="0.25">
      <c r="B61" s="3">
        <v>3.5534626953100168</v>
      </c>
      <c r="C61" s="3">
        <v>20.6</v>
      </c>
      <c r="D61" s="3"/>
      <c r="F61" s="3">
        <v>3.7010171412687476</v>
      </c>
      <c r="G61" s="3">
        <v>0.85</v>
      </c>
      <c r="H61" s="3"/>
      <c r="I61" s="3"/>
      <c r="J61" s="3">
        <v>3.7286027716041499</v>
      </c>
      <c r="K61" s="3">
        <v>-9.2631580000000007</v>
      </c>
      <c r="L61" s="3"/>
      <c r="N61" s="3">
        <v>3.4910869806915468</v>
      </c>
      <c r="O61" s="3">
        <v>45.65</v>
      </c>
      <c r="P61" s="3"/>
    </row>
    <row r="62" spans="1:24" x14ac:dyDescent="0.25">
      <c r="B62" s="3">
        <v>4.7912502604133556</v>
      </c>
      <c r="C62" s="3">
        <v>37.6</v>
      </c>
      <c r="D62" s="3"/>
      <c r="F62" s="3">
        <v>4.9346895216916637</v>
      </c>
      <c r="G62" s="3">
        <v>10.15</v>
      </c>
      <c r="H62" s="3"/>
      <c r="I62" s="3"/>
      <c r="J62" s="3">
        <v>5.0128036954721997</v>
      </c>
      <c r="K62" s="3">
        <v>4.7894740000000002</v>
      </c>
      <c r="L62" s="3"/>
      <c r="N62" s="3">
        <v>4.6547826409220621</v>
      </c>
      <c r="O62" s="3">
        <v>-31.65</v>
      </c>
      <c r="P62" s="3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1" t="s">
        <v>182</v>
      </c>
      <c r="B63" s="3">
        <v>0.1051</v>
      </c>
      <c r="C63" s="3">
        <v>-5.4</v>
      </c>
      <c r="D63" s="3"/>
      <c r="E63" s="1" t="s">
        <v>183</v>
      </c>
      <c r="F63" s="3">
        <v>0.22309999999999999</v>
      </c>
      <c r="G63" s="3">
        <v>-24.2</v>
      </c>
      <c r="H63" s="3"/>
      <c r="I63" s="3" t="s">
        <v>184</v>
      </c>
      <c r="J63" s="3">
        <v>0.28179999999999999</v>
      </c>
      <c r="K63" s="3">
        <v>-23.25</v>
      </c>
      <c r="L63" s="3"/>
      <c r="M63" s="1" t="s">
        <v>185</v>
      </c>
      <c r="N63" s="3">
        <v>0</v>
      </c>
      <c r="O63" s="3">
        <v>-0.35</v>
      </c>
      <c r="P63" s="3"/>
      <c r="Q63" s="7"/>
      <c r="R63" s="7"/>
      <c r="S63" s="7"/>
      <c r="T63" s="7"/>
      <c r="U63" s="7"/>
      <c r="V63" s="7"/>
      <c r="W63" s="7"/>
      <c r="X63" s="7"/>
    </row>
    <row r="64" spans="1:24" x14ac:dyDescent="0.25">
      <c r="B64" s="3">
        <v>1.3614927483731414</v>
      </c>
      <c r="C64" s="3">
        <v>-90.933329999999998</v>
      </c>
      <c r="D64" s="3"/>
      <c r="F64" s="3">
        <v>1.4996831155214212</v>
      </c>
      <c r="G64" s="3">
        <v>-9.75</v>
      </c>
      <c r="H64" s="3"/>
      <c r="I64" s="3"/>
      <c r="J64" s="3">
        <v>1.5684704932137863</v>
      </c>
      <c r="K64" s="3">
        <v>-4.8</v>
      </c>
      <c r="L64" s="3"/>
      <c r="N64" s="3">
        <v>1.1520082181477982</v>
      </c>
      <c r="O64" s="3">
        <v>1.05</v>
      </c>
      <c r="P64" s="3"/>
      <c r="Q64" s="3"/>
      <c r="R64" s="3"/>
      <c r="S64" s="3"/>
      <c r="T64" s="3"/>
      <c r="U64" s="3"/>
      <c r="V64" s="3"/>
      <c r="W64" s="3"/>
      <c r="X64" s="3"/>
    </row>
    <row r="65" spans="1:68" x14ac:dyDescent="0.25">
      <c r="B65" s="3">
        <v>2.617885496746283</v>
      </c>
      <c r="C65" s="3">
        <v>-0.13333329999999999</v>
      </c>
      <c r="D65" s="3"/>
      <c r="F65" s="3">
        <v>2.7762662310428423</v>
      </c>
      <c r="G65" s="3">
        <v>11.15</v>
      </c>
      <c r="H65" s="3"/>
      <c r="I65" s="3"/>
      <c r="J65" s="3">
        <v>2.8551409864275725</v>
      </c>
      <c r="K65" s="3">
        <v>-13.55</v>
      </c>
      <c r="L65" s="3"/>
      <c r="N65" s="3">
        <v>2.3040164362955964</v>
      </c>
      <c r="O65" s="3">
        <v>-3.1</v>
      </c>
      <c r="P65" s="3"/>
      <c r="Q65" s="3"/>
      <c r="R65" s="3"/>
      <c r="S65" s="3"/>
      <c r="T65" s="3"/>
      <c r="U65" s="3"/>
      <c r="V65" s="3"/>
      <c r="W65" s="3"/>
      <c r="X65" s="3"/>
    </row>
    <row r="66" spans="1:68" x14ac:dyDescent="0.25">
      <c r="B66" s="3">
        <v>3.8742782451194246</v>
      </c>
      <c r="C66" s="3">
        <v>48.6</v>
      </c>
      <c r="D66" s="3"/>
      <c r="F66" s="3">
        <v>4.0528493465642637</v>
      </c>
      <c r="G66" s="3">
        <v>16.55</v>
      </c>
      <c r="H66" s="3"/>
      <c r="I66" s="3"/>
      <c r="J66" s="3">
        <v>4.1418114796413583</v>
      </c>
      <c r="K66" s="3">
        <v>46.85</v>
      </c>
      <c r="L66" s="3"/>
      <c r="N66" s="3">
        <v>3.4560246544433948</v>
      </c>
      <c r="O66" s="3">
        <v>6.1</v>
      </c>
      <c r="P66" s="3"/>
      <c r="R66" s="1"/>
      <c r="U66" s="1"/>
    </row>
    <row r="67" spans="1:68" x14ac:dyDescent="0.25">
      <c r="B67" s="3">
        <v>5.1306709934925658</v>
      </c>
      <c r="C67" s="3">
        <v>46.266669999999998</v>
      </c>
      <c r="D67" s="3"/>
      <c r="F67" s="3">
        <v>5.3294324620856841</v>
      </c>
      <c r="G67" s="3">
        <v>4.5</v>
      </c>
      <c r="H67" s="3"/>
      <c r="I67" s="3"/>
      <c r="J67" s="3">
        <v>5.4284819728551446</v>
      </c>
      <c r="K67" s="3">
        <v>-6.95</v>
      </c>
      <c r="L67" s="3"/>
      <c r="N67" s="3">
        <v>4.6080328725911928</v>
      </c>
      <c r="O67" s="3">
        <v>-5.65</v>
      </c>
      <c r="P67" s="3"/>
      <c r="Q67" s="3"/>
      <c r="R67" s="3"/>
      <c r="S67" s="3"/>
      <c r="T67" s="3"/>
      <c r="U67" s="3"/>
      <c r="V67" s="3"/>
      <c r="W67" s="3"/>
      <c r="X67" s="3"/>
    </row>
    <row r="68" spans="1:68" x14ac:dyDescent="0.25">
      <c r="A68" s="1" t="s">
        <v>186</v>
      </c>
      <c r="B68" s="3">
        <v>0.29559999999999997</v>
      </c>
      <c r="C68" s="3">
        <v>-56.1</v>
      </c>
      <c r="D68" s="3"/>
      <c r="E68" s="1" t="s">
        <v>187</v>
      </c>
      <c r="F68" s="3">
        <v>0</v>
      </c>
      <c r="G68" s="3">
        <v>11.95</v>
      </c>
      <c r="H68" s="3"/>
      <c r="I68" s="3" t="s">
        <v>188</v>
      </c>
      <c r="J68" s="3">
        <v>0</v>
      </c>
      <c r="K68" s="3">
        <v>-32.25</v>
      </c>
      <c r="L68" s="3"/>
      <c r="M68" s="1" t="s">
        <v>189</v>
      </c>
      <c r="N68" s="3">
        <v>0</v>
      </c>
      <c r="O68" s="3">
        <v>0.35</v>
      </c>
      <c r="P68" s="3"/>
      <c r="Q68" s="3"/>
      <c r="R68" s="3"/>
      <c r="S68" s="3"/>
      <c r="T68" s="3"/>
      <c r="U68" s="3"/>
      <c r="V68" s="3"/>
      <c r="W68" s="3"/>
      <c r="X68" s="3"/>
    </row>
    <row r="69" spans="1:68" x14ac:dyDescent="0.25">
      <c r="B69" s="3">
        <v>1.4840555546955443</v>
      </c>
      <c r="C69" s="3">
        <v>-39.5</v>
      </c>
      <c r="D69" s="3"/>
      <c r="F69" s="3">
        <v>1.3078298188530748</v>
      </c>
      <c r="G69" s="3">
        <v>-31.75</v>
      </c>
      <c r="H69" s="3"/>
      <c r="I69" s="3"/>
      <c r="J69" s="3">
        <v>1.263089976656971</v>
      </c>
      <c r="K69" s="3">
        <v>-25.15</v>
      </c>
      <c r="L69" s="3"/>
      <c r="N69" s="3">
        <v>1.2634035447723662</v>
      </c>
      <c r="O69" s="3">
        <v>-3.7</v>
      </c>
      <c r="P69" s="3"/>
    </row>
    <row r="70" spans="1:68" x14ac:dyDescent="0.25">
      <c r="B70" s="3">
        <v>2.6725111093910883</v>
      </c>
      <c r="C70" s="3">
        <v>60.75</v>
      </c>
      <c r="D70" s="3"/>
      <c r="F70" s="3">
        <v>2.6156596377061496</v>
      </c>
      <c r="G70" s="3">
        <v>-35.799999999999997</v>
      </c>
      <c r="H70" s="3"/>
      <c r="I70" s="3"/>
      <c r="J70" s="3">
        <v>2.526179953313942</v>
      </c>
      <c r="K70" s="3">
        <v>0.45</v>
      </c>
      <c r="L70" s="3"/>
      <c r="N70" s="3">
        <v>2.5268070895447323</v>
      </c>
      <c r="O70" s="3">
        <v>2.6</v>
      </c>
      <c r="P70" s="3"/>
    </row>
    <row r="71" spans="1:68" x14ac:dyDescent="0.25">
      <c r="B71" s="3">
        <v>3.8609666640866327</v>
      </c>
      <c r="C71" s="3">
        <v>86.55</v>
      </c>
      <c r="D71" s="3"/>
      <c r="F71" s="3">
        <v>3.9234894565592247</v>
      </c>
      <c r="G71" s="3">
        <v>7.45</v>
      </c>
      <c r="H71" s="3"/>
      <c r="I71" s="3"/>
      <c r="J71" s="3">
        <v>3.7892699299709127</v>
      </c>
      <c r="K71" s="3">
        <v>44.45</v>
      </c>
      <c r="L71" s="3"/>
      <c r="N71" s="3">
        <v>3.790210634317098</v>
      </c>
      <c r="O71" s="3">
        <v>4.5999999999999996</v>
      </c>
      <c r="P71" s="3"/>
    </row>
    <row r="72" spans="1:68" x14ac:dyDescent="0.25">
      <c r="B72" s="3">
        <v>5.0494222187821771</v>
      </c>
      <c r="C72" s="3">
        <v>-53.45</v>
      </c>
      <c r="D72" s="3"/>
      <c r="F72" s="3">
        <v>5.2313192754122992</v>
      </c>
      <c r="G72" s="3">
        <v>46.2</v>
      </c>
      <c r="H72" s="3"/>
      <c r="I72" s="3"/>
      <c r="J72" s="3">
        <v>5.0523599066278839</v>
      </c>
      <c r="K72" s="3">
        <v>10.7</v>
      </c>
      <c r="L72" s="3"/>
      <c r="N72" s="3">
        <v>5.0536141790894646</v>
      </c>
      <c r="O72" s="3">
        <v>-6.15</v>
      </c>
      <c r="P72" s="3"/>
    </row>
    <row r="73" spans="1:68" x14ac:dyDescent="0.25">
      <c r="B73" s="3"/>
      <c r="C73" s="3"/>
      <c r="D73" s="3"/>
      <c r="F73" s="3"/>
      <c r="G73" s="3"/>
      <c r="H73" s="3"/>
      <c r="I73" s="3"/>
      <c r="J73" s="3"/>
      <c r="K73" s="3"/>
      <c r="L73" s="3"/>
      <c r="N73" s="3"/>
      <c r="O73" s="3"/>
      <c r="P73" s="3"/>
    </row>
    <row r="74" spans="1:68" s="6" customFormat="1" x14ac:dyDescent="0.25">
      <c r="A74" s="8" t="s">
        <v>13</v>
      </c>
      <c r="B74" s="8">
        <v>0.64029999999999998</v>
      </c>
      <c r="F74" s="8" t="s">
        <v>14</v>
      </c>
      <c r="G74" s="8">
        <v>0.3987</v>
      </c>
      <c r="H74" s="8"/>
      <c r="J74" s="8" t="s">
        <v>15</v>
      </c>
      <c r="K74" s="8">
        <v>0.42299999999999999</v>
      </c>
      <c r="L74" s="8"/>
      <c r="N74" s="8" t="s">
        <v>16</v>
      </c>
      <c r="O74" s="8">
        <v>7.1400000000000005E-2</v>
      </c>
      <c r="Q74"/>
      <c r="R74"/>
      <c r="S74"/>
      <c r="T74"/>
      <c r="U74"/>
      <c r="V74"/>
      <c r="W74"/>
      <c r="X74"/>
      <c r="Y74"/>
      <c r="AA74"/>
      <c r="AB74"/>
      <c r="AC74"/>
      <c r="AD74"/>
      <c r="AE74"/>
      <c r="AF74"/>
      <c r="AG74"/>
      <c r="AH74"/>
    </row>
    <row r="75" spans="1:68" s="7" customFormat="1" x14ac:dyDescent="0.25">
      <c r="A75" s="9" t="s">
        <v>17</v>
      </c>
      <c r="B75" s="10">
        <v>5.8685999999999999E-3</v>
      </c>
      <c r="F75" s="9" t="s">
        <v>18</v>
      </c>
      <c r="G75" s="10">
        <v>3.8E-3</v>
      </c>
      <c r="H75" s="10"/>
      <c r="J75" s="9" t="s">
        <v>19</v>
      </c>
      <c r="K75" s="10">
        <v>1.9E-3</v>
      </c>
      <c r="L75" s="10"/>
      <c r="N75" s="9" t="s">
        <v>20</v>
      </c>
      <c r="O75" s="11">
        <v>0.83650000000000002</v>
      </c>
      <c r="Q75"/>
      <c r="R75"/>
      <c r="S75"/>
      <c r="T75"/>
      <c r="U75"/>
      <c r="V75"/>
      <c r="W75"/>
      <c r="X75"/>
      <c r="Y75" s="6"/>
      <c r="AA75" s="6"/>
      <c r="AB75" s="6"/>
      <c r="AC75" s="6"/>
      <c r="AD75" s="6"/>
      <c r="AE75" s="6"/>
      <c r="AF75" s="6"/>
      <c r="AG75" s="6"/>
      <c r="AH75" s="6"/>
    </row>
    <row r="76" spans="1:68" x14ac:dyDescent="0.25">
      <c r="A76" s="12"/>
      <c r="Y76" s="7"/>
      <c r="Z76" s="3"/>
      <c r="AA76" s="7"/>
      <c r="AB76" s="7"/>
      <c r="AC76" s="7"/>
      <c r="AD76" s="7"/>
      <c r="AE76" s="7"/>
      <c r="AF76" s="7"/>
      <c r="AG76" s="7"/>
      <c r="AH76" s="7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1:68" x14ac:dyDescent="0.25">
      <c r="A77" s="12"/>
      <c r="C77" s="3"/>
      <c r="D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</row>
    <row r="78" spans="1:68" x14ac:dyDescent="0.25">
      <c r="A78" s="12"/>
      <c r="C78" s="3"/>
      <c r="D78" s="3"/>
      <c r="Y78" s="3"/>
      <c r="AA78" s="3"/>
      <c r="AB78" s="3"/>
      <c r="AC78" s="3"/>
      <c r="AD78" s="3"/>
      <c r="AE78" s="3"/>
      <c r="AF78" s="3"/>
      <c r="AG78" s="3"/>
      <c r="AH78" s="3"/>
      <c r="AM78" s="1"/>
      <c r="AR78" s="1"/>
      <c r="AW78" s="1"/>
      <c r="BB78" s="1"/>
      <c r="BG78" s="1"/>
      <c r="BL78" s="1"/>
    </row>
    <row r="79" spans="1:68" x14ac:dyDescent="0.25">
      <c r="A79" s="12"/>
      <c r="C79" s="1"/>
      <c r="D79" s="1"/>
      <c r="I79" s="3"/>
      <c r="J79" s="3"/>
      <c r="K79" s="3"/>
      <c r="L79" s="3"/>
      <c r="M79" s="3"/>
      <c r="N79" s="3"/>
      <c r="O79" s="3"/>
      <c r="P79" s="3"/>
      <c r="Y79" s="1"/>
      <c r="Z79" s="3"/>
      <c r="AD79" s="1"/>
      <c r="AH79" s="1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x14ac:dyDescent="0.25">
      <c r="A80" s="12"/>
      <c r="C80" s="2"/>
      <c r="D80" s="2"/>
      <c r="I80" s="3"/>
      <c r="J80" s="3"/>
      <c r="K80" s="3"/>
      <c r="L80" s="3"/>
      <c r="M80" s="3"/>
      <c r="N80" s="3"/>
      <c r="O80" s="3"/>
      <c r="P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34" x14ac:dyDescent="0.25">
      <c r="A81" s="12"/>
      <c r="C81" s="2"/>
      <c r="D81" s="2"/>
      <c r="I81" s="1"/>
      <c r="J81" s="1"/>
      <c r="K81" s="1"/>
      <c r="L81" s="1"/>
      <c r="M81" s="1"/>
      <c r="P81" s="1"/>
      <c r="Y81" s="3"/>
      <c r="AA81" s="3"/>
      <c r="AB81" s="3"/>
      <c r="AC81" s="3"/>
      <c r="AD81" s="3"/>
      <c r="AE81" s="3"/>
      <c r="AF81" s="3"/>
      <c r="AG81" s="3"/>
      <c r="AH81" s="3"/>
    </row>
    <row r="82" spans="1:34" x14ac:dyDescent="0.25">
      <c r="A82" s="13"/>
      <c r="I82" s="2"/>
      <c r="J82" s="2"/>
      <c r="K82" s="2"/>
      <c r="L82" s="2"/>
      <c r="M82" s="3"/>
      <c r="N82" s="3"/>
      <c r="O82" s="3"/>
      <c r="P82" s="2"/>
    </row>
    <row r="83" spans="1:34" x14ac:dyDescent="0.25">
      <c r="A83" s="12"/>
      <c r="I83" s="2"/>
      <c r="J83" s="2"/>
      <c r="K83" s="2"/>
      <c r="L83" s="2"/>
      <c r="M83" s="3"/>
      <c r="N83" s="3"/>
      <c r="O83" s="3"/>
      <c r="P83" s="2"/>
    </row>
    <row r="84" spans="1:34" x14ac:dyDescent="0.25">
      <c r="A84" s="12"/>
    </row>
    <row r="85" spans="1:34" x14ac:dyDescent="0.25">
      <c r="A85" s="12"/>
    </row>
    <row r="86" spans="1:34" x14ac:dyDescent="0.25">
      <c r="A86" s="12"/>
    </row>
    <row r="87" spans="1:34" x14ac:dyDescent="0.25">
      <c r="A87" s="12"/>
    </row>
    <row r="88" spans="1:34" x14ac:dyDescent="0.25">
      <c r="A88" s="12"/>
    </row>
    <row r="89" spans="1:34" x14ac:dyDescent="0.25">
      <c r="A89" s="12"/>
    </row>
    <row r="90" spans="1:34" x14ac:dyDescent="0.25">
      <c r="A90" s="12"/>
    </row>
    <row r="91" spans="1:34" x14ac:dyDescent="0.25">
      <c r="A91" s="12"/>
    </row>
    <row r="92" spans="1:34" x14ac:dyDescent="0.25">
      <c r="A92" s="12"/>
    </row>
    <row r="93" spans="1:34" x14ac:dyDescent="0.25">
      <c r="A93" s="12"/>
    </row>
    <row r="94" spans="1:34" x14ac:dyDescent="0.25">
      <c r="A94" s="12"/>
    </row>
    <row r="95" spans="1:34" x14ac:dyDescent="0.25">
      <c r="A95" s="12"/>
    </row>
    <row r="96" spans="1:34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</sheetData>
  <mergeCells count="14">
    <mergeCell ref="AA1:AH1"/>
    <mergeCell ref="A1:C1"/>
    <mergeCell ref="E1:G1"/>
    <mergeCell ref="I1:K1"/>
    <mergeCell ref="M1:O1"/>
    <mergeCell ref="Q1:X1"/>
    <mergeCell ref="AE2:AF2"/>
    <mergeCell ref="AG2:AH2"/>
    <mergeCell ref="Q2:R2"/>
    <mergeCell ref="S2:T2"/>
    <mergeCell ref="U2:V2"/>
    <mergeCell ref="W2:X2"/>
    <mergeCell ref="AA2:AB2"/>
    <mergeCell ref="AC2:AD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reflex modulation; circ-linear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dellSSD</dc:creator>
  <cp:lastModifiedBy>Gug</cp:lastModifiedBy>
  <dcterms:created xsi:type="dcterms:W3CDTF">2016-12-19T15:41:03Z</dcterms:created>
  <dcterms:modified xsi:type="dcterms:W3CDTF">2017-05-02T09:13:19Z</dcterms:modified>
</cp:coreProperties>
</file>