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60aad852078a51/_Proeve van Bekwaamheid/"/>
    </mc:Choice>
  </mc:AlternateContent>
  <xr:revisionPtr revIDLastSave="379" documentId="13_ncr:1_{39D654CA-863F-4296-81AF-7640AA2C02CE}" xr6:coauthVersionLast="47" xr6:coauthVersionMax="47" xr10:uidLastSave="{FC89E289-461B-4BAA-91BF-36835B36F60A}"/>
  <bookViews>
    <workbookView xWindow="28680" yWindow="-120" windowWidth="29040" windowHeight="15840" xr2:uid="{AD20E8C7-4A82-454F-8C00-EE65B34EC41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E11" i="1" s="1"/>
  <c r="F11" i="1" s="1"/>
  <c r="G11" i="1" s="1"/>
  <c r="H11" i="1" s="1"/>
  <c r="I11" i="1" s="1"/>
  <c r="J11" i="1" s="1"/>
  <c r="K11" i="1" s="1"/>
  <c r="L11" i="1" s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M11" i="1" l="1"/>
  <c r="N11" i="1" s="1"/>
  <c r="O11" i="1" s="1"/>
</calcChain>
</file>

<file path=xl/sharedStrings.xml><?xml version="1.0" encoding="utf-8"?>
<sst xmlns="http://schemas.openxmlformats.org/spreadsheetml/2006/main" count="65" uniqueCount="58">
  <si>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</si>
  <si>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</si>
  <si>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</si>
  <si>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</si>
  <si>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</si>
  <si>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</si>
  <si>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</si>
  <si>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</si>
  <si>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</si>
  <si>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globale planning maken</t>
  </si>
  <si>
    <t>Voorafgaand aan de PvB</t>
  </si>
  <si>
    <t xml:space="preserve">Inzicht over het project krijgen, weten wat ik ga doen. </t>
  </si>
  <si>
    <t>Proevebeschrijving opstellen</t>
  </si>
  <si>
    <t>onderhoud</t>
  </si>
  <si>
    <t>kast 1</t>
  </si>
  <si>
    <t>goede vrijdag</t>
  </si>
  <si>
    <t>bijzonderheden</t>
  </si>
  <si>
    <t>waarvan uren Ontwerpen</t>
  </si>
  <si>
    <t>Waarvan uren Onderhoud</t>
  </si>
  <si>
    <t>uren totaal ontwerpen</t>
  </si>
  <si>
    <t>uren totaal onderhoud</t>
  </si>
  <si>
    <t xml:space="preserve"> </t>
  </si>
  <si>
    <t>Voorbereiding</t>
  </si>
  <si>
    <t>Maandag</t>
  </si>
  <si>
    <t>Bijeenkomst op school</t>
  </si>
  <si>
    <t>week 10</t>
  </si>
  <si>
    <t>week 11</t>
  </si>
  <si>
    <t>week 12</t>
  </si>
  <si>
    <t>uren in deze week
Totaal</t>
  </si>
  <si>
    <t>koningsdag 
+ vrijdag vrij</t>
  </si>
  <si>
    <t>hemelvaartsdag 
+ vrijdag vrij</t>
  </si>
  <si>
    <t>2e paasdag 
(maandag)</t>
  </si>
  <si>
    <r>
      <rPr>
        <b/>
        <sz val="12"/>
        <color theme="1"/>
        <rFont val="Arial"/>
        <family val="2"/>
      </rPr>
      <t>long lead items</t>
    </r>
    <r>
      <rPr>
        <sz val="12"/>
        <color theme="1"/>
        <rFont val="Arial"/>
        <family val="2"/>
      </rPr>
      <t xml:space="preserve"> inzichtelijk maken, Hoe eerder deze besteld zijn hoe eerder er daadwerkelijk gestart kan worden met de productie</t>
    </r>
  </si>
  <si>
    <t>kast 2 &amp; 3</t>
  </si>
  <si>
    <r>
      <t xml:space="preserve">beantwoorden van vragen met betrekking tot het </t>
    </r>
    <r>
      <rPr>
        <b/>
        <sz val="12"/>
        <color theme="1"/>
        <rFont val="Arial"/>
        <family val="2"/>
      </rPr>
      <t>ontwerp</t>
    </r>
    <r>
      <rPr>
        <sz val="12"/>
        <color theme="1"/>
        <rFont val="Arial"/>
        <family val="2"/>
      </rPr>
      <t xml:space="preserve">; 
</t>
    </r>
    <r>
      <rPr>
        <b/>
        <sz val="12"/>
        <color theme="1"/>
        <rFont val="Arial"/>
        <family val="2"/>
      </rPr>
      <t>Onderhoud</t>
    </r>
  </si>
  <si>
    <r>
      <t xml:space="preserve">b1-k1-w1 verzamelen &amp; verwerken ontwerpgegevens
</t>
    </r>
    <r>
      <rPr>
        <sz val="12"/>
        <color theme="1"/>
        <rFont val="Arial"/>
        <family val="2"/>
      </rPr>
      <t xml:space="preserve">Verzamelen informatie over PLC, relais etc om de kast te ontwerpen. </t>
    </r>
  </si>
  <si>
    <r>
      <t xml:space="preserve">B1-K1-W4 Kostenberekening
</t>
    </r>
    <r>
      <rPr>
        <sz val="12"/>
        <color theme="1"/>
        <rFont val="Arial"/>
        <family val="2"/>
      </rPr>
      <t xml:space="preserve">Voorcalculatie opzetten
over mijn uren en 1 Kast. </t>
    </r>
  </si>
  <si>
    <r>
      <t xml:space="preserve">B1-K1-W3 Materiaalijst
</t>
    </r>
    <r>
      <rPr>
        <sz val="12"/>
        <color theme="1"/>
        <rFont val="Arial"/>
        <family val="2"/>
      </rPr>
      <t>Long Lead Items in materiaalijst zetten. Materiaallijst maken tijdens het tekenen van de kast (B1-K1-W2)</t>
    </r>
  </si>
  <si>
    <r>
      <t xml:space="preserve">p1-k1-w3 Planning
</t>
    </r>
    <r>
      <rPr>
        <sz val="12"/>
        <color theme="1"/>
        <rFont val="Arial"/>
        <family val="2"/>
      </rPr>
      <t xml:space="preserve">Maken van een planning voor eigen werk en de collegas wie ik ga aansturen in het ontwerpproces. Dit zijn Engineers. </t>
    </r>
  </si>
  <si>
    <r>
      <rPr>
        <b/>
        <sz val="12"/>
        <color theme="1"/>
        <rFont val="Arial"/>
        <family val="2"/>
      </rPr>
      <t>P1-K2-W1&amp; W2</t>
    </r>
    <r>
      <rPr>
        <sz val="12"/>
        <color theme="1"/>
        <rFont val="Arial"/>
        <family val="2"/>
      </rPr>
      <t xml:space="preserve">
Testen en onderhoud op locatie (Ikea Delft)</t>
    </r>
  </si>
  <si>
    <t>Voorbereiden onderhoud</t>
  </si>
  <si>
    <t>Afronden documentatie onderhoud</t>
  </si>
  <si>
    <r>
      <t xml:space="preserve">B1-K2-W2
</t>
    </r>
    <r>
      <rPr>
        <sz val="12"/>
        <color theme="1"/>
        <rFont val="Arial"/>
        <family val="2"/>
      </rPr>
      <t>Bewaken van de begroting (Mijn uren en mijn kast)</t>
    </r>
  </si>
  <si>
    <r>
      <t xml:space="preserve">B1-K2-W2 &amp; W1
</t>
    </r>
    <r>
      <rPr>
        <sz val="12"/>
        <color theme="1"/>
        <rFont val="Arial"/>
        <family val="2"/>
      </rPr>
      <t xml:space="preserve">Bewaken van de begroting (Mijn uren en mijn kast)
Begeleiden collega's met het ontwerpen van de 2 andere I/O kasten. Collega's zijn Engineers op de afdeling Engineering. </t>
    </r>
  </si>
  <si>
    <r>
      <rPr>
        <b/>
        <sz val="12"/>
        <color theme="1"/>
        <rFont val="Arial"/>
        <family val="2"/>
      </rPr>
      <t>B1-K2-W3 kwaliteitscontrole</t>
    </r>
    <r>
      <rPr>
        <sz val="12"/>
        <color theme="1"/>
        <rFont val="Arial"/>
        <family val="2"/>
      </rPr>
      <t xml:space="preserve">
Opstellen testdocumenten FAT (Factory Acceptance Test)</t>
    </r>
  </si>
  <si>
    <r>
      <rPr>
        <b/>
        <sz val="12"/>
        <color theme="1"/>
        <rFont val="Arial"/>
        <family val="2"/>
      </rPr>
      <t>B1-K2-W3 kwaliteitscontrole</t>
    </r>
    <r>
      <rPr>
        <sz val="12"/>
        <color theme="1"/>
        <rFont val="Arial"/>
        <family val="2"/>
      </rPr>
      <t xml:space="preserve">
uitvoeren FAT (Factory Acceptance Test) indien mogelijk, evt. intern</t>
    </r>
  </si>
  <si>
    <t>Nader te bepalen</t>
  </si>
  <si>
    <r>
      <rPr>
        <b/>
        <sz val="12"/>
        <color theme="1"/>
        <rFont val="Arial"/>
        <family val="2"/>
      </rPr>
      <t>P1-K1-W2 maakt tekeningpakket</t>
    </r>
    <r>
      <rPr>
        <sz val="12"/>
        <color theme="1"/>
        <rFont val="Arial"/>
        <family val="2"/>
      </rPr>
      <t xml:space="preserve">
Tekeningen en materiaallijsten klaar om te produceren (van de kast die ik heb getekend)</t>
    </r>
  </si>
  <si>
    <r>
      <rPr>
        <b/>
        <sz val="12"/>
        <color theme="1"/>
        <rFont val="Arial"/>
        <family val="2"/>
      </rPr>
      <t>B1-K2-W4 levert werk op</t>
    </r>
    <r>
      <rPr>
        <sz val="12"/>
        <color theme="1"/>
        <rFont val="Arial"/>
        <family val="2"/>
      </rPr>
      <t xml:space="preserve">
tekening opsturen ter keur</t>
    </r>
  </si>
  <si>
    <r>
      <rPr>
        <b/>
        <sz val="12"/>
        <color theme="1"/>
        <rFont val="Arial"/>
        <family val="2"/>
      </rPr>
      <t>B1-K2-W4 levert werk op</t>
    </r>
    <r>
      <rPr>
        <sz val="12"/>
        <color theme="1"/>
        <rFont val="Arial"/>
        <family val="2"/>
      </rPr>
      <t xml:space="preserve">
Remarks van keur verwerken</t>
    </r>
  </si>
  <si>
    <r>
      <rPr>
        <b/>
        <sz val="12"/>
        <color theme="1"/>
        <rFont val="Arial"/>
        <family val="2"/>
      </rPr>
      <t>B1-K2-W3 kwaliteitscontrole</t>
    </r>
    <r>
      <rPr>
        <sz val="12"/>
        <color theme="1"/>
        <rFont val="Arial"/>
        <family val="2"/>
      </rPr>
      <t xml:space="preserve">
Controleren werk collega's, remarks vermelden. </t>
    </r>
  </si>
  <si>
    <r>
      <rPr>
        <b/>
        <sz val="12"/>
        <color theme="1"/>
        <rFont val="Arial"/>
        <family val="2"/>
      </rPr>
      <t>Uitleg geven aan Engineer</t>
    </r>
    <r>
      <rPr>
        <sz val="12"/>
        <color theme="1"/>
        <rFont val="Arial"/>
        <family val="2"/>
      </rPr>
      <t xml:space="preserve">
Collega aansturen in het Ontwerpproces voor RI/O kast 1 en latrer RI/O 2</t>
    </r>
  </si>
  <si>
    <t>Programmeren van een deelsysteem op de PLC</t>
  </si>
  <si>
    <r>
      <rPr>
        <b/>
        <sz val="12"/>
        <color theme="1"/>
        <rFont val="Arial"/>
        <family val="2"/>
      </rPr>
      <t>B1-K2-W4 levert werk op</t>
    </r>
    <r>
      <rPr>
        <sz val="12"/>
        <color theme="1"/>
        <rFont val="Arial"/>
        <family val="2"/>
      </rPr>
      <t xml:space="preserve">
Checklist engienering volledig ingevuld, kijken of product voldoet aan klanteis, open item list, evt acceptatie door lead engineer; 
Opleveren van het tekeningpakket. </t>
    </r>
  </si>
  <si>
    <r>
      <rPr>
        <b/>
        <sz val="12"/>
        <color theme="1"/>
        <rFont val="Arial"/>
        <family val="2"/>
      </rPr>
      <t>P1-K1-W1 Verzamelt en verwerkt procuctiegegevens</t>
    </r>
    <r>
      <rPr>
        <sz val="12"/>
        <color theme="1"/>
        <rFont val="Arial"/>
        <family val="2"/>
      </rPr>
      <t xml:space="preserve">
Notulen van gesprekken, emails, etc, PVA men namen van collegas. </t>
    </r>
  </si>
  <si>
    <r>
      <t xml:space="preserve">B1-K1-W2 Werkt ontwerp uit
</t>
    </r>
    <r>
      <rPr>
        <sz val="12"/>
        <color theme="1"/>
        <rFont val="Arial"/>
        <family val="2"/>
      </rPr>
      <t>Tekenen van Elektrisch Schema de kast "RIO 0"
hierin zit een CPU en een PLC</t>
    </r>
  </si>
  <si>
    <t xml:space="preserve">Uitloop </t>
  </si>
  <si>
    <t>uitloop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</si>
</sst>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m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2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67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3" fillId="2" borderId="0" xfId="1" applyFont="1" applyBorder="1" applyAlignment="1">
      <alignment vertical="top" wrapText="1"/>
    </xf>
    <xf numFmtId="0" fontId="3" fillId="2" borderId="1" xfId="1" applyFont="1" applyBorder="1" applyAlignment="1">
      <alignment vertical="top" wrapText="1"/>
    </xf>
    <xf numFmtId="0" fontId="3" fillId="3" borderId="0" xfId="2" applyFont="1" applyBorder="1" applyAlignment="1">
      <alignment vertical="top" wrapText="1"/>
    </xf>
    <xf numFmtId="0" fontId="3" fillId="3" borderId="1" xfId="2" applyFont="1" applyBorder="1" applyAlignment="1">
      <alignment vertical="top" wrapText="1"/>
    </xf>
    <xf numFmtId="0" fontId="3" fillId="4" borderId="0" xfId="3" applyFont="1" applyBorder="1" applyAlignment="1">
      <alignment vertical="top" wrapText="1"/>
    </xf>
    <xf numFmtId="0" fontId="3" fillId="4" borderId="1" xfId="3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16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7" xfId="1" applyFont="1" applyBorder="1" applyAlignment="1">
      <alignment vertical="top" wrapText="1"/>
    </xf>
    <xf numFmtId="164" fontId="3" fillId="0" borderId="12" xfId="0" applyNumberFormat="1" applyFont="1" applyBorder="1" applyAlignment="1">
      <alignment vertical="center" wrapText="1"/>
    </xf>
    <xf numFmtId="164" fontId="3" fillId="0" borderId="2" xfId="0" applyNumberFormat="1" applyFont="1" applyBorder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3" fillId="4" borderId="12" xfId="3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164" fontId="3" fillId="0" borderId="0" xfId="0" applyNumberFormat="1" applyFont="1" applyBorder="1" applyAlignment="1">
      <alignment vertical="center" wrapText="1"/>
    </xf>
    <xf numFmtId="16" fontId="3" fillId="0" borderId="0" xfId="0" applyNumberFormat="1" applyFont="1" applyBorder="1" applyAlignment="1">
      <alignment vertical="center" wrapText="1"/>
    </xf>
    <xf numFmtId="0" fontId="3" fillId="4" borderId="5" xfId="3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3" borderId="7" xfId="2" applyFont="1" applyBorder="1" applyAlignment="1">
      <alignment vertical="top" wrapText="1"/>
    </xf>
    <xf numFmtId="0" fontId="3" fillId="3" borderId="6" xfId="2" applyFont="1" applyBorder="1" applyAlignment="1">
      <alignment vertical="top" wrapText="1"/>
    </xf>
    <xf numFmtId="0" fontId="3" fillId="3" borderId="4" xfId="2" applyFont="1" applyBorder="1" applyAlignment="1">
      <alignment vertical="top" wrapText="1"/>
    </xf>
    <xf numFmtId="0" fontId="3" fillId="3" borderId="11" xfId="2" applyFont="1" applyBorder="1" applyAlignment="1">
      <alignment vertical="top" wrapText="1"/>
    </xf>
    <xf numFmtId="0" fontId="3" fillId="3" borderId="12" xfId="2" applyFont="1" applyBorder="1" applyAlignment="1">
      <alignment vertical="top" wrapText="1"/>
    </xf>
    <xf numFmtId="0" fontId="3" fillId="3" borderId="2" xfId="2" applyFont="1" applyBorder="1" applyAlignment="1">
      <alignment vertical="top" wrapText="1"/>
    </xf>
    <xf numFmtId="0" fontId="3" fillId="2" borderId="12" xfId="1" applyFont="1" applyBorder="1" applyAlignment="1">
      <alignment vertical="top" wrapText="1"/>
    </xf>
    <xf numFmtId="0" fontId="3" fillId="4" borderId="6" xfId="3" applyFont="1" applyBorder="1" applyAlignment="1">
      <alignment vertical="top" wrapText="1"/>
    </xf>
    <xf numFmtId="0" fontId="3" fillId="4" borderId="4" xfId="3" applyFont="1" applyBorder="1" applyAlignment="1">
      <alignment vertical="top" wrapText="1"/>
    </xf>
    <xf numFmtId="0" fontId="3" fillId="4" borderId="11" xfId="3" applyFont="1" applyBorder="1" applyAlignment="1">
      <alignment vertical="top" wrapText="1"/>
    </xf>
    <xf numFmtId="0" fontId="3" fillId="4" borderId="2" xfId="3" applyFont="1" applyBorder="1" applyAlignment="1">
      <alignment vertical="top" wrapText="1"/>
    </xf>
    <xf numFmtId="0" fontId="3" fillId="2" borderId="4" xfId="1" applyFont="1" applyBorder="1" applyAlignment="1">
      <alignment vertical="top" wrapText="1"/>
    </xf>
    <xf numFmtId="0" fontId="3" fillId="2" borderId="11" xfId="1" applyFont="1" applyBorder="1" applyAlignment="1">
      <alignment vertical="top" wrapText="1"/>
    </xf>
    <xf numFmtId="0" fontId="3" fillId="2" borderId="2" xfId="1" applyFont="1" applyBorder="1" applyAlignment="1">
      <alignment vertical="top" wrapText="1"/>
    </xf>
    <xf numFmtId="0" fontId="3" fillId="4" borderId="7" xfId="3" applyFont="1" applyBorder="1" applyAlignment="1">
      <alignment vertical="top" wrapText="1"/>
    </xf>
    <xf numFmtId="0" fontId="3" fillId="0" borderId="4" xfId="0" applyFont="1" applyBorder="1"/>
    <xf numFmtId="164" fontId="3" fillId="0" borderId="4" xfId="0" applyNumberFormat="1" applyFont="1" applyBorder="1" applyAlignment="1">
      <alignment vertical="center" wrapText="1"/>
    </xf>
    <xf numFmtId="0" fontId="4" fillId="3" borderId="5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4" fillId="4" borderId="6" xfId="3" applyFont="1" applyBorder="1" applyAlignment="1">
      <alignment vertical="top" wrapText="1"/>
    </xf>
    <xf numFmtId="0" fontId="5" fillId="4" borderId="8" xfId="3" applyFont="1" applyBorder="1" applyAlignment="1">
      <alignment vertical="top" wrapText="1"/>
    </xf>
    <xf numFmtId="0" fontId="5" fillId="4" borderId="10" xfId="3" applyFont="1" applyBorder="1" applyAlignment="1">
      <alignment vertical="top" wrapText="1"/>
    </xf>
    <xf numFmtId="0" fontId="5" fillId="2" borderId="8" xfId="1" applyFont="1" applyBorder="1" applyAlignment="1">
      <alignment vertical="top" wrapText="1"/>
    </xf>
    <xf numFmtId="0" fontId="5" fillId="2" borderId="9" xfId="1" applyFont="1" applyBorder="1" applyAlignment="1">
      <alignment vertical="top" wrapText="1"/>
    </xf>
    <xf numFmtId="0" fontId="5" fillId="2" borderId="10" xfId="1" applyFont="1" applyBorder="1" applyAlignment="1">
      <alignment vertical="top" wrapText="1"/>
    </xf>
    <xf numFmtId="0" fontId="5" fillId="3" borderId="8" xfId="2" applyFont="1" applyBorder="1" applyAlignment="1">
      <alignment vertical="top" wrapText="1"/>
    </xf>
    <xf numFmtId="0" fontId="5" fillId="3" borderId="9" xfId="2" applyFont="1" applyBorder="1" applyAlignment="1">
      <alignment vertical="top" wrapText="1"/>
    </xf>
    <xf numFmtId="0" fontId="5" fillId="3" borderId="10" xfId="2" applyFont="1" applyBorder="1" applyAlignment="1">
      <alignment vertical="top" wrapText="1"/>
    </xf>
    <xf numFmtId="0" fontId="5" fillId="4" borderId="9" xfId="3" applyFont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6" fillId="4" borderId="3" xfId="3" applyFont="1" applyBorder="1" applyAlignment="1">
      <alignment vertical="top" wrapText="1"/>
    </xf>
  </cellXfs>
  <cellStyles count="4">
    <cellStyle name="20% - Accent1" xfId="1" builtinId="30"/>
    <cellStyle name="20% - Accent3" xfId="3" builtinId="38"/>
    <cellStyle name="20% - Accent4" xfId="2" builtinId="42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E8B4-3F23-4509-87C0-FD4D11B4AF25}">
  <sheetPr>
    <pageSetUpPr fitToPage="1"/>
  </sheetPr>
  <dimension ref="B1:U23"/>
  <sheetViews>
    <sheetView tabSelected="1" zoomScale="55" zoomScaleNormal="55" workbookViewId="0">
      <selection activeCell="Q16" sqref="Q16"/>
    </sheetView>
  </sheetViews>
  <sheetFormatPr defaultRowHeight="15" x14ac:dyDescent="0.2"/>
  <cols>
    <col min="1" max="1" width="9.140625" style="2"/>
    <col min="2" max="2" width="24.42578125" style="1" customWidth="1"/>
    <col min="3" max="15" width="31.5703125" style="1" customWidth="1"/>
    <col min="16" max="16" width="13.5703125" style="2" bestFit="1" customWidth="1"/>
    <col min="17" max="17" width="27.85546875" style="2" customWidth="1"/>
    <col min="18" max="19" width="9.140625" style="2"/>
    <col min="20" max="20" width="31" style="2" customWidth="1"/>
    <col min="21" max="21" width="8.7109375" style="2" customWidth="1"/>
    <col min="22" max="16384" width="9.140625" style="2"/>
  </cols>
  <sheetData>
    <row r="1" spans="2:21" ht="15.75" thickBot="1" x14ac:dyDescent="0.25">
      <c r="E1" s="2"/>
      <c r="F1" s="2"/>
      <c r="G1" s="2"/>
      <c r="H1" s="2"/>
    </row>
    <row r="2" spans="2:21" ht="77.25" thickBot="1" x14ac:dyDescent="0.25">
      <c r="C2" s="30"/>
      <c r="D2" s="51" t="s">
        <v>22</v>
      </c>
      <c r="E2" s="20"/>
      <c r="F2" s="50" t="s">
        <v>14</v>
      </c>
      <c r="G2" s="20"/>
      <c r="H2" s="49" t="s">
        <v>33</v>
      </c>
      <c r="I2" s="32"/>
      <c r="J2" s="32"/>
      <c r="K2" s="33"/>
      <c r="L2" s="30" t="s">
        <v>34</v>
      </c>
      <c r="M2" s="46"/>
      <c r="N2" s="46"/>
      <c r="O2" s="39" t="s">
        <v>13</v>
      </c>
      <c r="P2" s="26"/>
      <c r="Q2" s="27"/>
    </row>
    <row r="3" spans="2:21" x14ac:dyDescent="0.2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26"/>
      <c r="Q3" s="27"/>
    </row>
    <row r="4" spans="2:21" ht="15.75" customHeight="1" thickBot="1" x14ac:dyDescent="0.25">
      <c r="B4" s="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26"/>
      <c r="Q4" s="27"/>
    </row>
    <row r="5" spans="2:21" ht="71.25" thickBot="1" x14ac:dyDescent="0.25">
      <c r="C5" s="52" t="s">
        <v>10</v>
      </c>
      <c r="D5" s="53" t="s">
        <v>0</v>
      </c>
      <c r="E5" s="54" t="s">
        <v>1</v>
      </c>
      <c r="F5" s="55" t="s">
        <v>2</v>
      </c>
      <c r="G5" s="56" t="s">
        <v>3</v>
      </c>
      <c r="H5" s="57" t="s">
        <v>4</v>
      </c>
      <c r="I5" s="58" t="s">
        <v>5</v>
      </c>
      <c r="J5" s="58" t="s">
        <v>6</v>
      </c>
      <c r="K5" s="59" t="s">
        <v>7</v>
      </c>
      <c r="L5" s="52" t="s">
        <v>8</v>
      </c>
      <c r="M5" s="60" t="s">
        <v>25</v>
      </c>
      <c r="N5" s="60" t="s">
        <v>26</v>
      </c>
      <c r="O5" s="53" t="s">
        <v>27</v>
      </c>
      <c r="P5" s="26"/>
      <c r="Q5" s="66" t="s">
        <v>46</v>
      </c>
      <c r="S5" s="2" t="s">
        <v>21</v>
      </c>
    </row>
    <row r="6" spans="2:21" ht="30" x14ac:dyDescent="0.2">
      <c r="B6" s="3" t="s">
        <v>16</v>
      </c>
      <c r="C6" s="40"/>
      <c r="D6" s="9"/>
      <c r="E6" s="43"/>
      <c r="F6" s="4"/>
      <c r="G6" s="5" t="s">
        <v>15</v>
      </c>
      <c r="H6" s="34" t="s">
        <v>31</v>
      </c>
      <c r="I6" s="6"/>
      <c r="J6" s="6"/>
      <c r="K6" s="7" t="s">
        <v>29</v>
      </c>
      <c r="L6" s="40"/>
      <c r="M6" s="8"/>
      <c r="N6" s="8" t="s">
        <v>30</v>
      </c>
      <c r="O6" s="9"/>
      <c r="P6" s="26"/>
    </row>
    <row r="7" spans="2:21" ht="30.75" thickBot="1" x14ac:dyDescent="0.25">
      <c r="B7" s="3" t="s">
        <v>28</v>
      </c>
      <c r="C7" s="41"/>
      <c r="D7" s="42"/>
      <c r="E7" s="44">
        <v>40</v>
      </c>
      <c r="F7" s="38">
        <v>40</v>
      </c>
      <c r="G7" s="45">
        <v>32</v>
      </c>
      <c r="H7" s="35">
        <v>32</v>
      </c>
      <c r="I7" s="36">
        <v>40</v>
      </c>
      <c r="J7" s="36">
        <v>40</v>
      </c>
      <c r="K7" s="37">
        <v>24</v>
      </c>
      <c r="L7" s="41">
        <v>40</v>
      </c>
      <c r="M7" s="25">
        <v>40</v>
      </c>
      <c r="N7" s="25">
        <v>24</v>
      </c>
      <c r="O7" s="42">
        <v>40</v>
      </c>
      <c r="P7" s="26"/>
    </row>
    <row r="8" spans="2:21" ht="30" x14ac:dyDescent="0.2">
      <c r="B8" s="3" t="s">
        <v>17</v>
      </c>
      <c r="C8" s="10"/>
      <c r="D8" s="11">
        <v>4</v>
      </c>
      <c r="E8" s="11">
        <v>40</v>
      </c>
      <c r="F8" s="11">
        <v>40</v>
      </c>
      <c r="G8" s="11">
        <v>32</v>
      </c>
      <c r="H8" s="11">
        <v>32</v>
      </c>
      <c r="I8" s="11">
        <v>8</v>
      </c>
      <c r="J8" s="11">
        <v>40</v>
      </c>
      <c r="K8" s="11">
        <v>8</v>
      </c>
      <c r="L8" s="13">
        <v>8</v>
      </c>
      <c r="M8" s="13">
        <v>4</v>
      </c>
      <c r="N8" s="13"/>
      <c r="O8" s="14"/>
      <c r="P8" s="26"/>
    </row>
    <row r="9" spans="2:21" ht="30" x14ac:dyDescent="0.2">
      <c r="B9" s="3" t="s">
        <v>18</v>
      </c>
      <c r="C9" s="12"/>
      <c r="D9" s="13">
        <v>0</v>
      </c>
      <c r="E9" s="13"/>
      <c r="F9" s="13"/>
      <c r="G9" s="13"/>
      <c r="H9" s="13"/>
      <c r="I9" s="13"/>
      <c r="J9" s="13"/>
      <c r="K9" s="13"/>
      <c r="L9" s="13">
        <v>8</v>
      </c>
      <c r="M9" s="13">
        <v>8</v>
      </c>
      <c r="N9" s="13">
        <v>24</v>
      </c>
      <c r="O9" s="14">
        <v>24</v>
      </c>
      <c r="P9" s="26"/>
    </row>
    <row r="10" spans="2:21" ht="31.5" customHeight="1" x14ac:dyDescent="0.2">
      <c r="B10" s="3" t="s">
        <v>19</v>
      </c>
      <c r="C10" s="12"/>
      <c r="D10" s="13">
        <f>D8</f>
        <v>4</v>
      </c>
      <c r="E10" s="13">
        <f>E8+D10</f>
        <v>44</v>
      </c>
      <c r="F10" s="13">
        <f t="shared" ref="F10:O11" si="0">F8+E10</f>
        <v>84</v>
      </c>
      <c r="G10" s="13">
        <f t="shared" si="0"/>
        <v>116</v>
      </c>
      <c r="H10" s="13">
        <f t="shared" si="0"/>
        <v>148</v>
      </c>
      <c r="I10" s="13">
        <f t="shared" si="0"/>
        <v>156</v>
      </c>
      <c r="J10" s="13">
        <f t="shared" si="0"/>
        <v>196</v>
      </c>
      <c r="K10" s="13">
        <f t="shared" si="0"/>
        <v>204</v>
      </c>
      <c r="L10" s="13">
        <f t="shared" si="0"/>
        <v>212</v>
      </c>
      <c r="M10" s="13">
        <f t="shared" si="0"/>
        <v>216</v>
      </c>
      <c r="N10" s="13">
        <f t="shared" si="0"/>
        <v>216</v>
      </c>
      <c r="O10" s="14">
        <f t="shared" si="0"/>
        <v>216</v>
      </c>
      <c r="P10" s="26"/>
    </row>
    <row r="11" spans="2:21" x14ac:dyDescent="0.2">
      <c r="B11" s="1" t="s">
        <v>20</v>
      </c>
      <c r="C11" s="31"/>
      <c r="D11" s="13">
        <f>D9</f>
        <v>0</v>
      </c>
      <c r="E11" s="13">
        <f>E9+D11</f>
        <v>0</v>
      </c>
      <c r="F11" s="13">
        <f t="shared" si="0"/>
        <v>0</v>
      </c>
      <c r="G11" s="13">
        <f t="shared" si="0"/>
        <v>0</v>
      </c>
      <c r="H11" s="13">
        <f t="shared" si="0"/>
        <v>0</v>
      </c>
      <c r="I11" s="13">
        <f t="shared" si="0"/>
        <v>0</v>
      </c>
      <c r="J11" s="13">
        <f t="shared" si="0"/>
        <v>0</v>
      </c>
      <c r="K11" s="13">
        <f t="shared" si="0"/>
        <v>0</v>
      </c>
      <c r="L11" s="13">
        <f t="shared" si="0"/>
        <v>8</v>
      </c>
      <c r="M11" s="13">
        <f t="shared" si="0"/>
        <v>16</v>
      </c>
      <c r="N11" s="13">
        <f t="shared" si="0"/>
        <v>40</v>
      </c>
      <c r="O11" s="14">
        <f t="shared" si="0"/>
        <v>64</v>
      </c>
      <c r="P11" s="26"/>
      <c r="R11" s="27"/>
    </row>
    <row r="12" spans="2:21" x14ac:dyDescent="0.2">
      <c r="B12" s="2"/>
      <c r="C12" s="4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26"/>
      <c r="R12" s="27"/>
    </row>
    <row r="13" spans="2:21" s="19" customFormat="1" ht="21" customHeight="1" thickBot="1" x14ac:dyDescent="0.3">
      <c r="B13" s="19" t="s">
        <v>23</v>
      </c>
      <c r="C13" s="48">
        <v>44991</v>
      </c>
      <c r="D13" s="21">
        <v>44998</v>
      </c>
      <c r="E13" s="21">
        <v>45005</v>
      </c>
      <c r="F13" s="21">
        <v>45012</v>
      </c>
      <c r="G13" s="21">
        <v>45019</v>
      </c>
      <c r="H13" s="21">
        <v>45026</v>
      </c>
      <c r="I13" s="21">
        <v>45033</v>
      </c>
      <c r="J13" s="21">
        <v>45040</v>
      </c>
      <c r="K13" s="21">
        <v>45047</v>
      </c>
      <c r="L13" s="21">
        <v>45054</v>
      </c>
      <c r="M13" s="21">
        <v>45061</v>
      </c>
      <c r="N13" s="21">
        <v>45068</v>
      </c>
      <c r="O13" s="22">
        <v>45075</v>
      </c>
      <c r="P13" s="28"/>
      <c r="Q13" s="18"/>
      <c r="R13" s="29"/>
      <c r="S13" s="18"/>
      <c r="U13" s="18"/>
    </row>
    <row r="14" spans="2:21" ht="147.75" customHeight="1" thickBot="1" x14ac:dyDescent="0.25">
      <c r="C14" s="15" t="s">
        <v>24</v>
      </c>
      <c r="D14" s="15" t="s">
        <v>32</v>
      </c>
      <c r="E14" s="63" t="s">
        <v>38</v>
      </c>
      <c r="F14" s="63" t="s">
        <v>55</v>
      </c>
      <c r="G14" s="63" t="s">
        <v>55</v>
      </c>
      <c r="H14" s="61" t="s">
        <v>44</v>
      </c>
      <c r="I14" s="61" t="s">
        <v>56</v>
      </c>
      <c r="J14" s="61" t="s">
        <v>50</v>
      </c>
      <c r="K14" s="3" t="s">
        <v>57</v>
      </c>
      <c r="L14" s="63" t="s">
        <v>40</v>
      </c>
      <c r="M14" s="61" t="s">
        <v>39</v>
      </c>
      <c r="N14" s="61" t="s">
        <v>39</v>
      </c>
      <c r="O14" s="63" t="s">
        <v>41</v>
      </c>
      <c r="P14" s="62"/>
      <c r="R14" s="62"/>
      <c r="S14" s="1"/>
    </row>
    <row r="15" spans="2:21" ht="147.75" customHeight="1" thickBot="1" x14ac:dyDescent="0.25">
      <c r="C15" s="15" t="s">
        <v>9</v>
      </c>
      <c r="E15" s="63" t="s">
        <v>35</v>
      </c>
      <c r="F15" s="3" t="s">
        <v>54</v>
      </c>
      <c r="G15" s="61" t="s">
        <v>48</v>
      </c>
      <c r="H15" s="61" t="s">
        <v>51</v>
      </c>
      <c r="J15" s="61" t="s">
        <v>49</v>
      </c>
      <c r="K15" s="61" t="s">
        <v>47</v>
      </c>
      <c r="L15" s="61" t="s">
        <v>47</v>
      </c>
      <c r="M15" s="61" t="s">
        <v>53</v>
      </c>
      <c r="O15" s="61"/>
      <c r="P15" s="62"/>
      <c r="Q15" s="61" t="s">
        <v>45</v>
      </c>
      <c r="R15" s="61"/>
      <c r="S15" s="1"/>
    </row>
    <row r="16" spans="2:21" ht="147.75" customHeight="1" thickBot="1" x14ac:dyDescent="0.25">
      <c r="C16" s="15" t="s">
        <v>11</v>
      </c>
      <c r="E16" s="65" t="s">
        <v>37</v>
      </c>
      <c r="F16" s="63" t="s">
        <v>42</v>
      </c>
      <c r="G16" s="63" t="s">
        <v>42</v>
      </c>
      <c r="H16" s="63" t="s">
        <v>43</v>
      </c>
      <c r="I16" s="63" t="s">
        <v>43</v>
      </c>
      <c r="J16" s="63" t="s">
        <v>43</v>
      </c>
      <c r="K16" s="63" t="s">
        <v>43</v>
      </c>
      <c r="L16" s="61"/>
      <c r="M16" s="61"/>
      <c r="N16" s="61"/>
      <c r="O16" s="61"/>
      <c r="P16" s="62"/>
      <c r="Q16" s="65" t="s">
        <v>52</v>
      </c>
      <c r="R16" s="61"/>
      <c r="S16" s="1"/>
    </row>
    <row r="17" spans="2:19" ht="147.75" customHeight="1" thickBot="1" x14ac:dyDescent="0.25">
      <c r="C17" s="16" t="s">
        <v>12</v>
      </c>
      <c r="E17" s="63" t="s">
        <v>36</v>
      </c>
      <c r="L17" s="61"/>
      <c r="M17" s="61"/>
      <c r="N17" s="61"/>
      <c r="O17" s="61"/>
      <c r="P17" s="61"/>
      <c r="Q17" s="61"/>
      <c r="R17" s="61"/>
      <c r="S17" s="1"/>
    </row>
    <row r="18" spans="2:19" x14ac:dyDescent="0.2"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1"/>
    </row>
    <row r="19" spans="2:19" s="19" customFormat="1" x14ac:dyDescent="0.25">
      <c r="B19" s="24"/>
      <c r="C19" s="24"/>
      <c r="D19" s="24"/>
      <c r="E19" s="61"/>
      <c r="F19" s="64"/>
      <c r="G19" s="64"/>
      <c r="H19" s="64"/>
      <c r="I19" s="64"/>
      <c r="J19" s="64"/>
      <c r="K19" s="64"/>
      <c r="L19" s="61"/>
      <c r="M19" s="61"/>
      <c r="N19" s="61"/>
      <c r="O19" s="61"/>
      <c r="P19" s="62"/>
      <c r="Q19" s="62"/>
      <c r="R19" s="61"/>
      <c r="S19" s="24"/>
    </row>
    <row r="20" spans="2:19" x14ac:dyDescent="0.2">
      <c r="E20" s="61"/>
      <c r="F20" s="61"/>
      <c r="G20" s="61"/>
      <c r="H20" s="61"/>
      <c r="I20" s="61"/>
      <c r="J20" s="61"/>
      <c r="K20" s="61"/>
      <c r="L20" s="62"/>
      <c r="M20" s="61"/>
      <c r="N20" s="61"/>
      <c r="O20" s="62"/>
      <c r="P20" s="62"/>
      <c r="Q20" s="62"/>
      <c r="R20" s="61"/>
      <c r="S20" s="1"/>
    </row>
    <row r="21" spans="2:19" x14ac:dyDescent="0.2"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1"/>
    </row>
    <row r="22" spans="2:19" x14ac:dyDescent="0.2">
      <c r="P22" s="1"/>
      <c r="Q22" s="1"/>
      <c r="R22" s="1"/>
      <c r="S22" s="1"/>
    </row>
    <row r="23" spans="2:19" s="23" customForma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</sheetData>
  <phoneticPr fontId="1" type="noConversion"/>
  <pageMargins left="0.25" right="0.25" top="0.75" bottom="0.75" header="0.3" footer="0.3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Langerman M.</dc:creator>
  <cp:lastModifiedBy>Langerman M.</cp:lastModifiedBy>
  <cp:lastPrinted>2023-03-15T10:32:53Z</cp:lastPrinted>
  <dcterms:created xsi:type="dcterms:W3CDTF">2023-02-28T07:49:56Z</dcterms:created>
  <dcterms:modified xsi:type="dcterms:W3CDTF">2023-03-16T10:07:17Z</dcterms:modified>
</cp:coreProperties>
</file>