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er\AppData\Local\Microsoft\Windows\INetCache\Content.Outlook\8NM3GJQC\"/>
    </mc:Choice>
  </mc:AlternateContent>
  <xr:revisionPtr revIDLastSave="0" documentId="13_ncr:1_{F791C87A-0909-4C3B-942E-3303403A4C65}" xr6:coauthVersionLast="47" xr6:coauthVersionMax="47" xr10:uidLastSave="{00000000-0000-0000-0000-000000000000}"/>
  <bookViews>
    <workbookView xWindow="-108" yWindow="-108" windowWidth="23256" windowHeight="12456" xr2:uid="{321158F6-BD88-4333-AC0D-8748A9C69A96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2" i="1" l="1"/>
  <c r="F22" i="1"/>
</calcChain>
</file>

<file path=xl/sharedStrings.xml><?xml version="1.0" encoding="utf-8"?>
<sst xmlns="http://schemas.openxmlformats.org/spreadsheetml/2006/main" count="191" uniqueCount="64">
  <si>
    <t>Pok formulier ingeleverd</t>
  </si>
  <si>
    <t>ABC- formulier</t>
  </si>
  <si>
    <t>Verzamelt en verwerkt ontwerpgegevens</t>
  </si>
  <si>
    <t>Werkt ontwerpen uit</t>
  </si>
  <si>
    <t>Kiest materialen en onderdelen</t>
  </si>
  <si>
    <t>Maakt een kostenberekening</t>
  </si>
  <si>
    <t>B1-K2 Begeleidt werk:</t>
  </si>
  <si>
    <t>Begeleidt werk</t>
  </si>
  <si>
    <t>Bewaakt begroting</t>
  </si>
  <si>
    <t>Voert kwaliteitscontroles uit</t>
  </si>
  <si>
    <t>Levert het werk op</t>
  </si>
  <si>
    <t>Verzamelt en verwerkt productiegegevens</t>
  </si>
  <si>
    <t>Maakt een tekeningpakket</t>
  </si>
  <si>
    <t>Organiseert mensen en middelen</t>
  </si>
  <si>
    <t>Begeleidt testen van producten en systemen</t>
  </si>
  <si>
    <t>Taken</t>
  </si>
  <si>
    <t>Begin datum</t>
  </si>
  <si>
    <t>Einddatum</t>
  </si>
  <si>
    <t>Uren over</t>
  </si>
  <si>
    <t>Totaal aantal uur</t>
  </si>
  <si>
    <t>Totaal aantal uren gebruikt</t>
  </si>
  <si>
    <t>Totaal aantal uren voor uitloop</t>
  </si>
  <si>
    <t>P1-K1 Bereidt werk voor:</t>
  </si>
  <si>
    <t>P1-K2 Begeleidt onderhoudswerk:</t>
  </si>
  <si>
    <t>Max uren per kerntaak</t>
  </si>
  <si>
    <t>Weekend</t>
  </si>
  <si>
    <t>Globale planning PvB</t>
  </si>
  <si>
    <t>Ma</t>
  </si>
  <si>
    <t>Di</t>
  </si>
  <si>
    <t>Wo</t>
  </si>
  <si>
    <t>Do</t>
  </si>
  <si>
    <t>Vr</t>
  </si>
  <si>
    <t xml:space="preserve">  </t>
  </si>
  <si>
    <t>Uren</t>
  </si>
  <si>
    <t xml:space="preserve"> </t>
  </si>
  <si>
    <t>8 uur</t>
  </si>
  <si>
    <t>4 uur</t>
  </si>
  <si>
    <t>3 uur</t>
  </si>
  <si>
    <t>5 uur</t>
  </si>
  <si>
    <t xml:space="preserve">5 uur </t>
  </si>
  <si>
    <t>7 uur</t>
  </si>
  <si>
    <t>1 uur</t>
  </si>
  <si>
    <t>6 uur</t>
  </si>
  <si>
    <t>2 uur</t>
  </si>
  <si>
    <t>Dagen bezig</t>
  </si>
  <si>
    <t xml:space="preserve">8 uur </t>
  </si>
  <si>
    <t>Uitloop</t>
  </si>
  <si>
    <t>Vrij (Met vakantie)</t>
  </si>
  <si>
    <t>Proeve week 1</t>
  </si>
  <si>
    <t>Proeve week 2</t>
  </si>
  <si>
    <t>Proeve week 3</t>
  </si>
  <si>
    <t>Proeve week 4</t>
  </si>
  <si>
    <t>Proeve week 5</t>
  </si>
  <si>
    <t>Proeve week 6</t>
  </si>
  <si>
    <t>Proeve week 7</t>
  </si>
  <si>
    <t>Vrij</t>
  </si>
  <si>
    <t>Proeve week 8</t>
  </si>
  <si>
    <t>Proeve week 9</t>
  </si>
  <si>
    <t>Proeve week 10</t>
  </si>
  <si>
    <t>Uitloop week 1</t>
  </si>
  <si>
    <t>B1-K1 Ontwerpt producten of systemen:</t>
  </si>
  <si>
    <t>Begeleidt uitvoering van onderhoudsopdrachten</t>
  </si>
  <si>
    <t>Project: Ventilatie dagbesteding Nootdorp</t>
  </si>
  <si>
    <t>Beschrijving proeve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</si>
</sst>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2" borderId="0" xfId="0" applyFill="1"/>
    <xf numFmtId="0" fontId="3" fillId="0" borderId="0" xfId="0" applyFont="1"/>
    <xf numFmtId="0" fontId="4" fillId="0" borderId="0" xfId="0" applyFont="1"/>
    <xf numFmtId="0" fontId="4" fillId="5" borderId="4" xfId="0" applyFont="1" applyFill="1" applyBorder="1"/>
    <xf numFmtId="0" fontId="4" fillId="5" borderId="1" xfId="0" applyFont="1" applyFill="1" applyBorder="1"/>
    <xf numFmtId="0" fontId="4" fillId="5" borderId="9" xfId="0" applyFont="1" applyFill="1" applyBorder="1"/>
    <xf numFmtId="14" fontId="4" fillId="5" borderId="4" xfId="0" applyNumberFormat="1" applyFont="1" applyFill="1" applyBorder="1"/>
    <xf numFmtId="14" fontId="4" fillId="5" borderId="5" xfId="0" applyNumberFormat="1" applyFont="1" applyFill="1" applyBorder="1"/>
    <xf numFmtId="14" fontId="4" fillId="5" borderId="1" xfId="0" applyNumberFormat="1" applyFont="1" applyFill="1" applyBorder="1"/>
    <xf numFmtId="14" fontId="4" fillId="5" borderId="7" xfId="0" applyNumberFormat="1" applyFont="1" applyFill="1" applyBorder="1"/>
    <xf numFmtId="14" fontId="4" fillId="5" borderId="9" xfId="0" applyNumberFormat="1" applyFont="1" applyFill="1" applyBorder="1"/>
    <xf numFmtId="14" fontId="4" fillId="5" borderId="10" xfId="0" applyNumberFormat="1" applyFont="1" applyFill="1" applyBorder="1"/>
    <xf numFmtId="0" fontId="4" fillId="6" borderId="4" xfId="0" applyFont="1" applyFill="1" applyBorder="1"/>
    <xf numFmtId="14" fontId="4" fillId="6" borderId="4" xfId="0" applyNumberFormat="1" applyFont="1" applyFill="1" applyBorder="1"/>
    <xf numFmtId="14" fontId="4" fillId="6" borderId="5" xfId="0" applyNumberFormat="1" applyFont="1" applyFill="1" applyBorder="1"/>
    <xf numFmtId="0" fontId="4" fillId="6" borderId="1" xfId="0" applyFont="1" applyFill="1" applyBorder="1"/>
    <xf numFmtId="14" fontId="4" fillId="6" borderId="1" xfId="0" applyNumberFormat="1" applyFont="1" applyFill="1" applyBorder="1"/>
    <xf numFmtId="14" fontId="4" fillId="6" borderId="7" xfId="0" applyNumberFormat="1" applyFont="1" applyFill="1" applyBorder="1"/>
    <xf numFmtId="0" fontId="4" fillId="6" borderId="9" xfId="0" applyFont="1" applyFill="1" applyBorder="1"/>
    <xf numFmtId="14" fontId="4" fillId="6" borderId="9" xfId="0" applyNumberFormat="1" applyFont="1" applyFill="1" applyBorder="1"/>
    <xf numFmtId="14" fontId="4" fillId="6" borderId="10" xfId="0" applyNumberFormat="1" applyFont="1" applyFill="1" applyBorder="1"/>
    <xf numFmtId="0" fontId="3" fillId="6" borderId="2" xfId="0" applyFont="1" applyFill="1" applyBorder="1"/>
    <xf numFmtId="0" fontId="4" fillId="6" borderId="2" xfId="0" applyFont="1" applyFill="1" applyBorder="1"/>
    <xf numFmtId="0" fontId="3" fillId="6" borderId="1" xfId="0" applyFont="1" applyFill="1" applyBorder="1"/>
    <xf numFmtId="0" fontId="3" fillId="6" borderId="3" xfId="0" applyFont="1" applyFill="1" applyBorder="1"/>
    <xf numFmtId="0" fontId="4" fillId="6" borderId="6" xfId="0" applyFont="1" applyFill="1" applyBorder="1"/>
    <xf numFmtId="0" fontId="4" fillId="6" borderId="8" xfId="0" applyFont="1" applyFill="1" applyBorder="1"/>
    <xf numFmtId="14" fontId="0" fillId="0" borderId="0" xfId="0" applyNumberFormat="1" applyAlignment="1">
      <alignment horizontal="left"/>
    </xf>
    <xf numFmtId="0" fontId="0" fillId="4" borderId="6" xfId="0" applyFill="1" applyBorder="1"/>
    <xf numFmtId="0" fontId="0" fillId="4" borderId="0" xfId="0" applyFill="1"/>
    <xf numFmtId="0" fontId="0" fillId="0" borderId="6" xfId="0" applyBorder="1"/>
    <xf numFmtId="0" fontId="0" fillId="3" borderId="0" xfId="0" applyFill="1"/>
    <xf numFmtId="0" fontId="0" fillId="0" borderId="8" xfId="0" applyBorder="1"/>
    <xf numFmtId="0" fontId="0" fillId="0" borderId="13" xfId="0" applyBorder="1"/>
    <xf numFmtId="14" fontId="0" fillId="0" borderId="15" xfId="0" applyNumberFormat="1" applyBorder="1"/>
    <xf numFmtId="0" fontId="0" fillId="0" borderId="12" xfId="0" applyBorder="1" applyAlignment="1">
      <alignment textRotation="52"/>
    </xf>
    <xf numFmtId="0" fontId="0" fillId="0" borderId="12" xfId="0" applyBorder="1"/>
    <xf numFmtId="0" fontId="0" fillId="6" borderId="11" xfId="0" applyFill="1" applyBorder="1"/>
    <xf numFmtId="0" fontId="0" fillId="6" borderId="16" xfId="0" applyFill="1" applyBorder="1"/>
    <xf numFmtId="14" fontId="1" fillId="6" borderId="14" xfId="0" applyNumberFormat="1" applyFont="1" applyFill="1" applyBorder="1" applyAlignment="1">
      <alignment textRotation="75"/>
    </xf>
    <xf numFmtId="0" fontId="3" fillId="6" borderId="11" xfId="0" applyFont="1" applyFill="1" applyBorder="1"/>
    <xf numFmtId="0" fontId="5" fillId="0" borderId="0" xfId="0" applyFont="1"/>
    <xf numFmtId="0" fontId="0" fillId="7" borderId="13" xfId="0" applyFill="1" applyBorder="1"/>
    <xf numFmtId="0" fontId="0" fillId="8" borderId="0" xfId="0" applyFill="1"/>
    <xf numFmtId="0" fontId="0" fillId="8" borderId="13" xfId="0" applyFill="1" applyBorder="1"/>
    <xf numFmtId="0" fontId="1" fillId="3" borderId="0" xfId="0" applyFont="1" applyFill="1"/>
    <xf numFmtId="0" fontId="0" fillId="4" borderId="13" xfId="0" applyFill="1" applyBorder="1"/>
    <xf numFmtId="0" fontId="1" fillId="0" borderId="0" xfId="0" applyFont="1"/>
    <xf numFmtId="14" fontId="1" fillId="0" borderId="6" xfId="0" applyNumberFormat="1" applyFont="1" applyBorder="1" applyAlignment="1">
      <alignment textRotation="75"/>
    </xf>
    <xf numFmtId="14" fontId="1" fillId="0" borderId="0" xfId="0" applyNumberFormat="1" applyFont="1" applyAlignment="1">
      <alignment textRotation="75"/>
    </xf>
    <xf numFmtId="14" fontId="0" fillId="0" borderId="0" xfId="0" applyNumberFormat="1" applyAlignment="1">
      <alignment textRotation="75"/>
    </xf>
    <xf numFmtId="0" fontId="1" fillId="9" borderId="0" xfId="0" applyFont="1" applyFill="1"/>
    <xf numFmtId="0" fontId="0" fillId="9" borderId="0" xfId="0" applyFill="1"/>
  </cellXfs>
  <cellStyles count="1">
    <cellStyle name="Standaard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BFDE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E589-7BFF-4EDE-B488-C5C1394A8953}">
  <dimension ref="A1:ES26"/>
  <sheetViews>
    <sheetView tabSelected="1" zoomScaleNormal="100" workbookViewId="0">
      <selection activeCell="A6" sqref="A6"/>
    </sheetView>
  </sheetViews>
  <sheetFormatPr defaultRowHeight="14.4" x14ac:dyDescent="0.3"/>
  <cols>
    <col min="1" max="1" width="42.6640625" customWidth="1"/>
    <col min="2" max="2" width="46" customWidth="1"/>
    <col min="3" max="3" width="31.6640625" customWidth="1"/>
    <col min="4" max="4" width="23.88671875" customWidth="1"/>
    <col min="5" max="5" width="13" customWidth="1"/>
    <col min="6" max="7" width="11.5546875" customWidth="1"/>
    <col min="8" max="93" width="5.77734375" customWidth="1"/>
    <col min="94" max="94" width="5.88671875" customWidth="1"/>
    <col min="95" max="131" width="5.77734375" customWidth="1"/>
    <col min="132" max="149" width="3.33203125" customWidth="1"/>
  </cols>
  <sheetData>
    <row r="1" spans="1:149" ht="23.4" x14ac:dyDescent="0.45">
      <c r="A1" s="1" t="s">
        <v>26</v>
      </c>
    </row>
    <row r="2" spans="1:149" x14ac:dyDescent="0.3">
      <c r="A2" t="s">
        <v>0</v>
      </c>
      <c r="B2" s="30">
        <v>44945</v>
      </c>
      <c r="D2" s="3"/>
    </row>
    <row r="3" spans="1:149" x14ac:dyDescent="0.3">
      <c r="A3" t="s">
        <v>26</v>
      </c>
      <c r="B3" s="30">
        <v>44987</v>
      </c>
    </row>
    <row r="4" spans="1:149" x14ac:dyDescent="0.3">
      <c r="A4" t="s">
        <v>63</v>
      </c>
      <c r="B4" s="30">
        <v>44988</v>
      </c>
    </row>
    <row r="5" spans="1:149" ht="15" thickBot="1" x14ac:dyDescent="0.35">
      <c r="A5" t="s">
        <v>1</v>
      </c>
      <c r="B5" s="30">
        <v>44988</v>
      </c>
      <c r="H5" s="36"/>
    </row>
    <row r="6" spans="1:149" ht="51.6" thickBot="1" x14ac:dyDescent="0.35">
      <c r="D6" t="s">
        <v>32</v>
      </c>
      <c r="G6" s="39"/>
      <c r="H6" s="42">
        <v>44998</v>
      </c>
      <c r="I6" s="42">
        <v>44999</v>
      </c>
      <c r="J6" s="42">
        <v>45000</v>
      </c>
      <c r="K6" s="42">
        <v>45001</v>
      </c>
      <c r="L6" s="42">
        <v>45002</v>
      </c>
      <c r="M6" s="42">
        <v>45003</v>
      </c>
      <c r="N6" s="42">
        <v>45004</v>
      </c>
      <c r="O6" s="42">
        <v>45005</v>
      </c>
      <c r="P6" s="42">
        <v>45006</v>
      </c>
      <c r="Q6" s="42">
        <v>45007</v>
      </c>
      <c r="R6" s="42">
        <v>45008</v>
      </c>
      <c r="S6" s="42">
        <v>45009</v>
      </c>
      <c r="T6" s="42">
        <v>45010</v>
      </c>
      <c r="U6" s="42">
        <v>45011</v>
      </c>
      <c r="V6" s="42">
        <v>45012</v>
      </c>
      <c r="W6" s="42">
        <v>45013</v>
      </c>
      <c r="X6" s="42">
        <v>45014</v>
      </c>
      <c r="Y6" s="42">
        <v>45015</v>
      </c>
      <c r="Z6" s="42">
        <v>45016</v>
      </c>
      <c r="AA6" s="42">
        <v>45017</v>
      </c>
      <c r="AB6" s="42">
        <v>45018</v>
      </c>
      <c r="AC6" s="42">
        <v>45019</v>
      </c>
      <c r="AD6" s="42">
        <v>45020</v>
      </c>
      <c r="AE6" s="42">
        <v>45021</v>
      </c>
      <c r="AF6" s="42">
        <v>45022</v>
      </c>
      <c r="AG6" s="42">
        <v>45023</v>
      </c>
      <c r="AH6" s="42">
        <v>45024</v>
      </c>
      <c r="AI6" s="42">
        <v>45025</v>
      </c>
      <c r="AJ6" s="42">
        <v>45026</v>
      </c>
      <c r="AK6" s="42">
        <v>45027</v>
      </c>
      <c r="AL6" s="42">
        <v>45028</v>
      </c>
      <c r="AM6" s="42">
        <v>45029</v>
      </c>
      <c r="AN6" s="42">
        <v>45030</v>
      </c>
      <c r="AO6" s="42">
        <v>45031</v>
      </c>
      <c r="AP6" s="42">
        <v>45032</v>
      </c>
      <c r="AQ6" s="42">
        <v>45033</v>
      </c>
      <c r="AR6" s="42">
        <v>45034</v>
      </c>
      <c r="AS6" s="42">
        <v>45035</v>
      </c>
      <c r="AT6" s="42">
        <v>45036</v>
      </c>
      <c r="AU6" s="42">
        <v>45037</v>
      </c>
      <c r="AV6" s="42">
        <v>45038</v>
      </c>
      <c r="AW6" s="42">
        <v>45039</v>
      </c>
      <c r="AX6" s="42">
        <v>45040</v>
      </c>
      <c r="AY6" s="42">
        <v>45041</v>
      </c>
      <c r="AZ6" s="42">
        <v>45042</v>
      </c>
      <c r="BA6" s="42">
        <v>45043</v>
      </c>
      <c r="BB6" s="42">
        <v>45044</v>
      </c>
      <c r="BC6" s="42">
        <v>45045</v>
      </c>
      <c r="BD6" s="42">
        <v>45046</v>
      </c>
      <c r="BE6" s="42">
        <v>45047</v>
      </c>
      <c r="BF6" s="42">
        <v>45048</v>
      </c>
      <c r="BG6" s="42">
        <v>45049</v>
      </c>
      <c r="BH6" s="42">
        <v>45050</v>
      </c>
      <c r="BI6" s="42">
        <v>45051</v>
      </c>
      <c r="BJ6" s="42">
        <v>45052</v>
      </c>
      <c r="BK6" s="42">
        <v>45053</v>
      </c>
      <c r="BL6" s="42">
        <v>45054</v>
      </c>
      <c r="BM6" s="42">
        <v>45055</v>
      </c>
      <c r="BN6" s="42">
        <v>45056</v>
      </c>
      <c r="BO6" s="42">
        <v>45057</v>
      </c>
      <c r="BP6" s="42">
        <v>45058</v>
      </c>
      <c r="BQ6" s="42">
        <v>45059</v>
      </c>
      <c r="BR6" s="42">
        <v>45060</v>
      </c>
      <c r="BS6" s="42">
        <v>45061</v>
      </c>
      <c r="BT6" s="42">
        <v>45062</v>
      </c>
      <c r="BU6" s="42">
        <v>45063</v>
      </c>
      <c r="BV6" s="42">
        <v>45064</v>
      </c>
      <c r="BW6" s="42">
        <v>45065</v>
      </c>
      <c r="BX6" s="42">
        <v>45066</v>
      </c>
      <c r="BY6" s="42">
        <v>45067</v>
      </c>
      <c r="BZ6" s="42">
        <v>45068</v>
      </c>
      <c r="CA6" s="42">
        <v>45069</v>
      </c>
      <c r="CB6" s="42">
        <v>45070</v>
      </c>
      <c r="CC6" s="42">
        <v>45071</v>
      </c>
      <c r="CD6" s="42">
        <v>45072</v>
      </c>
      <c r="CE6" s="42">
        <v>45073</v>
      </c>
      <c r="CF6" s="42">
        <v>45074</v>
      </c>
      <c r="CG6" s="42">
        <v>45075</v>
      </c>
      <c r="CH6" s="42">
        <v>45076</v>
      </c>
      <c r="CI6" s="42">
        <v>45077</v>
      </c>
      <c r="CJ6" s="42">
        <v>45078</v>
      </c>
      <c r="CK6" s="42">
        <v>45079</v>
      </c>
      <c r="CL6" s="42">
        <v>45080</v>
      </c>
      <c r="CM6" s="42">
        <v>45081</v>
      </c>
      <c r="CN6" s="51"/>
      <c r="CO6" s="52"/>
      <c r="CP6" s="52"/>
      <c r="CQ6" s="52"/>
      <c r="CR6" s="52"/>
      <c r="CS6" s="52"/>
      <c r="CT6" s="52"/>
      <c r="CU6" s="52"/>
      <c r="CV6" s="52"/>
      <c r="CW6" s="52"/>
      <c r="CX6" s="52"/>
      <c r="CY6" s="52"/>
      <c r="CZ6" s="52"/>
      <c r="DA6" s="52"/>
      <c r="DB6" s="52"/>
      <c r="DC6" s="52"/>
      <c r="DD6" s="52"/>
      <c r="DE6" s="52"/>
      <c r="DF6" s="52"/>
      <c r="DG6" s="52"/>
      <c r="DH6" s="52"/>
      <c r="DI6" s="52"/>
      <c r="DJ6" s="52"/>
      <c r="DK6" s="52"/>
      <c r="DL6" s="52"/>
      <c r="DM6" s="52"/>
      <c r="DN6" s="52"/>
      <c r="DO6" s="52"/>
      <c r="DP6" s="52"/>
      <c r="DQ6" s="52"/>
      <c r="DR6" s="52"/>
      <c r="DS6" s="52"/>
      <c r="DT6" s="52"/>
      <c r="DU6" s="52"/>
      <c r="DV6" s="52"/>
    </row>
    <row r="7" spans="1:149" ht="19.8" customHeight="1" thickBot="1" x14ac:dyDescent="0.35">
      <c r="A7" s="4" t="s">
        <v>62</v>
      </c>
      <c r="B7" s="4" t="s">
        <v>15</v>
      </c>
      <c r="C7" s="4" t="s">
        <v>16</v>
      </c>
      <c r="D7" s="4" t="s">
        <v>33</v>
      </c>
      <c r="E7" s="4" t="s">
        <v>44</v>
      </c>
      <c r="F7" s="4" t="s">
        <v>17</v>
      </c>
      <c r="G7" s="38"/>
      <c r="H7" s="40" t="s">
        <v>27</v>
      </c>
      <c r="I7" s="40" t="s">
        <v>28</v>
      </c>
      <c r="J7" s="40" t="s">
        <v>29</v>
      </c>
      <c r="K7" s="40" t="s">
        <v>30</v>
      </c>
      <c r="L7" s="40" t="s">
        <v>31</v>
      </c>
      <c r="M7" s="46" t="s">
        <v>25</v>
      </c>
      <c r="N7" s="46"/>
      <c r="O7" s="40" t="s">
        <v>27</v>
      </c>
      <c r="P7" s="40" t="s">
        <v>28</v>
      </c>
      <c r="Q7" s="40" t="s">
        <v>29</v>
      </c>
      <c r="R7" s="40" t="s">
        <v>30</v>
      </c>
      <c r="S7" s="40" t="s">
        <v>31</v>
      </c>
      <c r="T7" s="46" t="s">
        <v>25</v>
      </c>
      <c r="U7" s="46"/>
      <c r="V7" s="41" t="s">
        <v>27</v>
      </c>
      <c r="W7" s="41" t="s">
        <v>28</v>
      </c>
      <c r="X7" s="41" t="s">
        <v>29</v>
      </c>
      <c r="Y7" s="41" t="s">
        <v>30</v>
      </c>
      <c r="Z7" s="41" t="s">
        <v>31</v>
      </c>
      <c r="AA7" s="46" t="s">
        <v>25</v>
      </c>
      <c r="AB7" s="46"/>
      <c r="AC7" s="41" t="s">
        <v>27</v>
      </c>
      <c r="AD7" s="41" t="s">
        <v>28</v>
      </c>
      <c r="AE7" s="41" t="s">
        <v>29</v>
      </c>
      <c r="AF7" s="41" t="s">
        <v>30</v>
      </c>
      <c r="AG7" s="41" t="s">
        <v>31</v>
      </c>
      <c r="AH7" s="46" t="s">
        <v>25</v>
      </c>
      <c r="AI7" s="46"/>
      <c r="AJ7" s="41" t="s">
        <v>27</v>
      </c>
      <c r="AK7" s="41" t="s">
        <v>28</v>
      </c>
      <c r="AL7" s="41" t="s">
        <v>29</v>
      </c>
      <c r="AM7" s="41" t="s">
        <v>30</v>
      </c>
      <c r="AN7" s="41" t="s">
        <v>31</v>
      </c>
      <c r="AO7" s="46" t="s">
        <v>25</v>
      </c>
      <c r="AP7" s="46"/>
      <c r="AQ7" s="41" t="s">
        <v>27</v>
      </c>
      <c r="AR7" s="41" t="s">
        <v>28</v>
      </c>
      <c r="AS7" s="41" t="s">
        <v>29</v>
      </c>
      <c r="AT7" s="41" t="s">
        <v>30</v>
      </c>
      <c r="AU7" s="41" t="s">
        <v>31</v>
      </c>
      <c r="AV7" s="46" t="s">
        <v>25</v>
      </c>
      <c r="AW7" s="46"/>
      <c r="AX7" s="41" t="s">
        <v>27</v>
      </c>
      <c r="AY7" s="41" t="s">
        <v>28</v>
      </c>
      <c r="AZ7" s="41" t="s">
        <v>29</v>
      </c>
      <c r="BA7" s="41" t="s">
        <v>30</v>
      </c>
      <c r="BB7" s="41" t="s">
        <v>31</v>
      </c>
      <c r="BC7" s="46" t="s">
        <v>25</v>
      </c>
      <c r="BD7" s="46"/>
      <c r="BE7" s="41" t="s">
        <v>27</v>
      </c>
      <c r="BF7" s="41" t="s">
        <v>28</v>
      </c>
      <c r="BG7" s="41" t="s">
        <v>29</v>
      </c>
      <c r="BH7" s="41" t="s">
        <v>30</v>
      </c>
      <c r="BI7" s="41" t="s">
        <v>31</v>
      </c>
      <c r="BJ7" s="46" t="s">
        <v>25</v>
      </c>
      <c r="BK7" s="46"/>
      <c r="BL7" s="41" t="s">
        <v>27</v>
      </c>
      <c r="BM7" s="41" t="s">
        <v>28</v>
      </c>
      <c r="BN7" s="41" t="s">
        <v>29</v>
      </c>
      <c r="BO7" s="41" t="s">
        <v>30</v>
      </c>
      <c r="BP7" s="41" t="s">
        <v>31</v>
      </c>
      <c r="BQ7" s="46" t="s">
        <v>25</v>
      </c>
      <c r="BR7" s="46"/>
      <c r="BS7" s="41" t="s">
        <v>27</v>
      </c>
      <c r="BT7" s="41" t="s">
        <v>28</v>
      </c>
      <c r="BU7" s="41" t="s">
        <v>29</v>
      </c>
      <c r="BV7" s="41" t="s">
        <v>30</v>
      </c>
      <c r="BW7" s="41" t="s">
        <v>31</v>
      </c>
      <c r="BX7" s="46" t="s">
        <v>25</v>
      </c>
      <c r="BY7" s="46"/>
      <c r="BZ7" s="41" t="s">
        <v>27</v>
      </c>
      <c r="CA7" s="41" t="s">
        <v>28</v>
      </c>
      <c r="CB7" s="41" t="s">
        <v>29</v>
      </c>
      <c r="CC7" s="41" t="s">
        <v>30</v>
      </c>
      <c r="CD7" s="41" t="s">
        <v>31</v>
      </c>
      <c r="CE7" s="46" t="s">
        <v>25</v>
      </c>
      <c r="CF7" s="46"/>
      <c r="CG7" s="41" t="s">
        <v>27</v>
      </c>
      <c r="CH7" s="41" t="s">
        <v>28</v>
      </c>
      <c r="CI7" s="41" t="s">
        <v>29</v>
      </c>
      <c r="CJ7" s="41" t="s">
        <v>30</v>
      </c>
      <c r="CK7" s="41" t="s">
        <v>31</v>
      </c>
      <c r="CL7" s="46" t="s">
        <v>25</v>
      </c>
      <c r="CM7" s="46"/>
      <c r="CN7" s="33"/>
      <c r="DW7" s="53"/>
      <c r="DX7" s="53"/>
      <c r="DY7" s="53"/>
      <c r="DZ7" s="53"/>
      <c r="EA7" s="53"/>
      <c r="EB7" s="53"/>
      <c r="EC7" s="53"/>
      <c r="ED7" s="53"/>
      <c r="EE7" s="53"/>
      <c r="EF7" s="53"/>
      <c r="EG7" s="53"/>
      <c r="EH7" s="53"/>
      <c r="EI7" s="53"/>
      <c r="EJ7" s="53"/>
      <c r="EK7" s="53"/>
      <c r="EL7" s="53"/>
      <c r="EM7" s="53"/>
      <c r="EN7" s="53"/>
      <c r="EO7" s="53"/>
      <c r="EP7" s="53"/>
      <c r="EQ7" s="53"/>
      <c r="ER7" s="53"/>
      <c r="ES7" s="53"/>
    </row>
    <row r="8" spans="1:149" ht="15.6" x14ac:dyDescent="0.3">
      <c r="A8" s="27" t="s">
        <v>22</v>
      </c>
      <c r="B8" s="15" t="s">
        <v>2</v>
      </c>
      <c r="C8" s="16">
        <v>44998</v>
      </c>
      <c r="D8" s="15">
        <v>30</v>
      </c>
      <c r="E8" s="15">
        <v>4</v>
      </c>
      <c r="F8" s="17">
        <v>45001</v>
      </c>
      <c r="G8" s="37"/>
      <c r="H8" s="31" t="s">
        <v>35</v>
      </c>
      <c r="I8" s="32" t="s">
        <v>35</v>
      </c>
      <c r="J8" s="32" t="s">
        <v>35</v>
      </c>
      <c r="K8" s="32" t="s">
        <v>42</v>
      </c>
      <c r="M8" s="46"/>
      <c r="N8" s="46"/>
      <c r="T8" s="46"/>
      <c r="U8" s="46"/>
      <c r="AA8" s="46"/>
      <c r="AB8" s="46"/>
      <c r="AH8" s="46"/>
      <c r="AI8" s="46"/>
      <c r="AO8" s="46"/>
      <c r="AP8" s="46"/>
      <c r="AV8" s="46"/>
      <c r="AW8" s="46"/>
      <c r="BC8" s="46"/>
      <c r="BD8" s="46"/>
      <c r="BJ8" s="46"/>
      <c r="BK8" s="46"/>
      <c r="BQ8" s="46"/>
      <c r="BR8" s="46"/>
      <c r="BX8" s="46"/>
      <c r="BY8" s="46"/>
      <c r="CE8" s="46"/>
      <c r="CF8" s="46"/>
      <c r="CL8" s="46"/>
      <c r="CM8" s="46"/>
    </row>
    <row r="9" spans="1:149" ht="15.6" x14ac:dyDescent="0.3">
      <c r="A9" s="28"/>
      <c r="B9" s="18" t="s">
        <v>3</v>
      </c>
      <c r="C9" s="19">
        <v>45001</v>
      </c>
      <c r="D9" s="18">
        <v>35</v>
      </c>
      <c r="E9" s="18">
        <v>8</v>
      </c>
      <c r="F9" s="20">
        <v>45012</v>
      </c>
      <c r="G9" s="2"/>
      <c r="H9" s="33"/>
      <c r="K9" s="32" t="s">
        <v>43</v>
      </c>
      <c r="L9" s="32" t="s">
        <v>38</v>
      </c>
      <c r="M9" s="46"/>
      <c r="N9" s="46"/>
      <c r="O9" s="32" t="s">
        <v>38</v>
      </c>
      <c r="P9" s="32" t="s">
        <v>39</v>
      </c>
      <c r="Q9" s="32" t="s">
        <v>38</v>
      </c>
      <c r="R9" s="32" t="s">
        <v>38</v>
      </c>
      <c r="S9" s="32" t="s">
        <v>38</v>
      </c>
      <c r="T9" s="46"/>
      <c r="U9" s="46"/>
      <c r="V9" s="32" t="s">
        <v>37</v>
      </c>
      <c r="W9" s="44"/>
      <c r="AA9" s="46"/>
      <c r="AB9" s="46"/>
      <c r="AH9" s="46"/>
      <c r="AI9" s="46"/>
      <c r="AO9" s="46"/>
      <c r="AP9" s="46"/>
      <c r="AV9" s="46"/>
      <c r="AW9" s="46"/>
      <c r="BC9" s="46"/>
      <c r="BD9" s="46"/>
      <c r="BJ9" s="46"/>
      <c r="BK9" s="46"/>
      <c r="BQ9" s="46"/>
      <c r="BR9" s="46"/>
      <c r="BX9" s="46"/>
      <c r="BY9" s="46"/>
      <c r="CE9" s="46"/>
      <c r="CF9" s="46"/>
      <c r="CL9" s="46"/>
      <c r="CM9" s="46"/>
    </row>
    <row r="10" spans="1:149" ht="15.6" x14ac:dyDescent="0.3">
      <c r="A10" s="28"/>
      <c r="B10" s="18" t="s">
        <v>4</v>
      </c>
      <c r="C10" s="19">
        <v>45002</v>
      </c>
      <c r="D10" s="18">
        <v>25</v>
      </c>
      <c r="E10" s="18">
        <v>8</v>
      </c>
      <c r="F10" s="20">
        <v>45013</v>
      </c>
      <c r="G10" s="2"/>
      <c r="H10" s="33"/>
      <c r="L10" s="32" t="s">
        <v>37</v>
      </c>
      <c r="M10" s="46"/>
      <c r="N10" s="46"/>
      <c r="O10" s="32" t="s">
        <v>37</v>
      </c>
      <c r="P10" s="32" t="s">
        <v>37</v>
      </c>
      <c r="Q10" s="32" t="s">
        <v>37</v>
      </c>
      <c r="R10" s="32" t="s">
        <v>37</v>
      </c>
      <c r="S10" s="32" t="s">
        <v>37</v>
      </c>
      <c r="T10" s="46"/>
      <c r="U10" s="46"/>
      <c r="V10" s="32" t="s">
        <v>38</v>
      </c>
      <c r="W10" s="32" t="s">
        <v>37</v>
      </c>
      <c r="AA10" s="46"/>
      <c r="AB10" s="46"/>
      <c r="AH10" s="46"/>
      <c r="AI10" s="46"/>
      <c r="AO10" s="46"/>
      <c r="AP10" s="46"/>
      <c r="AV10" s="46"/>
      <c r="AW10" s="46"/>
      <c r="BC10" s="46"/>
      <c r="BD10" s="46"/>
      <c r="BJ10" s="46"/>
      <c r="BK10" s="46"/>
      <c r="BQ10" s="46"/>
      <c r="BR10" s="46"/>
      <c r="BX10" s="46"/>
      <c r="BY10" s="46"/>
      <c r="CE10" s="46"/>
      <c r="CF10" s="46"/>
      <c r="CL10" s="46"/>
      <c r="CM10" s="46"/>
    </row>
    <row r="11" spans="1:149" ht="16.2" thickBot="1" x14ac:dyDescent="0.35">
      <c r="A11" s="29"/>
      <c r="B11" s="21" t="s">
        <v>5</v>
      </c>
      <c r="C11" s="22">
        <v>45013</v>
      </c>
      <c r="D11" s="21">
        <v>30</v>
      </c>
      <c r="E11" s="21">
        <v>5</v>
      </c>
      <c r="F11" s="23">
        <v>45019</v>
      </c>
      <c r="G11" s="2"/>
      <c r="H11" s="33"/>
      <c r="M11" s="46"/>
      <c r="N11" s="46"/>
      <c r="T11" s="46"/>
      <c r="U11" s="46"/>
      <c r="W11" s="32" t="s">
        <v>38</v>
      </c>
      <c r="X11" s="32" t="s">
        <v>35</v>
      </c>
      <c r="Y11" s="32" t="s">
        <v>35</v>
      </c>
      <c r="Z11" s="32" t="s">
        <v>35</v>
      </c>
      <c r="AA11" s="46"/>
      <c r="AB11" s="46"/>
      <c r="AC11" s="32" t="s">
        <v>41</v>
      </c>
      <c r="AH11" s="46"/>
      <c r="AI11" s="46"/>
      <c r="AO11" s="46"/>
      <c r="AP11" s="46"/>
      <c r="AV11" s="46"/>
      <c r="AW11" s="46"/>
      <c r="BC11" s="46"/>
      <c r="BD11" s="46"/>
      <c r="BJ11" s="46"/>
      <c r="BK11" s="46"/>
      <c r="BQ11" s="46"/>
      <c r="BR11" s="46"/>
      <c r="BX11" s="46"/>
      <c r="BY11" s="46"/>
      <c r="CE11" s="46"/>
      <c r="CF11" s="46"/>
      <c r="CL11" s="46"/>
      <c r="CM11" s="46"/>
    </row>
    <row r="12" spans="1:149" ht="15.6" x14ac:dyDescent="0.3">
      <c r="A12" s="27" t="s">
        <v>60</v>
      </c>
      <c r="B12" s="6" t="s">
        <v>11</v>
      </c>
      <c r="C12" s="9">
        <v>45019</v>
      </c>
      <c r="D12" s="6">
        <v>20</v>
      </c>
      <c r="E12" s="6">
        <v>3</v>
      </c>
      <c r="F12" s="10">
        <v>45021</v>
      </c>
      <c r="G12" s="2"/>
      <c r="H12" s="33"/>
      <c r="M12" s="46"/>
      <c r="N12" s="46"/>
      <c r="T12" s="46"/>
      <c r="U12" s="46"/>
      <c r="AA12" s="46"/>
      <c r="AB12" s="46"/>
      <c r="AC12" s="32" t="s">
        <v>40</v>
      </c>
      <c r="AD12" s="32" t="s">
        <v>35</v>
      </c>
      <c r="AE12" s="32" t="s">
        <v>38</v>
      </c>
      <c r="AH12" s="46"/>
      <c r="AI12" s="46"/>
      <c r="AO12" s="46"/>
      <c r="AP12" s="46"/>
      <c r="AV12" s="46"/>
      <c r="AW12" s="46"/>
      <c r="BC12" s="46"/>
      <c r="BD12" s="46"/>
      <c r="BJ12" s="46"/>
      <c r="BK12" s="46"/>
      <c r="BQ12" s="46"/>
      <c r="BR12" s="46"/>
      <c r="BX12" s="46"/>
      <c r="BY12" s="46"/>
      <c r="CE12" s="46"/>
      <c r="CF12" s="46"/>
      <c r="CL12" s="46"/>
      <c r="CM12" s="46"/>
    </row>
    <row r="13" spans="1:149" ht="15.6" x14ac:dyDescent="0.3">
      <c r="A13" s="28"/>
      <c r="B13" s="7" t="s">
        <v>12</v>
      </c>
      <c r="C13" s="11">
        <v>45021</v>
      </c>
      <c r="D13" s="7">
        <v>60</v>
      </c>
      <c r="E13" s="7">
        <v>9</v>
      </c>
      <c r="F13" s="12">
        <v>45033</v>
      </c>
      <c r="G13" s="2"/>
      <c r="H13" s="33"/>
      <c r="M13" s="46"/>
      <c r="N13" s="46"/>
      <c r="T13" s="46"/>
      <c r="U13" s="46"/>
      <c r="AA13" s="46"/>
      <c r="AB13" s="46"/>
      <c r="AE13" s="32" t="s">
        <v>37</v>
      </c>
      <c r="AF13" s="32" t="s">
        <v>35</v>
      </c>
      <c r="AG13" s="32" t="s">
        <v>35</v>
      </c>
      <c r="AH13" s="46"/>
      <c r="AI13" s="46"/>
      <c r="AJ13" s="32" t="s">
        <v>35</v>
      </c>
      <c r="AK13" s="32" t="s">
        <v>35</v>
      </c>
      <c r="AL13" s="32" t="s">
        <v>35</v>
      </c>
      <c r="AM13" s="32" t="s">
        <v>45</v>
      </c>
      <c r="AN13" s="32" t="s">
        <v>35</v>
      </c>
      <c r="AO13" s="46"/>
      <c r="AP13" s="46"/>
      <c r="AQ13" s="32" t="s">
        <v>41</v>
      </c>
      <c r="AV13" s="46"/>
      <c r="AW13" s="46"/>
      <c r="BC13" s="46"/>
      <c r="BD13" s="46"/>
      <c r="BJ13" s="46"/>
      <c r="BK13" s="46"/>
      <c r="BQ13" s="46"/>
      <c r="BR13" s="46"/>
      <c r="BX13" s="46"/>
      <c r="BY13" s="46"/>
      <c r="CE13" s="46"/>
      <c r="CF13" s="46"/>
      <c r="CL13" s="46"/>
      <c r="CM13" s="46"/>
    </row>
    <row r="14" spans="1:149" ht="16.2" thickBot="1" x14ac:dyDescent="0.35">
      <c r="A14" s="29"/>
      <c r="B14" s="8" t="s">
        <v>13</v>
      </c>
      <c r="C14" s="13">
        <v>45033</v>
      </c>
      <c r="D14" s="8">
        <v>20</v>
      </c>
      <c r="E14" s="8">
        <v>3</v>
      </c>
      <c r="F14" s="14">
        <v>45035</v>
      </c>
      <c r="G14" s="2"/>
      <c r="H14" s="33"/>
      <c r="M14" s="46"/>
      <c r="N14" s="46"/>
      <c r="T14" s="46"/>
      <c r="U14" s="46"/>
      <c r="AA14" s="46"/>
      <c r="AB14" s="46"/>
      <c r="AH14" s="46"/>
      <c r="AI14" s="46"/>
      <c r="AO14" s="46"/>
      <c r="AP14" s="46"/>
      <c r="AQ14" s="32" t="s">
        <v>40</v>
      </c>
      <c r="AR14" s="32" t="s">
        <v>35</v>
      </c>
      <c r="AS14" s="32" t="s">
        <v>38</v>
      </c>
      <c r="AV14" s="46"/>
      <c r="AW14" s="46"/>
      <c r="BC14" s="46"/>
      <c r="BD14" s="46"/>
      <c r="BJ14" s="46"/>
      <c r="BK14" s="46"/>
      <c r="BQ14" s="46"/>
      <c r="BR14" s="46"/>
      <c r="BX14" s="46"/>
      <c r="BY14" s="46"/>
      <c r="CE14" s="46"/>
      <c r="CF14" s="46"/>
      <c r="CL14" s="46"/>
      <c r="CM14" s="46"/>
    </row>
    <row r="15" spans="1:149" ht="15.6" x14ac:dyDescent="0.3">
      <c r="A15" s="27" t="s">
        <v>6</v>
      </c>
      <c r="B15" s="15" t="s">
        <v>7</v>
      </c>
      <c r="C15" s="16">
        <v>45035</v>
      </c>
      <c r="D15" s="15">
        <v>25</v>
      </c>
      <c r="E15" s="15">
        <v>4</v>
      </c>
      <c r="F15" s="17">
        <v>45040</v>
      </c>
      <c r="G15" s="2"/>
      <c r="H15" s="33"/>
      <c r="M15" s="46"/>
      <c r="N15" s="46"/>
      <c r="T15" s="46"/>
      <c r="U15" s="46"/>
      <c r="AA15" s="46"/>
      <c r="AB15" s="46"/>
      <c r="AH15" s="46"/>
      <c r="AI15" s="46"/>
      <c r="AO15" s="46"/>
      <c r="AP15" s="46"/>
      <c r="AS15" s="32" t="s">
        <v>37</v>
      </c>
      <c r="AT15" s="32" t="s">
        <v>35</v>
      </c>
      <c r="AU15" s="32" t="s">
        <v>35</v>
      </c>
      <c r="AV15" s="46"/>
      <c r="AW15" s="46"/>
      <c r="AX15" s="32" t="s">
        <v>42</v>
      </c>
      <c r="BC15" s="46"/>
      <c r="BD15" s="46"/>
      <c r="BJ15" s="46"/>
      <c r="BK15" s="46"/>
      <c r="BQ15" s="46"/>
      <c r="BR15" s="46"/>
      <c r="BX15" s="46"/>
      <c r="BY15" s="46"/>
      <c r="CE15" s="46"/>
      <c r="CF15" s="46"/>
      <c r="CL15" s="46"/>
      <c r="CM15" s="46"/>
    </row>
    <row r="16" spans="1:149" ht="15.6" x14ac:dyDescent="0.3">
      <c r="A16" s="28"/>
      <c r="B16" s="18" t="s">
        <v>8</v>
      </c>
      <c r="C16" s="19">
        <v>45040</v>
      </c>
      <c r="D16" s="18">
        <v>20</v>
      </c>
      <c r="E16" s="18">
        <v>3</v>
      </c>
      <c r="F16" s="20">
        <v>45042</v>
      </c>
      <c r="G16" s="2"/>
      <c r="H16" s="33"/>
      <c r="M16" s="46"/>
      <c r="N16" s="46"/>
      <c r="T16" s="46"/>
      <c r="U16" s="46"/>
      <c r="AA16" s="46"/>
      <c r="AB16" s="46"/>
      <c r="AH16" s="46"/>
      <c r="AI16" s="46"/>
      <c r="AO16" s="46"/>
      <c r="AP16" s="46"/>
      <c r="AV16" s="46"/>
      <c r="AW16" s="46"/>
      <c r="AX16" s="32" t="s">
        <v>43</v>
      </c>
      <c r="AY16" s="32" t="s">
        <v>35</v>
      </c>
      <c r="AZ16" s="32" t="s">
        <v>35</v>
      </c>
      <c r="BC16" s="46"/>
      <c r="BD16" s="46"/>
      <c r="BJ16" s="46"/>
      <c r="BK16" s="46"/>
      <c r="BQ16" s="46"/>
      <c r="BR16" s="46"/>
      <c r="BX16" s="46"/>
      <c r="BY16" s="46"/>
      <c r="CE16" s="46"/>
      <c r="CF16" s="46"/>
      <c r="CL16" s="46"/>
      <c r="CM16" s="46"/>
    </row>
    <row r="17" spans="1:92" ht="15.6" x14ac:dyDescent="0.3">
      <c r="A17" s="28"/>
      <c r="B17" s="18" t="s">
        <v>9</v>
      </c>
      <c r="C17" s="19">
        <v>45043</v>
      </c>
      <c r="D17" s="18">
        <v>25</v>
      </c>
      <c r="E17" s="18">
        <v>4</v>
      </c>
      <c r="F17" s="20">
        <v>45055</v>
      </c>
      <c r="G17" s="2"/>
      <c r="H17" s="33"/>
      <c r="M17" s="46"/>
      <c r="N17" s="46"/>
      <c r="T17" s="46"/>
      <c r="U17" s="46"/>
      <c r="AA17" s="46"/>
      <c r="AB17" s="46"/>
      <c r="AH17" s="46"/>
      <c r="AI17" s="46"/>
      <c r="AO17" s="46"/>
      <c r="AP17" s="46"/>
      <c r="AV17" s="46"/>
      <c r="AW17" s="46"/>
      <c r="BA17" s="32" t="s">
        <v>35</v>
      </c>
      <c r="BB17" s="32" t="s">
        <v>35</v>
      </c>
      <c r="BC17" s="46"/>
      <c r="BD17" s="46"/>
      <c r="BE17" s="48" t="s">
        <v>47</v>
      </c>
      <c r="BF17" s="34"/>
      <c r="BG17" s="34"/>
      <c r="BH17" s="34"/>
      <c r="BI17" s="34"/>
      <c r="BJ17" s="46"/>
      <c r="BK17" s="46"/>
      <c r="BL17" s="32" t="s">
        <v>35</v>
      </c>
      <c r="BM17" s="32" t="s">
        <v>41</v>
      </c>
      <c r="BQ17" s="46"/>
      <c r="BR17" s="46"/>
      <c r="BX17" s="46"/>
      <c r="BY17" s="46"/>
      <c r="CE17" s="46"/>
      <c r="CF17" s="46"/>
      <c r="CL17" s="46"/>
      <c r="CM17" s="46"/>
    </row>
    <row r="18" spans="1:92" ht="16.2" thickBot="1" x14ac:dyDescent="0.35">
      <c r="A18" s="29"/>
      <c r="B18" s="21" t="s">
        <v>10</v>
      </c>
      <c r="C18" s="22">
        <v>45055</v>
      </c>
      <c r="D18" s="21">
        <v>20</v>
      </c>
      <c r="E18" s="21">
        <v>3</v>
      </c>
      <c r="F18" s="23">
        <v>45057</v>
      </c>
      <c r="G18" s="2"/>
      <c r="H18" s="33"/>
      <c r="M18" s="46"/>
      <c r="N18" s="46"/>
      <c r="T18" s="46"/>
      <c r="U18" s="46"/>
      <c r="AA18" s="46"/>
      <c r="AB18" s="46"/>
      <c r="AH18" s="46"/>
      <c r="AI18" s="46"/>
      <c r="AO18" s="46"/>
      <c r="AP18" s="46"/>
      <c r="AV18" s="46"/>
      <c r="AW18" s="46"/>
      <c r="BC18" s="46"/>
      <c r="BD18" s="46"/>
      <c r="BJ18" s="46"/>
      <c r="BK18" s="46"/>
      <c r="BM18" s="32" t="s">
        <v>35</v>
      </c>
      <c r="BN18" s="32" t="s">
        <v>35</v>
      </c>
      <c r="BO18" s="32" t="s">
        <v>36</v>
      </c>
      <c r="BQ18" s="46"/>
      <c r="BR18" s="46"/>
      <c r="BX18" s="46"/>
      <c r="BY18" s="46"/>
      <c r="CE18" s="46"/>
      <c r="CF18" s="46"/>
      <c r="CL18" s="46"/>
      <c r="CM18" s="46"/>
    </row>
    <row r="19" spans="1:92" ht="15.6" x14ac:dyDescent="0.3">
      <c r="A19" s="27" t="s">
        <v>23</v>
      </c>
      <c r="B19" s="6" t="s">
        <v>14</v>
      </c>
      <c r="C19" s="9">
        <v>45057</v>
      </c>
      <c r="D19" s="6">
        <v>45</v>
      </c>
      <c r="E19" s="6">
        <v>7</v>
      </c>
      <c r="F19" s="10">
        <v>45065</v>
      </c>
      <c r="G19" s="2"/>
      <c r="H19" s="33"/>
      <c r="L19" t="s">
        <v>34</v>
      </c>
      <c r="M19" s="46"/>
      <c r="N19" s="46"/>
      <c r="T19" s="46"/>
      <c r="U19" s="46"/>
      <c r="AA19" s="46"/>
      <c r="AB19" s="46"/>
      <c r="AH19" s="46"/>
      <c r="AI19" s="46"/>
      <c r="AO19" s="46"/>
      <c r="AP19" s="46"/>
      <c r="AV19" s="46"/>
      <c r="AW19" s="46"/>
      <c r="BC19" s="46"/>
      <c r="BD19" s="46"/>
      <c r="BJ19" s="46"/>
      <c r="BK19" s="46"/>
      <c r="BO19" s="32" t="s">
        <v>36</v>
      </c>
      <c r="BP19" s="32" t="s">
        <v>35</v>
      </c>
      <c r="BQ19" s="46"/>
      <c r="BR19" s="46"/>
      <c r="BS19" s="32" t="s">
        <v>35</v>
      </c>
      <c r="BT19" s="32" t="s">
        <v>35</v>
      </c>
      <c r="BU19" s="32" t="s">
        <v>35</v>
      </c>
      <c r="BV19" s="32" t="s">
        <v>35</v>
      </c>
      <c r="BW19" s="32" t="s">
        <v>41</v>
      </c>
      <c r="BX19" s="46"/>
      <c r="BY19" s="46"/>
      <c r="CE19" s="46"/>
      <c r="CF19" s="46"/>
      <c r="CL19" s="46"/>
      <c r="CM19" s="46"/>
    </row>
    <row r="20" spans="1:92" ht="16.2" thickBot="1" x14ac:dyDescent="0.35">
      <c r="A20" s="29"/>
      <c r="B20" s="8" t="s">
        <v>61</v>
      </c>
      <c r="C20" s="13">
        <v>45065</v>
      </c>
      <c r="D20" s="8">
        <v>47</v>
      </c>
      <c r="E20" s="8">
        <v>6</v>
      </c>
      <c r="F20" s="14">
        <v>45072</v>
      </c>
      <c r="G20" s="2"/>
      <c r="H20" s="35"/>
      <c r="I20" s="36"/>
      <c r="J20" s="36"/>
      <c r="K20" s="36"/>
      <c r="L20" s="36"/>
      <c r="M20" s="47"/>
      <c r="N20" s="47"/>
      <c r="O20" s="36"/>
      <c r="P20" s="36"/>
      <c r="Q20" s="36"/>
      <c r="R20" s="36"/>
      <c r="S20" s="36"/>
      <c r="T20" s="47"/>
      <c r="U20" s="47"/>
      <c r="V20" s="36"/>
      <c r="W20" s="36"/>
      <c r="X20" s="36"/>
      <c r="Y20" s="36"/>
      <c r="Z20" s="36"/>
      <c r="AA20" s="47"/>
      <c r="AB20" s="47"/>
      <c r="AC20" s="36"/>
      <c r="AD20" s="36"/>
      <c r="AE20" s="36"/>
      <c r="AF20" s="36"/>
      <c r="AG20" s="36"/>
      <c r="AH20" s="47"/>
      <c r="AI20" s="47"/>
      <c r="AJ20" s="36"/>
      <c r="AK20" s="36"/>
      <c r="AL20" s="36"/>
      <c r="AM20" s="36"/>
      <c r="AN20" s="36"/>
      <c r="AO20" s="47"/>
      <c r="AP20" s="47"/>
      <c r="AQ20" s="36"/>
      <c r="AR20" s="36"/>
      <c r="AS20" s="36"/>
      <c r="AT20" s="36"/>
      <c r="AU20" s="36"/>
      <c r="AV20" s="47"/>
      <c r="AW20" s="47"/>
      <c r="AX20" s="36"/>
      <c r="AY20" s="36"/>
      <c r="AZ20" s="36"/>
      <c r="BA20" s="36"/>
      <c r="BB20" s="36"/>
      <c r="BC20" s="47"/>
      <c r="BD20" s="47"/>
      <c r="BE20" s="36"/>
      <c r="BF20" s="36"/>
      <c r="BG20" s="36"/>
      <c r="BH20" s="36"/>
      <c r="BI20" s="36"/>
      <c r="BJ20" s="47"/>
      <c r="BK20" s="47"/>
      <c r="BL20" s="36"/>
      <c r="BM20" s="36"/>
      <c r="BN20" s="36"/>
      <c r="BO20" s="36"/>
      <c r="BP20" s="36"/>
      <c r="BQ20" s="47"/>
      <c r="BR20" s="47"/>
      <c r="BS20" s="36"/>
      <c r="BT20" s="36"/>
      <c r="BU20" s="36"/>
      <c r="BV20" s="36"/>
      <c r="BW20" s="49" t="s">
        <v>40</v>
      </c>
      <c r="BX20" s="47"/>
      <c r="BY20" s="47"/>
      <c r="BZ20" s="49" t="s">
        <v>35</v>
      </c>
      <c r="CA20" s="49" t="s">
        <v>35</v>
      </c>
      <c r="CB20" s="49" t="s">
        <v>35</v>
      </c>
      <c r="CC20" s="49" t="s">
        <v>35</v>
      </c>
      <c r="CD20" s="49" t="s">
        <v>35</v>
      </c>
      <c r="CE20" s="47"/>
      <c r="CF20" s="47"/>
      <c r="CG20" s="45" t="s">
        <v>46</v>
      </c>
      <c r="CH20" s="45"/>
      <c r="CI20" s="45"/>
      <c r="CJ20" s="45"/>
      <c r="CK20" s="45"/>
      <c r="CL20" s="47"/>
      <c r="CM20" s="47"/>
    </row>
    <row r="21" spans="1:92" ht="15.6" x14ac:dyDescent="0.3">
      <c r="A21" s="5"/>
      <c r="B21" s="24" t="s">
        <v>24</v>
      </c>
      <c r="C21" s="25"/>
      <c r="D21" s="24">
        <v>120</v>
      </c>
      <c r="E21" s="25"/>
      <c r="F21" s="24" t="s">
        <v>17</v>
      </c>
      <c r="H21" s="54" t="s">
        <v>48</v>
      </c>
      <c r="I21" s="55"/>
      <c r="J21" s="55"/>
      <c r="O21" s="54" t="s">
        <v>49</v>
      </c>
      <c r="P21" s="55"/>
      <c r="Q21" s="55"/>
      <c r="V21" s="54" t="s">
        <v>50</v>
      </c>
      <c r="W21" s="55"/>
      <c r="X21" s="55"/>
      <c r="AC21" s="54" t="s">
        <v>51</v>
      </c>
      <c r="AD21" s="55"/>
      <c r="AE21" s="55"/>
      <c r="AJ21" s="54" t="s">
        <v>52</v>
      </c>
      <c r="AK21" s="55"/>
      <c r="AL21" s="55"/>
      <c r="AQ21" s="54" t="s">
        <v>53</v>
      </c>
      <c r="AR21" s="55"/>
      <c r="AS21" s="55"/>
      <c r="AX21" s="54" t="s">
        <v>54</v>
      </c>
      <c r="AY21" s="55"/>
      <c r="AZ21" s="55"/>
      <c r="BE21" s="54" t="s">
        <v>55</v>
      </c>
      <c r="BF21" s="55"/>
      <c r="BG21" s="55"/>
      <c r="BL21" s="54" t="s">
        <v>56</v>
      </c>
      <c r="BM21" s="55"/>
      <c r="BN21" s="55"/>
      <c r="BS21" s="54" t="s">
        <v>57</v>
      </c>
      <c r="BT21" s="55"/>
      <c r="BU21" s="55"/>
      <c r="BZ21" s="54" t="s">
        <v>58</v>
      </c>
      <c r="CA21" s="55"/>
      <c r="CB21" s="55"/>
      <c r="CG21" s="54" t="s">
        <v>59</v>
      </c>
      <c r="CH21" s="55"/>
      <c r="CI21" s="55"/>
      <c r="CN21" s="50"/>
    </row>
    <row r="22" spans="1:92" ht="15.6" x14ac:dyDescent="0.3">
      <c r="A22" s="5"/>
      <c r="B22" s="26" t="s">
        <v>18</v>
      </c>
      <c r="C22" s="18"/>
      <c r="D22" s="26">
        <f>D21 -(D19+D20)</f>
        <v>28</v>
      </c>
      <c r="E22" s="18"/>
      <c r="F22" s="19">
        <f>F20</f>
        <v>45072</v>
      </c>
      <c r="CK22" t="s">
        <v>34</v>
      </c>
    </row>
    <row r="23" spans="1:92" ht="15" thickBot="1" x14ac:dyDescent="0.35"/>
    <row r="24" spans="1:92" ht="16.2" thickBot="1" x14ac:dyDescent="0.35">
      <c r="C24" s="43" t="s">
        <v>19</v>
      </c>
      <c r="D24" s="43">
        <v>640</v>
      </c>
      <c r="CN24" t="s">
        <v>34</v>
      </c>
    </row>
    <row r="25" spans="1:92" ht="16.2" thickBot="1" x14ac:dyDescent="0.35">
      <c r="C25" s="43" t="s">
        <v>20</v>
      </c>
      <c r="D25" s="43">
        <f>SUM(D8:D20)</f>
        <v>402</v>
      </c>
    </row>
    <row r="26" spans="1:92" ht="16.2" thickBot="1" x14ac:dyDescent="0.35">
      <c r="C26" s="43" t="s">
        <v>21</v>
      </c>
      <c r="D26" s="43">
        <v>40</v>
      </c>
    </row>
  </sheetData>
  <phoneticPr fontId="6" type="noConversion"/>
  <conditionalFormatting sqref="D15">
    <cfRule type="cellIs" dxfId="0" priority="3" operator="lessThan">
      <formula>0</formula>
    </cfRule>
  </conditionalFormatting>
  <pageMargins left="0.70866141732283472" right="3.9370078740157481" top="0.74803149606299213" bottom="0.74803149606299213" header="0.31496062992125984" footer="0.31496062992125984"/>
  <pageSetup paperSize="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Teun Faber</dc:creator>
  <cp:lastModifiedBy>Teun Faber</cp:lastModifiedBy>
  <cp:lastPrinted>2023-03-02T13:08:39Z</cp:lastPrinted>
  <dcterms:created xsi:type="dcterms:W3CDTF">2023-02-10T08:48:35Z</dcterms:created>
  <dcterms:modified xsi:type="dcterms:W3CDTF">2023-03-02T13:11:43Z</dcterms:modified>
</cp:coreProperties>
</file>