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M Technologie EME\Teamoverleg\Vakgroep SE\PROJECTEN\"/>
    </mc:Choice>
  </mc:AlternateContent>
  <bookViews>
    <workbookView xWindow="0" yWindow="0" windowWidth="23040" windowHeight="9192"/>
  </bookViews>
  <sheets>
    <sheet name="materialenlijst" sheetId="1" r:id="rId1"/>
    <sheet name="urenlijst" sheetId="2" r:id="rId2"/>
    <sheet name="werkplaatslijst" sheetId="3" r:id="rId3"/>
    <sheet name="voorcalculatie" sheetId="4" r:id="rId4"/>
    <sheet name="Blad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3"/>
  <c r="L7" i="3"/>
  <c r="L8" i="3"/>
  <c r="L9" i="3"/>
  <c r="L10" i="3"/>
  <c r="L11" i="3"/>
  <c r="L12" i="3"/>
  <c r="L5" i="3"/>
  <c r="L15" i="3" s="1"/>
  <c r="E6" i="3"/>
  <c r="E7" i="3"/>
  <c r="E8" i="3"/>
  <c r="E9" i="3"/>
  <c r="E10" i="3"/>
  <c r="E11" i="3"/>
  <c r="E12" i="3"/>
  <c r="E5" i="3"/>
  <c r="L12" i="2"/>
  <c r="L11" i="2"/>
  <c r="L10" i="2"/>
  <c r="L9" i="2"/>
  <c r="L8" i="2"/>
  <c r="L7" i="2"/>
  <c r="L6" i="2"/>
  <c r="L15" i="2"/>
  <c r="E12" i="2"/>
  <c r="E11" i="2"/>
  <c r="E10" i="2"/>
  <c r="E9" i="2"/>
  <c r="E8" i="2"/>
  <c r="E7" i="2"/>
  <c r="E6" i="2"/>
  <c r="E5" i="2"/>
  <c r="E15" i="2" s="1"/>
  <c r="E6" i="4" s="1"/>
  <c r="L6" i="1"/>
  <c r="L7" i="1"/>
  <c r="L8" i="1"/>
  <c r="L9" i="1"/>
  <c r="L10" i="1"/>
  <c r="L11" i="1"/>
  <c r="L12" i="1"/>
  <c r="L5" i="1"/>
  <c r="E6" i="1"/>
  <c r="E7" i="1"/>
  <c r="E8" i="1"/>
  <c r="E9" i="1"/>
  <c r="E10" i="1"/>
  <c r="E11" i="1"/>
  <c r="E12" i="1"/>
  <c r="E5" i="1"/>
  <c r="E15" i="3" l="1"/>
  <c r="E7" i="4" s="1"/>
  <c r="L15" i="1"/>
  <c r="E15" i="1" l="1"/>
  <c r="E5" i="4" s="1"/>
  <c r="E9" i="4" s="1"/>
  <c r="E11" i="4" l="1"/>
  <c r="E13" i="4" s="1"/>
</calcChain>
</file>

<file path=xl/sharedStrings.xml><?xml version="1.0" encoding="utf-8"?>
<sst xmlns="http://schemas.openxmlformats.org/spreadsheetml/2006/main" count="61" uniqueCount="25">
  <si>
    <t>omschrijving</t>
  </si>
  <si>
    <t>aantal</t>
  </si>
  <si>
    <t>uren</t>
  </si>
  <si>
    <t>totaal</t>
  </si>
  <si>
    <t>materiaal</t>
  </si>
  <si>
    <t>werkplaats</t>
  </si>
  <si>
    <t>totaal directe kosten</t>
  </si>
  <si>
    <t>totale kosten</t>
  </si>
  <si>
    <t>+</t>
  </si>
  <si>
    <t>voorcalculatie</t>
  </si>
  <si>
    <t>nacalculatie</t>
  </si>
  <si>
    <t>kostprijs per eenheid</t>
  </si>
  <si>
    <t>Materialen</t>
  </si>
  <si>
    <t>urenlijst</t>
  </si>
  <si>
    <t>Werkplaats</t>
  </si>
  <si>
    <t>praktijkruimte</t>
  </si>
  <si>
    <t>bureauruimte</t>
  </si>
  <si>
    <t>tarievenlijst</t>
  </si>
  <si>
    <t>per uur</t>
  </si>
  <si>
    <t>naam deelnemer</t>
  </si>
  <si>
    <t>Tarieven</t>
  </si>
  <si>
    <t>deelnemer</t>
  </si>
  <si>
    <t>consultant</t>
  </si>
  <si>
    <t xml:space="preserve">Totaal  </t>
  </si>
  <si>
    <t>opslag voor indirectekosten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</si>
</sst>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5" fillId="0" borderId="0" xfId="0" applyNumberFormat="1" applyFont="1"/>
    <xf numFmtId="0" fontId="5" fillId="0" borderId="0" xfId="0" applyFont="1" applyProtection="1">
      <protection locked="0"/>
    </xf>
    <xf numFmtId="44" fontId="5" fillId="0" borderId="0" xfId="1" applyFont="1" applyProtection="1">
      <protection locked="0"/>
    </xf>
    <xf numFmtId="44" fontId="5" fillId="0" borderId="0" xfId="0" applyNumberFormat="1" applyFont="1" applyProtection="1">
      <protection locked="0"/>
    </xf>
    <xf numFmtId="4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Protection="1"/>
    <xf numFmtId="44" fontId="5" fillId="0" borderId="0" xfId="0" applyNumberFormat="1" applyFont="1" applyProtection="1"/>
    <xf numFmtId="0" fontId="5" fillId="2" borderId="0" xfId="0" applyFont="1" applyFill="1"/>
    <xf numFmtId="0" fontId="0" fillId="2" borderId="0" xfId="0" applyFill="1"/>
    <xf numFmtId="44" fontId="0" fillId="2" borderId="0" xfId="1" applyFont="1" applyFill="1"/>
    <xf numFmtId="0" fontId="2" fillId="0" borderId="0" xfId="0" applyFont="1" applyProtection="1"/>
    <xf numFmtId="44" fontId="2" fillId="0" borderId="0" xfId="1" applyFont="1" applyProtection="1"/>
    <xf numFmtId="44" fontId="2" fillId="0" borderId="0" xfId="0" applyNumberFormat="1" applyFont="1" applyProtection="1">
      <protection locked="0"/>
    </xf>
    <xf numFmtId="9" fontId="2" fillId="0" borderId="0" xfId="2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50" zoomScaleNormal="150" workbookViewId="0">
      <selection activeCell="F5" sqref="F5"/>
    </sheetView>
  </sheetViews>
  <sheetFormatPr defaultRowHeight="13.8" x14ac:dyDescent="0.25"/>
  <cols>
    <col min="1" max="1" width="9" style="2" bestFit="1" customWidth="1"/>
    <col min="2" max="2" width="19.88671875" style="2" bestFit="1" customWidth="1"/>
    <col min="3" max="3" width="6.44140625" style="2" bestFit="1" customWidth="1"/>
    <col min="4" max="4" width="20" style="2" bestFit="1" customWidth="1"/>
    <col min="5" max="5" width="10.33203125" style="2" bestFit="1" customWidth="1"/>
    <col min="6" max="7" width="8.88671875" style="2"/>
    <col min="8" max="8" width="9" style="2" bestFit="1" customWidth="1"/>
    <col min="9" max="9" width="17.44140625" style="2" bestFit="1" customWidth="1"/>
    <col min="10" max="10" width="6.44140625" style="2" bestFit="1" customWidth="1"/>
    <col min="11" max="11" width="20" style="2" bestFit="1" customWidth="1"/>
    <col min="12" max="12" width="10.33203125" style="2" bestFit="1" customWidth="1"/>
    <col min="13" max="16384" width="8.88671875" style="2"/>
  </cols>
  <sheetData>
    <row r="1" spans="1:12" s="5" customFormat="1" ht="21" x14ac:dyDescent="0.4">
      <c r="B1" s="5" t="s">
        <v>12</v>
      </c>
      <c r="I1" s="5" t="s">
        <v>12</v>
      </c>
    </row>
    <row r="2" spans="1:12" s="4" customFormat="1" ht="20.399999999999999" x14ac:dyDescent="0.35">
      <c r="B2" s="4" t="s">
        <v>9</v>
      </c>
      <c r="I2" s="4" t="s">
        <v>10</v>
      </c>
    </row>
    <row r="4" spans="1:12" x14ac:dyDescent="0.25">
      <c r="B4" s="2" t="s">
        <v>0</v>
      </c>
      <c r="C4" s="2" t="s">
        <v>1</v>
      </c>
      <c r="D4" s="2" t="s">
        <v>11</v>
      </c>
      <c r="E4" s="2" t="s">
        <v>3</v>
      </c>
      <c r="I4" s="2" t="s">
        <v>0</v>
      </c>
      <c r="J4" s="2" t="s">
        <v>1</v>
      </c>
      <c r="K4" s="2" t="s">
        <v>11</v>
      </c>
      <c r="L4" s="2" t="s">
        <v>3</v>
      </c>
    </row>
    <row r="5" spans="1:12" x14ac:dyDescent="0.25">
      <c r="A5" s="2">
        <v>1</v>
      </c>
      <c r="D5" s="3"/>
      <c r="E5" s="11">
        <f>C5*D5</f>
        <v>0</v>
      </c>
      <c r="H5" s="2">
        <v>1</v>
      </c>
      <c r="I5" s="12"/>
      <c r="J5" s="12"/>
      <c r="K5" s="11"/>
      <c r="L5" s="11">
        <f>J5*K5</f>
        <v>0</v>
      </c>
    </row>
    <row r="6" spans="1:12" x14ac:dyDescent="0.25">
      <c r="A6" s="2">
        <v>2</v>
      </c>
      <c r="D6" s="3"/>
      <c r="E6" s="11">
        <f t="shared" ref="E6:E12" si="0">C6*D6</f>
        <v>0</v>
      </c>
      <c r="H6" s="2">
        <v>2</v>
      </c>
      <c r="I6" s="12"/>
      <c r="J6" s="12"/>
      <c r="K6" s="11"/>
      <c r="L6" s="11">
        <f t="shared" ref="L6:L12" si="1">J6*K6</f>
        <v>0</v>
      </c>
    </row>
    <row r="7" spans="1:12" x14ac:dyDescent="0.25">
      <c r="A7" s="2">
        <v>3</v>
      </c>
      <c r="D7" s="3"/>
      <c r="E7" s="11">
        <f t="shared" si="0"/>
        <v>0</v>
      </c>
      <c r="H7" s="2">
        <v>3</v>
      </c>
      <c r="I7" s="12"/>
      <c r="J7" s="12"/>
      <c r="K7" s="11"/>
      <c r="L7" s="11">
        <f t="shared" si="1"/>
        <v>0</v>
      </c>
    </row>
    <row r="8" spans="1:12" x14ac:dyDescent="0.25">
      <c r="A8" s="2">
        <v>4</v>
      </c>
      <c r="D8" s="3"/>
      <c r="E8" s="11">
        <f t="shared" si="0"/>
        <v>0</v>
      </c>
      <c r="H8" s="2">
        <v>4</v>
      </c>
      <c r="I8" s="12"/>
      <c r="J8" s="12"/>
      <c r="K8" s="11"/>
      <c r="L8" s="11">
        <f t="shared" si="1"/>
        <v>0</v>
      </c>
    </row>
    <row r="9" spans="1:12" x14ac:dyDescent="0.25">
      <c r="A9" s="2">
        <v>5</v>
      </c>
      <c r="D9" s="3"/>
      <c r="E9" s="11">
        <f t="shared" si="0"/>
        <v>0</v>
      </c>
      <c r="H9" s="2">
        <v>5</v>
      </c>
      <c r="I9" s="12"/>
      <c r="J9" s="12"/>
      <c r="K9" s="11"/>
      <c r="L9" s="11">
        <f t="shared" si="1"/>
        <v>0</v>
      </c>
    </row>
    <row r="10" spans="1:12" x14ac:dyDescent="0.25">
      <c r="A10" s="2">
        <v>6</v>
      </c>
      <c r="E10" s="11">
        <f t="shared" si="0"/>
        <v>0</v>
      </c>
      <c r="H10" s="2">
        <v>6</v>
      </c>
      <c r="I10" s="12"/>
      <c r="J10" s="12"/>
      <c r="K10" s="12"/>
      <c r="L10" s="11">
        <f t="shared" si="1"/>
        <v>0</v>
      </c>
    </row>
    <row r="11" spans="1:12" x14ac:dyDescent="0.25">
      <c r="A11" s="2">
        <v>7</v>
      </c>
      <c r="E11" s="11">
        <f t="shared" si="0"/>
        <v>0</v>
      </c>
      <c r="H11" s="2">
        <v>7</v>
      </c>
      <c r="I11" s="12"/>
      <c r="J11" s="12"/>
      <c r="K11" s="12"/>
      <c r="L11" s="11">
        <f t="shared" si="1"/>
        <v>0</v>
      </c>
    </row>
    <row r="12" spans="1:12" x14ac:dyDescent="0.25">
      <c r="A12" s="2">
        <v>8</v>
      </c>
      <c r="E12" s="11">
        <f t="shared" si="0"/>
        <v>0</v>
      </c>
      <c r="H12" s="2">
        <v>8</v>
      </c>
      <c r="I12" s="12"/>
      <c r="J12" s="12"/>
      <c r="K12" s="12"/>
      <c r="L12" s="11">
        <f t="shared" si="1"/>
        <v>0</v>
      </c>
    </row>
    <row r="13" spans="1:12" x14ac:dyDescent="0.25">
      <c r="E13" s="12"/>
      <c r="I13" s="12"/>
      <c r="J13" s="12"/>
      <c r="K13" s="12"/>
      <c r="L13" s="12"/>
    </row>
    <row r="14" spans="1:12" x14ac:dyDescent="0.25">
      <c r="E14" s="12"/>
      <c r="I14" s="12"/>
      <c r="J14" s="12"/>
      <c r="K14" s="12"/>
      <c r="L14" s="12"/>
    </row>
    <row r="15" spans="1:12" x14ac:dyDescent="0.25">
      <c r="A15" s="2" t="s">
        <v>3</v>
      </c>
      <c r="E15" s="11">
        <f>SUM(E5:E14)</f>
        <v>0</v>
      </c>
      <c r="H15" s="2" t="s">
        <v>3</v>
      </c>
      <c r="I15" s="12"/>
      <c r="J15" s="12"/>
      <c r="K15" s="12"/>
      <c r="L15" s="11">
        <f>SUM(L5:L14)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50" zoomScaleNormal="150" workbookViewId="0">
      <selection activeCell="B5" sqref="B5"/>
    </sheetView>
  </sheetViews>
  <sheetFormatPr defaultRowHeight="14.4" x14ac:dyDescent="0.3"/>
  <cols>
    <col min="2" max="2" width="19.88671875" bestFit="1" customWidth="1"/>
    <col min="4" max="4" width="20" bestFit="1" customWidth="1"/>
    <col min="5" max="5" width="10.33203125" bestFit="1" customWidth="1"/>
    <col min="9" max="9" width="17.44140625" bestFit="1" customWidth="1"/>
    <col min="11" max="11" width="20" bestFit="1" customWidth="1"/>
  </cols>
  <sheetData>
    <row r="1" spans="1:12" ht="21" x14ac:dyDescent="0.4">
      <c r="A1" s="5"/>
      <c r="B1" s="5" t="s">
        <v>13</v>
      </c>
      <c r="C1" s="5"/>
      <c r="D1" s="5" t="s">
        <v>13</v>
      </c>
      <c r="E1" s="5"/>
      <c r="F1" s="5"/>
      <c r="G1" s="5"/>
      <c r="H1" s="5"/>
      <c r="I1" s="5" t="s">
        <v>13</v>
      </c>
      <c r="J1" s="5"/>
      <c r="K1" s="5"/>
    </row>
    <row r="2" spans="1:12" ht="20.399999999999999" x14ac:dyDescent="0.35">
      <c r="A2" s="4"/>
      <c r="B2" s="4" t="s">
        <v>9</v>
      </c>
      <c r="C2" s="4"/>
      <c r="D2" s="4" t="s">
        <v>9</v>
      </c>
      <c r="E2" s="4"/>
      <c r="F2" s="4"/>
      <c r="G2" s="4"/>
      <c r="H2" s="4"/>
      <c r="I2" s="4" t="s">
        <v>10</v>
      </c>
      <c r="J2" s="4"/>
      <c r="K2" s="4"/>
    </row>
    <row r="3" spans="1:12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3">
      <c r="A4" s="2"/>
      <c r="B4" s="2" t="s">
        <v>19</v>
      </c>
      <c r="C4" s="2" t="s">
        <v>1</v>
      </c>
      <c r="D4" s="2" t="s">
        <v>11</v>
      </c>
      <c r="E4" s="2" t="s">
        <v>3</v>
      </c>
      <c r="F4" s="2"/>
      <c r="G4" s="2"/>
      <c r="H4" s="2"/>
      <c r="I4" s="2" t="s">
        <v>19</v>
      </c>
      <c r="J4" s="2" t="s">
        <v>1</v>
      </c>
      <c r="K4" s="2" t="s">
        <v>11</v>
      </c>
      <c r="L4" s="2" t="s">
        <v>3</v>
      </c>
    </row>
    <row r="5" spans="1:12" x14ac:dyDescent="0.3">
      <c r="A5" s="2">
        <v>1</v>
      </c>
      <c r="B5" s="2"/>
      <c r="C5" s="2"/>
      <c r="D5" s="11"/>
      <c r="E5" s="11">
        <f>C5*D5</f>
        <v>0</v>
      </c>
      <c r="F5" s="2"/>
      <c r="G5" s="2"/>
      <c r="H5" s="2">
        <v>1</v>
      </c>
      <c r="I5" s="18"/>
      <c r="J5" s="18"/>
      <c r="K5" s="19"/>
      <c r="L5" s="11">
        <f>J5*K5</f>
        <v>0</v>
      </c>
    </row>
    <row r="6" spans="1:12" x14ac:dyDescent="0.3">
      <c r="A6" s="2">
        <v>2</v>
      </c>
      <c r="B6" s="2"/>
      <c r="C6" s="2"/>
      <c r="D6" s="3"/>
      <c r="E6" s="11">
        <f t="shared" ref="E6:E12" si="0">C6*D6</f>
        <v>0</v>
      </c>
      <c r="F6" s="2"/>
      <c r="G6" s="2"/>
      <c r="H6" s="2">
        <v>2</v>
      </c>
      <c r="I6" s="18"/>
      <c r="J6" s="18"/>
      <c r="K6" s="19"/>
      <c r="L6" s="11">
        <f t="shared" ref="L6:L12" si="1">J6*K6</f>
        <v>0</v>
      </c>
    </row>
    <row r="7" spans="1:12" x14ac:dyDescent="0.3">
      <c r="A7" s="2">
        <v>3</v>
      </c>
      <c r="B7" s="2"/>
      <c r="C7" s="2"/>
      <c r="D7" s="3"/>
      <c r="E7" s="11">
        <f t="shared" si="0"/>
        <v>0</v>
      </c>
      <c r="F7" s="2"/>
      <c r="G7" s="2"/>
      <c r="H7" s="2">
        <v>3</v>
      </c>
      <c r="I7" s="18"/>
      <c r="J7" s="18"/>
      <c r="K7" s="19"/>
      <c r="L7" s="11">
        <f t="shared" si="1"/>
        <v>0</v>
      </c>
    </row>
    <row r="8" spans="1:12" x14ac:dyDescent="0.3">
      <c r="A8" s="2">
        <v>4</v>
      </c>
      <c r="B8" s="2"/>
      <c r="C8" s="2"/>
      <c r="D8" s="3"/>
      <c r="E8" s="11">
        <f t="shared" si="0"/>
        <v>0</v>
      </c>
      <c r="F8" s="2"/>
      <c r="G8" s="2"/>
      <c r="H8" s="2">
        <v>4</v>
      </c>
      <c r="I8" s="18"/>
      <c r="J8" s="18"/>
      <c r="K8" s="19"/>
      <c r="L8" s="11">
        <f t="shared" si="1"/>
        <v>0</v>
      </c>
    </row>
    <row r="9" spans="1:12" x14ac:dyDescent="0.3">
      <c r="A9" s="2">
        <v>5</v>
      </c>
      <c r="B9" s="2"/>
      <c r="C9" s="2"/>
      <c r="D9" s="3"/>
      <c r="E9" s="11">
        <f t="shared" si="0"/>
        <v>0</v>
      </c>
      <c r="F9" s="2"/>
      <c r="G9" s="2"/>
      <c r="H9" s="2">
        <v>5</v>
      </c>
      <c r="I9" s="18"/>
      <c r="J9" s="18"/>
      <c r="K9" s="19"/>
      <c r="L9" s="11">
        <f t="shared" si="1"/>
        <v>0</v>
      </c>
    </row>
    <row r="10" spans="1:12" x14ac:dyDescent="0.3">
      <c r="A10" s="2">
        <v>6</v>
      </c>
      <c r="B10" s="2"/>
      <c r="C10" s="2"/>
      <c r="D10" s="2"/>
      <c r="E10" s="11">
        <f t="shared" si="0"/>
        <v>0</v>
      </c>
      <c r="F10" s="2"/>
      <c r="G10" s="2"/>
      <c r="H10" s="2">
        <v>6</v>
      </c>
      <c r="I10" s="18"/>
      <c r="J10" s="18"/>
      <c r="K10" s="18"/>
      <c r="L10" s="11">
        <f t="shared" si="1"/>
        <v>0</v>
      </c>
    </row>
    <row r="11" spans="1:12" x14ac:dyDescent="0.3">
      <c r="A11" s="2">
        <v>7</v>
      </c>
      <c r="B11" s="2"/>
      <c r="C11" s="2"/>
      <c r="D11" s="2"/>
      <c r="E11" s="11">
        <f t="shared" si="0"/>
        <v>0</v>
      </c>
      <c r="F11" s="2"/>
      <c r="G11" s="2"/>
      <c r="H11" s="2">
        <v>7</v>
      </c>
      <c r="I11" s="18"/>
      <c r="J11" s="18"/>
      <c r="K11" s="18"/>
      <c r="L11" s="11">
        <f t="shared" si="1"/>
        <v>0</v>
      </c>
    </row>
    <row r="12" spans="1:12" x14ac:dyDescent="0.3">
      <c r="A12" s="2">
        <v>8</v>
      </c>
      <c r="B12" s="2"/>
      <c r="C12" s="2"/>
      <c r="D12" s="2"/>
      <c r="E12" s="11">
        <f t="shared" si="0"/>
        <v>0</v>
      </c>
      <c r="F12" s="2"/>
      <c r="G12" s="2"/>
      <c r="H12" s="2">
        <v>8</v>
      </c>
      <c r="I12" s="18"/>
      <c r="J12" s="18"/>
      <c r="K12" s="18"/>
      <c r="L12" s="11">
        <f t="shared" si="1"/>
        <v>0</v>
      </c>
    </row>
    <row r="13" spans="1:12" x14ac:dyDescent="0.3">
      <c r="A13" s="2"/>
      <c r="B13" s="2"/>
      <c r="C13" s="2"/>
      <c r="D13" s="2"/>
      <c r="E13" s="12"/>
      <c r="F13" s="2"/>
      <c r="G13" s="2"/>
      <c r="H13" s="2"/>
      <c r="I13" s="12"/>
      <c r="J13" s="12"/>
      <c r="K13" s="12"/>
      <c r="L13" s="12"/>
    </row>
    <row r="14" spans="1:12" x14ac:dyDescent="0.3">
      <c r="A14" s="2"/>
      <c r="B14" s="2"/>
      <c r="C14" s="2"/>
      <c r="D14" s="2"/>
      <c r="E14" s="12"/>
      <c r="F14" s="2"/>
      <c r="G14" s="2"/>
      <c r="H14" s="2"/>
      <c r="I14" s="12"/>
      <c r="J14" s="12"/>
      <c r="K14" s="12"/>
      <c r="L14" s="12"/>
    </row>
    <row r="15" spans="1:12" x14ac:dyDescent="0.3">
      <c r="A15" s="2" t="s">
        <v>3</v>
      </c>
      <c r="B15" s="2"/>
      <c r="C15" s="2"/>
      <c r="D15" s="2"/>
      <c r="E15" s="11">
        <f>SUM(E5:E14)</f>
        <v>0</v>
      </c>
      <c r="F15" s="2"/>
      <c r="G15" s="2"/>
      <c r="H15" s="2" t="s">
        <v>3</v>
      </c>
      <c r="I15" s="12"/>
      <c r="J15" s="12"/>
      <c r="K15" s="12"/>
      <c r="L15" s="11">
        <f>SUM(L5:L14)</f>
        <v>0</v>
      </c>
    </row>
    <row r="17" spans="2:3" x14ac:dyDescent="0.3">
      <c r="B17" t="s">
        <v>20</v>
      </c>
    </row>
    <row r="18" spans="2:3" x14ac:dyDescent="0.3">
      <c r="B18" t="s">
        <v>21</v>
      </c>
      <c r="C18" s="1">
        <v>20</v>
      </c>
    </row>
    <row r="19" spans="2:3" x14ac:dyDescent="0.3">
      <c r="B19" t="s">
        <v>22</v>
      </c>
      <c r="C19" s="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50" zoomScaleNormal="150" workbookViewId="0">
      <selection activeCell="D23" sqref="D23"/>
    </sheetView>
  </sheetViews>
  <sheetFormatPr defaultRowHeight="14.4" x14ac:dyDescent="0.3"/>
  <cols>
    <col min="2" max="2" width="14.44140625" bestFit="1" customWidth="1"/>
    <col min="4" max="5" width="9.77734375" bestFit="1" customWidth="1"/>
    <col min="11" max="11" width="21.5546875" bestFit="1" customWidth="1"/>
  </cols>
  <sheetData>
    <row r="1" spans="1:13" ht="15.6" x14ac:dyDescent="0.3">
      <c r="A1" s="6"/>
      <c r="B1" s="6" t="s">
        <v>5</v>
      </c>
      <c r="C1" s="6"/>
      <c r="D1" s="6"/>
      <c r="E1" s="6"/>
      <c r="F1" s="6"/>
      <c r="G1" s="6"/>
      <c r="H1" s="6"/>
      <c r="I1" s="6" t="s">
        <v>14</v>
      </c>
      <c r="J1" s="6"/>
      <c r="K1" s="6"/>
      <c r="L1" s="6"/>
      <c r="M1" s="6"/>
    </row>
    <row r="2" spans="1:13" ht="15.6" x14ac:dyDescent="0.3">
      <c r="A2" s="6"/>
      <c r="B2" s="6" t="s">
        <v>9</v>
      </c>
      <c r="C2" s="6"/>
      <c r="D2" s="6"/>
      <c r="E2" s="6"/>
      <c r="F2" s="6"/>
      <c r="G2" s="6"/>
      <c r="H2" s="6"/>
      <c r="I2" s="6" t="s">
        <v>10</v>
      </c>
      <c r="J2" s="6"/>
      <c r="K2" s="6"/>
      <c r="L2" s="6"/>
      <c r="M2" s="6"/>
    </row>
    <row r="3" spans="1:13" ht="15.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6" x14ac:dyDescent="0.3">
      <c r="A4" s="6"/>
      <c r="B4" s="6" t="s">
        <v>0</v>
      </c>
      <c r="C4" s="6" t="s">
        <v>1</v>
      </c>
      <c r="D4" s="6" t="s">
        <v>11</v>
      </c>
      <c r="E4" s="6" t="s">
        <v>3</v>
      </c>
      <c r="F4" s="6"/>
      <c r="G4" s="6"/>
      <c r="H4" s="6"/>
      <c r="I4" s="6" t="s">
        <v>0</v>
      </c>
      <c r="J4" s="6" t="s">
        <v>1</v>
      </c>
      <c r="K4" s="6" t="s">
        <v>11</v>
      </c>
      <c r="L4" s="6" t="s">
        <v>3</v>
      </c>
      <c r="M4" s="6"/>
    </row>
    <row r="5" spans="1:13" ht="15.6" x14ac:dyDescent="0.3">
      <c r="A5" s="6">
        <v>1</v>
      </c>
      <c r="B5" s="6"/>
      <c r="C5" s="6"/>
      <c r="D5" s="7"/>
      <c r="E5" s="10">
        <f>C5*D5</f>
        <v>0</v>
      </c>
      <c r="F5" s="6"/>
      <c r="G5" s="6"/>
      <c r="H5" s="6">
        <v>1</v>
      </c>
      <c r="I5" s="13"/>
      <c r="J5" s="13"/>
      <c r="K5" s="14">
        <v>75</v>
      </c>
      <c r="L5" s="9">
        <f>J5*K5</f>
        <v>0</v>
      </c>
      <c r="M5" s="6"/>
    </row>
    <row r="6" spans="1:13" ht="15.6" x14ac:dyDescent="0.3">
      <c r="A6" s="6">
        <v>2</v>
      </c>
      <c r="B6" s="6"/>
      <c r="C6" s="6"/>
      <c r="D6" s="7"/>
      <c r="E6" s="10">
        <f t="shared" ref="E6:E12" si="0">C6*D6</f>
        <v>0</v>
      </c>
      <c r="F6" s="6"/>
      <c r="G6" s="6"/>
      <c r="H6" s="6">
        <v>2</v>
      </c>
      <c r="I6" s="13"/>
      <c r="J6" s="13"/>
      <c r="K6" s="14"/>
      <c r="L6" s="9">
        <f t="shared" ref="L6:L12" si="1">J6*K6</f>
        <v>0</v>
      </c>
      <c r="M6" s="6"/>
    </row>
    <row r="7" spans="1:13" ht="15.6" x14ac:dyDescent="0.3">
      <c r="A7" s="6">
        <v>3</v>
      </c>
      <c r="B7" s="6"/>
      <c r="C7" s="6"/>
      <c r="D7" s="7"/>
      <c r="E7" s="10">
        <f t="shared" si="0"/>
        <v>0</v>
      </c>
      <c r="F7" s="6"/>
      <c r="G7" s="6"/>
      <c r="H7" s="6">
        <v>3</v>
      </c>
      <c r="I7" s="13"/>
      <c r="J7" s="13"/>
      <c r="K7" s="14"/>
      <c r="L7" s="9">
        <f t="shared" si="1"/>
        <v>0</v>
      </c>
      <c r="M7" s="6"/>
    </row>
    <row r="8" spans="1:13" ht="15.6" x14ac:dyDescent="0.3">
      <c r="A8" s="6">
        <v>4</v>
      </c>
      <c r="B8" s="6"/>
      <c r="C8" s="6"/>
      <c r="D8" s="7"/>
      <c r="E8" s="10">
        <f t="shared" si="0"/>
        <v>0</v>
      </c>
      <c r="F8" s="6"/>
      <c r="G8" s="6"/>
      <c r="H8" s="6">
        <v>4</v>
      </c>
      <c r="I8" s="13"/>
      <c r="J8" s="13"/>
      <c r="K8" s="14"/>
      <c r="L8" s="9">
        <f t="shared" si="1"/>
        <v>0</v>
      </c>
      <c r="M8" s="6"/>
    </row>
    <row r="9" spans="1:13" ht="15.6" x14ac:dyDescent="0.3">
      <c r="A9" s="6">
        <v>5</v>
      </c>
      <c r="B9" s="6"/>
      <c r="C9" s="6"/>
      <c r="D9" s="7"/>
      <c r="E9" s="10">
        <f t="shared" si="0"/>
        <v>0</v>
      </c>
      <c r="F9" s="6"/>
      <c r="G9" s="6"/>
      <c r="H9" s="6">
        <v>5</v>
      </c>
      <c r="I9" s="13"/>
      <c r="J9" s="13"/>
      <c r="K9" s="14"/>
      <c r="L9" s="9">
        <f t="shared" si="1"/>
        <v>0</v>
      </c>
      <c r="M9" s="6"/>
    </row>
    <row r="10" spans="1:13" ht="15.6" x14ac:dyDescent="0.3">
      <c r="A10" s="6">
        <v>6</v>
      </c>
      <c r="B10" s="6"/>
      <c r="C10" s="6"/>
      <c r="D10" s="7"/>
      <c r="E10" s="10">
        <f t="shared" si="0"/>
        <v>0</v>
      </c>
      <c r="F10" s="6"/>
      <c r="G10" s="6"/>
      <c r="H10" s="6">
        <v>6</v>
      </c>
      <c r="I10" s="13"/>
      <c r="J10" s="13"/>
      <c r="K10" s="14"/>
      <c r="L10" s="9">
        <f t="shared" si="1"/>
        <v>0</v>
      </c>
      <c r="M10" s="6"/>
    </row>
    <row r="11" spans="1:13" ht="15.6" x14ac:dyDescent="0.3">
      <c r="A11" s="6">
        <v>7</v>
      </c>
      <c r="B11" s="6"/>
      <c r="C11" s="6"/>
      <c r="D11" s="7"/>
      <c r="E11" s="10">
        <f t="shared" si="0"/>
        <v>0</v>
      </c>
      <c r="F11" s="6"/>
      <c r="G11" s="6"/>
      <c r="H11" s="6">
        <v>7</v>
      </c>
      <c r="I11" s="13"/>
      <c r="J11" s="13"/>
      <c r="K11" s="14"/>
      <c r="L11" s="9">
        <f t="shared" si="1"/>
        <v>0</v>
      </c>
      <c r="M11" s="6"/>
    </row>
    <row r="12" spans="1:13" ht="15.6" x14ac:dyDescent="0.3">
      <c r="A12" s="6">
        <v>8</v>
      </c>
      <c r="B12" s="6"/>
      <c r="C12" s="6"/>
      <c r="D12" s="7"/>
      <c r="E12" s="10">
        <f t="shared" si="0"/>
        <v>0</v>
      </c>
      <c r="F12" s="6"/>
      <c r="G12" s="6"/>
      <c r="H12" s="6">
        <v>8</v>
      </c>
      <c r="I12" s="13"/>
      <c r="J12" s="13"/>
      <c r="K12" s="14"/>
      <c r="L12" s="9">
        <f t="shared" si="1"/>
        <v>0</v>
      </c>
      <c r="M12" s="6"/>
    </row>
    <row r="13" spans="1:13" ht="15.6" x14ac:dyDescent="0.3">
      <c r="A13" s="6"/>
      <c r="B13" s="6"/>
      <c r="C13" s="6"/>
      <c r="D13" s="6"/>
      <c r="E13" s="10"/>
      <c r="F13" s="6"/>
      <c r="G13" s="6"/>
      <c r="H13" s="6"/>
      <c r="I13" s="8"/>
      <c r="J13" s="8"/>
      <c r="K13" s="8"/>
      <c r="L13" s="9"/>
      <c r="M13" s="6"/>
    </row>
    <row r="14" spans="1:13" ht="15.6" x14ac:dyDescent="0.3">
      <c r="A14" s="6"/>
      <c r="B14" s="6"/>
      <c r="C14" s="6"/>
      <c r="D14" s="6"/>
      <c r="E14" s="10"/>
      <c r="F14" s="6"/>
      <c r="G14" s="6"/>
      <c r="H14" s="6"/>
      <c r="I14" s="8"/>
      <c r="J14" s="8"/>
      <c r="K14" s="8"/>
      <c r="L14" s="9"/>
      <c r="M14" s="6"/>
    </row>
    <row r="15" spans="1:13" ht="15.6" x14ac:dyDescent="0.3">
      <c r="A15" s="6" t="s">
        <v>3</v>
      </c>
      <c r="B15" s="6"/>
      <c r="C15" s="6"/>
      <c r="D15" s="6"/>
      <c r="E15" s="10">
        <f>SUM(E5:E14)</f>
        <v>0</v>
      </c>
      <c r="F15" s="6"/>
      <c r="G15" s="6"/>
      <c r="H15" s="6" t="s">
        <v>3</v>
      </c>
      <c r="I15" s="8"/>
      <c r="J15" s="8"/>
      <c r="K15" s="8"/>
      <c r="L15" s="9">
        <f>SUM(L5:L14)</f>
        <v>0</v>
      </c>
      <c r="M15" s="6"/>
    </row>
    <row r="16" spans="1:13" ht="15.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5.6" x14ac:dyDescent="0.3">
      <c r="A17" s="6"/>
      <c r="B17" s="15" t="s">
        <v>17</v>
      </c>
      <c r="C17" s="15"/>
      <c r="D17" s="15"/>
      <c r="E17" s="6"/>
      <c r="F17" s="6"/>
      <c r="G17" s="6"/>
      <c r="H17" s="6"/>
      <c r="I17" s="6"/>
      <c r="J17" s="6"/>
      <c r="K17" s="6"/>
      <c r="L17" s="6"/>
      <c r="M17" s="6"/>
    </row>
    <row r="18" spans="1:13" ht="15.6" x14ac:dyDescent="0.3">
      <c r="A18" s="6"/>
      <c r="B18" s="15"/>
      <c r="C18" s="15"/>
      <c r="D18" s="15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3">
      <c r="B19" s="16" t="s">
        <v>15</v>
      </c>
      <c r="C19" s="17">
        <v>75</v>
      </c>
      <c r="D19" s="16" t="s">
        <v>18</v>
      </c>
    </row>
    <row r="20" spans="1:13" x14ac:dyDescent="0.3">
      <c r="B20" s="16" t="s">
        <v>16</v>
      </c>
      <c r="C20" s="17">
        <v>50</v>
      </c>
      <c r="D20" s="1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opLeftCell="A7" zoomScale="200" zoomScaleNormal="200" workbookViewId="0">
      <selection activeCell="C11" sqref="C11"/>
    </sheetView>
  </sheetViews>
  <sheetFormatPr defaultRowHeight="13.8" x14ac:dyDescent="0.25"/>
  <cols>
    <col min="1" max="3" width="8.88671875" style="2"/>
    <col min="4" max="4" width="21.44140625" style="2" bestFit="1" customWidth="1"/>
    <col min="5" max="5" width="18.109375" style="2" bestFit="1" customWidth="1"/>
    <col min="6" max="16384" width="8.88671875" style="2"/>
  </cols>
  <sheetData>
    <row r="2" spans="3:6" ht="20.399999999999999" x14ac:dyDescent="0.35">
      <c r="E2" s="4" t="s">
        <v>23</v>
      </c>
    </row>
    <row r="3" spans="3:6" s="4" customFormat="1" ht="20.399999999999999" x14ac:dyDescent="0.35">
      <c r="E3" s="4" t="s">
        <v>9</v>
      </c>
    </row>
    <row r="5" spans="3:6" x14ac:dyDescent="0.25">
      <c r="D5" s="2" t="s">
        <v>4</v>
      </c>
      <c r="E5" s="20">
        <f>materialenlijst!E15</f>
        <v>0</v>
      </c>
    </row>
    <row r="6" spans="3:6" x14ac:dyDescent="0.25">
      <c r="D6" s="2" t="s">
        <v>2</v>
      </c>
      <c r="E6" s="20">
        <f>urenlijst!E15</f>
        <v>0</v>
      </c>
    </row>
    <row r="7" spans="3:6" x14ac:dyDescent="0.25">
      <c r="D7" s="2" t="s">
        <v>5</v>
      </c>
      <c r="E7" s="20">
        <f>werkplaatslijst!E15</f>
        <v>0</v>
      </c>
    </row>
    <row r="8" spans="3:6" x14ac:dyDescent="0.25">
      <c r="E8" s="12"/>
    </row>
    <row r="9" spans="3:6" x14ac:dyDescent="0.25">
      <c r="D9" s="2" t="s">
        <v>6</v>
      </c>
      <c r="E9" s="20">
        <f>SUM(E5:E8)</f>
        <v>0</v>
      </c>
    </row>
    <row r="10" spans="3:6" x14ac:dyDescent="0.25">
      <c r="E10" s="12"/>
    </row>
    <row r="11" spans="3:6" x14ac:dyDescent="0.25">
      <c r="C11" s="21">
        <v>0.35</v>
      </c>
      <c r="D11" s="2" t="s">
        <v>24</v>
      </c>
      <c r="E11" s="20">
        <f>E9*C11</f>
        <v>0</v>
      </c>
      <c r="F11" s="2" t="s">
        <v>8</v>
      </c>
    </row>
    <row r="12" spans="3:6" x14ac:dyDescent="0.25">
      <c r="E12" s="12"/>
    </row>
    <row r="13" spans="3:6" x14ac:dyDescent="0.25">
      <c r="D13" s="2" t="s">
        <v>7</v>
      </c>
      <c r="E13" s="20">
        <f>E9+E11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3" ma:contentTypeDescription="Create a new document." ma:contentTypeScope="" ma:versionID="c94a62207c0b46d94cd4344a53124e34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661b48cb4ca924a3430dd5134adec0a7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94DC10-5BBF-4266-B4B3-55127D0A6DF3}">
  <ds:schemaRefs>
    <ds:schemaRef ds:uri="baa8c48b-5f73-4068-bac6-831706ff2add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ae88b579-0995-42e4-96ef-e06a7a57dd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2CDE14-5CCC-4E90-9E74-EC95634F8F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A5427A-FCD3-4A73-A325-4B3384A0E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materialenlijst</vt:lpstr>
      <vt:lpstr>urenlijst</vt:lpstr>
      <vt:lpstr>werkplaatslijst</vt:lpstr>
      <vt:lpstr>voorcalculatie</vt:lpstr>
      <vt:lpstr>Blad5</vt:lpstr>
    </vt:vector>
  </TitlesOfParts>
  <Company>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van Tussenbroek</dc:creator>
  <cp:lastModifiedBy>Marc van Tussenbroek</cp:lastModifiedBy>
  <dcterms:created xsi:type="dcterms:W3CDTF">2020-02-13T08:10:56Z</dcterms:created>
  <dcterms:modified xsi:type="dcterms:W3CDTF">2021-10-11T14:21:26Z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