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Q235A" sheetId="2" r:id="rId1"/>
    <sheet name="球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3" l="1"/>
  <c r="S20" i="3" s="1"/>
  <c r="T20" i="3" s="1"/>
  <c r="U20" i="3" s="1"/>
  <c r="V20" i="3" s="1"/>
  <c r="W20" i="3" s="1"/>
  <c r="J25" i="3" l="1"/>
  <c r="J24" i="3"/>
</calcChain>
</file>

<file path=xl/sharedStrings.xml><?xml version="1.0" encoding="utf-8"?>
<sst xmlns="http://schemas.openxmlformats.org/spreadsheetml/2006/main" count="380" uniqueCount="352">
  <si>
    <t>直管</t>
    <phoneticPr fontId="1" type="noConversion"/>
  </si>
  <si>
    <t>套管</t>
  </si>
  <si>
    <t>柔性防水套管A型Ⅰ型</t>
  </si>
  <si>
    <t>柔性防水套管A型Ⅱ型</t>
  </si>
  <si>
    <t>柔性防水套管B型Ⅰ型</t>
  </si>
  <si>
    <t>柔性防水套管B型Ⅱ型</t>
  </si>
  <si>
    <t>法兰套管A型Ⅰ型</t>
  </si>
  <si>
    <t>法兰套管A型Ⅱ型</t>
  </si>
  <si>
    <t>法兰套管B型Ⅰ型</t>
  </si>
  <si>
    <t>法兰套管B型Ⅱ型</t>
  </si>
  <si>
    <t>刚性防水套管A型</t>
  </si>
  <si>
    <t>刚性防水套管B型</t>
  </si>
  <si>
    <t>刚性防水套管C型</t>
  </si>
  <si>
    <t>刚性防水翼环</t>
  </si>
  <si>
    <t>90°弯头</t>
  </si>
  <si>
    <t>60°弯头</t>
  </si>
  <si>
    <t>45°弯头</t>
  </si>
  <si>
    <t>30°弯头</t>
  </si>
  <si>
    <t>22°30′弯头</t>
  </si>
  <si>
    <t>90°异径弯头</t>
  </si>
  <si>
    <t>管径1</t>
    <phoneticPr fontId="1" type="noConversion"/>
  </si>
  <si>
    <t>管径2</t>
    <phoneticPr fontId="1" type="noConversion"/>
  </si>
  <si>
    <t>喇叭口</t>
  </si>
  <si>
    <t>吸水喇叭管</t>
  </si>
  <si>
    <t>喇叭管支架</t>
  </si>
  <si>
    <t>支架</t>
  </si>
  <si>
    <t>三通</t>
  </si>
  <si>
    <t>四通</t>
  </si>
  <si>
    <t>异径管</t>
  </si>
  <si>
    <t>偏心异径管</t>
  </si>
  <si>
    <t>第1行</t>
    <phoneticPr fontId="1" type="noConversion"/>
  </si>
  <si>
    <t>第2行</t>
    <phoneticPr fontId="1" type="noConversion"/>
  </si>
  <si>
    <t>第3行</t>
  </si>
  <si>
    <t>第4行</t>
  </si>
  <si>
    <t>第5行</t>
  </si>
  <si>
    <t>第6行</t>
  </si>
  <si>
    <t>第7行</t>
  </si>
  <si>
    <t>第8行</t>
  </si>
  <si>
    <t>第9行</t>
  </si>
  <si>
    <t>第10行</t>
  </si>
  <si>
    <t>第11行</t>
  </si>
  <si>
    <t>第12行</t>
  </si>
  <si>
    <t>第13行</t>
  </si>
  <si>
    <t>第14行</t>
  </si>
  <si>
    <t>第15行</t>
  </si>
  <si>
    <t>第16行</t>
  </si>
  <si>
    <t>第17行</t>
  </si>
  <si>
    <t>第18行</t>
  </si>
  <si>
    <t>第19行</t>
  </si>
  <si>
    <t>第20行</t>
  </si>
  <si>
    <t>第21行</t>
  </si>
  <si>
    <t>第22行</t>
  </si>
  <si>
    <t>第23行</t>
  </si>
  <si>
    <t>第24行</t>
  </si>
  <si>
    <t>第25行</t>
  </si>
  <si>
    <t>第26行</t>
  </si>
  <si>
    <t>第27行</t>
  </si>
  <si>
    <t>第28行</t>
  </si>
  <si>
    <t>第29行</t>
  </si>
  <si>
    <t>第30行</t>
  </si>
  <si>
    <t>第31行</t>
  </si>
  <si>
    <t>第32行</t>
  </si>
  <si>
    <t>第33行</t>
  </si>
  <si>
    <t>第34行</t>
  </si>
  <si>
    <t>第35行</t>
  </si>
  <si>
    <t>第36行</t>
  </si>
  <si>
    <t>第37行</t>
  </si>
  <si>
    <t>第38行</t>
  </si>
  <si>
    <t>第39行</t>
  </si>
  <si>
    <t>第40行</t>
  </si>
  <si>
    <t>第41行</t>
  </si>
  <si>
    <t>第42行</t>
  </si>
  <si>
    <t>第43行</t>
  </si>
  <si>
    <t>第44行</t>
  </si>
  <si>
    <t>第45行</t>
  </si>
  <si>
    <t>第46行</t>
  </si>
  <si>
    <t>第47行</t>
  </si>
  <si>
    <t>第48行</t>
  </si>
  <si>
    <t>第49行</t>
  </si>
  <si>
    <t>第50行</t>
  </si>
  <si>
    <t>第51行</t>
  </si>
  <si>
    <t>第52行</t>
  </si>
  <si>
    <t>第53行</t>
  </si>
  <si>
    <t>第54行</t>
  </si>
  <si>
    <t>第55行</t>
  </si>
  <si>
    <t>第56行</t>
  </si>
  <si>
    <t>第57行</t>
  </si>
  <si>
    <t>第58行</t>
  </si>
  <si>
    <t>第59行</t>
  </si>
  <si>
    <t>第60行</t>
  </si>
  <si>
    <t>第61行</t>
  </si>
  <si>
    <t>第62行</t>
  </si>
  <si>
    <t>第63行</t>
  </si>
  <si>
    <t>第64行</t>
  </si>
  <si>
    <t>第65行</t>
  </si>
  <si>
    <t>第66行</t>
  </si>
  <si>
    <t>第67行</t>
  </si>
  <si>
    <t>第68行</t>
  </si>
  <si>
    <t>第69行</t>
  </si>
  <si>
    <t>第70行</t>
  </si>
  <si>
    <t>第71行</t>
  </si>
  <si>
    <t>第72行</t>
  </si>
  <si>
    <t>第73行</t>
  </si>
  <si>
    <t>第74行</t>
  </si>
  <si>
    <t>第75行</t>
  </si>
  <si>
    <t>第76行</t>
  </si>
  <si>
    <t>第77行</t>
  </si>
  <si>
    <t>第78行</t>
  </si>
  <si>
    <t>第79行</t>
  </si>
  <si>
    <t>第80行</t>
  </si>
  <si>
    <t>第81行</t>
  </si>
  <si>
    <t>第82行</t>
  </si>
  <si>
    <t>第83行</t>
  </si>
  <si>
    <t>第84行</t>
  </si>
  <si>
    <t>第85行</t>
  </si>
  <si>
    <t>第86行</t>
  </si>
  <si>
    <t>第87行</t>
  </si>
  <si>
    <t>第88行</t>
  </si>
  <si>
    <t>第89行</t>
  </si>
  <si>
    <t>第90行</t>
  </si>
  <si>
    <t>第91行</t>
  </si>
  <si>
    <t>第92行</t>
  </si>
  <si>
    <t>第93行</t>
  </si>
  <si>
    <t>第94行</t>
  </si>
  <si>
    <t>第95行</t>
  </si>
  <si>
    <t>第96行</t>
  </si>
  <si>
    <t>第97行</t>
  </si>
  <si>
    <t>第98行</t>
  </si>
  <si>
    <t>第99行</t>
  </si>
  <si>
    <t>第100行</t>
  </si>
  <si>
    <t>第101行</t>
  </si>
  <si>
    <t>第102行</t>
  </si>
  <si>
    <t>第103行</t>
  </si>
  <si>
    <t>第104行</t>
  </si>
  <si>
    <t>第105行</t>
  </si>
  <si>
    <t>第106行</t>
  </si>
  <si>
    <t>第107行</t>
  </si>
  <si>
    <t>第108行</t>
  </si>
  <si>
    <t>第109行</t>
  </si>
  <si>
    <t>第110行</t>
  </si>
  <si>
    <t>第111行</t>
  </si>
  <si>
    <t>第112行</t>
  </si>
  <si>
    <t>第113行</t>
  </si>
  <si>
    <t>第114行</t>
  </si>
  <si>
    <t>第115行</t>
  </si>
  <si>
    <t>第116行</t>
  </si>
  <si>
    <t>第117行</t>
  </si>
  <si>
    <t>第118行</t>
  </si>
  <si>
    <t>第119行</t>
  </si>
  <si>
    <t>第120行</t>
  </si>
  <si>
    <t>第121行</t>
  </si>
  <si>
    <t>第122行</t>
  </si>
  <si>
    <t>第123行</t>
  </si>
  <si>
    <t>第124行</t>
  </si>
  <si>
    <t>第125行</t>
  </si>
  <si>
    <t>第126行</t>
  </si>
  <si>
    <t>第127行</t>
  </si>
  <si>
    <t>第128行</t>
  </si>
  <si>
    <t>第129行</t>
  </si>
  <si>
    <t>第130行</t>
  </si>
  <si>
    <t>第131行</t>
  </si>
  <si>
    <t>第132行</t>
  </si>
  <si>
    <t>第133行</t>
  </si>
  <si>
    <t>第134行</t>
  </si>
  <si>
    <t>第135行</t>
  </si>
  <si>
    <t>第136行</t>
  </si>
  <si>
    <t>第137行</t>
  </si>
  <si>
    <t>第138行</t>
  </si>
  <si>
    <t>第139行</t>
  </si>
  <si>
    <t>第140行</t>
  </si>
  <si>
    <t>第141行</t>
  </si>
  <si>
    <t>第142行</t>
  </si>
  <si>
    <t>第143行</t>
  </si>
  <si>
    <t>第144行</t>
  </si>
  <si>
    <t>第145行</t>
  </si>
  <si>
    <t>第146行</t>
  </si>
  <si>
    <t>第147行</t>
  </si>
  <si>
    <t>第148行</t>
  </si>
  <si>
    <t>第149行</t>
  </si>
  <si>
    <t>第150行</t>
  </si>
  <si>
    <t>第151行</t>
  </si>
  <si>
    <t>第152行</t>
  </si>
  <si>
    <t>第153行</t>
  </si>
  <si>
    <t>第154行</t>
  </si>
  <si>
    <t>第155行</t>
  </si>
  <si>
    <t>第156行</t>
  </si>
  <si>
    <t>第157行</t>
  </si>
  <si>
    <t>第158行</t>
  </si>
  <si>
    <t>第159行</t>
  </si>
  <si>
    <t>第160行</t>
  </si>
  <si>
    <t>第161行</t>
  </si>
  <si>
    <t>第162行</t>
  </si>
  <si>
    <t>第163行</t>
  </si>
  <si>
    <t>第164行</t>
  </si>
  <si>
    <t>第165行</t>
  </si>
  <si>
    <t>第166行</t>
  </si>
  <si>
    <t>第167行</t>
  </si>
  <si>
    <t>第168行</t>
  </si>
  <si>
    <t>第169行</t>
  </si>
  <si>
    <t>第170行</t>
  </si>
  <si>
    <t>第171行</t>
  </si>
  <si>
    <t>第172行</t>
  </si>
  <si>
    <t>第173行</t>
  </si>
  <si>
    <t>第174行</t>
  </si>
  <si>
    <t>第175行</t>
  </si>
  <si>
    <t>第176行</t>
  </si>
  <si>
    <t>第177行</t>
  </si>
  <si>
    <t>第178行</t>
  </si>
  <si>
    <t>第179行</t>
  </si>
  <si>
    <t>第180行</t>
  </si>
  <si>
    <t>第181行</t>
  </si>
  <si>
    <t>第182行</t>
  </si>
  <si>
    <t>第183行</t>
  </si>
  <si>
    <t>第184行</t>
  </si>
  <si>
    <t>第185行</t>
  </si>
  <si>
    <t>第186行</t>
  </si>
  <si>
    <t>第187行</t>
  </si>
  <si>
    <t>第188行</t>
  </si>
  <si>
    <t>第189行</t>
  </si>
  <si>
    <t>第190行</t>
  </si>
  <si>
    <t>第191行</t>
  </si>
  <si>
    <t>第192行</t>
  </si>
  <si>
    <t>第193行</t>
  </si>
  <si>
    <t>第194行</t>
  </si>
  <si>
    <t>第195行</t>
  </si>
  <si>
    <t>第196行</t>
  </si>
  <si>
    <t>第197行</t>
  </si>
  <si>
    <t>第198行</t>
  </si>
  <si>
    <t>第199行</t>
  </si>
  <si>
    <t>第200行</t>
  </si>
  <si>
    <t>第201行</t>
  </si>
  <si>
    <t>第202行</t>
  </si>
  <si>
    <t>第203行</t>
  </si>
  <si>
    <t>第204行</t>
  </si>
  <si>
    <t>第205行</t>
  </si>
  <si>
    <t>第206行</t>
  </si>
  <si>
    <t>第207行</t>
  </si>
  <si>
    <t>第208行</t>
  </si>
  <si>
    <t>第209行</t>
  </si>
  <si>
    <t>第210行</t>
  </si>
  <si>
    <t>第211行</t>
  </si>
  <si>
    <t>第212行</t>
  </si>
  <si>
    <t>第213行</t>
  </si>
  <si>
    <t>第214行</t>
  </si>
  <si>
    <t>第215行</t>
  </si>
  <si>
    <t>第216行</t>
  </si>
  <si>
    <t>第217行</t>
  </si>
  <si>
    <t>第218行</t>
  </si>
  <si>
    <t>第219行</t>
  </si>
  <si>
    <t>第220行</t>
  </si>
  <si>
    <t>第221行</t>
  </si>
  <si>
    <t>第222行</t>
  </si>
  <si>
    <t>第223行</t>
  </si>
  <si>
    <t>第224行</t>
  </si>
  <si>
    <t>第225行</t>
  </si>
  <si>
    <t>第226行</t>
  </si>
  <si>
    <t>第227行</t>
  </si>
  <si>
    <t>第228行</t>
  </si>
  <si>
    <t>第229行</t>
  </si>
  <si>
    <t>第230行</t>
  </si>
  <si>
    <t>第231行</t>
  </si>
  <si>
    <t>第232行</t>
  </si>
  <si>
    <t>第233行</t>
  </si>
  <si>
    <t>第234行</t>
  </si>
  <si>
    <t>第235行</t>
  </si>
  <si>
    <t>第236行</t>
  </si>
  <si>
    <t>第237行</t>
  </si>
  <si>
    <t>第238行</t>
  </si>
  <si>
    <t>第239行</t>
  </si>
  <si>
    <t>第240行</t>
  </si>
  <si>
    <t>第241行</t>
  </si>
  <si>
    <t>第242行</t>
  </si>
  <si>
    <t>第243行</t>
  </si>
  <si>
    <t>第244行</t>
  </si>
  <si>
    <t>第245行</t>
  </si>
  <si>
    <t>第246行</t>
  </si>
  <si>
    <t>第247行</t>
  </si>
  <si>
    <t>第248行</t>
  </si>
  <si>
    <t>第249行</t>
  </si>
  <si>
    <t>第250行</t>
  </si>
  <si>
    <t>第251行</t>
  </si>
  <si>
    <t>第252行</t>
  </si>
  <si>
    <t>第253行</t>
  </si>
  <si>
    <t>第254行</t>
  </si>
  <si>
    <t>第255行</t>
  </si>
  <si>
    <t>第256行</t>
  </si>
  <si>
    <t>第257行</t>
  </si>
  <si>
    <t>第258行</t>
  </si>
  <si>
    <t>第259行</t>
  </si>
  <si>
    <t>第260行</t>
  </si>
  <si>
    <t>第261行</t>
  </si>
  <si>
    <t>第262行</t>
  </si>
  <si>
    <t>第263行</t>
  </si>
  <si>
    <t>第264行</t>
  </si>
  <si>
    <t>第265行</t>
  </si>
  <si>
    <t>第266行</t>
  </si>
  <si>
    <t>第267行</t>
  </si>
  <si>
    <t>第268行</t>
  </si>
  <si>
    <t>第269行</t>
  </si>
  <si>
    <t>第270行</t>
  </si>
  <si>
    <t>第271行</t>
  </si>
  <si>
    <t>第272行</t>
  </si>
  <si>
    <t>第273行</t>
  </si>
  <si>
    <t>第274行</t>
  </si>
  <si>
    <t>第275行</t>
  </si>
  <si>
    <t>第276行</t>
  </si>
  <si>
    <t>第277行</t>
  </si>
  <si>
    <t>第278行</t>
  </si>
  <si>
    <t>第279行</t>
  </si>
  <si>
    <t>第280行</t>
  </si>
  <si>
    <t>第281行</t>
  </si>
  <si>
    <t>第282行</t>
  </si>
  <si>
    <t>第283行</t>
  </si>
  <si>
    <t>第284行</t>
  </si>
  <si>
    <t>第285行</t>
  </si>
  <si>
    <t>第286行</t>
  </si>
  <si>
    <t>第287行</t>
  </si>
  <si>
    <t>第288行</t>
  </si>
  <si>
    <t>第289行</t>
  </si>
  <si>
    <t>第290行</t>
  </si>
  <si>
    <t>盲法兰</t>
  </si>
  <si>
    <t>法兰</t>
  </si>
  <si>
    <t>穿墙套管</t>
    <phoneticPr fontId="1" type="noConversion"/>
  </si>
  <si>
    <t>单法直管</t>
    <phoneticPr fontId="4" type="noConversion"/>
  </si>
  <si>
    <t>承插直管</t>
  </si>
  <si>
    <t>插盘短管</t>
  </si>
  <si>
    <t>直管</t>
  </si>
  <si>
    <t>双法直管</t>
  </si>
  <si>
    <t>双法直管-配件</t>
    <phoneticPr fontId="1" type="noConversion"/>
  </si>
  <si>
    <t>穿墙套管-配件</t>
    <phoneticPr fontId="1" type="noConversion"/>
  </si>
  <si>
    <t>单法直管-配件</t>
    <phoneticPr fontId="4" type="noConversion"/>
  </si>
  <si>
    <t>承插直管-配件</t>
    <phoneticPr fontId="1" type="noConversion"/>
  </si>
  <si>
    <t>承盘短管</t>
  </si>
  <si>
    <t>穿墙套管</t>
  </si>
  <si>
    <t>穿墙套管-配件</t>
    <phoneticPr fontId="1" type="noConversion"/>
  </si>
  <si>
    <t>90°承口弯头A型</t>
    <phoneticPr fontId="4" type="noConversion"/>
  </si>
  <si>
    <t>90°承口弯头B型</t>
    <phoneticPr fontId="4" type="noConversion"/>
  </si>
  <si>
    <t>45°承口弯头A型</t>
    <phoneticPr fontId="4" type="noConversion"/>
  </si>
  <si>
    <t>45°承口弯头B型</t>
    <phoneticPr fontId="4" type="noConversion"/>
  </si>
  <si>
    <t>22°30′承口弯头A型</t>
    <phoneticPr fontId="4" type="noConversion"/>
  </si>
  <si>
    <t>22°30′承口弯头B型</t>
    <phoneticPr fontId="4" type="noConversion"/>
  </si>
  <si>
    <t>11°15′承口弯头A型</t>
    <phoneticPr fontId="4" type="noConversion"/>
  </si>
  <si>
    <t>11°15′承口弯头B型</t>
    <phoneticPr fontId="4" type="noConversion"/>
  </si>
  <si>
    <t>90°法兰弯头A型</t>
    <phoneticPr fontId="4" type="noConversion"/>
  </si>
  <si>
    <t>90°法兰弯头B型</t>
    <phoneticPr fontId="4" type="noConversion"/>
  </si>
  <si>
    <t>45°法兰弯头A型</t>
    <phoneticPr fontId="4" type="noConversion"/>
  </si>
  <si>
    <t>45°法兰弯头B型</t>
    <phoneticPr fontId="4" type="noConversion"/>
  </si>
  <si>
    <t>22°30′法兰弯头A型</t>
    <phoneticPr fontId="4" type="noConversion"/>
  </si>
  <si>
    <t>22°30′法兰弯头B型</t>
    <phoneticPr fontId="4" type="noConversion"/>
  </si>
  <si>
    <t>盲法兰</t>
    <phoneticPr fontId="4" type="noConversion"/>
  </si>
  <si>
    <t>喇叭口</t>
    <phoneticPr fontId="4" type="noConversion"/>
  </si>
  <si>
    <t>承堵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</si>
</sst>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1"/>
  <sheetViews>
    <sheetView zoomScale="85" zoomScaleNormal="85" workbookViewId="0">
      <selection activeCell="M25" sqref="M25"/>
    </sheetView>
  </sheetViews>
  <sheetFormatPr defaultRowHeight="14.25" x14ac:dyDescent="0.2"/>
  <cols>
    <col min="1" max="1" width="9" style="8"/>
    <col min="2" max="3" width="9" style="9"/>
    <col min="4" max="5" width="7.75" style="8" customWidth="1"/>
    <col min="6" max="7" width="7.75" style="1" customWidth="1"/>
    <col min="8" max="35" width="7.75" style="8" customWidth="1"/>
    <col min="36" max="16384" width="9" style="8"/>
  </cols>
  <sheetData>
    <row r="1" spans="1:35" s="5" customFormat="1" ht="12" x14ac:dyDescent="0.2">
      <c r="A1" s="5" t="s">
        <v>30</v>
      </c>
      <c r="B1" s="12" t="s">
        <v>20</v>
      </c>
      <c r="C1" s="12" t="s">
        <v>21</v>
      </c>
      <c r="D1" s="4" t="s">
        <v>0</v>
      </c>
      <c r="E1" s="4" t="s">
        <v>1</v>
      </c>
      <c r="F1" s="3" t="s">
        <v>322</v>
      </c>
      <c r="G1" s="3" t="s">
        <v>329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320</v>
      </c>
      <c r="AI1" s="4" t="s">
        <v>321</v>
      </c>
    </row>
    <row r="2" spans="1:35" x14ac:dyDescent="0.2">
      <c r="A2" s="5" t="s">
        <v>31</v>
      </c>
      <c r="B2" s="10">
        <v>20</v>
      </c>
      <c r="C2" s="10">
        <v>20</v>
      </c>
      <c r="D2" s="6">
        <v>1.63</v>
      </c>
      <c r="E2" s="7"/>
      <c r="F2" s="2"/>
      <c r="G2" s="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">
      <c r="A3" s="5" t="s">
        <v>32</v>
      </c>
      <c r="B3" s="10">
        <v>25</v>
      </c>
      <c r="C3" s="10">
        <v>25</v>
      </c>
      <c r="D3" s="6">
        <v>2.42</v>
      </c>
      <c r="E3" s="7"/>
      <c r="F3" s="2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0.49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">
      <c r="A4" s="5" t="s">
        <v>33</v>
      </c>
      <c r="B4" s="10">
        <v>32</v>
      </c>
      <c r="C4" s="10">
        <v>32</v>
      </c>
      <c r="D4" s="6">
        <v>3.13</v>
      </c>
      <c r="E4" s="7"/>
      <c r="F4" s="2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>
        <v>0.56999999999999995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">
      <c r="A5" s="5" t="s">
        <v>34</v>
      </c>
      <c r="B5" s="10">
        <v>40</v>
      </c>
      <c r="C5" s="10">
        <v>40</v>
      </c>
      <c r="D5" s="6">
        <v>3.84</v>
      </c>
      <c r="E5" s="7"/>
      <c r="F5" s="2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0.61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">
      <c r="A6" s="5" t="s">
        <v>35</v>
      </c>
      <c r="B6" s="10">
        <v>50</v>
      </c>
      <c r="C6" s="10">
        <v>50</v>
      </c>
      <c r="D6" s="6">
        <v>4.88</v>
      </c>
      <c r="E6" s="7"/>
      <c r="F6" s="2"/>
      <c r="G6" s="2"/>
      <c r="H6" s="7">
        <v>48</v>
      </c>
      <c r="I6" s="7">
        <v>66.738958333333329</v>
      </c>
      <c r="J6" s="7">
        <v>48.666666666666664</v>
      </c>
      <c r="K6" s="7">
        <v>68.053196347031971</v>
      </c>
      <c r="L6" s="7">
        <v>34.466666666666669</v>
      </c>
      <c r="M6" s="7">
        <v>48.41128304319794</v>
      </c>
      <c r="N6" s="7">
        <v>35.133333333333333</v>
      </c>
      <c r="O6" s="7">
        <v>49.727862112586976</v>
      </c>
      <c r="P6" s="7">
        <v>22.45</v>
      </c>
      <c r="Q6" s="7"/>
      <c r="R6" s="7"/>
      <c r="S6" s="7">
        <v>0.67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1.9</v>
      </c>
      <c r="AE6" s="7">
        <v>2.4</v>
      </c>
      <c r="AF6" s="7"/>
      <c r="AG6" s="7"/>
      <c r="AH6" s="7"/>
      <c r="AI6" s="7">
        <v>2.77</v>
      </c>
    </row>
    <row r="7" spans="1:35" x14ac:dyDescent="0.2">
      <c r="A7" s="5" t="s">
        <v>36</v>
      </c>
      <c r="B7" s="10">
        <v>65</v>
      </c>
      <c r="C7" s="10">
        <v>65</v>
      </c>
      <c r="D7" s="6">
        <v>6.64</v>
      </c>
      <c r="E7" s="7"/>
      <c r="F7" s="2"/>
      <c r="G7" s="2"/>
      <c r="H7" s="7">
        <v>56.300000000000004</v>
      </c>
      <c r="I7" s="7">
        <v>56.900000000000006</v>
      </c>
      <c r="J7" s="7">
        <v>57.266666666666666</v>
      </c>
      <c r="K7" s="7">
        <v>57.833333333333343</v>
      </c>
      <c r="L7" s="7">
        <v>40.466666666666669</v>
      </c>
      <c r="M7" s="7">
        <v>41.233333333333334</v>
      </c>
      <c r="N7" s="7">
        <v>41.433333333333337</v>
      </c>
      <c r="O7" s="7">
        <v>42.166666666666671</v>
      </c>
      <c r="P7" s="7">
        <v>23.3</v>
      </c>
      <c r="Q7" s="7"/>
      <c r="R7" s="7"/>
      <c r="S7" s="7">
        <v>0.78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">
      <c r="A8" s="5" t="s">
        <v>37</v>
      </c>
      <c r="B8" s="10">
        <v>70</v>
      </c>
      <c r="C8" s="10">
        <v>50</v>
      </c>
      <c r="D8" s="6"/>
      <c r="E8" s="7"/>
      <c r="F8" s="2"/>
      <c r="G8" s="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>
        <v>2.5</v>
      </c>
      <c r="AE8" s="7">
        <v>3</v>
      </c>
      <c r="AF8" s="7"/>
      <c r="AG8" s="7"/>
      <c r="AH8" s="7"/>
      <c r="AI8" s="7"/>
    </row>
    <row r="9" spans="1:35" x14ac:dyDescent="0.2">
      <c r="A9" s="5" t="s">
        <v>38</v>
      </c>
      <c r="B9" s="10">
        <v>70</v>
      </c>
      <c r="C9" s="10">
        <v>70</v>
      </c>
      <c r="D9" s="6"/>
      <c r="E9" s="7"/>
      <c r="F9" s="2"/>
      <c r="G9" s="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>
        <v>2.9</v>
      </c>
      <c r="AE9" s="7">
        <v>3.8</v>
      </c>
      <c r="AF9" s="7"/>
      <c r="AG9" s="7"/>
      <c r="AH9" s="7"/>
      <c r="AI9" s="7"/>
    </row>
    <row r="10" spans="1:35" x14ac:dyDescent="0.2">
      <c r="A10" s="5" t="s">
        <v>39</v>
      </c>
      <c r="B10" s="11">
        <v>75</v>
      </c>
      <c r="C10" s="11">
        <v>75</v>
      </c>
      <c r="D10" s="7"/>
      <c r="E10" s="7"/>
      <c r="F10" s="2"/>
      <c r="G10" s="2"/>
      <c r="H10" s="7"/>
      <c r="I10" s="7"/>
      <c r="J10" s="7"/>
      <c r="K10" s="7"/>
      <c r="L10" s="7"/>
      <c r="M10" s="7"/>
      <c r="N10" s="7"/>
      <c r="O10" s="7"/>
      <c r="P10" s="7"/>
      <c r="Q10" s="7">
        <v>26.65</v>
      </c>
      <c r="R10" s="7">
        <v>46.25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">
      <c r="A11" s="5" t="s">
        <v>40</v>
      </c>
      <c r="B11" s="10">
        <v>80</v>
      </c>
      <c r="C11" s="10">
        <v>80</v>
      </c>
      <c r="D11" s="6">
        <v>7.9</v>
      </c>
      <c r="E11" s="7">
        <v>18.103999999999999</v>
      </c>
      <c r="F11" s="2">
        <v>18.103999999999999</v>
      </c>
      <c r="G11" s="2">
        <v>1.6559999999999999</v>
      </c>
      <c r="H11" s="7">
        <v>70.400000000000006</v>
      </c>
      <c r="I11" s="7">
        <v>71.033333333333331</v>
      </c>
      <c r="J11" s="7">
        <v>71.400000000000006</v>
      </c>
      <c r="K11" s="7">
        <v>72.033333333333331</v>
      </c>
      <c r="L11" s="7">
        <v>47.833333333333336</v>
      </c>
      <c r="M11" s="7">
        <v>48.633333333333333</v>
      </c>
      <c r="N11" s="7">
        <v>48.833333333333336</v>
      </c>
      <c r="O11" s="7">
        <v>49.666666666666671</v>
      </c>
      <c r="P11" s="7">
        <v>26.65</v>
      </c>
      <c r="Q11" s="7"/>
      <c r="R11" s="7"/>
      <c r="S11" s="7">
        <v>0.91</v>
      </c>
      <c r="T11" s="7">
        <v>2.33</v>
      </c>
      <c r="U11" s="7">
        <v>1.85</v>
      </c>
      <c r="V11" s="7">
        <v>1.25</v>
      </c>
      <c r="W11" s="7">
        <v>1.24</v>
      </c>
      <c r="X11" s="7">
        <v>1.07</v>
      </c>
      <c r="Y11" s="7"/>
      <c r="Z11" s="7"/>
      <c r="AA11" s="7"/>
      <c r="AB11" s="7"/>
      <c r="AC11" s="7"/>
      <c r="AD11" s="7">
        <v>3.3</v>
      </c>
      <c r="AE11" s="7">
        <v>4</v>
      </c>
      <c r="AF11" s="7"/>
      <c r="AG11" s="7"/>
      <c r="AH11" s="7">
        <v>2.7</v>
      </c>
      <c r="AI11" s="7">
        <v>3.24</v>
      </c>
    </row>
    <row r="12" spans="1:35" x14ac:dyDescent="0.2">
      <c r="A12" s="5" t="s">
        <v>41</v>
      </c>
      <c r="B12" s="10">
        <v>80</v>
      </c>
      <c r="C12" s="10">
        <v>50</v>
      </c>
      <c r="D12" s="6"/>
      <c r="E12" s="7"/>
      <c r="F12" s="2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1.48</v>
      </c>
      <c r="Z12" s="7">
        <v>0.62</v>
      </c>
      <c r="AA12" s="7"/>
      <c r="AB12" s="7"/>
      <c r="AC12" s="7"/>
      <c r="AD12" s="7">
        <v>3</v>
      </c>
      <c r="AE12" s="7">
        <v>3.4</v>
      </c>
      <c r="AF12" s="7">
        <v>1.42</v>
      </c>
      <c r="AG12" s="7">
        <v>1.29</v>
      </c>
      <c r="AH12" s="7"/>
      <c r="AI12" s="7"/>
    </row>
    <row r="13" spans="1:35" x14ac:dyDescent="0.2">
      <c r="A13" s="5" t="s">
        <v>42</v>
      </c>
      <c r="B13" s="10">
        <v>80</v>
      </c>
      <c r="C13" s="10">
        <v>70</v>
      </c>
      <c r="D13" s="6"/>
      <c r="E13" s="7"/>
      <c r="F13" s="2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1.72</v>
      </c>
      <c r="Z13" s="7"/>
      <c r="AA13" s="7"/>
      <c r="AB13" s="7"/>
      <c r="AC13" s="7"/>
      <c r="AD13" s="7">
        <v>3.2</v>
      </c>
      <c r="AE13" s="7">
        <v>3.8</v>
      </c>
      <c r="AF13" s="7">
        <v>1.28</v>
      </c>
      <c r="AG13" s="7">
        <v>1.0900000000000001</v>
      </c>
      <c r="AH13" s="7"/>
      <c r="AI13" s="7"/>
    </row>
    <row r="14" spans="1:35" x14ac:dyDescent="0.2">
      <c r="A14" s="5" t="s">
        <v>43</v>
      </c>
      <c r="B14" s="11">
        <v>89</v>
      </c>
      <c r="C14" s="11">
        <v>89</v>
      </c>
      <c r="D14" s="7"/>
      <c r="E14" s="7"/>
      <c r="F14" s="2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2.33</v>
      </c>
      <c r="U14" s="7">
        <v>1.85</v>
      </c>
      <c r="V14" s="7">
        <v>1.25</v>
      </c>
      <c r="W14" s="7">
        <v>1.24</v>
      </c>
      <c r="X14" s="7">
        <v>1.07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">
      <c r="A15" s="5" t="s">
        <v>44</v>
      </c>
      <c r="B15" s="10">
        <v>100</v>
      </c>
      <c r="C15" s="10">
        <v>100</v>
      </c>
      <c r="D15" s="6">
        <v>10.5</v>
      </c>
      <c r="E15" s="7">
        <v>22.63</v>
      </c>
      <c r="F15" s="2">
        <v>22.63</v>
      </c>
      <c r="G15" s="2">
        <v>2.0699999999999998</v>
      </c>
      <c r="H15" s="7">
        <v>81.233333333333334</v>
      </c>
      <c r="I15" s="7">
        <v>81.933333333333337</v>
      </c>
      <c r="J15" s="7">
        <v>82.366666666666674</v>
      </c>
      <c r="K15" s="7">
        <v>83.066666666666677</v>
      </c>
      <c r="L15" s="7">
        <v>55.866666666666674</v>
      </c>
      <c r="M15" s="7">
        <v>56.766666666666673</v>
      </c>
      <c r="N15" s="7">
        <v>56.966666666666669</v>
      </c>
      <c r="O15" s="7">
        <v>57.900000000000006</v>
      </c>
      <c r="P15" s="7">
        <v>31.8</v>
      </c>
      <c r="Q15" s="7">
        <v>33.599999999999994</v>
      </c>
      <c r="R15" s="7">
        <v>54.45</v>
      </c>
      <c r="S15" s="7">
        <v>2.0099999999999998</v>
      </c>
      <c r="T15" s="7">
        <v>2.34</v>
      </c>
      <c r="U15" s="7">
        <v>2.62</v>
      </c>
      <c r="V15" s="7">
        <v>2.1</v>
      </c>
      <c r="W15" s="7">
        <v>1.72</v>
      </c>
      <c r="X15" s="7">
        <v>1.41</v>
      </c>
      <c r="Y15" s="7"/>
      <c r="Z15" s="7"/>
      <c r="AA15" s="7"/>
      <c r="AB15" s="7"/>
      <c r="AC15" s="7"/>
      <c r="AD15" s="7">
        <v>5.5</v>
      </c>
      <c r="AE15" s="7">
        <v>6.8</v>
      </c>
      <c r="AF15" s="7"/>
      <c r="AG15" s="7"/>
      <c r="AH15" s="7">
        <v>3.5</v>
      </c>
      <c r="AI15" s="7">
        <v>4.01</v>
      </c>
    </row>
    <row r="16" spans="1:35" x14ac:dyDescent="0.2">
      <c r="A16" s="5" t="s">
        <v>45</v>
      </c>
      <c r="B16" s="11">
        <v>100</v>
      </c>
      <c r="C16" s="11">
        <v>50</v>
      </c>
      <c r="D16" s="6"/>
      <c r="E16" s="7"/>
      <c r="F16" s="2"/>
      <c r="G16" s="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2.1</v>
      </c>
      <c r="Z16" s="7"/>
      <c r="AA16" s="7"/>
      <c r="AB16" s="7"/>
      <c r="AC16" s="7"/>
      <c r="AD16" s="7">
        <v>3.5</v>
      </c>
      <c r="AE16" s="7">
        <v>3.9</v>
      </c>
      <c r="AF16" s="7">
        <v>1.93</v>
      </c>
      <c r="AG16" s="7">
        <v>1.79</v>
      </c>
      <c r="AH16" s="7"/>
      <c r="AI16" s="7"/>
    </row>
    <row r="17" spans="1:35" x14ac:dyDescent="0.2">
      <c r="A17" s="5" t="s">
        <v>46</v>
      </c>
      <c r="B17" s="11">
        <v>100</v>
      </c>
      <c r="C17" s="11">
        <v>70</v>
      </c>
      <c r="D17" s="6"/>
      <c r="E17" s="7"/>
      <c r="F17" s="2"/>
      <c r="G17" s="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2.2599999999999998</v>
      </c>
      <c r="Z17" s="7"/>
      <c r="AA17" s="7"/>
      <c r="AB17" s="7"/>
      <c r="AC17" s="7"/>
      <c r="AD17" s="7">
        <v>3.9</v>
      </c>
      <c r="AE17" s="7">
        <v>5</v>
      </c>
      <c r="AF17" s="7">
        <v>1.44</v>
      </c>
      <c r="AG17" s="7">
        <v>3.74</v>
      </c>
      <c r="AH17" s="7"/>
      <c r="AI17" s="7"/>
    </row>
    <row r="18" spans="1:35" x14ac:dyDescent="0.2">
      <c r="A18" s="5" t="s">
        <v>47</v>
      </c>
      <c r="B18" s="11">
        <v>100</v>
      </c>
      <c r="C18" s="11">
        <v>80</v>
      </c>
      <c r="D18" s="6"/>
      <c r="E18" s="7"/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2.48</v>
      </c>
      <c r="Z18" s="7"/>
      <c r="AA18" s="7"/>
      <c r="AB18" s="7"/>
      <c r="AC18" s="7"/>
      <c r="AD18" s="7">
        <v>4.5999999999999996</v>
      </c>
      <c r="AE18" s="7">
        <v>5.4</v>
      </c>
      <c r="AF18" s="7">
        <v>1.76</v>
      </c>
      <c r="AG18" s="7">
        <v>1.51</v>
      </c>
      <c r="AH18" s="7"/>
      <c r="AI18" s="7"/>
    </row>
    <row r="19" spans="1:35" x14ac:dyDescent="0.2">
      <c r="A19" s="5" t="s">
        <v>48</v>
      </c>
      <c r="B19" s="11">
        <v>108</v>
      </c>
      <c r="C19" s="11">
        <v>108</v>
      </c>
      <c r="D19" s="7"/>
      <c r="E19" s="7"/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2.34</v>
      </c>
      <c r="U19" s="7">
        <v>2.62</v>
      </c>
      <c r="V19" s="7">
        <v>2.1</v>
      </c>
      <c r="W19" s="7">
        <v>1.72</v>
      </c>
      <c r="X19" s="7">
        <v>1.41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5" t="s">
        <v>49</v>
      </c>
      <c r="B20" s="11">
        <v>125</v>
      </c>
      <c r="C20" s="11">
        <v>125</v>
      </c>
      <c r="D20" s="7"/>
      <c r="E20" s="7"/>
      <c r="F20" s="2"/>
      <c r="G20" s="2"/>
      <c r="H20" s="7">
        <v>73.066666666666677</v>
      </c>
      <c r="I20" s="7">
        <v>107.70000000000002</v>
      </c>
      <c r="J20" s="7">
        <v>108.10000000000001</v>
      </c>
      <c r="K20" s="7">
        <v>109.4</v>
      </c>
      <c r="L20" s="7">
        <v>74.599999999999994</v>
      </c>
      <c r="M20" s="7">
        <v>76.13333333333334</v>
      </c>
      <c r="N20" s="7">
        <v>76.300000000000011</v>
      </c>
      <c r="O20" s="7">
        <v>77.833333333333343</v>
      </c>
      <c r="P20" s="7">
        <v>41.65</v>
      </c>
      <c r="Q20" s="7"/>
      <c r="R20" s="7"/>
      <c r="S20" s="7">
        <v>2.19</v>
      </c>
      <c r="T20" s="7">
        <v>4.82</v>
      </c>
      <c r="U20" s="7">
        <v>3.61</v>
      </c>
      <c r="V20" s="7">
        <v>2.94</v>
      </c>
      <c r="W20" s="7">
        <v>2.2599999999999998</v>
      </c>
      <c r="X20" s="7">
        <v>1.99</v>
      </c>
      <c r="Y20" s="7"/>
      <c r="Z20" s="7"/>
      <c r="AA20" s="7"/>
      <c r="AB20" s="7"/>
      <c r="AC20" s="7"/>
      <c r="AD20" s="7">
        <v>8.1999999999999993</v>
      </c>
      <c r="AE20" s="7">
        <v>10</v>
      </c>
      <c r="AF20" s="7"/>
      <c r="AG20" s="7"/>
      <c r="AH20" s="7">
        <v>5.3</v>
      </c>
      <c r="AI20" s="7"/>
    </row>
    <row r="21" spans="1:35" x14ac:dyDescent="0.2">
      <c r="A21" s="5" t="s">
        <v>50</v>
      </c>
      <c r="B21" s="11">
        <v>125</v>
      </c>
      <c r="C21" s="11">
        <v>100</v>
      </c>
      <c r="D21" s="7"/>
      <c r="E21" s="7"/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>
        <v>3.52</v>
      </c>
      <c r="Z21" s="7"/>
      <c r="AA21" s="7"/>
      <c r="AB21" s="7"/>
      <c r="AC21" s="7"/>
      <c r="AD21" s="7">
        <v>6.1</v>
      </c>
      <c r="AE21" s="7">
        <v>7</v>
      </c>
      <c r="AF21" s="7">
        <v>2.2799999999999998</v>
      </c>
      <c r="AG21" s="7">
        <v>1.93</v>
      </c>
      <c r="AH21" s="7"/>
      <c r="AI21" s="7"/>
    </row>
    <row r="22" spans="1:35" x14ac:dyDescent="0.2">
      <c r="A22" s="5" t="s">
        <v>51</v>
      </c>
      <c r="B22" s="11">
        <v>125</v>
      </c>
      <c r="C22" s="11">
        <v>50</v>
      </c>
      <c r="D22" s="7"/>
      <c r="E22" s="7"/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>
        <v>0.78</v>
      </c>
      <c r="AA22" s="7"/>
      <c r="AB22" s="7"/>
      <c r="AC22" s="7"/>
      <c r="AD22" s="7">
        <v>5.6</v>
      </c>
      <c r="AE22" s="7">
        <v>6.1</v>
      </c>
      <c r="AF22" s="7"/>
      <c r="AG22" s="7"/>
      <c r="AH22" s="7"/>
      <c r="AI22" s="7"/>
    </row>
    <row r="23" spans="1:35" x14ac:dyDescent="0.2">
      <c r="A23" s="5" t="s">
        <v>52</v>
      </c>
      <c r="B23" s="11">
        <v>125</v>
      </c>
      <c r="C23" s="11">
        <v>80</v>
      </c>
      <c r="D23" s="7"/>
      <c r="E23" s="7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>
        <v>1.24</v>
      </c>
      <c r="AA23" s="7"/>
      <c r="AB23" s="7"/>
      <c r="AC23" s="7"/>
      <c r="AD23" s="7">
        <v>5.5</v>
      </c>
      <c r="AE23" s="7">
        <v>6.7</v>
      </c>
      <c r="AF23" s="7"/>
      <c r="AG23" s="7"/>
      <c r="AH23" s="7"/>
      <c r="AI23" s="7"/>
    </row>
    <row r="24" spans="1:35" x14ac:dyDescent="0.2">
      <c r="A24" s="5" t="s">
        <v>53</v>
      </c>
      <c r="B24" s="11">
        <v>133</v>
      </c>
      <c r="C24" s="11">
        <v>133</v>
      </c>
      <c r="D24" s="7"/>
      <c r="E24" s="7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4.82</v>
      </c>
      <c r="U24" s="7">
        <v>3.61</v>
      </c>
      <c r="V24" s="7">
        <v>2.94</v>
      </c>
      <c r="W24" s="7">
        <v>2.2599999999999998</v>
      </c>
      <c r="X24" s="7">
        <v>1.99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5" t="s">
        <v>54</v>
      </c>
      <c r="B25" s="10">
        <v>150</v>
      </c>
      <c r="C25" s="10">
        <v>150</v>
      </c>
      <c r="D25" s="6">
        <v>17.14</v>
      </c>
      <c r="E25" s="7">
        <v>30.13</v>
      </c>
      <c r="F25" s="2">
        <v>30.13</v>
      </c>
      <c r="G25" s="2">
        <v>3.2</v>
      </c>
      <c r="H25" s="7">
        <v>119.23333333333335</v>
      </c>
      <c r="I25" s="7">
        <v>120.56666666666668</v>
      </c>
      <c r="J25" s="7">
        <v>121.03333333333335</v>
      </c>
      <c r="K25" s="7">
        <v>122.4</v>
      </c>
      <c r="L25" s="7">
        <v>83.733333333333334</v>
      </c>
      <c r="M25" s="7">
        <v>85.4</v>
      </c>
      <c r="N25" s="7">
        <v>85.566666666666677</v>
      </c>
      <c r="O25" s="7">
        <v>87.2</v>
      </c>
      <c r="P25" s="7">
        <v>50.3</v>
      </c>
      <c r="Q25" s="7">
        <v>50.3</v>
      </c>
      <c r="R25" s="7">
        <v>105.6</v>
      </c>
      <c r="S25" s="7">
        <v>2.63</v>
      </c>
      <c r="T25" s="7">
        <v>7.1</v>
      </c>
      <c r="U25" s="7">
        <v>5.15</v>
      </c>
      <c r="V25" s="7">
        <v>4.41</v>
      </c>
      <c r="W25" s="7">
        <v>3.21</v>
      </c>
      <c r="X25" s="7">
        <v>2.88</v>
      </c>
      <c r="Y25" s="7"/>
      <c r="Z25" s="7"/>
      <c r="AA25" s="7"/>
      <c r="AB25" s="7"/>
      <c r="AC25" s="7"/>
      <c r="AD25" s="7">
        <v>11.3</v>
      </c>
      <c r="AE25" s="7">
        <v>14</v>
      </c>
      <c r="AF25" s="7"/>
      <c r="AG25" s="7"/>
      <c r="AH25" s="7">
        <v>7.3</v>
      </c>
      <c r="AI25" s="7">
        <v>6.02</v>
      </c>
    </row>
    <row r="26" spans="1:35" x14ac:dyDescent="0.2">
      <c r="A26" s="5" t="s">
        <v>55</v>
      </c>
      <c r="B26" s="10">
        <v>150</v>
      </c>
      <c r="C26" s="10">
        <v>50</v>
      </c>
      <c r="D26" s="6"/>
      <c r="E26" s="7"/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v>7.4</v>
      </c>
      <c r="AE26" s="7">
        <v>8.6999999999999993</v>
      </c>
      <c r="AF26" s="7"/>
      <c r="AG26" s="7"/>
      <c r="AH26" s="7"/>
      <c r="AI26" s="7"/>
    </row>
    <row r="27" spans="1:35" x14ac:dyDescent="0.2">
      <c r="A27" s="5" t="s">
        <v>56</v>
      </c>
      <c r="B27" s="10">
        <v>150</v>
      </c>
      <c r="C27" s="10">
        <v>80</v>
      </c>
      <c r="D27" s="6"/>
      <c r="E27" s="7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4.41</v>
      </c>
      <c r="Z27" s="7"/>
      <c r="AA27" s="7"/>
      <c r="AB27" s="7"/>
      <c r="AC27" s="7"/>
      <c r="AD27" s="7">
        <v>7.3</v>
      </c>
      <c r="AE27" s="7">
        <v>8.6999999999999993</v>
      </c>
      <c r="AF27" s="7">
        <v>4.0199999999999996</v>
      </c>
      <c r="AG27" s="7">
        <v>3.9</v>
      </c>
      <c r="AH27" s="7"/>
      <c r="AI27" s="7"/>
    </row>
    <row r="28" spans="1:35" x14ac:dyDescent="0.2">
      <c r="A28" s="5" t="s">
        <v>57</v>
      </c>
      <c r="B28" s="10">
        <v>150</v>
      </c>
      <c r="C28" s="10">
        <v>100</v>
      </c>
      <c r="D28" s="6"/>
      <c r="E28" s="7"/>
      <c r="F28" s="2"/>
      <c r="G28" s="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>
        <v>4.9400000000000004</v>
      </c>
      <c r="Z28" s="7">
        <v>1.75</v>
      </c>
      <c r="AA28" s="7"/>
      <c r="AB28" s="7">
        <v>6.3500000000000005</v>
      </c>
      <c r="AC28" s="7">
        <v>6.3500000000000005</v>
      </c>
      <c r="AD28" s="7">
        <v>8</v>
      </c>
      <c r="AE28" s="7">
        <v>9.1</v>
      </c>
      <c r="AF28" s="7">
        <v>3.57</v>
      </c>
      <c r="AG28" s="7">
        <v>3.21</v>
      </c>
      <c r="AH28" s="7"/>
      <c r="AI28" s="7"/>
    </row>
    <row r="29" spans="1:35" x14ac:dyDescent="0.2">
      <c r="A29" s="5" t="s">
        <v>58</v>
      </c>
      <c r="B29" s="10">
        <v>150</v>
      </c>
      <c r="C29" s="10">
        <v>125</v>
      </c>
      <c r="D29" s="6"/>
      <c r="E29" s="7"/>
      <c r="F29" s="2"/>
      <c r="G29" s="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>
        <v>5.53</v>
      </c>
      <c r="Z29" s="7"/>
      <c r="AA29" s="7"/>
      <c r="AB29" s="7"/>
      <c r="AC29" s="7"/>
      <c r="AD29" s="7">
        <v>7.8</v>
      </c>
      <c r="AE29" s="7">
        <v>8.6999999999999993</v>
      </c>
      <c r="AF29" s="7">
        <v>3.15</v>
      </c>
      <c r="AG29" s="7">
        <v>2.63</v>
      </c>
      <c r="AH29" s="7"/>
      <c r="AI29" s="7"/>
    </row>
    <row r="30" spans="1:35" x14ac:dyDescent="0.2">
      <c r="A30" s="5" t="s">
        <v>59</v>
      </c>
      <c r="B30" s="11">
        <v>159</v>
      </c>
      <c r="C30" s="11">
        <v>159</v>
      </c>
      <c r="D30" s="7"/>
      <c r="E30" s="7"/>
      <c r="F30" s="2"/>
      <c r="G30" s="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7.1</v>
      </c>
      <c r="U30" s="7">
        <v>5.15</v>
      </c>
      <c r="V30" s="7">
        <v>4.41</v>
      </c>
      <c r="W30" s="7">
        <v>3.21</v>
      </c>
      <c r="X30" s="7">
        <v>2.88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">
      <c r="A31" s="5" t="s">
        <v>60</v>
      </c>
      <c r="B31" s="10">
        <v>159</v>
      </c>
      <c r="C31" s="10">
        <v>100</v>
      </c>
      <c r="D31" s="6"/>
      <c r="E31" s="7"/>
      <c r="F31" s="2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>
        <v>2.1</v>
      </c>
      <c r="AB31" s="7"/>
      <c r="AC31" s="7"/>
      <c r="AD31" s="7"/>
      <c r="AE31" s="7"/>
      <c r="AF31" s="7"/>
      <c r="AG31" s="7"/>
      <c r="AH31" s="7"/>
      <c r="AI31" s="7"/>
    </row>
    <row r="32" spans="1:35" x14ac:dyDescent="0.2">
      <c r="A32" s="5" t="s">
        <v>61</v>
      </c>
      <c r="B32" s="10">
        <v>159</v>
      </c>
      <c r="C32" s="10">
        <v>108</v>
      </c>
      <c r="D32" s="6"/>
      <c r="E32" s="7"/>
      <c r="F32" s="2"/>
      <c r="G32" s="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>
        <v>6.3500000000000005</v>
      </c>
      <c r="AC32" s="7">
        <v>6.3500000000000005</v>
      </c>
      <c r="AD32" s="7"/>
      <c r="AE32" s="7"/>
      <c r="AF32" s="7"/>
      <c r="AG32" s="7"/>
      <c r="AH32" s="7"/>
      <c r="AI32" s="7"/>
    </row>
    <row r="33" spans="1:35" x14ac:dyDescent="0.2">
      <c r="A33" s="5" t="s">
        <v>62</v>
      </c>
      <c r="B33" s="10">
        <v>190</v>
      </c>
      <c r="C33" s="10">
        <v>125</v>
      </c>
      <c r="D33" s="6"/>
      <c r="E33" s="7"/>
      <c r="F33" s="2"/>
      <c r="G33" s="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2.63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">
      <c r="A34" s="5" t="s">
        <v>63</v>
      </c>
      <c r="B34" s="10">
        <v>200</v>
      </c>
      <c r="C34" s="10">
        <v>200</v>
      </c>
      <c r="D34" s="6">
        <v>31.52</v>
      </c>
      <c r="E34" s="7">
        <v>38.94</v>
      </c>
      <c r="F34" s="2">
        <v>38.94</v>
      </c>
      <c r="G34" s="2">
        <v>3.9</v>
      </c>
      <c r="H34" s="7">
        <v>148.96666666666667</v>
      </c>
      <c r="I34" s="7">
        <v>150.96666666666667</v>
      </c>
      <c r="J34" s="7">
        <v>150.96666666666667</v>
      </c>
      <c r="K34" s="7">
        <v>152.9</v>
      </c>
      <c r="L34" s="7">
        <v>105.36666666666667</v>
      </c>
      <c r="M34" s="7">
        <v>107.63333333333334</v>
      </c>
      <c r="N34" s="7">
        <v>107.36666666666667</v>
      </c>
      <c r="O34" s="7">
        <v>109.56666666666666</v>
      </c>
      <c r="P34" s="7">
        <v>79.5</v>
      </c>
      <c r="Q34" s="7">
        <v>79.5</v>
      </c>
      <c r="R34" s="7">
        <v>129.54999999999998</v>
      </c>
      <c r="S34" s="7">
        <v>3.38</v>
      </c>
      <c r="T34" s="7">
        <v>15.2</v>
      </c>
      <c r="U34" s="7">
        <v>11.47</v>
      </c>
      <c r="V34" s="7">
        <v>8.9499999999999993</v>
      </c>
      <c r="W34" s="7">
        <v>7.1</v>
      </c>
      <c r="X34" s="7">
        <v>5.8</v>
      </c>
      <c r="Y34" s="7"/>
      <c r="Z34" s="7"/>
      <c r="AA34" s="7"/>
      <c r="AB34" s="7"/>
      <c r="AC34" s="7"/>
      <c r="AD34" s="7">
        <v>24.2</v>
      </c>
      <c r="AE34" s="7">
        <v>29.2</v>
      </c>
      <c r="AF34" s="7"/>
      <c r="AG34" s="7"/>
      <c r="AH34" s="7">
        <v>12</v>
      </c>
      <c r="AI34" s="7">
        <v>8.24</v>
      </c>
    </row>
    <row r="35" spans="1:35" x14ac:dyDescent="0.2">
      <c r="A35" s="5" t="s">
        <v>64</v>
      </c>
      <c r="B35" s="10">
        <v>200</v>
      </c>
      <c r="C35" s="10">
        <v>100</v>
      </c>
      <c r="D35" s="6"/>
      <c r="E35" s="7"/>
      <c r="F35" s="2"/>
      <c r="G35" s="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10</v>
      </c>
      <c r="Z35" s="7"/>
      <c r="AA35" s="7"/>
      <c r="AB35" s="7"/>
      <c r="AC35" s="7"/>
      <c r="AD35" s="7">
        <v>13.7</v>
      </c>
      <c r="AE35" s="7">
        <v>14.5</v>
      </c>
      <c r="AF35" s="7">
        <v>8.1</v>
      </c>
      <c r="AG35" s="7">
        <v>8.0500000000000007</v>
      </c>
      <c r="AH35" s="7"/>
      <c r="AI35" s="7"/>
    </row>
    <row r="36" spans="1:35" x14ac:dyDescent="0.2">
      <c r="A36" s="5" t="s">
        <v>65</v>
      </c>
      <c r="B36" s="10">
        <v>200</v>
      </c>
      <c r="C36" s="10">
        <v>125</v>
      </c>
      <c r="D36" s="6"/>
      <c r="E36" s="7"/>
      <c r="F36" s="2"/>
      <c r="G36" s="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11</v>
      </c>
      <c r="Z36" s="7"/>
      <c r="AA36" s="7"/>
      <c r="AB36" s="7"/>
      <c r="AC36" s="7"/>
      <c r="AD36" s="7">
        <v>13.8</v>
      </c>
      <c r="AE36" s="7">
        <v>14.7</v>
      </c>
      <c r="AF36" s="7">
        <v>7.46</v>
      </c>
      <c r="AG36" s="7">
        <v>7.21</v>
      </c>
      <c r="AH36" s="7"/>
      <c r="AI36" s="7"/>
    </row>
    <row r="37" spans="1:35" x14ac:dyDescent="0.2">
      <c r="A37" s="5" t="s">
        <v>66</v>
      </c>
      <c r="B37" s="10">
        <v>200</v>
      </c>
      <c r="C37" s="10">
        <v>150</v>
      </c>
      <c r="D37" s="6"/>
      <c r="E37" s="7"/>
      <c r="F37" s="2"/>
      <c r="G37" s="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11.5</v>
      </c>
      <c r="Z37" s="7"/>
      <c r="AA37" s="7"/>
      <c r="AB37" s="7">
        <v>10.56</v>
      </c>
      <c r="AC37" s="7">
        <v>10.56</v>
      </c>
      <c r="AD37" s="7">
        <v>14.1</v>
      </c>
      <c r="AE37" s="7">
        <v>15.4</v>
      </c>
      <c r="AF37" s="7">
        <v>6.65</v>
      </c>
      <c r="AG37" s="7">
        <v>6.23</v>
      </c>
      <c r="AH37" s="7"/>
      <c r="AI37" s="7"/>
    </row>
    <row r="38" spans="1:35" x14ac:dyDescent="0.2">
      <c r="A38" s="5" t="s">
        <v>67</v>
      </c>
      <c r="B38" s="10">
        <v>200</v>
      </c>
      <c r="C38" s="10">
        <v>80</v>
      </c>
      <c r="D38" s="6"/>
      <c r="E38" s="7"/>
      <c r="F38" s="2"/>
      <c r="G38" s="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>
        <v>1.78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5" t="s">
        <v>68</v>
      </c>
      <c r="B39" s="11">
        <v>219</v>
      </c>
      <c r="C39" s="11">
        <v>219</v>
      </c>
      <c r="D39" s="7"/>
      <c r="E39" s="7"/>
      <c r="F39" s="2"/>
      <c r="G39" s="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15.2</v>
      </c>
      <c r="U39" s="7">
        <v>11.47</v>
      </c>
      <c r="V39" s="7">
        <v>8.9499999999999993</v>
      </c>
      <c r="W39" s="7">
        <v>7.1</v>
      </c>
      <c r="X39" s="7">
        <v>5.8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5" t="s">
        <v>69</v>
      </c>
      <c r="B40" s="10">
        <v>225</v>
      </c>
      <c r="C40" s="10">
        <v>150</v>
      </c>
      <c r="D40" s="6"/>
      <c r="E40" s="7"/>
      <c r="F40" s="2"/>
      <c r="G40" s="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4.05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5" t="s">
        <v>70</v>
      </c>
      <c r="B41" s="10">
        <v>245</v>
      </c>
      <c r="C41" s="10">
        <v>150</v>
      </c>
      <c r="D41" s="6"/>
      <c r="E41" s="7"/>
      <c r="F41" s="2"/>
      <c r="G41" s="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4.8</v>
      </c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5" t="s">
        <v>71</v>
      </c>
      <c r="B42" s="10">
        <v>245</v>
      </c>
      <c r="C42" s="10">
        <v>159</v>
      </c>
      <c r="D42" s="6"/>
      <c r="E42" s="7"/>
      <c r="F42" s="2"/>
      <c r="G42" s="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10.56</v>
      </c>
      <c r="AC42" s="7">
        <v>10.56</v>
      </c>
      <c r="AD42" s="7"/>
      <c r="AE42" s="7"/>
      <c r="AF42" s="7"/>
      <c r="AG42" s="7"/>
      <c r="AH42" s="7"/>
      <c r="AI42" s="7"/>
    </row>
    <row r="43" spans="1:35" x14ac:dyDescent="0.2">
      <c r="A43" s="5" t="s">
        <v>72</v>
      </c>
      <c r="B43" s="10">
        <v>250</v>
      </c>
      <c r="C43" s="10">
        <v>250</v>
      </c>
      <c r="D43" s="6">
        <v>52.28</v>
      </c>
      <c r="E43" s="7">
        <v>62.9</v>
      </c>
      <c r="F43" s="2">
        <v>62.9</v>
      </c>
      <c r="G43" s="2">
        <v>4.58</v>
      </c>
      <c r="H43" s="7">
        <v>198.03333333333333</v>
      </c>
      <c r="I43" s="7">
        <v>200.73333333333335</v>
      </c>
      <c r="J43" s="7">
        <v>201.43333333333334</v>
      </c>
      <c r="K43" s="7">
        <v>204.43333333333334</v>
      </c>
      <c r="L43" s="7">
        <v>143.70000000000002</v>
      </c>
      <c r="M43" s="7">
        <v>146.73333333333335</v>
      </c>
      <c r="N43" s="7">
        <v>147.06666666666666</v>
      </c>
      <c r="O43" s="7">
        <v>150.46666666666667</v>
      </c>
      <c r="P43" s="7">
        <v>93.399999999999991</v>
      </c>
      <c r="Q43" s="7">
        <v>93.399999999999991</v>
      </c>
      <c r="R43" s="7">
        <v>155.85</v>
      </c>
      <c r="S43" s="7">
        <v>4.93</v>
      </c>
      <c r="T43" s="7">
        <v>26.2</v>
      </c>
      <c r="U43" s="7">
        <v>18.82</v>
      </c>
      <c r="V43" s="7">
        <v>14.3</v>
      </c>
      <c r="W43" s="7">
        <v>11.5</v>
      </c>
      <c r="X43" s="7">
        <v>9.8000000000000007</v>
      </c>
      <c r="Y43" s="7"/>
      <c r="Z43" s="7"/>
      <c r="AA43" s="7"/>
      <c r="AB43" s="7"/>
      <c r="AC43" s="7"/>
      <c r="AD43" s="7">
        <v>35.6</v>
      </c>
      <c r="AE43" s="7">
        <v>39.200000000000003</v>
      </c>
      <c r="AF43" s="7"/>
      <c r="AG43" s="7"/>
      <c r="AH43" s="7">
        <v>18</v>
      </c>
      <c r="AI43" s="7">
        <v>10.7</v>
      </c>
    </row>
    <row r="44" spans="1:35" x14ac:dyDescent="0.2">
      <c r="A44" s="5" t="s">
        <v>73</v>
      </c>
      <c r="B44" s="10">
        <v>250</v>
      </c>
      <c r="C44" s="10">
        <v>100</v>
      </c>
      <c r="D44" s="6"/>
      <c r="E44" s="7"/>
      <c r="F44" s="2"/>
      <c r="G44" s="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15.5</v>
      </c>
      <c r="Z44" s="7">
        <v>2.56</v>
      </c>
      <c r="AA44" s="7"/>
      <c r="AB44" s="7"/>
      <c r="AC44" s="7"/>
      <c r="AD44" s="7">
        <v>21.9</v>
      </c>
      <c r="AE44" s="7">
        <v>22.7</v>
      </c>
      <c r="AF44" s="7">
        <v>14.34</v>
      </c>
      <c r="AG44" s="7">
        <v>16.670000000000002</v>
      </c>
      <c r="AH44" s="7"/>
      <c r="AI44" s="7"/>
    </row>
    <row r="45" spans="1:35" x14ac:dyDescent="0.2">
      <c r="A45" s="5" t="s">
        <v>74</v>
      </c>
      <c r="B45" s="10">
        <v>250</v>
      </c>
      <c r="C45" s="10">
        <v>125</v>
      </c>
      <c r="D45" s="6"/>
      <c r="E45" s="7"/>
      <c r="F45" s="2"/>
      <c r="G45" s="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16.600000000000001</v>
      </c>
      <c r="Z45" s="7"/>
      <c r="AA45" s="7"/>
      <c r="AB45" s="7"/>
      <c r="AC45" s="7"/>
      <c r="AD45" s="7">
        <v>22</v>
      </c>
      <c r="AE45" s="7">
        <v>22.6</v>
      </c>
      <c r="AF45" s="7">
        <v>13.55</v>
      </c>
      <c r="AG45" s="7">
        <v>15.53</v>
      </c>
      <c r="AH45" s="7"/>
      <c r="AI45" s="7"/>
    </row>
    <row r="46" spans="1:35" x14ac:dyDescent="0.2">
      <c r="A46" s="5" t="s">
        <v>75</v>
      </c>
      <c r="B46" s="10">
        <v>250</v>
      </c>
      <c r="C46" s="10">
        <v>150</v>
      </c>
      <c r="D46" s="6"/>
      <c r="E46" s="7"/>
      <c r="F46" s="2"/>
      <c r="G46" s="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17.600000000000001</v>
      </c>
      <c r="Z46" s="7"/>
      <c r="AA46" s="7"/>
      <c r="AB46" s="7"/>
      <c r="AC46" s="7"/>
      <c r="AD46" s="7">
        <v>22.2</v>
      </c>
      <c r="AE46" s="7">
        <v>23.1</v>
      </c>
      <c r="AF46" s="7">
        <v>12.75</v>
      </c>
      <c r="AG46" s="7">
        <v>14.21</v>
      </c>
      <c r="AH46" s="7"/>
      <c r="AI46" s="7"/>
    </row>
    <row r="47" spans="1:35" x14ac:dyDescent="0.2">
      <c r="A47" s="5" t="s">
        <v>76</v>
      </c>
      <c r="B47" s="10">
        <v>250</v>
      </c>
      <c r="C47" s="10">
        <v>200</v>
      </c>
      <c r="D47" s="6"/>
      <c r="E47" s="7"/>
      <c r="F47" s="2"/>
      <c r="G47" s="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>
        <v>20</v>
      </c>
      <c r="Z47" s="7"/>
      <c r="AA47" s="7"/>
      <c r="AB47" s="7"/>
      <c r="AC47" s="7"/>
      <c r="AD47" s="7">
        <v>29.2</v>
      </c>
      <c r="AE47" s="7">
        <v>31.7</v>
      </c>
      <c r="AF47" s="7">
        <v>10.46</v>
      </c>
      <c r="AG47" s="7">
        <v>10.97</v>
      </c>
      <c r="AH47" s="7"/>
      <c r="AI47" s="7"/>
    </row>
    <row r="48" spans="1:35" x14ac:dyDescent="0.2">
      <c r="A48" s="5" t="s">
        <v>77</v>
      </c>
      <c r="B48" s="11">
        <v>273</v>
      </c>
      <c r="C48" s="11">
        <v>273</v>
      </c>
      <c r="D48" s="7"/>
      <c r="E48" s="7"/>
      <c r="F48" s="2"/>
      <c r="G48" s="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26.2</v>
      </c>
      <c r="U48" s="7">
        <v>18.82</v>
      </c>
      <c r="V48" s="7">
        <v>14.3</v>
      </c>
      <c r="W48" s="7">
        <v>11.5</v>
      </c>
      <c r="X48" s="7">
        <v>9.8000000000000007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5" t="s">
        <v>78</v>
      </c>
      <c r="B49" s="10">
        <v>300</v>
      </c>
      <c r="C49" s="10">
        <v>300</v>
      </c>
      <c r="D49" s="6">
        <v>62.54</v>
      </c>
      <c r="E49" s="7">
        <v>73.08</v>
      </c>
      <c r="F49" s="2">
        <v>73.08</v>
      </c>
      <c r="G49" s="2">
        <v>6.2</v>
      </c>
      <c r="H49" s="7">
        <v>297.90000000000003</v>
      </c>
      <c r="I49" s="7">
        <v>300.06666666666666</v>
      </c>
      <c r="J49" s="7">
        <v>301.16666666666669</v>
      </c>
      <c r="K49" s="7">
        <v>303.8</v>
      </c>
      <c r="L49" s="7">
        <v>217.60000000000002</v>
      </c>
      <c r="M49" s="7">
        <v>220.36666666666667</v>
      </c>
      <c r="N49" s="7">
        <v>220.83333333333334</v>
      </c>
      <c r="O49" s="7">
        <v>224.10000000000002</v>
      </c>
      <c r="P49" s="7">
        <v>136.99999999999997</v>
      </c>
      <c r="Q49" s="7">
        <v>136.99999999999997</v>
      </c>
      <c r="R49" s="7">
        <v>186.99999999999997</v>
      </c>
      <c r="S49" s="7">
        <v>10.41</v>
      </c>
      <c r="T49" s="7">
        <v>31.1</v>
      </c>
      <c r="U49" s="7">
        <v>22.52</v>
      </c>
      <c r="V49" s="7">
        <v>18.3</v>
      </c>
      <c r="W49" s="7">
        <v>13.7</v>
      </c>
      <c r="X49" s="7">
        <v>11.9</v>
      </c>
      <c r="Y49" s="7"/>
      <c r="Z49" s="7"/>
      <c r="AA49" s="7"/>
      <c r="AB49" s="7"/>
      <c r="AC49" s="7"/>
      <c r="AD49" s="7">
        <v>43.5</v>
      </c>
      <c r="AE49" s="7">
        <v>48.7</v>
      </c>
      <c r="AF49" s="7"/>
      <c r="AG49" s="7"/>
      <c r="AH49" s="7">
        <v>25</v>
      </c>
      <c r="AI49" s="7">
        <v>12.9</v>
      </c>
    </row>
    <row r="50" spans="1:35" x14ac:dyDescent="0.2">
      <c r="A50" s="5" t="s">
        <v>79</v>
      </c>
      <c r="B50" s="10">
        <v>300</v>
      </c>
      <c r="C50" s="10">
        <v>100</v>
      </c>
      <c r="D50" s="6"/>
      <c r="E50" s="7"/>
      <c r="F50" s="2"/>
      <c r="G50" s="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32.5</v>
      </c>
      <c r="AE50" s="7">
        <v>33.200000000000003</v>
      </c>
      <c r="AF50" s="7"/>
      <c r="AG50" s="7"/>
      <c r="AH50" s="7"/>
      <c r="AI50" s="7"/>
    </row>
    <row r="51" spans="1:35" x14ac:dyDescent="0.2">
      <c r="A51" s="5" t="s">
        <v>80</v>
      </c>
      <c r="B51" s="10">
        <v>300</v>
      </c>
      <c r="C51" s="10">
        <v>125</v>
      </c>
      <c r="D51" s="6"/>
      <c r="E51" s="7"/>
      <c r="F51" s="2"/>
      <c r="G51" s="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>
        <v>19</v>
      </c>
      <c r="Z51" s="7">
        <v>3.08</v>
      </c>
      <c r="AA51" s="7"/>
      <c r="AB51" s="7"/>
      <c r="AC51" s="7"/>
      <c r="AD51" s="7">
        <v>31.5</v>
      </c>
      <c r="AE51" s="7">
        <v>30.8</v>
      </c>
      <c r="AF51" s="7">
        <v>21.76</v>
      </c>
      <c r="AG51" s="7">
        <v>22.5</v>
      </c>
      <c r="AH51" s="7"/>
      <c r="AI51" s="7"/>
    </row>
    <row r="52" spans="1:35" x14ac:dyDescent="0.2">
      <c r="A52" s="5" t="s">
        <v>81</v>
      </c>
      <c r="B52" s="10">
        <v>300</v>
      </c>
      <c r="C52" s="10">
        <v>150</v>
      </c>
      <c r="D52" s="6"/>
      <c r="E52" s="7"/>
      <c r="F52" s="2"/>
      <c r="G52" s="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>
        <v>20</v>
      </c>
      <c r="Z52" s="7"/>
      <c r="AA52" s="7"/>
      <c r="AB52" s="7"/>
      <c r="AC52" s="7"/>
      <c r="AD52" s="7">
        <v>32.5</v>
      </c>
      <c r="AE52" s="7">
        <v>33.6</v>
      </c>
      <c r="AF52" s="7">
        <v>21</v>
      </c>
      <c r="AG52" s="7">
        <v>21.2</v>
      </c>
      <c r="AH52" s="7"/>
      <c r="AI52" s="7"/>
    </row>
    <row r="53" spans="1:35" x14ac:dyDescent="0.2">
      <c r="A53" s="5" t="s">
        <v>82</v>
      </c>
      <c r="B53" s="10">
        <v>300</v>
      </c>
      <c r="C53" s="10">
        <v>200</v>
      </c>
      <c r="D53" s="6"/>
      <c r="E53" s="7"/>
      <c r="F53" s="2"/>
      <c r="G53" s="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>
        <v>22</v>
      </c>
      <c r="Z53" s="7">
        <v>10.18</v>
      </c>
      <c r="AA53" s="7"/>
      <c r="AB53" s="7">
        <v>12.05</v>
      </c>
      <c r="AC53" s="7">
        <v>12.05</v>
      </c>
      <c r="AD53" s="7">
        <v>33.9</v>
      </c>
      <c r="AE53" s="7">
        <v>36</v>
      </c>
      <c r="AF53" s="7">
        <v>18.5</v>
      </c>
      <c r="AG53" s="7">
        <v>17.899999999999999</v>
      </c>
      <c r="AH53" s="7"/>
      <c r="AI53" s="7"/>
    </row>
    <row r="54" spans="1:35" x14ac:dyDescent="0.2">
      <c r="A54" s="5" t="s">
        <v>83</v>
      </c>
      <c r="B54" s="10">
        <v>300</v>
      </c>
      <c r="C54" s="10">
        <v>250</v>
      </c>
      <c r="D54" s="6"/>
      <c r="E54" s="7"/>
      <c r="F54" s="2"/>
      <c r="G54" s="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>
        <v>25</v>
      </c>
      <c r="Z54" s="7"/>
      <c r="AA54" s="7"/>
      <c r="AB54" s="7"/>
      <c r="AC54" s="7"/>
      <c r="AD54" s="7">
        <v>45.4</v>
      </c>
      <c r="AE54" s="7">
        <v>46.5</v>
      </c>
      <c r="AF54" s="7">
        <v>14.41</v>
      </c>
      <c r="AG54" s="7">
        <v>13.2</v>
      </c>
      <c r="AH54" s="7"/>
      <c r="AI54" s="7"/>
    </row>
    <row r="55" spans="1:35" x14ac:dyDescent="0.2">
      <c r="A55" s="5" t="s">
        <v>84</v>
      </c>
      <c r="B55" s="10">
        <v>325</v>
      </c>
      <c r="C55" s="10">
        <v>200</v>
      </c>
      <c r="D55" s="6"/>
      <c r="E55" s="7"/>
      <c r="F55" s="2"/>
      <c r="G55" s="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>
        <v>8.4700000000000006</v>
      </c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5" t="s">
        <v>85</v>
      </c>
      <c r="B56" s="10">
        <v>325</v>
      </c>
      <c r="C56" s="10">
        <v>219</v>
      </c>
      <c r="D56" s="6"/>
      <c r="E56" s="7"/>
      <c r="F56" s="2"/>
      <c r="G56" s="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>
        <v>12.05</v>
      </c>
      <c r="AC56" s="7">
        <v>12.05</v>
      </c>
      <c r="AD56" s="7"/>
      <c r="AE56" s="7"/>
      <c r="AF56" s="7"/>
      <c r="AG56" s="7"/>
      <c r="AH56" s="7"/>
      <c r="AI56" s="7"/>
    </row>
    <row r="57" spans="1:35" x14ac:dyDescent="0.2">
      <c r="A57" s="5" t="s">
        <v>86</v>
      </c>
      <c r="B57" s="11">
        <v>325</v>
      </c>
      <c r="C57" s="11">
        <v>325</v>
      </c>
      <c r="D57" s="7"/>
      <c r="E57" s="7"/>
      <c r="F57" s="2"/>
      <c r="G57" s="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31.1</v>
      </c>
      <c r="U57" s="7">
        <v>22.52</v>
      </c>
      <c r="V57" s="7">
        <v>18.3</v>
      </c>
      <c r="W57" s="7">
        <v>13.7</v>
      </c>
      <c r="X57" s="7">
        <v>11.9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5" t="s">
        <v>87</v>
      </c>
      <c r="B58" s="10">
        <v>350</v>
      </c>
      <c r="C58" s="10">
        <v>350</v>
      </c>
      <c r="D58" s="6">
        <v>72.8</v>
      </c>
      <c r="E58" s="7"/>
      <c r="F58" s="2"/>
      <c r="G58" s="2"/>
      <c r="H58" s="7">
        <v>332.46666666666664</v>
      </c>
      <c r="I58" s="7">
        <v>334.33333333333331</v>
      </c>
      <c r="J58" s="7">
        <v>335.66666666666669</v>
      </c>
      <c r="K58" s="7">
        <v>338.33333333333337</v>
      </c>
      <c r="L58" s="7">
        <v>243.56666666666666</v>
      </c>
      <c r="M58" s="7">
        <v>246</v>
      </c>
      <c r="N58" s="7">
        <v>246.83333333333334</v>
      </c>
      <c r="O58" s="7">
        <v>250.06666666666666</v>
      </c>
      <c r="P58" s="7">
        <v>154.75</v>
      </c>
      <c r="Q58" s="7">
        <v>154.9</v>
      </c>
      <c r="R58" s="7">
        <v>253.29999999999998</v>
      </c>
      <c r="S58" s="7">
        <v>11.28</v>
      </c>
      <c r="T58" s="7">
        <v>45.8</v>
      </c>
      <c r="U58" s="7">
        <v>32.83</v>
      </c>
      <c r="V58" s="7">
        <v>26.1</v>
      </c>
      <c r="W58" s="7">
        <v>19.5</v>
      </c>
      <c r="X58" s="7">
        <v>16.2</v>
      </c>
      <c r="Y58" s="7"/>
      <c r="Z58" s="7"/>
      <c r="AA58" s="7"/>
      <c r="AB58" s="7"/>
      <c r="AC58" s="7"/>
      <c r="AD58" s="7">
        <v>64.7</v>
      </c>
      <c r="AE58" s="7">
        <v>73</v>
      </c>
      <c r="AF58" s="7"/>
      <c r="AG58" s="7"/>
      <c r="AH58" s="7">
        <v>34</v>
      </c>
      <c r="AI58" s="7">
        <v>15.9</v>
      </c>
    </row>
    <row r="59" spans="1:35" x14ac:dyDescent="0.2">
      <c r="A59" s="5" t="s">
        <v>88</v>
      </c>
      <c r="B59" s="10">
        <v>350</v>
      </c>
      <c r="C59" s="10">
        <v>100</v>
      </c>
      <c r="D59" s="6"/>
      <c r="E59" s="7"/>
      <c r="F59" s="2"/>
      <c r="G59" s="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40.1</v>
      </c>
      <c r="AE59" s="7">
        <v>40.9</v>
      </c>
      <c r="AF59" s="7"/>
      <c r="AG59" s="7"/>
      <c r="AH59" s="7"/>
      <c r="AI59" s="7"/>
    </row>
    <row r="60" spans="1:35" x14ac:dyDescent="0.2">
      <c r="A60" s="5" t="s">
        <v>89</v>
      </c>
      <c r="B60" s="10">
        <v>350</v>
      </c>
      <c r="C60" s="10">
        <v>125</v>
      </c>
      <c r="D60" s="6"/>
      <c r="E60" s="7"/>
      <c r="F60" s="2"/>
      <c r="G60" s="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40.4</v>
      </c>
      <c r="AE60" s="7">
        <v>40.700000000000003</v>
      </c>
      <c r="AF60" s="7"/>
      <c r="AG60" s="7"/>
      <c r="AH60" s="7"/>
      <c r="AI60" s="7"/>
    </row>
    <row r="61" spans="1:35" x14ac:dyDescent="0.2">
      <c r="A61" s="5" t="s">
        <v>90</v>
      </c>
      <c r="B61" s="10">
        <v>350</v>
      </c>
      <c r="C61" s="10">
        <v>150</v>
      </c>
      <c r="D61" s="6"/>
      <c r="E61" s="7"/>
      <c r="F61" s="2"/>
      <c r="G61" s="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>
        <v>29</v>
      </c>
      <c r="Z61" s="7"/>
      <c r="AA61" s="7"/>
      <c r="AB61" s="7"/>
      <c r="AC61" s="7"/>
      <c r="AD61" s="7">
        <v>40.5</v>
      </c>
      <c r="AE61" s="7">
        <v>41.2</v>
      </c>
      <c r="AF61" s="7">
        <v>32.090000000000003</v>
      </c>
      <c r="AG61" s="7">
        <v>32.9</v>
      </c>
      <c r="AH61" s="7"/>
      <c r="AI61" s="7"/>
    </row>
    <row r="62" spans="1:35" x14ac:dyDescent="0.2">
      <c r="A62" s="5" t="s">
        <v>91</v>
      </c>
      <c r="B62" s="10">
        <v>350</v>
      </c>
      <c r="C62" s="10">
        <v>200</v>
      </c>
      <c r="D62" s="6"/>
      <c r="E62" s="7"/>
      <c r="F62" s="2"/>
      <c r="G62" s="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>
        <v>32</v>
      </c>
      <c r="Z62" s="7"/>
      <c r="AA62" s="7"/>
      <c r="AB62" s="7"/>
      <c r="AC62" s="7"/>
      <c r="AD62" s="7">
        <v>41</v>
      </c>
      <c r="AE62" s="7">
        <v>42.2</v>
      </c>
      <c r="AF62" s="7">
        <v>29.34</v>
      </c>
      <c r="AG62" s="7">
        <v>29.4</v>
      </c>
      <c r="AH62" s="7"/>
      <c r="AI62" s="7"/>
    </row>
    <row r="63" spans="1:35" x14ac:dyDescent="0.2">
      <c r="A63" s="5" t="s">
        <v>92</v>
      </c>
      <c r="B63" s="10">
        <v>350</v>
      </c>
      <c r="C63" s="10">
        <v>250</v>
      </c>
      <c r="D63" s="6"/>
      <c r="E63" s="7"/>
      <c r="F63" s="2"/>
      <c r="G63" s="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>
        <v>34</v>
      </c>
      <c r="Z63" s="7"/>
      <c r="AA63" s="7"/>
      <c r="AB63" s="7"/>
      <c r="AC63" s="7"/>
      <c r="AD63" s="7">
        <v>52</v>
      </c>
      <c r="AE63" s="7">
        <v>56</v>
      </c>
      <c r="AF63" s="7">
        <v>24.75</v>
      </c>
      <c r="AG63" s="7">
        <v>24.1</v>
      </c>
      <c r="AH63" s="7"/>
      <c r="AI63" s="7"/>
    </row>
    <row r="64" spans="1:35" x14ac:dyDescent="0.2">
      <c r="A64" s="5" t="s">
        <v>93</v>
      </c>
      <c r="B64" s="10">
        <v>350</v>
      </c>
      <c r="C64" s="10">
        <v>300</v>
      </c>
      <c r="D64" s="6"/>
      <c r="E64" s="7"/>
      <c r="F64" s="2"/>
      <c r="G64" s="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>
        <v>37</v>
      </c>
      <c r="Z64" s="7"/>
      <c r="AA64" s="7"/>
      <c r="AB64" s="7"/>
      <c r="AC64" s="7"/>
      <c r="AD64" s="7">
        <v>52.4</v>
      </c>
      <c r="AE64" s="7">
        <v>56.6</v>
      </c>
      <c r="AF64" s="7">
        <v>18.88</v>
      </c>
      <c r="AG64" s="7">
        <v>17.5</v>
      </c>
      <c r="AH64" s="7"/>
      <c r="AI64" s="7"/>
    </row>
    <row r="65" spans="1:35" x14ac:dyDescent="0.2">
      <c r="A65" s="5" t="s">
        <v>94</v>
      </c>
      <c r="B65" s="10">
        <v>375</v>
      </c>
      <c r="C65" s="10">
        <v>250</v>
      </c>
      <c r="D65" s="6"/>
      <c r="E65" s="7"/>
      <c r="F65" s="2"/>
      <c r="G65" s="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>
        <v>15.03</v>
      </c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5" t="s">
        <v>95</v>
      </c>
      <c r="B66" s="10">
        <v>375</v>
      </c>
      <c r="C66" s="10">
        <v>150</v>
      </c>
      <c r="D66" s="6"/>
      <c r="E66" s="7"/>
      <c r="F66" s="2"/>
      <c r="G66" s="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>
        <v>5.72</v>
      </c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5" t="s">
        <v>96</v>
      </c>
      <c r="B67" s="11">
        <v>377</v>
      </c>
      <c r="C67" s="11">
        <v>377</v>
      </c>
      <c r="D67" s="7"/>
      <c r="E67" s="7"/>
      <c r="F67" s="2"/>
      <c r="G67" s="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>
        <v>45.8</v>
      </c>
      <c r="U67" s="7">
        <v>32.83</v>
      </c>
      <c r="V67" s="7">
        <v>26.1</v>
      </c>
      <c r="W67" s="7">
        <v>19.5</v>
      </c>
      <c r="X67" s="7">
        <v>16.2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5" t="s">
        <v>97</v>
      </c>
      <c r="B68" s="10">
        <v>400</v>
      </c>
      <c r="C68" s="10">
        <v>100</v>
      </c>
      <c r="D68" s="6"/>
      <c r="E68" s="7"/>
      <c r="F68" s="2"/>
      <c r="G68" s="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45.4</v>
      </c>
      <c r="AE68" s="7">
        <v>45.9</v>
      </c>
      <c r="AF68" s="7"/>
      <c r="AG68" s="7"/>
      <c r="AH68" s="7"/>
      <c r="AI68" s="7"/>
    </row>
    <row r="69" spans="1:35" x14ac:dyDescent="0.2">
      <c r="A69" s="5" t="s">
        <v>98</v>
      </c>
      <c r="B69" s="10">
        <v>400</v>
      </c>
      <c r="C69" s="10">
        <v>125</v>
      </c>
      <c r="D69" s="6"/>
      <c r="E69" s="7"/>
      <c r="F69" s="2"/>
      <c r="G69" s="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45.4</v>
      </c>
      <c r="AE69" s="7">
        <v>45.9</v>
      </c>
      <c r="AF69" s="7"/>
      <c r="AG69" s="7"/>
      <c r="AH69" s="7"/>
      <c r="AI69" s="7"/>
    </row>
    <row r="70" spans="1:35" x14ac:dyDescent="0.2">
      <c r="A70" s="5" t="s">
        <v>99</v>
      </c>
      <c r="B70" s="10">
        <v>400</v>
      </c>
      <c r="C70" s="10">
        <v>150</v>
      </c>
      <c r="D70" s="6"/>
      <c r="E70" s="7"/>
      <c r="F70" s="2"/>
      <c r="G70" s="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v>45.5</v>
      </c>
      <c r="AE70" s="7">
        <v>46.2</v>
      </c>
      <c r="AF70" s="7"/>
      <c r="AG70" s="7"/>
      <c r="AH70" s="7"/>
      <c r="AI70" s="7"/>
    </row>
    <row r="71" spans="1:35" x14ac:dyDescent="0.2">
      <c r="A71" s="5" t="s">
        <v>100</v>
      </c>
      <c r="B71" s="10">
        <v>400</v>
      </c>
      <c r="C71" s="10">
        <v>200</v>
      </c>
      <c r="D71" s="6"/>
      <c r="E71" s="7"/>
      <c r="F71" s="2"/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>
        <v>40</v>
      </c>
      <c r="Z71" s="7"/>
      <c r="AA71" s="7"/>
      <c r="AB71" s="7"/>
      <c r="AC71" s="7"/>
      <c r="AD71" s="7">
        <v>56.5</v>
      </c>
      <c r="AE71" s="7">
        <v>58.6</v>
      </c>
      <c r="AF71" s="7">
        <v>51.43</v>
      </c>
      <c r="AG71" s="7">
        <v>39.4</v>
      </c>
      <c r="AH71" s="7"/>
      <c r="AI71" s="7"/>
    </row>
    <row r="72" spans="1:35" x14ac:dyDescent="0.2">
      <c r="A72" s="5" t="s">
        <v>101</v>
      </c>
      <c r="B72" s="10">
        <v>400</v>
      </c>
      <c r="C72" s="10">
        <v>273</v>
      </c>
      <c r="D72" s="6"/>
      <c r="E72" s="7"/>
      <c r="F72" s="2"/>
      <c r="G72" s="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>
        <v>16.02</v>
      </c>
      <c r="AC72" s="7">
        <v>16.02</v>
      </c>
      <c r="AD72" s="7"/>
      <c r="AE72" s="7"/>
      <c r="AF72" s="7"/>
      <c r="AG72" s="7"/>
      <c r="AH72" s="7"/>
      <c r="AI72" s="7"/>
    </row>
    <row r="73" spans="1:35" x14ac:dyDescent="0.2">
      <c r="A73" s="5" t="s">
        <v>102</v>
      </c>
      <c r="B73" s="10">
        <v>400</v>
      </c>
      <c r="C73" s="10">
        <v>250</v>
      </c>
      <c r="D73" s="6"/>
      <c r="E73" s="7"/>
      <c r="F73" s="2"/>
      <c r="G73" s="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>
        <v>43</v>
      </c>
      <c r="Z73" s="7"/>
      <c r="AA73" s="7">
        <v>13.47</v>
      </c>
      <c r="AB73" s="7">
        <v>16.02</v>
      </c>
      <c r="AC73" s="7">
        <v>16.02</v>
      </c>
      <c r="AD73" s="7">
        <v>58.4</v>
      </c>
      <c r="AE73" s="7">
        <v>62.2</v>
      </c>
      <c r="AF73" s="7">
        <v>34.33</v>
      </c>
      <c r="AG73" s="7">
        <v>34.1</v>
      </c>
      <c r="AH73" s="7"/>
      <c r="AI73" s="7"/>
    </row>
    <row r="74" spans="1:35" x14ac:dyDescent="0.2">
      <c r="A74" s="5" t="s">
        <v>103</v>
      </c>
      <c r="B74" s="10">
        <v>400</v>
      </c>
      <c r="C74" s="10">
        <v>300</v>
      </c>
      <c r="D74" s="6"/>
      <c r="E74" s="7"/>
      <c r="F74" s="2"/>
      <c r="G74" s="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>
        <v>47</v>
      </c>
      <c r="Z74" s="7"/>
      <c r="AA74" s="7"/>
      <c r="AB74" s="7"/>
      <c r="AC74" s="7"/>
      <c r="AD74" s="7">
        <v>57.1</v>
      </c>
      <c r="AE74" s="7">
        <v>59.6</v>
      </c>
      <c r="AF74" s="7">
        <v>28.7</v>
      </c>
      <c r="AG74" s="7">
        <v>27.3</v>
      </c>
      <c r="AH74" s="7"/>
      <c r="AI74" s="7"/>
    </row>
    <row r="75" spans="1:35" x14ac:dyDescent="0.2">
      <c r="A75" s="5" t="s">
        <v>104</v>
      </c>
      <c r="B75" s="10">
        <v>400</v>
      </c>
      <c r="C75" s="10">
        <v>350</v>
      </c>
      <c r="D75" s="6"/>
      <c r="E75" s="7"/>
      <c r="F75" s="2"/>
      <c r="G75" s="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>
        <v>50</v>
      </c>
      <c r="Z75" s="7"/>
      <c r="AA75" s="7"/>
      <c r="AB75" s="7"/>
      <c r="AC75" s="7"/>
      <c r="AD75" s="7">
        <v>80.400000000000006</v>
      </c>
      <c r="AE75" s="7">
        <v>83.9</v>
      </c>
      <c r="AF75" s="7">
        <v>21.7</v>
      </c>
      <c r="AG75" s="7">
        <v>19.5</v>
      </c>
      <c r="AH75" s="7"/>
      <c r="AI75" s="7"/>
    </row>
    <row r="76" spans="1:35" x14ac:dyDescent="0.2">
      <c r="A76" s="5" t="s">
        <v>105</v>
      </c>
      <c r="B76" s="10">
        <v>400</v>
      </c>
      <c r="C76" s="10">
        <v>400</v>
      </c>
      <c r="D76" s="6">
        <v>102.6</v>
      </c>
      <c r="E76" s="7">
        <v>116.58</v>
      </c>
      <c r="F76" s="2">
        <v>116.58</v>
      </c>
      <c r="G76" s="2">
        <v>11.11</v>
      </c>
      <c r="H76" s="7">
        <v>380</v>
      </c>
      <c r="I76" s="7">
        <v>382.66666666666669</v>
      </c>
      <c r="J76" s="7">
        <v>384.33333333333331</v>
      </c>
      <c r="K76" s="7">
        <v>388.00000000000006</v>
      </c>
      <c r="L76" s="7">
        <v>275.7</v>
      </c>
      <c r="M76" s="7">
        <v>279.3</v>
      </c>
      <c r="N76" s="7">
        <v>280.3</v>
      </c>
      <c r="O76" s="7">
        <v>284.7</v>
      </c>
      <c r="P76" s="7">
        <v>171.75</v>
      </c>
      <c r="Q76" s="7">
        <v>171.75</v>
      </c>
      <c r="R76" s="7">
        <v>282.25</v>
      </c>
      <c r="S76" s="7">
        <v>12.94</v>
      </c>
      <c r="T76" s="7">
        <v>59.2</v>
      </c>
      <c r="U76" s="7">
        <v>42.57</v>
      </c>
      <c r="V76" s="7">
        <v>33.200000000000003</v>
      </c>
      <c r="W76" s="7">
        <v>24.8</v>
      </c>
      <c r="X76" s="7">
        <v>20.2</v>
      </c>
      <c r="Y76" s="7"/>
      <c r="Z76" s="7"/>
      <c r="AA76" s="7"/>
      <c r="AB76" s="7"/>
      <c r="AC76" s="7"/>
      <c r="AD76" s="7">
        <v>84.3</v>
      </c>
      <c r="AE76" s="7">
        <v>95.2</v>
      </c>
      <c r="AF76" s="7"/>
      <c r="AG76" s="7"/>
      <c r="AH76" s="7">
        <v>46</v>
      </c>
      <c r="AI76" s="7">
        <v>21.8</v>
      </c>
    </row>
    <row r="77" spans="1:35" x14ac:dyDescent="0.2">
      <c r="A77" s="5" t="s">
        <v>106</v>
      </c>
      <c r="B77" s="11">
        <v>426</v>
      </c>
      <c r="C77" s="11">
        <v>426</v>
      </c>
      <c r="D77" s="7"/>
      <c r="E77" s="7"/>
      <c r="F77" s="2"/>
      <c r="G77" s="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59.2</v>
      </c>
      <c r="U77" s="7">
        <v>42.57</v>
      </c>
      <c r="V77" s="7">
        <v>33.200000000000003</v>
      </c>
      <c r="W77" s="7">
        <v>24.8</v>
      </c>
      <c r="X77" s="7">
        <v>20.2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5" t="s">
        <v>107</v>
      </c>
      <c r="B78" s="10">
        <v>450</v>
      </c>
      <c r="C78" s="10">
        <v>450</v>
      </c>
      <c r="D78" s="6">
        <v>115.4</v>
      </c>
      <c r="E78" s="7"/>
      <c r="F78" s="2"/>
      <c r="G78" s="2"/>
      <c r="H78" s="7">
        <v>413.66666666666669</v>
      </c>
      <c r="I78" s="7">
        <v>415.66666666666669</v>
      </c>
      <c r="J78" s="7"/>
      <c r="K78" s="7"/>
      <c r="L78" s="7">
        <v>301.73333333333335</v>
      </c>
      <c r="M78" s="7">
        <v>304.8</v>
      </c>
      <c r="N78" s="7"/>
      <c r="O78" s="7"/>
      <c r="P78" s="7">
        <v>189.25</v>
      </c>
      <c r="Q78" s="7">
        <v>189.25</v>
      </c>
      <c r="R78" s="7">
        <v>311.2</v>
      </c>
      <c r="S78" s="7">
        <v>14.45</v>
      </c>
      <c r="T78" s="7">
        <v>66</v>
      </c>
      <c r="U78" s="7">
        <v>52.71</v>
      </c>
      <c r="V78" s="7">
        <v>41.4</v>
      </c>
      <c r="W78" s="7">
        <v>30</v>
      </c>
      <c r="X78" s="7">
        <v>24.8</v>
      </c>
      <c r="Y78" s="7"/>
      <c r="Z78" s="7"/>
      <c r="AA78" s="7"/>
      <c r="AB78" s="7"/>
      <c r="AC78" s="7"/>
      <c r="AD78" s="7">
        <v>108.1</v>
      </c>
      <c r="AE78" s="7">
        <v>122.5</v>
      </c>
      <c r="AF78" s="7"/>
      <c r="AG78" s="7"/>
      <c r="AH78" s="7">
        <v>59</v>
      </c>
      <c r="AI78" s="7">
        <v>24.4</v>
      </c>
    </row>
    <row r="79" spans="1:35" x14ac:dyDescent="0.2">
      <c r="A79" s="5" t="s">
        <v>108</v>
      </c>
      <c r="B79" s="10">
        <v>450</v>
      </c>
      <c r="C79" s="10">
        <v>100</v>
      </c>
      <c r="D79" s="6"/>
      <c r="E79" s="7"/>
      <c r="F79" s="2"/>
      <c r="G79" s="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v>62.2</v>
      </c>
      <c r="AE79" s="7">
        <v>62.8</v>
      </c>
      <c r="AF79" s="7"/>
      <c r="AG79" s="7"/>
      <c r="AH79" s="7"/>
      <c r="AI79" s="7"/>
    </row>
    <row r="80" spans="1:35" x14ac:dyDescent="0.2">
      <c r="A80" s="5" t="s">
        <v>109</v>
      </c>
      <c r="B80" s="10">
        <v>450</v>
      </c>
      <c r="C80" s="10">
        <v>125</v>
      </c>
      <c r="D80" s="6"/>
      <c r="E80" s="7"/>
      <c r="F80" s="2"/>
      <c r="G80" s="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>
        <v>62.2</v>
      </c>
      <c r="AE80" s="7">
        <v>62.8</v>
      </c>
      <c r="AF80" s="7"/>
      <c r="AG80" s="7"/>
      <c r="AH80" s="7"/>
      <c r="AI80" s="7"/>
    </row>
    <row r="81" spans="1:35" x14ac:dyDescent="0.2">
      <c r="A81" s="5" t="s">
        <v>110</v>
      </c>
      <c r="B81" s="10">
        <v>450</v>
      </c>
      <c r="C81" s="10">
        <v>150</v>
      </c>
      <c r="D81" s="6"/>
      <c r="E81" s="7"/>
      <c r="F81" s="2"/>
      <c r="G81" s="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v>62.3</v>
      </c>
      <c r="AE81" s="7">
        <v>63</v>
      </c>
      <c r="AF81" s="7"/>
      <c r="AG81" s="7"/>
      <c r="AH81" s="7"/>
      <c r="AI81" s="7"/>
    </row>
    <row r="82" spans="1:35" x14ac:dyDescent="0.2">
      <c r="A82" s="5" t="s">
        <v>111</v>
      </c>
      <c r="B82" s="10">
        <v>450</v>
      </c>
      <c r="C82" s="10">
        <v>200</v>
      </c>
      <c r="D82" s="6"/>
      <c r="E82" s="7"/>
      <c r="F82" s="2"/>
      <c r="G82" s="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>
        <v>74.3</v>
      </c>
      <c r="AE82" s="7">
        <v>76.2</v>
      </c>
      <c r="AF82" s="7"/>
      <c r="AG82" s="7"/>
      <c r="AH82" s="7"/>
      <c r="AI82" s="7"/>
    </row>
    <row r="83" spans="1:35" x14ac:dyDescent="0.2">
      <c r="A83" s="5" t="s">
        <v>112</v>
      </c>
      <c r="B83" s="10">
        <v>450</v>
      </c>
      <c r="C83" s="10">
        <v>250</v>
      </c>
      <c r="D83" s="6"/>
      <c r="E83" s="7"/>
      <c r="F83" s="2"/>
      <c r="G83" s="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53</v>
      </c>
      <c r="Z83" s="7"/>
      <c r="AA83" s="7"/>
      <c r="AB83" s="7"/>
      <c r="AC83" s="7"/>
      <c r="AD83" s="7">
        <v>76</v>
      </c>
      <c r="AE83" s="7">
        <v>79.8</v>
      </c>
      <c r="AF83" s="7">
        <v>42.55</v>
      </c>
      <c r="AG83" s="7">
        <v>45.7</v>
      </c>
      <c r="AH83" s="7"/>
      <c r="AI83" s="7"/>
    </row>
    <row r="84" spans="1:35" x14ac:dyDescent="0.2">
      <c r="A84" s="5" t="s">
        <v>113</v>
      </c>
      <c r="B84" s="10">
        <v>450</v>
      </c>
      <c r="C84" s="10">
        <v>300</v>
      </c>
      <c r="D84" s="6"/>
      <c r="E84" s="7"/>
      <c r="F84" s="2"/>
      <c r="G84" s="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57</v>
      </c>
      <c r="Z84" s="7">
        <v>24.48</v>
      </c>
      <c r="AA84" s="7"/>
      <c r="AB84" s="7">
        <v>19.32</v>
      </c>
      <c r="AC84" s="7">
        <v>19.32</v>
      </c>
      <c r="AD84" s="7">
        <v>88.4</v>
      </c>
      <c r="AE84" s="7">
        <v>94</v>
      </c>
      <c r="AF84" s="7">
        <v>39.76</v>
      </c>
      <c r="AG84" s="7">
        <v>38.9</v>
      </c>
      <c r="AH84" s="7"/>
      <c r="AI84" s="7"/>
    </row>
    <row r="85" spans="1:35" x14ac:dyDescent="0.2">
      <c r="A85" s="5" t="s">
        <v>114</v>
      </c>
      <c r="B85" s="10">
        <v>450</v>
      </c>
      <c r="C85" s="10">
        <v>350</v>
      </c>
      <c r="D85" s="6"/>
      <c r="E85" s="7"/>
      <c r="F85" s="2"/>
      <c r="G85" s="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60</v>
      </c>
      <c r="Z85" s="7"/>
      <c r="AA85" s="7"/>
      <c r="AB85" s="7"/>
      <c r="AC85" s="7"/>
      <c r="AD85" s="7">
        <v>91.9</v>
      </c>
      <c r="AE85" s="7">
        <v>101</v>
      </c>
      <c r="AF85" s="7">
        <v>32.74</v>
      </c>
      <c r="AG85" s="7">
        <v>30.8</v>
      </c>
      <c r="AH85" s="7"/>
      <c r="AI85" s="7"/>
    </row>
    <row r="86" spans="1:35" x14ac:dyDescent="0.2">
      <c r="A86" s="5" t="s">
        <v>115</v>
      </c>
      <c r="B86" s="10">
        <v>450</v>
      </c>
      <c r="C86" s="10">
        <v>400</v>
      </c>
      <c r="D86" s="6"/>
      <c r="E86" s="7"/>
      <c r="F86" s="2"/>
      <c r="G86" s="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>
        <v>64</v>
      </c>
      <c r="Z86" s="7"/>
      <c r="AA86" s="7"/>
      <c r="AB86" s="7"/>
      <c r="AC86" s="7"/>
      <c r="AD86" s="7">
        <v>91.5</v>
      </c>
      <c r="AE86" s="7">
        <v>99.2</v>
      </c>
      <c r="AF86" s="7">
        <v>24.6</v>
      </c>
      <c r="AG86" s="7">
        <v>21.3</v>
      </c>
      <c r="AH86" s="7"/>
      <c r="AI86" s="7"/>
    </row>
    <row r="87" spans="1:35" x14ac:dyDescent="0.2">
      <c r="A87" s="5" t="s">
        <v>116</v>
      </c>
      <c r="B87" s="10">
        <v>478</v>
      </c>
      <c r="C87" s="10">
        <v>300</v>
      </c>
      <c r="D87" s="6"/>
      <c r="E87" s="7"/>
      <c r="F87" s="2"/>
      <c r="G87" s="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>
        <v>26.1</v>
      </c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5" t="s">
        <v>117</v>
      </c>
      <c r="B88" s="10">
        <v>478</v>
      </c>
      <c r="C88" s="10">
        <v>325</v>
      </c>
      <c r="D88" s="6"/>
      <c r="E88" s="7"/>
      <c r="F88" s="2"/>
      <c r="G88" s="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19.32</v>
      </c>
      <c r="AC88" s="7">
        <v>19.32</v>
      </c>
      <c r="AD88" s="7"/>
      <c r="AE88" s="7"/>
      <c r="AF88" s="7"/>
      <c r="AG88" s="7"/>
      <c r="AH88" s="7"/>
      <c r="AI88" s="7"/>
    </row>
    <row r="89" spans="1:35" x14ac:dyDescent="0.2">
      <c r="A89" s="5" t="s">
        <v>118</v>
      </c>
      <c r="B89" s="11">
        <v>480</v>
      </c>
      <c r="C89" s="11">
        <v>480</v>
      </c>
      <c r="D89" s="7"/>
      <c r="E89" s="7"/>
      <c r="F89" s="2"/>
      <c r="G89" s="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66</v>
      </c>
      <c r="U89" s="7">
        <v>52.71</v>
      </c>
      <c r="V89" s="7">
        <v>41.4</v>
      </c>
      <c r="W89" s="7">
        <v>30</v>
      </c>
      <c r="X89" s="7">
        <v>24.8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5" t="s">
        <v>119</v>
      </c>
      <c r="B90" s="10">
        <v>500</v>
      </c>
      <c r="C90" s="10">
        <v>500</v>
      </c>
      <c r="D90" s="6">
        <v>128</v>
      </c>
      <c r="E90" s="7">
        <v>142.05000000000001</v>
      </c>
      <c r="F90" s="2">
        <v>142.05000000000001</v>
      </c>
      <c r="G90" s="2">
        <v>13.15</v>
      </c>
      <c r="H90" s="7">
        <v>464.33333333333337</v>
      </c>
      <c r="I90" s="7">
        <v>468.33333333333337</v>
      </c>
      <c r="J90" s="7"/>
      <c r="K90" s="7"/>
      <c r="L90" s="7">
        <v>335</v>
      </c>
      <c r="M90" s="7">
        <v>340</v>
      </c>
      <c r="N90" s="7"/>
      <c r="O90" s="7"/>
      <c r="P90" s="7">
        <v>222.7</v>
      </c>
      <c r="Q90" s="7">
        <v>222.7</v>
      </c>
      <c r="R90" s="7">
        <v>409.7</v>
      </c>
      <c r="S90" s="7">
        <v>18</v>
      </c>
      <c r="T90" s="7">
        <v>92</v>
      </c>
      <c r="U90" s="7">
        <v>63.87</v>
      </c>
      <c r="V90" s="7">
        <v>50.4</v>
      </c>
      <c r="W90" s="7">
        <v>36.799999999999997</v>
      </c>
      <c r="X90" s="7">
        <v>29.8</v>
      </c>
      <c r="Y90" s="7"/>
      <c r="Z90" s="7"/>
      <c r="AA90" s="7"/>
      <c r="AB90" s="7"/>
      <c r="AC90" s="7"/>
      <c r="AD90" s="7">
        <v>133</v>
      </c>
      <c r="AE90" s="7">
        <v>150.6</v>
      </c>
      <c r="AF90" s="7"/>
      <c r="AG90" s="7"/>
      <c r="AH90" s="7">
        <v>75</v>
      </c>
      <c r="AI90" s="7">
        <v>27.7</v>
      </c>
    </row>
    <row r="91" spans="1:35" x14ac:dyDescent="0.2">
      <c r="A91" s="5" t="s">
        <v>120</v>
      </c>
      <c r="B91" s="10">
        <v>500</v>
      </c>
      <c r="C91" s="10">
        <v>100</v>
      </c>
      <c r="D91" s="6"/>
      <c r="E91" s="7"/>
      <c r="F91" s="2"/>
      <c r="G91" s="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68.8</v>
      </c>
      <c r="AE91" s="7">
        <v>69.3</v>
      </c>
      <c r="AF91" s="7"/>
      <c r="AG91" s="7"/>
      <c r="AH91" s="7"/>
      <c r="AI91" s="7"/>
    </row>
    <row r="92" spans="1:35" x14ac:dyDescent="0.2">
      <c r="A92" s="5" t="s">
        <v>121</v>
      </c>
      <c r="B92" s="10">
        <v>500</v>
      </c>
      <c r="C92" s="10">
        <v>125</v>
      </c>
      <c r="D92" s="6"/>
      <c r="E92" s="7"/>
      <c r="F92" s="2"/>
      <c r="G92" s="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68.8</v>
      </c>
      <c r="AE92" s="7">
        <v>69.400000000000006</v>
      </c>
      <c r="AF92" s="7"/>
      <c r="AG92" s="7"/>
      <c r="AH92" s="7"/>
      <c r="AI92" s="7"/>
    </row>
    <row r="93" spans="1:35" x14ac:dyDescent="0.2">
      <c r="A93" s="5" t="s">
        <v>122</v>
      </c>
      <c r="B93" s="10">
        <v>500</v>
      </c>
      <c r="C93" s="10">
        <v>150</v>
      </c>
      <c r="D93" s="6"/>
      <c r="E93" s="7"/>
      <c r="F93" s="2"/>
      <c r="G93" s="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68.900000000000006</v>
      </c>
      <c r="AE93" s="7">
        <v>69.5</v>
      </c>
      <c r="AF93" s="7"/>
      <c r="AG93" s="7"/>
      <c r="AH93" s="7"/>
      <c r="AI93" s="7"/>
    </row>
    <row r="94" spans="1:35" x14ac:dyDescent="0.2">
      <c r="A94" s="5" t="s">
        <v>123</v>
      </c>
      <c r="B94" s="10">
        <v>500</v>
      </c>
      <c r="C94" s="10">
        <v>200</v>
      </c>
      <c r="D94" s="6"/>
      <c r="E94" s="7"/>
      <c r="F94" s="2"/>
      <c r="G94" s="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9.73</v>
      </c>
      <c r="AA94" s="7"/>
      <c r="AB94" s="7"/>
      <c r="AC94" s="7"/>
      <c r="AD94" s="7">
        <v>82</v>
      </c>
      <c r="AE94" s="7">
        <v>83.9</v>
      </c>
      <c r="AF94" s="7"/>
      <c r="AG94" s="7"/>
      <c r="AH94" s="7"/>
      <c r="AI94" s="7"/>
    </row>
    <row r="95" spans="1:35" x14ac:dyDescent="0.2">
      <c r="A95" s="5" t="s">
        <v>124</v>
      </c>
      <c r="B95" s="10">
        <v>500</v>
      </c>
      <c r="C95" s="10">
        <v>250</v>
      </c>
      <c r="D95" s="6"/>
      <c r="E95" s="7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83.5</v>
      </c>
      <c r="AE95" s="7">
        <v>87.5</v>
      </c>
      <c r="AF95" s="7"/>
      <c r="AG95" s="7"/>
      <c r="AH95" s="7"/>
      <c r="AI95" s="7"/>
    </row>
    <row r="96" spans="1:35" x14ac:dyDescent="0.2">
      <c r="A96" s="5" t="s">
        <v>125</v>
      </c>
      <c r="B96" s="10">
        <v>500</v>
      </c>
      <c r="C96" s="10">
        <v>300</v>
      </c>
      <c r="D96" s="6"/>
      <c r="E96" s="7"/>
      <c r="F96" s="2"/>
      <c r="G96" s="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68</v>
      </c>
      <c r="Z96" s="7"/>
      <c r="AA96" s="7"/>
      <c r="AB96" s="7"/>
      <c r="AC96" s="7"/>
      <c r="AD96" s="7">
        <v>97.2</v>
      </c>
      <c r="AE96" s="7">
        <v>102.6</v>
      </c>
      <c r="AF96" s="7">
        <v>51.81</v>
      </c>
      <c r="AG96" s="7">
        <v>51.3</v>
      </c>
      <c r="AH96" s="7"/>
      <c r="AI96" s="7"/>
    </row>
    <row r="97" spans="1:35" x14ac:dyDescent="0.2">
      <c r="A97" s="5" t="s">
        <v>126</v>
      </c>
      <c r="B97" s="10">
        <v>500</v>
      </c>
      <c r="C97" s="10">
        <v>350</v>
      </c>
      <c r="D97" s="6"/>
      <c r="E97" s="7"/>
      <c r="F97" s="2"/>
      <c r="G97" s="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72</v>
      </c>
      <c r="Z97" s="7"/>
      <c r="AA97" s="7"/>
      <c r="AB97" s="7"/>
      <c r="AC97" s="7"/>
      <c r="AD97" s="7">
        <v>100.4</v>
      </c>
      <c r="AE97" s="7">
        <v>109.2</v>
      </c>
      <c r="AF97" s="7">
        <v>44.77</v>
      </c>
      <c r="AG97" s="7">
        <v>43.1</v>
      </c>
      <c r="AH97" s="7"/>
      <c r="AI97" s="7"/>
    </row>
    <row r="98" spans="1:35" x14ac:dyDescent="0.2">
      <c r="A98" s="5" t="s">
        <v>127</v>
      </c>
      <c r="B98" s="10">
        <v>500</v>
      </c>
      <c r="C98" s="10">
        <v>400</v>
      </c>
      <c r="D98" s="6"/>
      <c r="E98" s="7"/>
      <c r="F98" s="2"/>
      <c r="G98" s="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76</v>
      </c>
      <c r="Z98" s="7"/>
      <c r="AA98" s="7"/>
      <c r="AB98" s="7"/>
      <c r="AC98" s="7"/>
      <c r="AD98" s="7">
        <v>99.7</v>
      </c>
      <c r="AE98" s="7">
        <v>107.6</v>
      </c>
      <c r="AF98" s="7">
        <v>36.299999999999997</v>
      </c>
      <c r="AG98" s="7">
        <v>35.5</v>
      </c>
      <c r="AH98" s="7"/>
      <c r="AI98" s="7"/>
    </row>
    <row r="99" spans="1:35" x14ac:dyDescent="0.2">
      <c r="A99" s="5" t="s">
        <v>128</v>
      </c>
      <c r="B99" s="10">
        <v>500</v>
      </c>
      <c r="C99" s="10">
        <v>450</v>
      </c>
      <c r="D99" s="6"/>
      <c r="E99" s="7"/>
      <c r="F99" s="2"/>
      <c r="G99" s="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80</v>
      </c>
      <c r="Z99" s="7"/>
      <c r="AA99" s="7"/>
      <c r="AB99" s="7"/>
      <c r="AC99" s="7"/>
      <c r="AD99" s="7">
        <v>133.80000000000001</v>
      </c>
      <c r="AE99" s="7">
        <v>125</v>
      </c>
      <c r="AF99" s="7">
        <v>26.9</v>
      </c>
      <c r="AG99" s="7">
        <v>22.6</v>
      </c>
      <c r="AH99" s="7"/>
      <c r="AI99" s="7"/>
    </row>
    <row r="100" spans="1:35" x14ac:dyDescent="0.2">
      <c r="A100" s="5" t="s">
        <v>129</v>
      </c>
      <c r="B100" s="10">
        <v>525</v>
      </c>
      <c r="C100" s="10">
        <v>350</v>
      </c>
      <c r="D100" s="6"/>
      <c r="E100" s="7"/>
      <c r="F100" s="2"/>
      <c r="G100" s="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>
        <v>36.28</v>
      </c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5" t="s">
        <v>130</v>
      </c>
      <c r="B101" s="11">
        <v>530</v>
      </c>
      <c r="C101" s="11">
        <v>530</v>
      </c>
      <c r="D101" s="7"/>
      <c r="E101" s="7"/>
      <c r="F101" s="2"/>
      <c r="G101" s="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92</v>
      </c>
      <c r="U101" s="7">
        <v>63.87</v>
      </c>
      <c r="V101" s="7">
        <v>50.4</v>
      </c>
      <c r="W101" s="7">
        <v>36.799999999999997</v>
      </c>
      <c r="X101" s="7">
        <v>29.8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5" t="s">
        <v>131</v>
      </c>
      <c r="B102" s="10">
        <v>600</v>
      </c>
      <c r="C102" s="10">
        <v>600</v>
      </c>
      <c r="D102" s="6">
        <v>152.9</v>
      </c>
      <c r="E102" s="7">
        <v>166.55</v>
      </c>
      <c r="F102" s="2">
        <v>166.55</v>
      </c>
      <c r="G102" s="2">
        <v>15.11</v>
      </c>
      <c r="H102" s="7">
        <v>657.33333333333337</v>
      </c>
      <c r="I102" s="7">
        <v>660.66666666666663</v>
      </c>
      <c r="J102" s="7"/>
      <c r="K102" s="7"/>
      <c r="L102" s="7">
        <v>464</v>
      </c>
      <c r="M102" s="7">
        <v>470.66666666666663</v>
      </c>
      <c r="N102" s="7"/>
      <c r="O102" s="7"/>
      <c r="P102" s="7">
        <v>272.5</v>
      </c>
      <c r="Q102" s="7">
        <v>272.5</v>
      </c>
      <c r="R102" s="7">
        <v>481.34999999999997</v>
      </c>
      <c r="S102" s="7">
        <v>28.91</v>
      </c>
      <c r="T102" s="7">
        <v>118</v>
      </c>
      <c r="U102" s="7">
        <v>83.52</v>
      </c>
      <c r="V102" s="7">
        <v>65</v>
      </c>
      <c r="W102" s="7">
        <v>48</v>
      </c>
      <c r="X102" s="7">
        <v>38.4</v>
      </c>
      <c r="Y102" s="7"/>
      <c r="Z102" s="7"/>
      <c r="AA102" s="7"/>
      <c r="AB102" s="7"/>
      <c r="AC102" s="7"/>
      <c r="AD102" s="7">
        <v>156.19999999999999</v>
      </c>
      <c r="AE102" s="7">
        <v>175.1</v>
      </c>
      <c r="AF102" s="7"/>
      <c r="AG102" s="7"/>
      <c r="AH102" s="7">
        <v>157</v>
      </c>
      <c r="AI102" s="7">
        <v>39.4</v>
      </c>
    </row>
    <row r="103" spans="1:35" x14ac:dyDescent="0.2">
      <c r="A103" s="5" t="s">
        <v>132</v>
      </c>
      <c r="B103" s="10">
        <v>600</v>
      </c>
      <c r="C103" s="10">
        <v>150</v>
      </c>
      <c r="D103" s="6"/>
      <c r="E103" s="7"/>
      <c r="F103" s="2"/>
      <c r="G103" s="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v>96.2</v>
      </c>
      <c r="AE103" s="7">
        <v>97.2</v>
      </c>
      <c r="AF103" s="7"/>
      <c r="AG103" s="7"/>
      <c r="AH103" s="7"/>
      <c r="AI103" s="7"/>
    </row>
    <row r="104" spans="1:35" x14ac:dyDescent="0.2">
      <c r="A104" s="5" t="s">
        <v>133</v>
      </c>
      <c r="B104" s="10">
        <v>600</v>
      </c>
      <c r="C104" s="10">
        <v>200</v>
      </c>
      <c r="D104" s="6"/>
      <c r="E104" s="7"/>
      <c r="F104" s="2"/>
      <c r="G104" s="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>
        <v>97.3</v>
      </c>
      <c r="AE104" s="7">
        <v>99.4</v>
      </c>
      <c r="AF104" s="7"/>
      <c r="AG104" s="7"/>
      <c r="AH104" s="7"/>
      <c r="AI104" s="7"/>
    </row>
    <row r="105" spans="1:35" x14ac:dyDescent="0.2">
      <c r="A105" s="5" t="s">
        <v>134</v>
      </c>
      <c r="B105" s="10">
        <v>600</v>
      </c>
      <c r="C105" s="10">
        <v>250</v>
      </c>
      <c r="D105" s="6"/>
      <c r="E105" s="7"/>
      <c r="F105" s="2"/>
      <c r="G105" s="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>
        <v>98.7</v>
      </c>
      <c r="AE105" s="7">
        <v>102.3</v>
      </c>
      <c r="AF105" s="7"/>
      <c r="AG105" s="7"/>
      <c r="AH105" s="7"/>
      <c r="AI105" s="7"/>
    </row>
    <row r="106" spans="1:35" x14ac:dyDescent="0.2">
      <c r="A106" s="5" t="s">
        <v>135</v>
      </c>
      <c r="B106" s="10">
        <v>600</v>
      </c>
      <c r="C106" s="10">
        <v>300</v>
      </c>
      <c r="D106" s="6"/>
      <c r="E106" s="7"/>
      <c r="F106" s="2"/>
      <c r="G106" s="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114.5</v>
      </c>
      <c r="AE106" s="7">
        <v>119.7</v>
      </c>
      <c r="AF106" s="7"/>
      <c r="AG106" s="7"/>
      <c r="AH106" s="7"/>
      <c r="AI106" s="7"/>
    </row>
    <row r="107" spans="1:35" x14ac:dyDescent="0.2">
      <c r="A107" s="5" t="s">
        <v>136</v>
      </c>
      <c r="B107" s="11">
        <v>600</v>
      </c>
      <c r="C107" s="11">
        <v>350</v>
      </c>
      <c r="D107" s="6"/>
      <c r="E107" s="7"/>
      <c r="F107" s="2"/>
      <c r="G107" s="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>
        <v>88</v>
      </c>
      <c r="Z107" s="7"/>
      <c r="AA107" s="7"/>
      <c r="AB107" s="7"/>
      <c r="AC107" s="7"/>
      <c r="AD107" s="7">
        <v>117.4</v>
      </c>
      <c r="AE107" s="7">
        <v>125.6</v>
      </c>
      <c r="AF107" s="7">
        <v>72.459999999999994</v>
      </c>
      <c r="AG107" s="7">
        <v>72.3</v>
      </c>
      <c r="AH107" s="7"/>
      <c r="AI107" s="7"/>
    </row>
    <row r="108" spans="1:35" x14ac:dyDescent="0.2">
      <c r="A108" s="5" t="s">
        <v>137</v>
      </c>
      <c r="B108" s="11">
        <v>600</v>
      </c>
      <c r="C108" s="11">
        <v>400</v>
      </c>
      <c r="D108" s="6"/>
      <c r="E108" s="7"/>
      <c r="F108" s="2"/>
      <c r="G108" s="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>
        <v>92</v>
      </c>
      <c r="Z108" s="7">
        <v>45.13</v>
      </c>
      <c r="AA108" s="7"/>
      <c r="AB108" s="7">
        <v>22.92</v>
      </c>
      <c r="AC108" s="7">
        <v>22.92</v>
      </c>
      <c r="AD108" s="7">
        <v>133</v>
      </c>
      <c r="AE108" s="7">
        <v>142.69999999999999</v>
      </c>
      <c r="AF108" s="7">
        <v>64.2</v>
      </c>
      <c r="AG108" s="7">
        <v>62.6</v>
      </c>
      <c r="AH108" s="7"/>
      <c r="AI108" s="7"/>
    </row>
    <row r="109" spans="1:35" x14ac:dyDescent="0.2">
      <c r="A109" s="5" t="s">
        <v>138</v>
      </c>
      <c r="B109" s="11">
        <v>600</v>
      </c>
      <c r="C109" s="11">
        <v>450</v>
      </c>
      <c r="D109" s="6"/>
      <c r="E109" s="7"/>
      <c r="F109" s="2"/>
      <c r="G109" s="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>
        <v>96</v>
      </c>
      <c r="Z109" s="7"/>
      <c r="AA109" s="7"/>
      <c r="AB109" s="7"/>
      <c r="AC109" s="7"/>
      <c r="AD109" s="7">
        <v>133.80000000000001</v>
      </c>
      <c r="AE109" s="7">
        <v>144.4</v>
      </c>
      <c r="AF109" s="7">
        <v>54.98</v>
      </c>
      <c r="AG109" s="7">
        <v>51.6</v>
      </c>
      <c r="AH109" s="7"/>
      <c r="AI109" s="7"/>
    </row>
    <row r="110" spans="1:35" x14ac:dyDescent="0.2">
      <c r="A110" s="5" t="s">
        <v>139</v>
      </c>
      <c r="B110" s="11">
        <v>600</v>
      </c>
      <c r="C110" s="11">
        <v>500</v>
      </c>
      <c r="D110" s="6"/>
      <c r="E110" s="7"/>
      <c r="F110" s="2"/>
      <c r="G110" s="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>
        <v>100</v>
      </c>
      <c r="Z110" s="7"/>
      <c r="AA110" s="7"/>
      <c r="AB110" s="7"/>
      <c r="AC110" s="7"/>
      <c r="AD110" s="7">
        <v>134.19999999999999</v>
      </c>
      <c r="AE110" s="7">
        <v>145.1</v>
      </c>
      <c r="AF110" s="7">
        <v>44.51</v>
      </c>
      <c r="AG110" s="7">
        <v>39.1</v>
      </c>
      <c r="AH110" s="7"/>
      <c r="AI110" s="7"/>
    </row>
    <row r="111" spans="1:35" x14ac:dyDescent="0.2">
      <c r="A111" s="5" t="s">
        <v>140</v>
      </c>
      <c r="B111" s="11">
        <v>625</v>
      </c>
      <c r="C111" s="11">
        <v>250</v>
      </c>
      <c r="D111" s="6"/>
      <c r="E111" s="7"/>
      <c r="F111" s="2"/>
      <c r="G111" s="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>
        <v>14.46</v>
      </c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 s="5" t="s">
        <v>141</v>
      </c>
      <c r="B112" s="11">
        <v>630</v>
      </c>
      <c r="C112" s="11">
        <v>400</v>
      </c>
      <c r="D112" s="6"/>
      <c r="E112" s="7"/>
      <c r="F112" s="2"/>
      <c r="G112" s="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>
        <v>52.6</v>
      </c>
      <c r="AB112" s="7"/>
      <c r="AC112" s="7"/>
      <c r="AD112" s="7"/>
      <c r="AE112" s="7"/>
      <c r="AF112" s="7"/>
      <c r="AG112" s="7"/>
      <c r="AH112" s="7"/>
      <c r="AI112" s="7"/>
    </row>
    <row r="113" spans="1:35" x14ac:dyDescent="0.2">
      <c r="A113" s="5" t="s">
        <v>142</v>
      </c>
      <c r="B113" s="11">
        <v>630</v>
      </c>
      <c r="C113" s="11">
        <v>426</v>
      </c>
      <c r="D113" s="6"/>
      <c r="E113" s="7"/>
      <c r="F113" s="2"/>
      <c r="G113" s="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22.92</v>
      </c>
      <c r="AC113" s="7">
        <v>22.92</v>
      </c>
      <c r="AD113" s="7"/>
      <c r="AE113" s="7"/>
      <c r="AF113" s="7"/>
      <c r="AG113" s="7"/>
      <c r="AH113" s="7"/>
      <c r="AI113" s="7"/>
    </row>
    <row r="114" spans="1:35" x14ac:dyDescent="0.2">
      <c r="A114" s="5" t="s">
        <v>143</v>
      </c>
      <c r="B114" s="11">
        <v>630</v>
      </c>
      <c r="C114" s="11">
        <v>630</v>
      </c>
      <c r="D114" s="7"/>
      <c r="E114" s="7"/>
      <c r="F114" s="2"/>
      <c r="G114" s="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>
        <v>118</v>
      </c>
      <c r="U114" s="7">
        <v>83.52</v>
      </c>
      <c r="V114" s="7">
        <v>65</v>
      </c>
      <c r="W114" s="7">
        <v>48</v>
      </c>
      <c r="X114" s="7">
        <v>38.4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5" t="s">
        <v>144</v>
      </c>
      <c r="B115" s="11">
        <v>675</v>
      </c>
      <c r="C115" s="11">
        <v>450</v>
      </c>
      <c r="D115" s="6"/>
      <c r="E115" s="7"/>
      <c r="F115" s="2"/>
      <c r="G115" s="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>
        <v>55.23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5" t="s">
        <v>145</v>
      </c>
      <c r="B116" s="10">
        <v>700</v>
      </c>
      <c r="C116" s="10">
        <v>700</v>
      </c>
      <c r="D116" s="6">
        <v>175.1</v>
      </c>
      <c r="E116" s="7">
        <v>191.04</v>
      </c>
      <c r="F116" s="2">
        <v>191.04</v>
      </c>
      <c r="G116" s="2">
        <v>17.07</v>
      </c>
      <c r="H116" s="7">
        <v>742</v>
      </c>
      <c r="I116" s="7">
        <v>745.66666666666663</v>
      </c>
      <c r="J116" s="7"/>
      <c r="K116" s="7"/>
      <c r="L116" s="7">
        <v>521.33333333333337</v>
      </c>
      <c r="M116" s="7">
        <v>529</v>
      </c>
      <c r="N116" s="7"/>
      <c r="O116" s="7"/>
      <c r="P116" s="7">
        <v>307.14999999999998</v>
      </c>
      <c r="Q116" s="7">
        <v>310.95</v>
      </c>
      <c r="R116" s="7">
        <v>630.49999999999989</v>
      </c>
      <c r="S116" s="7">
        <v>32.479999999999997</v>
      </c>
      <c r="T116" s="7">
        <v>148</v>
      </c>
      <c r="U116" s="7">
        <v>105</v>
      </c>
      <c r="V116" s="7">
        <v>80.5</v>
      </c>
      <c r="W116" s="7">
        <v>58</v>
      </c>
      <c r="X116" s="7">
        <v>47.1</v>
      </c>
      <c r="Y116" s="7"/>
      <c r="Z116" s="7"/>
      <c r="AA116" s="7"/>
      <c r="AB116" s="7"/>
      <c r="AC116" s="7"/>
      <c r="AD116" s="7">
        <v>209.2</v>
      </c>
      <c r="AE116" s="7">
        <v>229.2</v>
      </c>
      <c r="AF116" s="7"/>
      <c r="AG116" s="7"/>
      <c r="AH116" s="7">
        <v>212</v>
      </c>
      <c r="AI116" s="7">
        <v>53</v>
      </c>
    </row>
    <row r="117" spans="1:35" x14ac:dyDescent="0.2">
      <c r="A117" s="5" t="s">
        <v>146</v>
      </c>
      <c r="B117" s="10">
        <v>700</v>
      </c>
      <c r="C117" s="10">
        <v>150</v>
      </c>
      <c r="D117" s="6"/>
      <c r="E117" s="7"/>
      <c r="F117" s="2"/>
      <c r="G117" s="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>
        <v>126.2</v>
      </c>
      <c r="AE117" s="7">
        <v>127.4</v>
      </c>
      <c r="AF117" s="7"/>
      <c r="AG117" s="7"/>
      <c r="AH117" s="7"/>
      <c r="AI117" s="7"/>
    </row>
    <row r="118" spans="1:35" x14ac:dyDescent="0.2">
      <c r="A118" s="5" t="s">
        <v>147</v>
      </c>
      <c r="B118" s="10">
        <v>700</v>
      </c>
      <c r="C118" s="10">
        <v>200</v>
      </c>
      <c r="D118" s="6"/>
      <c r="E118" s="7"/>
      <c r="F118" s="2"/>
      <c r="G118" s="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v>127.3</v>
      </c>
      <c r="AE118" s="7">
        <v>129.5</v>
      </c>
      <c r="AF118" s="7"/>
      <c r="AG118" s="7"/>
      <c r="AH118" s="7"/>
      <c r="AI118" s="7"/>
    </row>
    <row r="119" spans="1:35" x14ac:dyDescent="0.2">
      <c r="A119" s="5" t="s">
        <v>148</v>
      </c>
      <c r="B119" s="10">
        <v>700</v>
      </c>
      <c r="C119" s="10">
        <v>250</v>
      </c>
      <c r="D119" s="6"/>
      <c r="E119" s="7"/>
      <c r="F119" s="2"/>
      <c r="G119" s="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>
        <v>128.80000000000001</v>
      </c>
      <c r="AE119" s="7">
        <v>132.5</v>
      </c>
      <c r="AF119" s="7"/>
      <c r="AG119" s="7"/>
      <c r="AH119" s="7"/>
      <c r="AI119" s="7"/>
    </row>
    <row r="120" spans="1:35" x14ac:dyDescent="0.2">
      <c r="A120" s="5" t="s">
        <v>149</v>
      </c>
      <c r="B120" s="10">
        <v>700</v>
      </c>
      <c r="C120" s="10">
        <v>300</v>
      </c>
      <c r="D120" s="6"/>
      <c r="E120" s="7"/>
      <c r="F120" s="2"/>
      <c r="G120" s="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>
        <v>145.69999999999999</v>
      </c>
      <c r="AE120" s="7">
        <v>150.19999999999999</v>
      </c>
      <c r="AF120" s="7"/>
      <c r="AG120" s="7"/>
      <c r="AH120" s="7"/>
      <c r="AI120" s="7"/>
    </row>
    <row r="121" spans="1:35" x14ac:dyDescent="0.2">
      <c r="A121" s="5" t="s">
        <v>150</v>
      </c>
      <c r="B121" s="10">
        <v>700</v>
      </c>
      <c r="C121" s="10">
        <v>350</v>
      </c>
      <c r="D121" s="6"/>
      <c r="E121" s="7"/>
      <c r="F121" s="2"/>
      <c r="G121" s="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>
        <v>152.4</v>
      </c>
      <c r="AE121" s="7">
        <v>155.6</v>
      </c>
      <c r="AF121" s="7"/>
      <c r="AG121" s="7"/>
      <c r="AH121" s="7"/>
      <c r="AI121" s="7"/>
    </row>
    <row r="122" spans="1:35" x14ac:dyDescent="0.2">
      <c r="A122" s="5" t="s">
        <v>151</v>
      </c>
      <c r="B122" s="10">
        <v>700</v>
      </c>
      <c r="C122" s="10">
        <v>400</v>
      </c>
      <c r="D122" s="6"/>
      <c r="E122" s="7"/>
      <c r="F122" s="2"/>
      <c r="G122" s="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>
        <v>110</v>
      </c>
      <c r="Z122" s="7"/>
      <c r="AA122" s="7"/>
      <c r="AB122" s="7"/>
      <c r="AC122" s="7"/>
      <c r="AD122" s="7">
        <v>148.69999999999999</v>
      </c>
      <c r="AE122" s="7">
        <v>156.19999999999999</v>
      </c>
      <c r="AF122" s="7">
        <v>99.35</v>
      </c>
      <c r="AG122" s="7">
        <v>97.9</v>
      </c>
      <c r="AH122" s="7"/>
      <c r="AI122" s="7"/>
    </row>
    <row r="123" spans="1:35" x14ac:dyDescent="0.2">
      <c r="A123" s="5" t="s">
        <v>152</v>
      </c>
      <c r="B123" s="10">
        <v>700</v>
      </c>
      <c r="C123" s="10">
        <v>450</v>
      </c>
      <c r="D123" s="6"/>
      <c r="E123" s="7"/>
      <c r="F123" s="2"/>
      <c r="G123" s="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>
        <v>115</v>
      </c>
      <c r="Z123" s="7"/>
      <c r="AA123" s="7"/>
      <c r="AB123" s="7"/>
      <c r="AC123" s="7"/>
      <c r="AD123" s="7">
        <v>167.8</v>
      </c>
      <c r="AE123" s="7">
        <v>178.3</v>
      </c>
      <c r="AF123" s="7">
        <v>86.33</v>
      </c>
      <c r="AG123" s="7">
        <v>87.7</v>
      </c>
      <c r="AH123" s="7"/>
      <c r="AI123" s="7"/>
    </row>
    <row r="124" spans="1:35" x14ac:dyDescent="0.2">
      <c r="A124" s="5" t="s">
        <v>153</v>
      </c>
      <c r="B124" s="10">
        <v>700</v>
      </c>
      <c r="C124" s="10">
        <v>500</v>
      </c>
      <c r="D124" s="6"/>
      <c r="E124" s="7"/>
      <c r="F124" s="2"/>
      <c r="G124" s="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>
        <v>119</v>
      </c>
      <c r="Z124" s="7">
        <v>65.319999999999993</v>
      </c>
      <c r="AA124" s="7"/>
      <c r="AB124" s="7">
        <v>47.46</v>
      </c>
      <c r="AC124" s="7">
        <v>47.46</v>
      </c>
      <c r="AD124" s="7">
        <v>168.1</v>
      </c>
      <c r="AE124" s="7">
        <v>178.8</v>
      </c>
      <c r="AF124" s="7">
        <v>75.95</v>
      </c>
      <c r="AG124" s="7">
        <v>75.8</v>
      </c>
      <c r="AH124" s="7"/>
      <c r="AI124" s="7"/>
    </row>
    <row r="125" spans="1:35" x14ac:dyDescent="0.2">
      <c r="A125" s="5" t="s">
        <v>154</v>
      </c>
      <c r="B125" s="10">
        <v>700</v>
      </c>
      <c r="C125" s="10">
        <v>600</v>
      </c>
      <c r="D125" s="6"/>
      <c r="E125" s="7"/>
      <c r="F125" s="2"/>
      <c r="G125" s="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>
        <v>129</v>
      </c>
      <c r="Z125" s="7"/>
      <c r="AA125" s="7"/>
      <c r="AB125" s="7"/>
      <c r="AC125" s="7"/>
      <c r="AD125" s="7">
        <v>168.2</v>
      </c>
      <c r="AE125" s="7">
        <v>179.2</v>
      </c>
      <c r="AF125" s="7">
        <v>51.88</v>
      </c>
      <c r="AG125" s="7">
        <v>48.5</v>
      </c>
      <c r="AH125" s="7"/>
      <c r="AI125" s="7"/>
    </row>
    <row r="126" spans="1:35" x14ac:dyDescent="0.2">
      <c r="A126" s="5" t="s">
        <v>155</v>
      </c>
      <c r="B126" s="11">
        <v>720</v>
      </c>
      <c r="C126" s="11">
        <v>720</v>
      </c>
      <c r="D126" s="7"/>
      <c r="E126" s="7"/>
      <c r="F126" s="2"/>
      <c r="G126" s="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148</v>
      </c>
      <c r="U126" s="7">
        <v>105</v>
      </c>
      <c r="V126" s="7">
        <v>80.5</v>
      </c>
      <c r="W126" s="7">
        <v>58</v>
      </c>
      <c r="X126" s="7">
        <v>47.1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2">
      <c r="A127" s="5" t="s">
        <v>156</v>
      </c>
      <c r="B127" s="10">
        <v>750</v>
      </c>
      <c r="C127" s="10">
        <v>300</v>
      </c>
      <c r="D127" s="6"/>
      <c r="E127" s="7"/>
      <c r="F127" s="2"/>
      <c r="G127" s="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>
        <v>36.18</v>
      </c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2">
      <c r="A128" s="5" t="s">
        <v>157</v>
      </c>
      <c r="B128" s="10">
        <v>770</v>
      </c>
      <c r="C128" s="10">
        <v>500</v>
      </c>
      <c r="D128" s="6"/>
      <c r="E128" s="7"/>
      <c r="F128" s="2"/>
      <c r="G128" s="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>
        <v>80.8</v>
      </c>
      <c r="AB128" s="7"/>
      <c r="AC128" s="7"/>
      <c r="AD128" s="7"/>
      <c r="AE128" s="7"/>
      <c r="AF128" s="7"/>
      <c r="AG128" s="7"/>
      <c r="AH128" s="7"/>
      <c r="AI128" s="7"/>
    </row>
    <row r="129" spans="1:35" x14ac:dyDescent="0.2">
      <c r="A129" s="5" t="s">
        <v>158</v>
      </c>
      <c r="B129" s="10">
        <v>770</v>
      </c>
      <c r="C129" s="10">
        <v>529</v>
      </c>
      <c r="D129" s="6"/>
      <c r="E129" s="7"/>
      <c r="F129" s="2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>
        <v>47.46</v>
      </c>
      <c r="AC129" s="7">
        <v>47.46</v>
      </c>
      <c r="AD129" s="7"/>
      <c r="AE129" s="7"/>
      <c r="AF129" s="7"/>
      <c r="AG129" s="7"/>
      <c r="AH129" s="7"/>
      <c r="AI129" s="7"/>
    </row>
    <row r="130" spans="1:35" x14ac:dyDescent="0.2">
      <c r="A130" s="5" t="s">
        <v>159</v>
      </c>
      <c r="B130" s="10">
        <v>800</v>
      </c>
      <c r="C130" s="10">
        <v>800</v>
      </c>
      <c r="D130" s="6">
        <v>199.8</v>
      </c>
      <c r="E130" s="7">
        <v>215.53</v>
      </c>
      <c r="F130" s="2">
        <v>215.53</v>
      </c>
      <c r="G130" s="2">
        <v>19.03</v>
      </c>
      <c r="H130" s="7">
        <v>933.33333333333337</v>
      </c>
      <c r="I130" s="7">
        <v>941.00000000000011</v>
      </c>
      <c r="J130" s="7"/>
      <c r="K130" s="7"/>
      <c r="L130" s="7">
        <v>638</v>
      </c>
      <c r="M130" s="7">
        <v>647</v>
      </c>
      <c r="N130" s="7"/>
      <c r="O130" s="7"/>
      <c r="P130" s="7">
        <v>345.6</v>
      </c>
      <c r="Q130" s="7">
        <v>353.25</v>
      </c>
      <c r="R130" s="7">
        <v>712</v>
      </c>
      <c r="S130" s="7">
        <v>36.44</v>
      </c>
      <c r="T130" s="7">
        <v>198</v>
      </c>
      <c r="U130" s="7">
        <v>138</v>
      </c>
      <c r="V130" s="7">
        <v>106</v>
      </c>
      <c r="W130" s="7">
        <v>75.2</v>
      </c>
      <c r="X130" s="7">
        <v>59.2</v>
      </c>
      <c r="Y130" s="7"/>
      <c r="Z130" s="7"/>
      <c r="AA130" s="7"/>
      <c r="AB130" s="7"/>
      <c r="AC130" s="7"/>
      <c r="AD130" s="7">
        <v>287.60000000000002</v>
      </c>
      <c r="AE130" s="7">
        <v>308</v>
      </c>
      <c r="AF130" s="7"/>
      <c r="AG130" s="7"/>
      <c r="AH130" s="7">
        <v>302</v>
      </c>
      <c r="AI130" s="7">
        <v>67</v>
      </c>
    </row>
    <row r="131" spans="1:35" x14ac:dyDescent="0.2">
      <c r="A131" s="5" t="s">
        <v>160</v>
      </c>
      <c r="B131" s="10">
        <v>800</v>
      </c>
      <c r="C131" s="10">
        <v>200</v>
      </c>
      <c r="D131" s="6"/>
      <c r="E131" s="7"/>
      <c r="F131" s="2"/>
      <c r="G131" s="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>
        <v>145</v>
      </c>
      <c r="AE131" s="7">
        <v>147.19999999999999</v>
      </c>
      <c r="AF131" s="7"/>
      <c r="AG131" s="7"/>
      <c r="AH131" s="7"/>
      <c r="AI131" s="7"/>
    </row>
    <row r="132" spans="1:35" x14ac:dyDescent="0.2">
      <c r="A132" s="5" t="s">
        <v>161</v>
      </c>
      <c r="B132" s="10">
        <v>800</v>
      </c>
      <c r="C132" s="10">
        <v>250</v>
      </c>
      <c r="D132" s="6"/>
      <c r="E132" s="7"/>
      <c r="F132" s="2"/>
      <c r="G132" s="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>
        <v>146.4</v>
      </c>
      <c r="AE132" s="7">
        <v>150.30000000000001</v>
      </c>
      <c r="AF132" s="7"/>
      <c r="AG132" s="7"/>
      <c r="AH132" s="7"/>
      <c r="AI132" s="7"/>
    </row>
    <row r="133" spans="1:35" x14ac:dyDescent="0.2">
      <c r="A133" s="5" t="s">
        <v>162</v>
      </c>
      <c r="B133" s="10">
        <v>800</v>
      </c>
      <c r="C133" s="10">
        <v>300</v>
      </c>
      <c r="D133" s="6"/>
      <c r="E133" s="7"/>
      <c r="F133" s="2"/>
      <c r="G133" s="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>
        <v>148.69999999999999</v>
      </c>
      <c r="AE133" s="7">
        <v>153.6</v>
      </c>
      <c r="AF133" s="7"/>
      <c r="AG133" s="7"/>
      <c r="AH133" s="7"/>
      <c r="AI133" s="7"/>
    </row>
    <row r="134" spans="1:35" x14ac:dyDescent="0.2">
      <c r="A134" s="5" t="s">
        <v>163</v>
      </c>
      <c r="B134" s="10">
        <v>800</v>
      </c>
      <c r="C134" s="10">
        <v>350</v>
      </c>
      <c r="D134" s="6"/>
      <c r="E134" s="7"/>
      <c r="F134" s="2"/>
      <c r="G134" s="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47.12</v>
      </c>
      <c r="AA134" s="7"/>
      <c r="AB134" s="7"/>
      <c r="AC134" s="7"/>
      <c r="AD134" s="7">
        <v>168.1</v>
      </c>
      <c r="AE134" s="7">
        <v>176.2</v>
      </c>
      <c r="AF134" s="7"/>
      <c r="AG134" s="7"/>
      <c r="AH134" s="7"/>
      <c r="AI134" s="7"/>
    </row>
    <row r="135" spans="1:35" x14ac:dyDescent="0.2">
      <c r="A135" s="5" t="s">
        <v>164</v>
      </c>
      <c r="B135" s="10">
        <v>800</v>
      </c>
      <c r="C135" s="10">
        <v>400</v>
      </c>
      <c r="D135" s="6"/>
      <c r="E135" s="7"/>
      <c r="F135" s="2"/>
      <c r="G135" s="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>
        <v>167.1</v>
      </c>
      <c r="AE135" s="7">
        <v>174.3</v>
      </c>
      <c r="AF135" s="7"/>
      <c r="AG135" s="7"/>
      <c r="AH135" s="7"/>
      <c r="AI135" s="7"/>
    </row>
    <row r="136" spans="1:35" x14ac:dyDescent="0.2">
      <c r="A136" s="5" t="s">
        <v>165</v>
      </c>
      <c r="B136" s="10">
        <v>800</v>
      </c>
      <c r="C136" s="10">
        <v>450</v>
      </c>
      <c r="D136" s="6"/>
      <c r="E136" s="7"/>
      <c r="F136" s="2"/>
      <c r="G136" s="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>
        <v>148</v>
      </c>
      <c r="Z136" s="7"/>
      <c r="AA136" s="7"/>
      <c r="AB136" s="7"/>
      <c r="AC136" s="7"/>
      <c r="AD136" s="7">
        <v>189.1</v>
      </c>
      <c r="AE136" s="7">
        <v>199</v>
      </c>
      <c r="AF136" s="7">
        <v>123.06</v>
      </c>
      <c r="AG136" s="7">
        <v>126.6</v>
      </c>
      <c r="AH136" s="7"/>
      <c r="AI136" s="7"/>
    </row>
    <row r="137" spans="1:35" x14ac:dyDescent="0.2">
      <c r="A137" s="5" t="s">
        <v>166</v>
      </c>
      <c r="B137" s="10">
        <v>800</v>
      </c>
      <c r="C137" s="10">
        <v>500</v>
      </c>
      <c r="D137" s="6"/>
      <c r="E137" s="7"/>
      <c r="F137" s="2"/>
      <c r="G137" s="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>
        <v>153</v>
      </c>
      <c r="Z137" s="7"/>
      <c r="AA137" s="7"/>
      <c r="AB137" s="7"/>
      <c r="AC137" s="7"/>
      <c r="AD137" s="7">
        <v>190.4</v>
      </c>
      <c r="AE137" s="7">
        <v>201.6</v>
      </c>
      <c r="AF137" s="7">
        <v>112.44</v>
      </c>
      <c r="AG137" s="7">
        <v>114.7</v>
      </c>
      <c r="AH137" s="7"/>
      <c r="AI137" s="7"/>
    </row>
    <row r="138" spans="1:35" x14ac:dyDescent="0.2">
      <c r="A138" s="5" t="s">
        <v>167</v>
      </c>
      <c r="B138" s="10">
        <v>800</v>
      </c>
      <c r="C138" s="10">
        <v>600</v>
      </c>
      <c r="D138" s="6"/>
      <c r="E138" s="7"/>
      <c r="F138" s="2"/>
      <c r="G138" s="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>
        <v>164</v>
      </c>
      <c r="Z138" s="7"/>
      <c r="AA138" s="7"/>
      <c r="AB138" s="7">
        <v>53.2</v>
      </c>
      <c r="AC138" s="7">
        <v>53.2</v>
      </c>
      <c r="AD138" s="7">
        <v>229.7</v>
      </c>
      <c r="AE138" s="7">
        <v>244</v>
      </c>
      <c r="AF138" s="7">
        <v>88.36</v>
      </c>
      <c r="AG138" s="7">
        <v>87.1</v>
      </c>
      <c r="AH138" s="7"/>
      <c r="AI138" s="7"/>
    </row>
    <row r="139" spans="1:35" x14ac:dyDescent="0.2">
      <c r="A139" s="5" t="s">
        <v>168</v>
      </c>
      <c r="B139" s="10">
        <v>800</v>
      </c>
      <c r="C139" s="10">
        <v>700</v>
      </c>
      <c r="D139" s="6"/>
      <c r="E139" s="7"/>
      <c r="F139" s="2"/>
      <c r="G139" s="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>
        <v>174</v>
      </c>
      <c r="Z139" s="7"/>
      <c r="AA139" s="7"/>
      <c r="AB139" s="7"/>
      <c r="AC139" s="7"/>
      <c r="AD139" s="7">
        <v>230.3</v>
      </c>
      <c r="AE139" s="7">
        <v>245.3</v>
      </c>
      <c r="AF139" s="7">
        <v>59.36</v>
      </c>
      <c r="AG139" s="7">
        <v>55.2</v>
      </c>
      <c r="AH139" s="7"/>
      <c r="AI139" s="7"/>
    </row>
    <row r="140" spans="1:35" x14ac:dyDescent="0.2">
      <c r="A140" s="5" t="s">
        <v>169</v>
      </c>
      <c r="B140" s="11">
        <v>820</v>
      </c>
      <c r="C140" s="11">
        <v>820</v>
      </c>
      <c r="D140" s="7"/>
      <c r="E140" s="7"/>
      <c r="F140" s="2"/>
      <c r="G140" s="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198</v>
      </c>
      <c r="U140" s="7">
        <v>138</v>
      </c>
      <c r="V140" s="7">
        <v>106</v>
      </c>
      <c r="W140" s="7">
        <v>75.2</v>
      </c>
      <c r="X140" s="7">
        <v>59.2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">
      <c r="A141" s="5" t="s">
        <v>170</v>
      </c>
      <c r="B141" s="10">
        <v>880</v>
      </c>
      <c r="C141" s="10">
        <v>600</v>
      </c>
      <c r="D141" s="6"/>
      <c r="E141" s="7"/>
      <c r="F141" s="2"/>
      <c r="G141" s="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>
        <v>111.38</v>
      </c>
      <c r="AB141" s="7"/>
      <c r="AC141" s="7"/>
      <c r="AD141" s="7"/>
      <c r="AE141" s="7"/>
      <c r="AF141" s="7"/>
      <c r="AG141" s="7"/>
      <c r="AH141" s="7"/>
      <c r="AI141" s="7"/>
    </row>
    <row r="142" spans="1:35" x14ac:dyDescent="0.2">
      <c r="A142" s="5" t="s">
        <v>171</v>
      </c>
      <c r="B142" s="10">
        <v>880</v>
      </c>
      <c r="C142" s="10">
        <v>630</v>
      </c>
      <c r="D142" s="6"/>
      <c r="E142" s="7"/>
      <c r="F142" s="2"/>
      <c r="G142" s="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>
        <v>53.2</v>
      </c>
      <c r="AC142" s="7">
        <v>53.2</v>
      </c>
      <c r="AD142" s="7"/>
      <c r="AE142" s="7"/>
      <c r="AF142" s="7"/>
      <c r="AG142" s="7"/>
      <c r="AH142" s="7"/>
      <c r="AI142" s="7"/>
    </row>
    <row r="143" spans="1:35" x14ac:dyDescent="0.2">
      <c r="A143" s="5" t="s">
        <v>172</v>
      </c>
      <c r="B143" s="10">
        <v>900</v>
      </c>
      <c r="C143" s="10">
        <v>900</v>
      </c>
      <c r="D143" s="6">
        <v>224.4</v>
      </c>
      <c r="E143" s="7">
        <v>240.02</v>
      </c>
      <c r="F143" s="2">
        <v>240.02</v>
      </c>
      <c r="G143" s="2">
        <v>20.98</v>
      </c>
      <c r="H143" s="7">
        <v>1032.0000000000002</v>
      </c>
      <c r="I143" s="7">
        <v>1040.6666666666667</v>
      </c>
      <c r="J143" s="7"/>
      <c r="K143" s="7"/>
      <c r="L143" s="7">
        <v>709</v>
      </c>
      <c r="M143" s="7">
        <v>718.66666666666663</v>
      </c>
      <c r="N143" s="7"/>
      <c r="O143" s="7"/>
      <c r="P143" s="7">
        <v>384.05</v>
      </c>
      <c r="Q143" s="7">
        <v>391.7</v>
      </c>
      <c r="R143" s="7">
        <v>876.5</v>
      </c>
      <c r="S143" s="7">
        <v>40.409999999999997</v>
      </c>
      <c r="T143" s="7">
        <v>235</v>
      </c>
      <c r="U143" s="7">
        <v>164</v>
      </c>
      <c r="V143" s="7">
        <v>126</v>
      </c>
      <c r="W143" s="7">
        <v>90.5</v>
      </c>
      <c r="X143" s="7">
        <v>70.5</v>
      </c>
      <c r="Y143" s="7"/>
      <c r="Z143" s="7"/>
      <c r="AA143" s="7"/>
      <c r="AB143" s="7"/>
      <c r="AC143" s="7"/>
      <c r="AD143" s="7">
        <v>325.60000000000002</v>
      </c>
      <c r="AE143" s="7">
        <v>382</v>
      </c>
      <c r="AF143" s="7"/>
      <c r="AG143" s="7"/>
      <c r="AH143" s="7">
        <v>394</v>
      </c>
      <c r="AI143" s="7">
        <v>85</v>
      </c>
    </row>
    <row r="144" spans="1:35" x14ac:dyDescent="0.2">
      <c r="A144" s="5" t="s">
        <v>173</v>
      </c>
      <c r="B144" s="10">
        <v>900</v>
      </c>
      <c r="C144" s="10">
        <v>200</v>
      </c>
      <c r="D144" s="6"/>
      <c r="E144" s="7"/>
      <c r="F144" s="2"/>
      <c r="G144" s="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>
        <v>161.9</v>
      </c>
      <c r="AE144" s="7">
        <v>163.9</v>
      </c>
      <c r="AF144" s="7"/>
      <c r="AG144" s="7"/>
      <c r="AH144" s="7"/>
      <c r="AI144" s="7"/>
    </row>
    <row r="145" spans="1:35" x14ac:dyDescent="0.2">
      <c r="A145" s="5" t="s">
        <v>174</v>
      </c>
      <c r="B145" s="10">
        <v>900</v>
      </c>
      <c r="C145" s="10">
        <v>250</v>
      </c>
      <c r="D145" s="6"/>
      <c r="E145" s="7"/>
      <c r="F145" s="2"/>
      <c r="G145" s="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>
        <v>162.80000000000001</v>
      </c>
      <c r="AE145" s="7">
        <v>165.5</v>
      </c>
      <c r="AF145" s="7"/>
      <c r="AG145" s="7"/>
      <c r="AH145" s="7"/>
      <c r="AI145" s="7"/>
    </row>
    <row r="146" spans="1:35" x14ac:dyDescent="0.2">
      <c r="A146" s="5" t="s">
        <v>175</v>
      </c>
      <c r="B146" s="10">
        <v>900</v>
      </c>
      <c r="C146" s="10">
        <v>300</v>
      </c>
      <c r="D146" s="6"/>
      <c r="E146" s="7"/>
      <c r="F146" s="2"/>
      <c r="G146" s="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>
        <v>185.6</v>
      </c>
      <c r="AE146" s="7">
        <v>191.1</v>
      </c>
      <c r="AF146" s="7"/>
      <c r="AG146" s="7"/>
      <c r="AH146" s="7"/>
      <c r="AI146" s="7"/>
    </row>
    <row r="147" spans="1:35" x14ac:dyDescent="0.2">
      <c r="A147" s="5" t="s">
        <v>176</v>
      </c>
      <c r="B147" s="10">
        <v>900</v>
      </c>
      <c r="C147" s="10">
        <v>350</v>
      </c>
      <c r="D147" s="6"/>
      <c r="E147" s="7"/>
      <c r="F147" s="2"/>
      <c r="G147" s="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>
        <v>188.4</v>
      </c>
      <c r="AE147" s="7">
        <v>196.8</v>
      </c>
      <c r="AF147" s="7"/>
      <c r="AG147" s="7"/>
      <c r="AH147" s="7"/>
      <c r="AI147" s="7"/>
    </row>
    <row r="148" spans="1:35" x14ac:dyDescent="0.2">
      <c r="A148" s="5" t="s">
        <v>177</v>
      </c>
      <c r="B148" s="10">
        <v>900</v>
      </c>
      <c r="C148" s="10">
        <v>400</v>
      </c>
      <c r="D148" s="6"/>
      <c r="E148" s="7"/>
      <c r="F148" s="2"/>
      <c r="G148" s="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>
        <v>59.94</v>
      </c>
      <c r="AA148" s="7"/>
      <c r="AB148" s="7"/>
      <c r="AC148" s="7"/>
      <c r="AD148" s="7">
        <v>209.9</v>
      </c>
      <c r="AE148" s="7">
        <v>219.1</v>
      </c>
      <c r="AF148" s="7"/>
      <c r="AG148" s="7"/>
      <c r="AH148" s="7"/>
      <c r="AI148" s="7"/>
    </row>
    <row r="149" spans="1:35" x14ac:dyDescent="0.2">
      <c r="A149" s="5" t="s">
        <v>178</v>
      </c>
      <c r="B149" s="10">
        <v>900</v>
      </c>
      <c r="C149" s="10">
        <v>450</v>
      </c>
      <c r="D149" s="6"/>
      <c r="E149" s="7"/>
      <c r="F149" s="2"/>
      <c r="G149" s="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>
        <v>215.8</v>
      </c>
      <c r="AE149" s="7">
        <v>221.1</v>
      </c>
      <c r="AF149" s="7"/>
      <c r="AG149" s="7"/>
      <c r="AH149" s="7"/>
      <c r="AI149" s="7"/>
    </row>
    <row r="150" spans="1:35" x14ac:dyDescent="0.2">
      <c r="A150" s="5" t="s">
        <v>179</v>
      </c>
      <c r="B150" s="10">
        <v>900</v>
      </c>
      <c r="C150" s="10">
        <v>500</v>
      </c>
      <c r="D150" s="6"/>
      <c r="E150" s="7"/>
      <c r="F150" s="2"/>
      <c r="G150" s="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>
        <v>176</v>
      </c>
      <c r="Z150" s="7"/>
      <c r="AA150" s="7"/>
      <c r="AB150" s="7"/>
      <c r="AC150" s="7"/>
      <c r="AD150" s="7">
        <v>210.7</v>
      </c>
      <c r="AE150" s="7">
        <v>220.7</v>
      </c>
      <c r="AF150" s="7">
        <v>153.61000000000001</v>
      </c>
      <c r="AG150" s="7">
        <v>158.5</v>
      </c>
      <c r="AH150" s="7"/>
      <c r="AI150" s="7"/>
    </row>
    <row r="151" spans="1:35" x14ac:dyDescent="0.2">
      <c r="A151" s="5" t="s">
        <v>180</v>
      </c>
      <c r="B151" s="10">
        <v>900</v>
      </c>
      <c r="C151" s="10">
        <v>600</v>
      </c>
      <c r="D151" s="6"/>
      <c r="E151" s="7"/>
      <c r="F151" s="2"/>
      <c r="G151" s="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>
        <v>187</v>
      </c>
      <c r="Z151" s="7">
        <v>96.58</v>
      </c>
      <c r="AA151" s="7"/>
      <c r="AB151" s="7"/>
      <c r="AC151" s="7"/>
      <c r="AD151" s="7">
        <v>255</v>
      </c>
      <c r="AE151" s="7">
        <v>268.39999999999998</v>
      </c>
      <c r="AF151" s="7">
        <v>129.44999999999999</v>
      </c>
      <c r="AG151" s="7">
        <v>130.30000000000001</v>
      </c>
      <c r="AH151" s="7"/>
      <c r="AI151" s="7"/>
    </row>
    <row r="152" spans="1:35" x14ac:dyDescent="0.2">
      <c r="A152" s="5" t="s">
        <v>181</v>
      </c>
      <c r="B152" s="10">
        <v>900</v>
      </c>
      <c r="C152" s="10">
        <v>700</v>
      </c>
      <c r="D152" s="6"/>
      <c r="E152" s="7"/>
      <c r="F152" s="2"/>
      <c r="G152" s="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>
        <v>197</v>
      </c>
      <c r="Z152" s="7"/>
      <c r="AA152" s="7"/>
      <c r="AB152" s="7">
        <v>72.22</v>
      </c>
      <c r="AC152" s="7">
        <v>72.22</v>
      </c>
      <c r="AD152" s="7">
        <v>257.5</v>
      </c>
      <c r="AE152" s="7">
        <v>273.3</v>
      </c>
      <c r="AF152" s="7">
        <v>100.19</v>
      </c>
      <c r="AG152" s="7">
        <v>98.6</v>
      </c>
      <c r="AH152" s="7"/>
      <c r="AI152" s="7"/>
    </row>
    <row r="153" spans="1:35" x14ac:dyDescent="0.2">
      <c r="A153" s="5" t="s">
        <v>182</v>
      </c>
      <c r="B153" s="10">
        <v>900</v>
      </c>
      <c r="C153" s="10">
        <v>800</v>
      </c>
      <c r="D153" s="6"/>
      <c r="E153" s="7"/>
      <c r="F153" s="2"/>
      <c r="G153" s="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>
        <v>209</v>
      </c>
      <c r="Z153" s="7"/>
      <c r="AA153" s="7"/>
      <c r="AB153" s="7"/>
      <c r="AC153" s="7"/>
      <c r="AD153" s="7">
        <v>267.7</v>
      </c>
      <c r="AE153" s="7">
        <v>293.7</v>
      </c>
      <c r="AF153" s="7">
        <v>67.14</v>
      </c>
      <c r="AG153" s="7">
        <v>61.7</v>
      </c>
      <c r="AH153" s="7"/>
      <c r="AI153" s="7"/>
    </row>
    <row r="154" spans="1:35" x14ac:dyDescent="0.2">
      <c r="A154" s="5" t="s">
        <v>183</v>
      </c>
      <c r="B154" s="11">
        <v>920</v>
      </c>
      <c r="C154" s="11">
        <v>920</v>
      </c>
      <c r="D154" s="7"/>
      <c r="E154" s="7"/>
      <c r="F154" s="2"/>
      <c r="G154" s="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235</v>
      </c>
      <c r="U154" s="7">
        <v>164</v>
      </c>
      <c r="V154" s="7">
        <v>126</v>
      </c>
      <c r="W154" s="7">
        <v>90.5</v>
      </c>
      <c r="X154" s="7">
        <v>70.5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5" t="s">
        <v>184</v>
      </c>
      <c r="B155" s="10">
        <v>980</v>
      </c>
      <c r="C155" s="10">
        <v>700</v>
      </c>
      <c r="D155" s="6"/>
      <c r="E155" s="7"/>
      <c r="F155" s="2"/>
      <c r="G155" s="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>
        <v>146.5</v>
      </c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5" t="s">
        <v>185</v>
      </c>
      <c r="B156" s="10">
        <v>980</v>
      </c>
      <c r="C156" s="10">
        <v>720</v>
      </c>
      <c r="D156" s="6"/>
      <c r="E156" s="7"/>
      <c r="F156" s="2"/>
      <c r="G156" s="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>
        <v>72.22</v>
      </c>
      <c r="AC156" s="7">
        <v>72.22</v>
      </c>
      <c r="AD156" s="7"/>
      <c r="AE156" s="7"/>
      <c r="AF156" s="7"/>
      <c r="AG156" s="7"/>
      <c r="AH156" s="7"/>
      <c r="AI156" s="7"/>
    </row>
    <row r="157" spans="1:35" x14ac:dyDescent="0.2">
      <c r="A157" s="5" t="s">
        <v>186</v>
      </c>
      <c r="B157" s="10">
        <v>1000</v>
      </c>
      <c r="C157" s="10">
        <v>1000</v>
      </c>
      <c r="D157" s="6">
        <v>249.1</v>
      </c>
      <c r="E157" s="7">
        <v>264.52</v>
      </c>
      <c r="F157" s="2">
        <v>264.52</v>
      </c>
      <c r="G157" s="2">
        <v>22.94</v>
      </c>
      <c r="H157" s="7">
        <v>1137.0000000000002</v>
      </c>
      <c r="I157" s="7">
        <v>1146.6666666666667</v>
      </c>
      <c r="J157" s="7"/>
      <c r="K157" s="7"/>
      <c r="L157" s="7">
        <v>778</v>
      </c>
      <c r="M157" s="7">
        <v>788.66666666666663</v>
      </c>
      <c r="N157" s="7"/>
      <c r="O157" s="7"/>
      <c r="P157" s="7">
        <v>422.5</v>
      </c>
      <c r="Q157" s="7">
        <v>523.5</v>
      </c>
      <c r="R157" s="7">
        <v>966.5</v>
      </c>
      <c r="S157" s="7">
        <v>44.37</v>
      </c>
      <c r="T157" s="7">
        <v>279</v>
      </c>
      <c r="U157" s="7">
        <v>193</v>
      </c>
      <c r="V157" s="7">
        <v>149</v>
      </c>
      <c r="W157" s="7">
        <v>105</v>
      </c>
      <c r="X157" s="7">
        <v>82.7</v>
      </c>
      <c r="Y157" s="7"/>
      <c r="Z157" s="7"/>
      <c r="AA157" s="7"/>
      <c r="AB157" s="7"/>
      <c r="AC157" s="7"/>
      <c r="AD157" s="7">
        <v>382.4</v>
      </c>
      <c r="AE157" s="7">
        <v>394.7</v>
      </c>
      <c r="AF157" s="7"/>
      <c r="AG157" s="7"/>
      <c r="AH157" s="7">
        <v>505</v>
      </c>
      <c r="AI157" s="7">
        <v>106</v>
      </c>
    </row>
    <row r="158" spans="1:35" x14ac:dyDescent="0.2">
      <c r="A158" s="5" t="s">
        <v>187</v>
      </c>
      <c r="B158" s="10">
        <v>1000</v>
      </c>
      <c r="C158" s="10">
        <v>250</v>
      </c>
      <c r="D158" s="6"/>
      <c r="E158" s="7"/>
      <c r="F158" s="2"/>
      <c r="G158" s="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202.4</v>
      </c>
      <c r="AE158" s="7">
        <v>204.8</v>
      </c>
      <c r="AF158" s="7"/>
      <c r="AG158" s="7"/>
      <c r="AH158" s="7"/>
      <c r="AI158" s="7"/>
    </row>
    <row r="159" spans="1:35" x14ac:dyDescent="0.2">
      <c r="A159" s="5" t="s">
        <v>188</v>
      </c>
      <c r="B159" s="10">
        <v>1000</v>
      </c>
      <c r="C159" s="10">
        <v>300</v>
      </c>
      <c r="D159" s="6"/>
      <c r="E159" s="7"/>
      <c r="F159" s="2"/>
      <c r="G159" s="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205.2</v>
      </c>
      <c r="AE159" s="7">
        <v>211.3</v>
      </c>
      <c r="AF159" s="7"/>
      <c r="AG159" s="7"/>
      <c r="AH159" s="7"/>
      <c r="AI159" s="7"/>
    </row>
    <row r="160" spans="1:35" x14ac:dyDescent="0.2">
      <c r="A160" s="5" t="s">
        <v>189</v>
      </c>
      <c r="B160" s="10">
        <v>1000</v>
      </c>
      <c r="C160" s="10">
        <v>350</v>
      </c>
      <c r="D160" s="6"/>
      <c r="E160" s="7"/>
      <c r="F160" s="2"/>
      <c r="G160" s="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207.8</v>
      </c>
      <c r="AE160" s="7">
        <v>215.8</v>
      </c>
      <c r="AF160" s="7"/>
      <c r="AG160" s="7"/>
      <c r="AH160" s="7"/>
      <c r="AI160" s="7"/>
    </row>
    <row r="161" spans="1:35" x14ac:dyDescent="0.2">
      <c r="A161" s="5" t="s">
        <v>190</v>
      </c>
      <c r="B161" s="10">
        <v>1000</v>
      </c>
      <c r="C161" s="10">
        <v>400</v>
      </c>
      <c r="D161" s="6"/>
      <c r="E161" s="7"/>
      <c r="F161" s="2"/>
      <c r="G161" s="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>
        <v>232.9</v>
      </c>
      <c r="AE161" s="7">
        <v>242.7</v>
      </c>
      <c r="AF161" s="7"/>
      <c r="AG161" s="7"/>
      <c r="AH161" s="7"/>
      <c r="AI161" s="7"/>
    </row>
    <row r="162" spans="1:35" x14ac:dyDescent="0.2">
      <c r="A162" s="5" t="s">
        <v>191</v>
      </c>
      <c r="B162" s="10">
        <v>1000</v>
      </c>
      <c r="C162" s="10">
        <v>450</v>
      </c>
      <c r="D162" s="6"/>
      <c r="E162" s="7"/>
      <c r="F162" s="2"/>
      <c r="G162" s="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>
        <v>73.540000000000006</v>
      </c>
      <c r="AA162" s="7"/>
      <c r="AB162" s="7"/>
      <c r="AC162" s="7"/>
      <c r="AD162" s="7">
        <v>232.9</v>
      </c>
      <c r="AE162" s="7">
        <v>242.7</v>
      </c>
      <c r="AF162" s="7"/>
      <c r="AG162" s="7"/>
      <c r="AH162" s="7"/>
      <c r="AI162" s="7"/>
    </row>
    <row r="163" spans="1:35" x14ac:dyDescent="0.2">
      <c r="A163" s="5" t="s">
        <v>192</v>
      </c>
      <c r="B163" s="10">
        <v>1000</v>
      </c>
      <c r="C163" s="10">
        <v>500</v>
      </c>
      <c r="D163" s="6"/>
      <c r="E163" s="7"/>
      <c r="F163" s="2"/>
      <c r="G163" s="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>
        <v>232.9</v>
      </c>
      <c r="AE163" s="7">
        <v>242.7</v>
      </c>
      <c r="AF163" s="7"/>
      <c r="AG163" s="7"/>
      <c r="AH163" s="7"/>
      <c r="AI163" s="7"/>
    </row>
    <row r="164" spans="1:35" x14ac:dyDescent="0.2">
      <c r="A164" s="5" t="s">
        <v>193</v>
      </c>
      <c r="B164" s="10">
        <v>1000</v>
      </c>
      <c r="C164" s="10">
        <v>600</v>
      </c>
      <c r="D164" s="6"/>
      <c r="E164" s="7"/>
      <c r="F164" s="2"/>
      <c r="G164" s="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>
        <v>216</v>
      </c>
      <c r="Z164" s="7"/>
      <c r="AA164" s="7"/>
      <c r="AB164" s="7"/>
      <c r="AC164" s="7"/>
      <c r="AD164" s="7">
        <v>282</v>
      </c>
      <c r="AE164" s="7">
        <v>295.10000000000002</v>
      </c>
      <c r="AF164" s="7">
        <v>175.14</v>
      </c>
      <c r="AG164" s="7">
        <v>179.2</v>
      </c>
      <c r="AH164" s="7"/>
      <c r="AI164" s="7"/>
    </row>
    <row r="165" spans="1:35" x14ac:dyDescent="0.2">
      <c r="A165" s="5" t="s">
        <v>194</v>
      </c>
      <c r="B165" s="10">
        <v>1000</v>
      </c>
      <c r="C165" s="10">
        <v>700</v>
      </c>
      <c r="D165" s="6"/>
      <c r="E165" s="7"/>
      <c r="F165" s="2"/>
      <c r="G165" s="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>
        <v>229</v>
      </c>
      <c r="Z165" s="7"/>
      <c r="AA165" s="7"/>
      <c r="AB165" s="7"/>
      <c r="AC165" s="7"/>
      <c r="AD165" s="7">
        <v>340</v>
      </c>
      <c r="AE165" s="7">
        <v>366.5</v>
      </c>
      <c r="AF165" s="7">
        <v>145.72999999999999</v>
      </c>
      <c r="AG165" s="7">
        <v>146.6</v>
      </c>
      <c r="AH165" s="7"/>
      <c r="AI165" s="7"/>
    </row>
    <row r="166" spans="1:35" x14ac:dyDescent="0.2">
      <c r="A166" s="5" t="s">
        <v>195</v>
      </c>
      <c r="B166" s="10">
        <v>1000</v>
      </c>
      <c r="C166" s="10">
        <v>800</v>
      </c>
      <c r="D166" s="6"/>
      <c r="E166" s="7"/>
      <c r="F166" s="2"/>
      <c r="G166" s="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>
        <v>237</v>
      </c>
      <c r="Z166" s="7"/>
      <c r="AA166" s="7"/>
      <c r="AB166" s="7">
        <v>81.489999999999995</v>
      </c>
      <c r="AC166" s="7">
        <v>81.489999999999995</v>
      </c>
      <c r="AD166" s="7">
        <v>388.5</v>
      </c>
      <c r="AE166" s="7">
        <v>416.9</v>
      </c>
      <c r="AF166" s="7">
        <v>112.54</v>
      </c>
      <c r="AG166" s="7">
        <v>109.5</v>
      </c>
      <c r="AH166" s="7"/>
      <c r="AI166" s="7"/>
    </row>
    <row r="167" spans="1:35" x14ac:dyDescent="0.2">
      <c r="A167" s="5" t="s">
        <v>196</v>
      </c>
      <c r="B167" s="10">
        <v>1000</v>
      </c>
      <c r="C167" s="10">
        <v>900</v>
      </c>
      <c r="D167" s="6"/>
      <c r="E167" s="7"/>
      <c r="F167" s="2"/>
      <c r="G167" s="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>
        <v>250</v>
      </c>
      <c r="Z167" s="7"/>
      <c r="AA167" s="7"/>
      <c r="AB167" s="7"/>
      <c r="AC167" s="7"/>
      <c r="AD167" s="7">
        <v>388.9</v>
      </c>
      <c r="AE167" s="7">
        <v>417.7</v>
      </c>
      <c r="AF167" s="7">
        <v>74.94</v>
      </c>
      <c r="AG167" s="7">
        <v>67.599999999999994</v>
      </c>
      <c r="AH167" s="7"/>
      <c r="AI167" s="7"/>
    </row>
    <row r="168" spans="1:35" x14ac:dyDescent="0.2">
      <c r="A168" s="5" t="s">
        <v>197</v>
      </c>
      <c r="B168" s="11">
        <v>1020</v>
      </c>
      <c r="C168" s="11">
        <v>1020</v>
      </c>
      <c r="D168" s="7"/>
      <c r="E168" s="7"/>
      <c r="F168" s="2"/>
      <c r="G168" s="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>
        <v>279</v>
      </c>
      <c r="U168" s="7">
        <v>193</v>
      </c>
      <c r="V168" s="7">
        <v>149</v>
      </c>
      <c r="W168" s="7">
        <v>105</v>
      </c>
      <c r="X168" s="7">
        <v>82.7</v>
      </c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5" t="s">
        <v>198</v>
      </c>
      <c r="B169" s="10">
        <v>1050</v>
      </c>
      <c r="C169" s="10">
        <v>700</v>
      </c>
      <c r="D169" s="6"/>
      <c r="E169" s="7"/>
      <c r="F169" s="2"/>
      <c r="G169" s="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>
        <v>125.13</v>
      </c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5" t="s">
        <v>199</v>
      </c>
      <c r="B170" s="11">
        <v>1100</v>
      </c>
      <c r="C170" s="11">
        <v>1100</v>
      </c>
      <c r="D170" s="7"/>
      <c r="E170" s="7">
        <v>347.39</v>
      </c>
      <c r="F170" s="2">
        <v>347.39</v>
      </c>
      <c r="G170" s="2">
        <v>38.06</v>
      </c>
      <c r="H170" s="7"/>
      <c r="I170" s="7"/>
      <c r="J170" s="7"/>
      <c r="K170" s="7"/>
      <c r="L170" s="7"/>
      <c r="M170" s="7"/>
      <c r="N170" s="7"/>
      <c r="O170" s="7"/>
      <c r="P170" s="7"/>
      <c r="Q170" s="7">
        <v>570.49999999999989</v>
      </c>
      <c r="R170" s="7">
        <v>1147</v>
      </c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5" t="s">
        <v>200</v>
      </c>
      <c r="B171" s="11">
        <v>1100</v>
      </c>
      <c r="C171" s="11">
        <v>500</v>
      </c>
      <c r="D171" s="7"/>
      <c r="E171" s="7"/>
      <c r="F171" s="2"/>
      <c r="G171" s="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>
        <v>87.2</v>
      </c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5" t="s">
        <v>201</v>
      </c>
      <c r="B172" s="11">
        <v>1120</v>
      </c>
      <c r="C172" s="11">
        <v>800</v>
      </c>
      <c r="D172" s="7"/>
      <c r="E172" s="7"/>
      <c r="F172" s="2"/>
      <c r="G172" s="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>
        <v>191.4</v>
      </c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5" t="s">
        <v>202</v>
      </c>
      <c r="B173" s="11">
        <v>1120</v>
      </c>
      <c r="C173" s="11">
        <v>820</v>
      </c>
      <c r="D173" s="7"/>
      <c r="E173" s="7"/>
      <c r="F173" s="2"/>
      <c r="G173" s="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>
        <v>81.489999999999995</v>
      </c>
      <c r="AC173" s="7">
        <v>81.489999999999995</v>
      </c>
      <c r="AD173" s="7"/>
      <c r="AE173" s="7"/>
      <c r="AF173" s="7"/>
      <c r="AG173" s="7"/>
      <c r="AH173" s="7"/>
      <c r="AI173" s="7"/>
    </row>
    <row r="174" spans="1:35" x14ac:dyDescent="0.2">
      <c r="A174" s="5" t="s">
        <v>203</v>
      </c>
      <c r="B174" s="10">
        <v>1200</v>
      </c>
      <c r="C174" s="10">
        <v>1200</v>
      </c>
      <c r="D174" s="6">
        <v>298.39999999999998</v>
      </c>
      <c r="E174" s="7">
        <v>376.78</v>
      </c>
      <c r="F174" s="2">
        <v>376.78</v>
      </c>
      <c r="G174" s="2">
        <v>41</v>
      </c>
      <c r="H174" s="7"/>
      <c r="I174" s="7"/>
      <c r="J174" s="7"/>
      <c r="K174" s="7"/>
      <c r="L174" s="7"/>
      <c r="M174" s="7"/>
      <c r="N174" s="7"/>
      <c r="O174" s="7"/>
      <c r="P174" s="7">
        <v>612.5</v>
      </c>
      <c r="Q174" s="7">
        <v>622</v>
      </c>
      <c r="R174" s="7">
        <v>1250</v>
      </c>
      <c r="S174" s="7">
        <v>75.989999999999995</v>
      </c>
      <c r="T174" s="7">
        <v>434</v>
      </c>
      <c r="U174" s="7">
        <v>307</v>
      </c>
      <c r="V174" s="7">
        <v>236</v>
      </c>
      <c r="W174" s="7">
        <v>169</v>
      </c>
      <c r="X174" s="7">
        <v>136</v>
      </c>
      <c r="Y174" s="7"/>
      <c r="Z174" s="7"/>
      <c r="AA174" s="7"/>
      <c r="AB174" s="7"/>
      <c r="AC174" s="7"/>
      <c r="AD174" s="7">
        <v>861</v>
      </c>
      <c r="AE174" s="7"/>
      <c r="AF174" s="7"/>
      <c r="AG174" s="7"/>
      <c r="AH174" s="7">
        <v>790</v>
      </c>
      <c r="AI174" s="7">
        <v>155</v>
      </c>
    </row>
    <row r="175" spans="1:35" x14ac:dyDescent="0.2">
      <c r="A175" s="5" t="s">
        <v>204</v>
      </c>
      <c r="B175" s="10">
        <v>1200</v>
      </c>
      <c r="C175" s="10">
        <v>400</v>
      </c>
      <c r="D175" s="6"/>
      <c r="E175" s="7"/>
      <c r="F175" s="2"/>
      <c r="G175" s="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>
        <v>471</v>
      </c>
      <c r="AE175" s="7"/>
      <c r="AF175" s="7"/>
      <c r="AG175" s="7"/>
      <c r="AH175" s="7"/>
      <c r="AI175" s="7"/>
    </row>
    <row r="176" spans="1:35" x14ac:dyDescent="0.2">
      <c r="A176" s="5" t="s">
        <v>205</v>
      </c>
      <c r="B176" s="10">
        <v>1200</v>
      </c>
      <c r="C176" s="10">
        <v>450</v>
      </c>
      <c r="D176" s="6"/>
      <c r="E176" s="7"/>
      <c r="F176" s="2"/>
      <c r="G176" s="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>
        <v>468</v>
      </c>
      <c r="AE176" s="7"/>
      <c r="AF176" s="7"/>
      <c r="AG176" s="7"/>
      <c r="AH176" s="7"/>
      <c r="AI176" s="7"/>
    </row>
    <row r="177" spans="1:35" x14ac:dyDescent="0.2">
      <c r="A177" s="5" t="s">
        <v>206</v>
      </c>
      <c r="B177" s="10">
        <v>1200</v>
      </c>
      <c r="C177" s="10">
        <v>500</v>
      </c>
      <c r="D177" s="6"/>
      <c r="E177" s="7"/>
      <c r="F177" s="2"/>
      <c r="G177" s="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>
        <v>469</v>
      </c>
      <c r="AE177" s="7"/>
      <c r="AF177" s="7"/>
      <c r="AG177" s="7"/>
      <c r="AH177" s="7"/>
      <c r="AI177" s="7"/>
    </row>
    <row r="178" spans="1:35" x14ac:dyDescent="0.2">
      <c r="A178" s="5" t="s">
        <v>207</v>
      </c>
      <c r="B178" s="10">
        <v>1200</v>
      </c>
      <c r="C178" s="10">
        <v>600</v>
      </c>
      <c r="D178" s="6"/>
      <c r="E178" s="7"/>
      <c r="F178" s="2"/>
      <c r="G178" s="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>
        <v>468</v>
      </c>
      <c r="AE178" s="7"/>
      <c r="AF178" s="7"/>
      <c r="AG178" s="7"/>
      <c r="AH178" s="7"/>
      <c r="AI178" s="7"/>
    </row>
    <row r="179" spans="1:35" x14ac:dyDescent="0.2">
      <c r="A179" s="5" t="s">
        <v>208</v>
      </c>
      <c r="B179" s="10">
        <v>1200</v>
      </c>
      <c r="C179" s="10">
        <v>700</v>
      </c>
      <c r="D179" s="6"/>
      <c r="E179" s="7"/>
      <c r="F179" s="2"/>
      <c r="G179" s="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>
        <v>324</v>
      </c>
      <c r="Z179" s="7"/>
      <c r="AA179" s="7"/>
      <c r="AB179" s="7"/>
      <c r="AC179" s="7"/>
      <c r="AD179" s="7">
        <v>685</v>
      </c>
      <c r="AE179" s="7"/>
      <c r="AF179" s="7">
        <v>232</v>
      </c>
      <c r="AG179" s="7">
        <v>238.7</v>
      </c>
      <c r="AH179" s="7"/>
      <c r="AI179" s="7"/>
    </row>
    <row r="180" spans="1:35" x14ac:dyDescent="0.2">
      <c r="A180" s="5" t="s">
        <v>209</v>
      </c>
      <c r="B180" s="10">
        <v>1200</v>
      </c>
      <c r="C180" s="10">
        <v>800</v>
      </c>
      <c r="D180" s="6"/>
      <c r="E180" s="7"/>
      <c r="F180" s="2"/>
      <c r="G180" s="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>
        <v>338</v>
      </c>
      <c r="Z180" s="7">
        <v>159.44</v>
      </c>
      <c r="AA180" s="7"/>
      <c r="AB180" s="7"/>
      <c r="AC180" s="7"/>
      <c r="AD180" s="7">
        <v>698</v>
      </c>
      <c r="AE180" s="7"/>
      <c r="AF180" s="7">
        <v>192.79</v>
      </c>
      <c r="AG180" s="7">
        <v>201.3</v>
      </c>
      <c r="AH180" s="7"/>
      <c r="AI180" s="7"/>
    </row>
    <row r="181" spans="1:35" x14ac:dyDescent="0.2">
      <c r="A181" s="5" t="s">
        <v>210</v>
      </c>
      <c r="B181" s="10">
        <v>1200</v>
      </c>
      <c r="C181" s="10">
        <v>900</v>
      </c>
      <c r="D181" s="6"/>
      <c r="E181" s="7"/>
      <c r="F181" s="2"/>
      <c r="G181" s="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>
        <v>354</v>
      </c>
      <c r="Z181" s="7"/>
      <c r="AA181" s="7"/>
      <c r="AB181" s="7">
        <v>99.34</v>
      </c>
      <c r="AC181" s="7">
        <v>99.34</v>
      </c>
      <c r="AD181" s="7">
        <v>705</v>
      </c>
      <c r="AE181" s="7"/>
      <c r="AF181" s="7">
        <v>160.68</v>
      </c>
      <c r="AG181" s="7">
        <v>151.9</v>
      </c>
      <c r="AH181" s="7"/>
      <c r="AI181" s="7"/>
    </row>
    <row r="182" spans="1:35" x14ac:dyDescent="0.2">
      <c r="A182" s="5" t="s">
        <v>211</v>
      </c>
      <c r="B182" s="10">
        <v>1200</v>
      </c>
      <c r="C182" s="10">
        <v>1000</v>
      </c>
      <c r="D182" s="6"/>
      <c r="E182" s="7"/>
      <c r="F182" s="2"/>
      <c r="G182" s="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>
        <v>370</v>
      </c>
      <c r="Z182" s="7"/>
      <c r="AA182" s="7"/>
      <c r="AB182" s="7"/>
      <c r="AC182" s="7"/>
      <c r="AD182" s="7">
        <v>834</v>
      </c>
      <c r="AE182" s="7"/>
      <c r="AF182" s="7">
        <v>97.03</v>
      </c>
      <c r="AG182" s="7">
        <v>97.5</v>
      </c>
      <c r="AH182" s="7"/>
      <c r="AI182" s="7"/>
    </row>
    <row r="183" spans="1:35" x14ac:dyDescent="0.2">
      <c r="A183" s="5" t="s">
        <v>212</v>
      </c>
      <c r="B183" s="10">
        <v>1200</v>
      </c>
      <c r="C183" s="10">
        <v>1100</v>
      </c>
      <c r="D183" s="6"/>
      <c r="E183" s="7"/>
      <c r="F183" s="2"/>
      <c r="G183" s="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>
        <v>857</v>
      </c>
      <c r="AE183" s="7"/>
      <c r="AF183" s="7"/>
      <c r="AG183" s="7"/>
      <c r="AH183" s="7"/>
      <c r="AI183" s="7"/>
    </row>
    <row r="184" spans="1:35" x14ac:dyDescent="0.2">
      <c r="A184" s="5" t="s">
        <v>213</v>
      </c>
      <c r="B184" s="10">
        <v>1220</v>
      </c>
      <c r="C184" s="10">
        <v>900</v>
      </c>
      <c r="D184" s="6"/>
      <c r="E184" s="7"/>
      <c r="F184" s="2"/>
      <c r="G184" s="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>
        <v>283.60000000000002</v>
      </c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5" t="s">
        <v>214</v>
      </c>
      <c r="B185" s="10">
        <v>1220</v>
      </c>
      <c r="C185" s="10">
        <v>920</v>
      </c>
      <c r="D185" s="6"/>
      <c r="E185" s="7"/>
      <c r="F185" s="2"/>
      <c r="G185" s="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>
        <v>99.34</v>
      </c>
      <c r="AC185" s="7">
        <v>99.34</v>
      </c>
      <c r="AD185" s="7"/>
      <c r="AE185" s="7"/>
      <c r="AF185" s="7"/>
      <c r="AG185" s="7"/>
      <c r="AH185" s="7"/>
      <c r="AI185" s="7"/>
    </row>
    <row r="186" spans="1:35" x14ac:dyDescent="0.2">
      <c r="A186" s="5" t="s">
        <v>215</v>
      </c>
      <c r="B186" s="11">
        <v>1220</v>
      </c>
      <c r="C186" s="11">
        <v>1220</v>
      </c>
      <c r="D186" s="7"/>
      <c r="E186" s="7"/>
      <c r="F186" s="2"/>
      <c r="G186" s="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434</v>
      </c>
      <c r="U186" s="7">
        <v>307</v>
      </c>
      <c r="V186" s="7">
        <v>236</v>
      </c>
      <c r="W186" s="7">
        <v>169</v>
      </c>
      <c r="X186" s="7">
        <v>136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5" t="s">
        <v>216</v>
      </c>
      <c r="B187" s="11">
        <v>1300</v>
      </c>
      <c r="C187" s="11">
        <v>1300</v>
      </c>
      <c r="D187" s="7"/>
      <c r="E187" s="7">
        <v>406.18</v>
      </c>
      <c r="F187" s="2">
        <v>406.18</v>
      </c>
      <c r="G187" s="2">
        <v>43.94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5" t="s">
        <v>217</v>
      </c>
      <c r="B188" s="11">
        <v>1300</v>
      </c>
      <c r="C188" s="11">
        <v>600</v>
      </c>
      <c r="D188" s="7"/>
      <c r="E188" s="7"/>
      <c r="F188" s="2"/>
      <c r="G188" s="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>
        <v>119.55</v>
      </c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5" t="s">
        <v>218</v>
      </c>
      <c r="B189" s="11">
        <v>1300</v>
      </c>
      <c r="C189" s="11">
        <v>1000</v>
      </c>
      <c r="D189" s="7"/>
      <c r="E189" s="7"/>
      <c r="F189" s="2"/>
      <c r="G189" s="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>
        <v>109.25</v>
      </c>
      <c r="AC189" s="7">
        <v>109.25</v>
      </c>
      <c r="AD189" s="7"/>
      <c r="AE189" s="7"/>
      <c r="AF189" s="7"/>
      <c r="AG189" s="7"/>
      <c r="AH189" s="7"/>
      <c r="AI189" s="7"/>
    </row>
    <row r="190" spans="1:35" x14ac:dyDescent="0.2">
      <c r="A190" s="5" t="s">
        <v>219</v>
      </c>
      <c r="B190" s="11">
        <v>1350</v>
      </c>
      <c r="C190" s="11">
        <v>900</v>
      </c>
      <c r="D190" s="7"/>
      <c r="E190" s="7"/>
      <c r="F190" s="2"/>
      <c r="G190" s="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>
        <v>196.45</v>
      </c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5" t="s">
        <v>220</v>
      </c>
      <c r="B191" s="11">
        <v>1350</v>
      </c>
      <c r="C191" s="11">
        <v>1000</v>
      </c>
      <c r="D191" s="7"/>
      <c r="E191" s="7"/>
      <c r="F191" s="2"/>
      <c r="G191" s="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>
        <v>349.5</v>
      </c>
      <c r="AB191" s="7">
        <v>109.25</v>
      </c>
      <c r="AC191" s="7">
        <v>109.25</v>
      </c>
      <c r="AD191" s="7"/>
      <c r="AE191" s="7"/>
      <c r="AF191" s="7"/>
      <c r="AG191" s="7"/>
      <c r="AH191" s="7"/>
      <c r="AI191" s="7"/>
    </row>
    <row r="192" spans="1:35" x14ac:dyDescent="0.2">
      <c r="A192" s="5" t="s">
        <v>221</v>
      </c>
      <c r="B192" s="11">
        <v>1350</v>
      </c>
      <c r="C192" s="11">
        <v>1020</v>
      </c>
      <c r="D192" s="7"/>
      <c r="E192" s="7"/>
      <c r="F192" s="2"/>
      <c r="G192" s="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5" t="s">
        <v>222</v>
      </c>
      <c r="B193" s="10">
        <v>1400</v>
      </c>
      <c r="C193" s="10">
        <v>1400</v>
      </c>
      <c r="D193" s="6">
        <v>416.7</v>
      </c>
      <c r="E193" s="7">
        <v>435.57</v>
      </c>
      <c r="F193" s="2">
        <v>435.57</v>
      </c>
      <c r="G193" s="2">
        <v>46.88</v>
      </c>
      <c r="H193" s="7"/>
      <c r="I193" s="7"/>
      <c r="J193" s="7"/>
      <c r="K193" s="7"/>
      <c r="L193" s="7"/>
      <c r="M193" s="7"/>
      <c r="N193" s="7"/>
      <c r="O193" s="7"/>
      <c r="P193" s="7">
        <v>706.5</v>
      </c>
      <c r="Q193" s="7"/>
      <c r="R193" s="7"/>
      <c r="S193" s="7">
        <v>87.37</v>
      </c>
      <c r="T193" s="7">
        <v>630</v>
      </c>
      <c r="U193" s="7">
        <v>444</v>
      </c>
      <c r="V193" s="7">
        <v>338</v>
      </c>
      <c r="W193" s="7">
        <v>243</v>
      </c>
      <c r="X193" s="7">
        <v>197</v>
      </c>
      <c r="Y193" s="7"/>
      <c r="Z193" s="7"/>
      <c r="AA193" s="7"/>
      <c r="AB193" s="7"/>
      <c r="AC193" s="7"/>
      <c r="AD193" s="7">
        <v>1545</v>
      </c>
      <c r="AE193" s="7"/>
      <c r="AF193" s="7"/>
      <c r="AG193" s="7"/>
      <c r="AH193" s="7"/>
      <c r="AI193" s="7">
        <v>221</v>
      </c>
    </row>
    <row r="194" spans="1:35" x14ac:dyDescent="0.2">
      <c r="A194" s="5" t="s">
        <v>223</v>
      </c>
      <c r="B194" s="10">
        <v>1400</v>
      </c>
      <c r="C194" s="10">
        <v>600</v>
      </c>
      <c r="D194" s="6"/>
      <c r="E194" s="7"/>
      <c r="F194" s="2"/>
      <c r="G194" s="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626</v>
      </c>
      <c r="AE194" s="7"/>
      <c r="AF194" s="7"/>
      <c r="AG194" s="7"/>
      <c r="AH194" s="7"/>
      <c r="AI194" s="7"/>
    </row>
    <row r="195" spans="1:35" x14ac:dyDescent="0.2">
      <c r="A195" s="5" t="s">
        <v>224</v>
      </c>
      <c r="B195" s="10">
        <v>1400</v>
      </c>
      <c r="C195" s="10">
        <v>700</v>
      </c>
      <c r="D195" s="6"/>
      <c r="E195" s="7"/>
      <c r="F195" s="2"/>
      <c r="G195" s="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150.62</v>
      </c>
      <c r="AA195" s="7"/>
      <c r="AB195" s="7"/>
      <c r="AC195" s="7"/>
      <c r="AD195" s="7">
        <v>840</v>
      </c>
      <c r="AE195" s="7"/>
      <c r="AF195" s="7"/>
      <c r="AG195" s="7"/>
      <c r="AH195" s="7"/>
      <c r="AI195" s="7"/>
    </row>
    <row r="196" spans="1:35" x14ac:dyDescent="0.2">
      <c r="A196" s="5" t="s">
        <v>225</v>
      </c>
      <c r="B196" s="10">
        <v>1400</v>
      </c>
      <c r="C196" s="10">
        <v>800</v>
      </c>
      <c r="D196" s="6"/>
      <c r="E196" s="7"/>
      <c r="F196" s="2"/>
      <c r="G196" s="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>
        <v>466</v>
      </c>
      <c r="Z196" s="7"/>
      <c r="AA196" s="7"/>
      <c r="AB196" s="7"/>
      <c r="AC196" s="7"/>
      <c r="AD196" s="7">
        <v>864</v>
      </c>
      <c r="AE196" s="7"/>
      <c r="AF196" s="7">
        <v>298.94</v>
      </c>
      <c r="AG196" s="7">
        <v>325.7</v>
      </c>
      <c r="AH196" s="7"/>
      <c r="AI196" s="7"/>
    </row>
    <row r="197" spans="1:35" x14ac:dyDescent="0.2">
      <c r="A197" s="5" t="s">
        <v>226</v>
      </c>
      <c r="B197" s="10">
        <v>1400</v>
      </c>
      <c r="C197" s="10">
        <v>900</v>
      </c>
      <c r="D197" s="6"/>
      <c r="E197" s="7"/>
      <c r="F197" s="2"/>
      <c r="G197" s="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>
        <v>484</v>
      </c>
      <c r="Z197" s="7"/>
      <c r="AA197" s="7"/>
      <c r="AB197" s="7"/>
      <c r="AC197" s="7"/>
      <c r="AD197" s="7">
        <v>1062</v>
      </c>
      <c r="AE197" s="7"/>
      <c r="AF197" s="7">
        <v>247.82</v>
      </c>
      <c r="AG197" s="7">
        <v>269.5</v>
      </c>
      <c r="AH197" s="7"/>
      <c r="AI197" s="7"/>
    </row>
    <row r="198" spans="1:35" x14ac:dyDescent="0.2">
      <c r="A198" s="5" t="s">
        <v>227</v>
      </c>
      <c r="B198" s="10">
        <v>1400</v>
      </c>
      <c r="C198" s="10">
        <v>1000</v>
      </c>
      <c r="D198" s="6"/>
      <c r="E198" s="7"/>
      <c r="F198" s="2"/>
      <c r="G198" s="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>
        <v>503</v>
      </c>
      <c r="Z198" s="7"/>
      <c r="AA198" s="7"/>
      <c r="AB198" s="7"/>
      <c r="AC198" s="7"/>
      <c r="AD198" s="7">
        <v>1260</v>
      </c>
      <c r="AE198" s="7"/>
      <c r="AF198" s="7">
        <v>191.2</v>
      </c>
      <c r="AG198" s="7">
        <v>208.4</v>
      </c>
      <c r="AH198" s="7"/>
      <c r="AI198" s="7"/>
    </row>
    <row r="199" spans="1:35" x14ac:dyDescent="0.2">
      <c r="A199" s="5" t="s">
        <v>228</v>
      </c>
      <c r="B199" s="10">
        <v>1400</v>
      </c>
      <c r="C199" s="10">
        <v>1100</v>
      </c>
      <c r="D199" s="6"/>
      <c r="E199" s="7"/>
      <c r="F199" s="2"/>
      <c r="G199" s="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1305</v>
      </c>
      <c r="AE199" s="7"/>
      <c r="AF199" s="7">
        <v>128.49</v>
      </c>
      <c r="AG199" s="7">
        <v>124.7</v>
      </c>
      <c r="AH199" s="7"/>
      <c r="AI199" s="7"/>
    </row>
    <row r="200" spans="1:35" x14ac:dyDescent="0.2">
      <c r="A200" s="5" t="s">
        <v>229</v>
      </c>
      <c r="B200" s="10">
        <v>1400</v>
      </c>
      <c r="C200" s="10">
        <v>1200</v>
      </c>
      <c r="D200" s="6"/>
      <c r="E200" s="7"/>
      <c r="F200" s="2"/>
      <c r="G200" s="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>
        <v>542</v>
      </c>
      <c r="Z200" s="7"/>
      <c r="AA200" s="7"/>
      <c r="AB200" s="7"/>
      <c r="AC200" s="7"/>
      <c r="AD200" s="7">
        <v>1491</v>
      </c>
      <c r="AE200" s="7"/>
      <c r="AF200" s="7"/>
      <c r="AG200" s="7"/>
      <c r="AH200" s="7"/>
      <c r="AI200" s="7"/>
    </row>
    <row r="201" spans="1:35" x14ac:dyDescent="0.2">
      <c r="A201" s="5" t="s">
        <v>230</v>
      </c>
      <c r="B201" s="11">
        <v>1420</v>
      </c>
      <c r="C201" s="11">
        <v>1420</v>
      </c>
      <c r="D201" s="7"/>
      <c r="E201" s="7"/>
      <c r="F201" s="2"/>
      <c r="G201" s="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630</v>
      </c>
      <c r="U201" s="7">
        <v>444</v>
      </c>
      <c r="V201" s="7">
        <v>338</v>
      </c>
      <c r="W201" s="7">
        <v>243</v>
      </c>
      <c r="X201" s="7">
        <v>197</v>
      </c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5" t="s">
        <v>231</v>
      </c>
      <c r="B202" s="10">
        <v>1500</v>
      </c>
      <c r="C202" s="10">
        <v>1500</v>
      </c>
      <c r="D202" s="6">
        <v>427.54</v>
      </c>
      <c r="E202" s="7">
        <v>546.55999999999995</v>
      </c>
      <c r="F202" s="2">
        <v>546.55999999999995</v>
      </c>
      <c r="G202" s="2">
        <v>58.6</v>
      </c>
      <c r="H202" s="7"/>
      <c r="I202" s="7"/>
      <c r="J202" s="7"/>
      <c r="K202" s="7"/>
      <c r="L202" s="7"/>
      <c r="M202" s="7"/>
      <c r="N202" s="7"/>
      <c r="O202" s="7"/>
      <c r="P202" s="7">
        <v>882</v>
      </c>
      <c r="Q202" s="7"/>
      <c r="R202" s="7"/>
      <c r="S202" s="7">
        <v>98.76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>
        <v>276</v>
      </c>
    </row>
    <row r="203" spans="1:35" x14ac:dyDescent="0.2">
      <c r="A203" s="5" t="s">
        <v>232</v>
      </c>
      <c r="B203" s="10">
        <v>1500</v>
      </c>
      <c r="C203" s="10">
        <v>800</v>
      </c>
      <c r="D203" s="6"/>
      <c r="E203" s="7"/>
      <c r="F203" s="2"/>
      <c r="G203" s="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>
        <v>179.98</v>
      </c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5" t="s">
        <v>233</v>
      </c>
      <c r="B204" s="10">
        <v>1500</v>
      </c>
      <c r="C204" s="10">
        <v>1000</v>
      </c>
      <c r="D204" s="6"/>
      <c r="E204" s="7"/>
      <c r="F204" s="2"/>
      <c r="G204" s="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>
        <v>237.09</v>
      </c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5" t="s">
        <v>234</v>
      </c>
      <c r="B205" s="10">
        <v>1600</v>
      </c>
      <c r="C205" s="10">
        <v>1600</v>
      </c>
      <c r="D205" s="6">
        <v>475.9</v>
      </c>
      <c r="E205" s="7">
        <v>580.85</v>
      </c>
      <c r="F205" s="2">
        <v>580.85</v>
      </c>
      <c r="G205" s="2">
        <v>62.03</v>
      </c>
      <c r="H205" s="7"/>
      <c r="I205" s="7"/>
      <c r="J205" s="7"/>
      <c r="K205" s="7"/>
      <c r="L205" s="7"/>
      <c r="M205" s="7"/>
      <c r="N205" s="7"/>
      <c r="O205" s="7"/>
      <c r="P205" s="7">
        <v>1083</v>
      </c>
      <c r="Q205" s="7"/>
      <c r="R205" s="7"/>
      <c r="S205" s="7">
        <v>110.2</v>
      </c>
      <c r="T205" s="7">
        <v>846</v>
      </c>
      <c r="U205" s="7">
        <v>587</v>
      </c>
      <c r="V205" s="7">
        <v>455</v>
      </c>
      <c r="W205" s="7">
        <v>327</v>
      </c>
      <c r="X205" s="7">
        <v>262</v>
      </c>
      <c r="Y205" s="7"/>
      <c r="Z205" s="7"/>
      <c r="AA205" s="7"/>
      <c r="AB205" s="7"/>
      <c r="AC205" s="7"/>
      <c r="AD205" s="7">
        <v>2166</v>
      </c>
      <c r="AE205" s="7"/>
      <c r="AF205" s="7"/>
      <c r="AG205" s="7"/>
      <c r="AH205" s="7"/>
      <c r="AI205" s="7">
        <v>335</v>
      </c>
    </row>
    <row r="206" spans="1:35" x14ac:dyDescent="0.2">
      <c r="A206" s="5" t="s">
        <v>235</v>
      </c>
      <c r="B206" s="10">
        <v>1600</v>
      </c>
      <c r="C206" s="10">
        <v>600</v>
      </c>
      <c r="D206" s="6"/>
      <c r="E206" s="7"/>
      <c r="F206" s="2"/>
      <c r="G206" s="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901</v>
      </c>
      <c r="AE206" s="7"/>
      <c r="AF206" s="7"/>
      <c r="AG206" s="7"/>
      <c r="AH206" s="7"/>
      <c r="AI206" s="7"/>
    </row>
    <row r="207" spans="1:35" x14ac:dyDescent="0.2">
      <c r="A207" s="5" t="s">
        <v>236</v>
      </c>
      <c r="B207" s="10">
        <v>1600</v>
      </c>
      <c r="C207" s="10">
        <v>700</v>
      </c>
      <c r="D207" s="6"/>
      <c r="E207" s="7"/>
      <c r="F207" s="2"/>
      <c r="G207" s="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1115</v>
      </c>
      <c r="AE207" s="7"/>
      <c r="AF207" s="7"/>
      <c r="AG207" s="7"/>
      <c r="AH207" s="7"/>
      <c r="AI207" s="7"/>
    </row>
    <row r="208" spans="1:35" x14ac:dyDescent="0.2">
      <c r="A208" s="5" t="s">
        <v>237</v>
      </c>
      <c r="B208" s="10">
        <v>1600</v>
      </c>
      <c r="C208" s="10">
        <v>800</v>
      </c>
      <c r="D208" s="6"/>
      <c r="E208" s="7"/>
      <c r="F208" s="2"/>
      <c r="G208" s="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1219</v>
      </c>
      <c r="AE208" s="7"/>
      <c r="AF208" s="7"/>
      <c r="AG208" s="7"/>
      <c r="AH208" s="7"/>
      <c r="AI208" s="7"/>
    </row>
    <row r="209" spans="1:35" x14ac:dyDescent="0.2">
      <c r="A209" s="5" t="s">
        <v>238</v>
      </c>
      <c r="B209" s="10">
        <v>1600</v>
      </c>
      <c r="C209" s="10">
        <v>900</v>
      </c>
      <c r="D209" s="6"/>
      <c r="E209" s="7"/>
      <c r="F209" s="2"/>
      <c r="G209" s="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621</v>
      </c>
      <c r="Z209" s="7"/>
      <c r="AA209" s="7"/>
      <c r="AB209" s="7"/>
      <c r="AC209" s="7"/>
      <c r="AD209" s="7">
        <v>1228</v>
      </c>
      <c r="AE209" s="7"/>
      <c r="AF209" s="7">
        <v>375.09</v>
      </c>
      <c r="AG209" s="7">
        <v>423.7</v>
      </c>
      <c r="AH209" s="7"/>
      <c r="AI209" s="7"/>
    </row>
    <row r="210" spans="1:35" x14ac:dyDescent="0.2">
      <c r="A210" s="5" t="s">
        <v>239</v>
      </c>
      <c r="B210" s="10">
        <v>1600</v>
      </c>
      <c r="C210" s="10">
        <v>1000</v>
      </c>
      <c r="D210" s="6"/>
      <c r="E210" s="7"/>
      <c r="F210" s="2"/>
      <c r="G210" s="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>
        <v>643</v>
      </c>
      <c r="Z210" s="7"/>
      <c r="AA210" s="7"/>
      <c r="AB210" s="7">
        <v>145.83000000000001</v>
      </c>
      <c r="AC210" s="7">
        <v>145.83000000000001</v>
      </c>
      <c r="AD210" s="7">
        <v>1536</v>
      </c>
      <c r="AE210" s="7"/>
      <c r="AF210" s="7">
        <v>311.81</v>
      </c>
      <c r="AG210" s="7">
        <v>355.3</v>
      </c>
      <c r="AH210" s="7"/>
      <c r="AI210" s="7"/>
    </row>
    <row r="211" spans="1:35" x14ac:dyDescent="0.2">
      <c r="A211" s="5" t="s">
        <v>240</v>
      </c>
      <c r="B211" s="10">
        <v>1600</v>
      </c>
      <c r="C211" s="10">
        <v>1100</v>
      </c>
      <c r="D211" s="6"/>
      <c r="E211" s="7"/>
      <c r="F211" s="2"/>
      <c r="G211" s="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1769</v>
      </c>
      <c r="AE211" s="7"/>
      <c r="AF211" s="7"/>
      <c r="AG211" s="7"/>
      <c r="AH211" s="7"/>
      <c r="AI211" s="7"/>
    </row>
    <row r="212" spans="1:35" x14ac:dyDescent="0.2">
      <c r="A212" s="5" t="s">
        <v>241</v>
      </c>
      <c r="B212" s="10">
        <v>1600</v>
      </c>
      <c r="C212" s="10">
        <v>1200</v>
      </c>
      <c r="D212" s="6"/>
      <c r="E212" s="7"/>
      <c r="F212" s="2"/>
      <c r="G212" s="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>
        <v>686</v>
      </c>
      <c r="Z212" s="7"/>
      <c r="AA212" s="7"/>
      <c r="AB212" s="7"/>
      <c r="AC212" s="7"/>
      <c r="AD212" s="7">
        <v>1833</v>
      </c>
      <c r="AE212" s="7"/>
      <c r="AF212" s="7">
        <v>242.87</v>
      </c>
      <c r="AG212" s="7">
        <v>263.39999999999998</v>
      </c>
      <c r="AH212" s="7"/>
      <c r="AI212" s="7"/>
    </row>
    <row r="213" spans="1:35" x14ac:dyDescent="0.2">
      <c r="A213" s="5" t="s">
        <v>242</v>
      </c>
      <c r="B213" s="10">
        <v>1600</v>
      </c>
      <c r="C213" s="10">
        <v>1400</v>
      </c>
      <c r="D213" s="6"/>
      <c r="E213" s="7"/>
      <c r="F213" s="2"/>
      <c r="G213" s="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>
        <v>731</v>
      </c>
      <c r="Z213" s="7"/>
      <c r="AA213" s="7"/>
      <c r="AB213" s="7">
        <v>145.83000000000001</v>
      </c>
      <c r="AC213" s="7">
        <v>145.83000000000001</v>
      </c>
      <c r="AD213" s="7">
        <v>2078</v>
      </c>
      <c r="AE213" s="7"/>
      <c r="AF213" s="7">
        <v>161.43</v>
      </c>
      <c r="AG213" s="7">
        <v>155.30000000000001</v>
      </c>
      <c r="AH213" s="7"/>
      <c r="AI213" s="7"/>
    </row>
    <row r="214" spans="1:35" x14ac:dyDescent="0.2">
      <c r="A214" s="5" t="s">
        <v>243</v>
      </c>
      <c r="B214" s="10">
        <v>1600</v>
      </c>
      <c r="C214" s="10">
        <v>1500</v>
      </c>
      <c r="D214" s="6"/>
      <c r="E214" s="7"/>
      <c r="F214" s="2"/>
      <c r="G214" s="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2141</v>
      </c>
      <c r="AE214" s="7"/>
      <c r="AF214" s="7"/>
      <c r="AG214" s="7"/>
      <c r="AH214" s="7"/>
      <c r="AI214" s="7"/>
    </row>
    <row r="215" spans="1:35" x14ac:dyDescent="0.2">
      <c r="A215" s="5" t="s">
        <v>244</v>
      </c>
      <c r="B215" s="10">
        <v>1620</v>
      </c>
      <c r="C215" s="10">
        <v>1120</v>
      </c>
      <c r="D215" s="6"/>
      <c r="E215" s="7"/>
      <c r="F215" s="2"/>
      <c r="G215" s="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5" t="s">
        <v>245</v>
      </c>
      <c r="B216" s="10">
        <v>1620</v>
      </c>
      <c r="C216" s="10">
        <v>1200</v>
      </c>
      <c r="D216" s="6"/>
      <c r="E216" s="7"/>
      <c r="F216" s="2"/>
      <c r="G216" s="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>
        <v>562.6</v>
      </c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5" t="s">
        <v>246</v>
      </c>
      <c r="B217" s="11">
        <v>1620</v>
      </c>
      <c r="C217" s="11">
        <v>1620</v>
      </c>
      <c r="D217" s="7"/>
      <c r="E217" s="7"/>
      <c r="F217" s="2"/>
      <c r="G217" s="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>
        <v>846</v>
      </c>
      <c r="U217" s="7">
        <v>587</v>
      </c>
      <c r="V217" s="7">
        <v>455</v>
      </c>
      <c r="W217" s="7">
        <v>327</v>
      </c>
      <c r="X217" s="7">
        <v>262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5" t="s">
        <v>247</v>
      </c>
      <c r="B218" s="10">
        <v>1650</v>
      </c>
      <c r="C218" s="10">
        <v>900</v>
      </c>
      <c r="D218" s="6"/>
      <c r="E218" s="7"/>
      <c r="F218" s="2"/>
      <c r="G218" s="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225.38</v>
      </c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5" t="s">
        <v>248</v>
      </c>
      <c r="B219" s="10">
        <v>1800</v>
      </c>
      <c r="C219" s="10">
        <v>1800</v>
      </c>
      <c r="D219" s="6">
        <v>623.57000000000005</v>
      </c>
      <c r="E219" s="7">
        <v>649.42999999999995</v>
      </c>
      <c r="F219" s="2">
        <v>649.42999999999995</v>
      </c>
      <c r="G219" s="2">
        <v>68.89</v>
      </c>
      <c r="H219" s="7"/>
      <c r="I219" s="7"/>
      <c r="J219" s="7"/>
      <c r="K219" s="7"/>
      <c r="L219" s="7"/>
      <c r="M219" s="7"/>
      <c r="N219" s="7"/>
      <c r="O219" s="7"/>
      <c r="P219" s="7">
        <v>1196.5</v>
      </c>
      <c r="Q219" s="7"/>
      <c r="R219" s="7"/>
      <c r="S219" s="7">
        <v>121.5</v>
      </c>
      <c r="T219" s="7">
        <v>1210</v>
      </c>
      <c r="U219" s="7">
        <v>847</v>
      </c>
      <c r="V219" s="7">
        <v>652</v>
      </c>
      <c r="W219" s="7">
        <v>467</v>
      </c>
      <c r="X219" s="7">
        <v>375</v>
      </c>
      <c r="Y219" s="7"/>
      <c r="Z219" s="7"/>
      <c r="AA219" s="7"/>
      <c r="AB219" s="7"/>
      <c r="AC219" s="7"/>
      <c r="AD219" s="7">
        <v>2955</v>
      </c>
      <c r="AE219" s="7"/>
      <c r="AF219" s="7"/>
      <c r="AG219" s="7"/>
      <c r="AH219" s="7"/>
      <c r="AI219" s="7">
        <v>399</v>
      </c>
    </row>
    <row r="220" spans="1:35" x14ac:dyDescent="0.2">
      <c r="A220" s="5" t="s">
        <v>249</v>
      </c>
      <c r="B220" s="10">
        <v>1800</v>
      </c>
      <c r="C220" s="10">
        <v>600</v>
      </c>
      <c r="D220" s="6"/>
      <c r="E220" s="7"/>
      <c r="F220" s="2"/>
      <c r="G220" s="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>
        <v>1155</v>
      </c>
      <c r="AE220" s="7"/>
      <c r="AF220" s="7"/>
      <c r="AG220" s="7"/>
      <c r="AH220" s="7"/>
      <c r="AI220" s="7"/>
    </row>
    <row r="221" spans="1:35" x14ac:dyDescent="0.2">
      <c r="A221" s="5" t="s">
        <v>250</v>
      </c>
      <c r="B221" s="10">
        <v>1800</v>
      </c>
      <c r="C221" s="10">
        <v>700</v>
      </c>
      <c r="D221" s="6"/>
      <c r="E221" s="7"/>
      <c r="F221" s="2"/>
      <c r="G221" s="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>
        <v>1440</v>
      </c>
      <c r="AE221" s="7"/>
      <c r="AF221" s="7"/>
      <c r="AG221" s="7"/>
      <c r="AH221" s="7"/>
      <c r="AI221" s="7"/>
    </row>
    <row r="222" spans="1:35" x14ac:dyDescent="0.2">
      <c r="A222" s="5" t="s">
        <v>251</v>
      </c>
      <c r="B222" s="10">
        <v>1800</v>
      </c>
      <c r="C222" s="10">
        <v>800</v>
      </c>
      <c r="D222" s="6"/>
      <c r="E222" s="7"/>
      <c r="F222" s="2"/>
      <c r="G222" s="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>
        <v>1469</v>
      </c>
      <c r="AE222" s="7"/>
      <c r="AF222" s="7"/>
      <c r="AG222" s="7"/>
      <c r="AH222" s="7"/>
      <c r="AI222" s="7"/>
    </row>
    <row r="223" spans="1:35" x14ac:dyDescent="0.2">
      <c r="A223" s="5" t="s">
        <v>252</v>
      </c>
      <c r="B223" s="10">
        <v>1800</v>
      </c>
      <c r="C223" s="10">
        <v>900</v>
      </c>
      <c r="D223" s="6"/>
      <c r="E223" s="7"/>
      <c r="F223" s="2"/>
      <c r="G223" s="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>
        <v>1490</v>
      </c>
      <c r="AE223" s="7"/>
      <c r="AF223" s="7"/>
      <c r="AG223" s="7"/>
      <c r="AH223" s="7"/>
      <c r="AI223" s="7"/>
    </row>
    <row r="224" spans="1:35" x14ac:dyDescent="0.2">
      <c r="A224" s="5" t="s">
        <v>253</v>
      </c>
      <c r="B224" s="10">
        <v>1800</v>
      </c>
      <c r="C224" s="10">
        <v>1000</v>
      </c>
      <c r="D224" s="6"/>
      <c r="E224" s="7"/>
      <c r="F224" s="2"/>
      <c r="G224" s="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>
        <v>882</v>
      </c>
      <c r="Z224" s="7">
        <v>266.67</v>
      </c>
      <c r="AA224" s="7"/>
      <c r="AB224" s="7"/>
      <c r="AC224" s="7"/>
      <c r="AD224" s="7">
        <v>1793</v>
      </c>
      <c r="AE224" s="7"/>
      <c r="AF224" s="7">
        <v>444.26</v>
      </c>
      <c r="AG224" s="7">
        <v>583.79999999999995</v>
      </c>
      <c r="AH224" s="7"/>
      <c r="AI224" s="7"/>
    </row>
    <row r="225" spans="1:35" x14ac:dyDescent="0.2">
      <c r="A225" s="5" t="s">
        <v>254</v>
      </c>
      <c r="B225" s="10">
        <v>1800</v>
      </c>
      <c r="C225" s="10">
        <v>1100</v>
      </c>
      <c r="D225" s="6"/>
      <c r="E225" s="7"/>
      <c r="F225" s="2"/>
      <c r="G225" s="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>
        <v>2086</v>
      </c>
      <c r="AE225" s="7"/>
      <c r="AF225" s="7"/>
      <c r="AG225" s="7"/>
      <c r="AH225" s="7"/>
      <c r="AI225" s="7"/>
    </row>
    <row r="226" spans="1:35" x14ac:dyDescent="0.2">
      <c r="A226" s="5" t="s">
        <v>255</v>
      </c>
      <c r="B226" s="10">
        <v>1800</v>
      </c>
      <c r="C226" s="10">
        <v>1200</v>
      </c>
      <c r="D226" s="6"/>
      <c r="E226" s="7"/>
      <c r="F226" s="2"/>
      <c r="G226" s="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>
        <v>937</v>
      </c>
      <c r="Z226" s="7"/>
      <c r="AA226" s="7"/>
      <c r="AB226" s="7">
        <v>168.33</v>
      </c>
      <c r="AC226" s="7">
        <v>168.33</v>
      </c>
      <c r="AD226" s="7">
        <v>2122</v>
      </c>
      <c r="AE226" s="7"/>
      <c r="AF226" s="7">
        <v>359.4</v>
      </c>
      <c r="AG226" s="7">
        <v>476.5</v>
      </c>
      <c r="AH226" s="7"/>
      <c r="AI226" s="7"/>
    </row>
    <row r="227" spans="1:35" x14ac:dyDescent="0.2">
      <c r="A227" s="5" t="s">
        <v>256</v>
      </c>
      <c r="B227" s="10">
        <v>1800</v>
      </c>
      <c r="C227" s="10">
        <v>1400</v>
      </c>
      <c r="D227" s="6"/>
      <c r="E227" s="7"/>
      <c r="F227" s="2"/>
      <c r="G227" s="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>
        <v>991</v>
      </c>
      <c r="Z227" s="7"/>
      <c r="AA227" s="7"/>
      <c r="AB227" s="7"/>
      <c r="AC227" s="7"/>
      <c r="AD227" s="7">
        <v>2513</v>
      </c>
      <c r="AE227" s="7"/>
      <c r="AF227" s="7">
        <v>260.69</v>
      </c>
      <c r="AG227" s="7">
        <v>349.7</v>
      </c>
      <c r="AH227" s="7"/>
      <c r="AI227" s="7"/>
    </row>
    <row r="228" spans="1:35" x14ac:dyDescent="0.2">
      <c r="A228" s="5" t="s">
        <v>257</v>
      </c>
      <c r="B228" s="10">
        <v>1800</v>
      </c>
      <c r="C228" s="10">
        <v>1500</v>
      </c>
      <c r="D228" s="6"/>
      <c r="E228" s="7"/>
      <c r="F228" s="2"/>
      <c r="G228" s="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>
        <v>2579</v>
      </c>
      <c r="AE228" s="7"/>
      <c r="AF228" s="7"/>
      <c r="AG228" s="7"/>
      <c r="AH228" s="7"/>
      <c r="AI228" s="7"/>
    </row>
    <row r="229" spans="1:35" x14ac:dyDescent="0.2">
      <c r="A229" s="5" t="s">
        <v>258</v>
      </c>
      <c r="B229" s="10">
        <v>1800</v>
      </c>
      <c r="C229" s="10">
        <v>1600</v>
      </c>
      <c r="D229" s="6"/>
      <c r="E229" s="7"/>
      <c r="F229" s="2"/>
      <c r="G229" s="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>
        <v>1182</v>
      </c>
      <c r="Z229" s="7"/>
      <c r="AA229" s="7"/>
      <c r="AB229" s="7"/>
      <c r="AC229" s="7"/>
      <c r="AD229" s="7">
        <v>2851</v>
      </c>
      <c r="AE229" s="7"/>
      <c r="AF229" s="7">
        <v>182.89</v>
      </c>
      <c r="AG229" s="7">
        <v>204.9</v>
      </c>
      <c r="AH229" s="7"/>
      <c r="AI229" s="7"/>
    </row>
    <row r="230" spans="1:35" x14ac:dyDescent="0.2">
      <c r="A230" s="5" t="s">
        <v>259</v>
      </c>
      <c r="B230" s="11">
        <v>1820</v>
      </c>
      <c r="C230" s="11">
        <v>1820</v>
      </c>
      <c r="D230" s="7"/>
      <c r="E230" s="7"/>
      <c r="F230" s="2"/>
      <c r="G230" s="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>
        <v>1210</v>
      </c>
      <c r="U230" s="7">
        <v>847</v>
      </c>
      <c r="V230" s="7">
        <v>652</v>
      </c>
      <c r="W230" s="7">
        <v>467</v>
      </c>
      <c r="X230" s="7">
        <v>375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5" t="s">
        <v>260</v>
      </c>
      <c r="B231" s="10">
        <v>1880</v>
      </c>
      <c r="C231" s="10">
        <v>1400</v>
      </c>
      <c r="D231" s="6"/>
      <c r="E231" s="7"/>
      <c r="F231" s="2"/>
      <c r="G231" s="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>
        <v>772.8</v>
      </c>
      <c r="AB231" s="7">
        <v>168.33</v>
      </c>
      <c r="AC231" s="7">
        <v>168.33</v>
      </c>
      <c r="AD231" s="7"/>
      <c r="AE231" s="7"/>
      <c r="AF231" s="7"/>
      <c r="AG231" s="7"/>
      <c r="AH231" s="7"/>
      <c r="AI231" s="7"/>
    </row>
    <row r="232" spans="1:35" x14ac:dyDescent="0.2">
      <c r="A232" s="5" t="s">
        <v>261</v>
      </c>
      <c r="B232" s="10">
        <v>1880</v>
      </c>
      <c r="C232" s="10">
        <v>1420</v>
      </c>
      <c r="D232" s="6"/>
      <c r="E232" s="7"/>
      <c r="F232" s="2"/>
      <c r="G232" s="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5" t="s">
        <v>262</v>
      </c>
      <c r="B233" s="10">
        <v>2000</v>
      </c>
      <c r="C233" s="10">
        <v>2000</v>
      </c>
      <c r="D233" s="6">
        <v>692.59</v>
      </c>
      <c r="E233" s="7">
        <v>821.36</v>
      </c>
      <c r="F233" s="2">
        <v>821.36</v>
      </c>
      <c r="G233" s="2">
        <v>105.01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>
        <v>1458</v>
      </c>
      <c r="U233" s="7">
        <v>1020</v>
      </c>
      <c r="V233" s="7">
        <v>845</v>
      </c>
      <c r="W233" s="7">
        <v>566</v>
      </c>
      <c r="X233" s="7">
        <v>451</v>
      </c>
      <c r="Y233" s="7"/>
      <c r="Z233" s="7"/>
      <c r="AA233" s="7"/>
      <c r="AB233" s="7"/>
      <c r="AC233" s="7"/>
      <c r="AD233" s="7">
        <v>3902</v>
      </c>
      <c r="AE233" s="7"/>
      <c r="AF233" s="7"/>
      <c r="AG233" s="7"/>
      <c r="AH233" s="7"/>
      <c r="AI233" s="7">
        <v>505</v>
      </c>
    </row>
    <row r="234" spans="1:35" x14ac:dyDescent="0.2">
      <c r="A234" s="5" t="s">
        <v>263</v>
      </c>
      <c r="B234" s="10">
        <v>2000</v>
      </c>
      <c r="C234" s="10">
        <v>600</v>
      </c>
      <c r="D234" s="6"/>
      <c r="E234" s="7"/>
      <c r="F234" s="2"/>
      <c r="G234" s="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>
        <v>1500</v>
      </c>
      <c r="AE234" s="7"/>
      <c r="AF234" s="7"/>
      <c r="AG234" s="7"/>
      <c r="AH234" s="7"/>
      <c r="AI234" s="7"/>
    </row>
    <row r="235" spans="1:35" x14ac:dyDescent="0.2">
      <c r="A235" s="5" t="s">
        <v>264</v>
      </c>
      <c r="B235" s="10">
        <v>2000</v>
      </c>
      <c r="C235" s="10">
        <v>700</v>
      </c>
      <c r="D235" s="6"/>
      <c r="E235" s="7"/>
      <c r="F235" s="2"/>
      <c r="G235" s="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>
        <v>1818</v>
      </c>
      <c r="AE235" s="7"/>
      <c r="AF235" s="7"/>
      <c r="AG235" s="7"/>
      <c r="AH235" s="7"/>
      <c r="AI235" s="7"/>
    </row>
    <row r="236" spans="1:35" x14ac:dyDescent="0.2">
      <c r="A236" s="5" t="s">
        <v>265</v>
      </c>
      <c r="B236" s="10">
        <v>2000</v>
      </c>
      <c r="C236" s="10">
        <v>800</v>
      </c>
      <c r="D236" s="6"/>
      <c r="E236" s="7"/>
      <c r="F236" s="2"/>
      <c r="G236" s="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>
        <v>1846</v>
      </c>
      <c r="AE236" s="7"/>
      <c r="AF236" s="7"/>
      <c r="AG236" s="7"/>
      <c r="AH236" s="7"/>
      <c r="AI236" s="7"/>
    </row>
    <row r="237" spans="1:35" x14ac:dyDescent="0.2">
      <c r="A237" s="5" t="s">
        <v>266</v>
      </c>
      <c r="B237" s="10">
        <v>2000</v>
      </c>
      <c r="C237" s="10">
        <v>900</v>
      </c>
      <c r="D237" s="6"/>
      <c r="E237" s="7"/>
      <c r="F237" s="2"/>
      <c r="G237" s="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>
        <v>2057</v>
      </c>
      <c r="AE237" s="7"/>
      <c r="AF237" s="7"/>
      <c r="AG237" s="7"/>
      <c r="AH237" s="7"/>
      <c r="AI237" s="7"/>
    </row>
    <row r="238" spans="1:35" x14ac:dyDescent="0.2">
      <c r="A238" s="5" t="s">
        <v>267</v>
      </c>
      <c r="B238" s="10">
        <v>2000</v>
      </c>
      <c r="C238" s="10">
        <v>1000</v>
      </c>
      <c r="D238" s="6"/>
      <c r="E238" s="7"/>
      <c r="F238" s="2"/>
      <c r="G238" s="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>
        <v>2071</v>
      </c>
      <c r="AE238" s="7"/>
      <c r="AF238" s="7"/>
      <c r="AG238" s="7"/>
      <c r="AH238" s="7"/>
      <c r="AI238" s="7"/>
    </row>
    <row r="239" spans="1:35" x14ac:dyDescent="0.2">
      <c r="A239" s="5" t="s">
        <v>268</v>
      </c>
      <c r="B239" s="10">
        <v>2000</v>
      </c>
      <c r="C239" s="10">
        <v>1100</v>
      </c>
      <c r="D239" s="6"/>
      <c r="E239" s="7"/>
      <c r="F239" s="2"/>
      <c r="G239" s="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>
        <v>2396</v>
      </c>
      <c r="AE239" s="7"/>
      <c r="AF239" s="7"/>
      <c r="AG239" s="7"/>
      <c r="AH239" s="7"/>
      <c r="AI239" s="7"/>
    </row>
    <row r="240" spans="1:35" x14ac:dyDescent="0.2">
      <c r="A240" s="5" t="s">
        <v>269</v>
      </c>
      <c r="B240" s="10">
        <v>2000</v>
      </c>
      <c r="C240" s="10">
        <v>1200</v>
      </c>
      <c r="D240" s="6"/>
      <c r="E240" s="7"/>
      <c r="F240" s="2"/>
      <c r="G240" s="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>
        <v>1083</v>
      </c>
      <c r="Z240" s="7"/>
      <c r="AA240" s="7"/>
      <c r="AB240" s="7"/>
      <c r="AC240" s="7"/>
      <c r="AD240" s="7">
        <v>2814</v>
      </c>
      <c r="AE240" s="7"/>
      <c r="AF240" s="7">
        <v>468.56</v>
      </c>
      <c r="AG240" s="7">
        <v>664.8</v>
      </c>
      <c r="AH240" s="7"/>
      <c r="AI240" s="7"/>
    </row>
    <row r="241" spans="1:35" x14ac:dyDescent="0.2">
      <c r="A241" s="5" t="s">
        <v>270</v>
      </c>
      <c r="B241" s="10">
        <v>2000</v>
      </c>
      <c r="C241" s="10">
        <v>1400</v>
      </c>
      <c r="D241" s="6"/>
      <c r="E241" s="7"/>
      <c r="F241" s="2"/>
      <c r="G241" s="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>
        <v>1143</v>
      </c>
      <c r="Z241" s="7"/>
      <c r="AA241" s="7"/>
      <c r="AB241" s="7"/>
      <c r="AC241" s="7"/>
      <c r="AD241" s="7">
        <v>2885</v>
      </c>
      <c r="AE241" s="7"/>
      <c r="AF241" s="7">
        <v>407.1</v>
      </c>
      <c r="AG241" s="7">
        <v>537.70000000000005</v>
      </c>
      <c r="AH241" s="7"/>
      <c r="AI241" s="7"/>
    </row>
    <row r="242" spans="1:35" x14ac:dyDescent="0.2">
      <c r="A242" s="5" t="s">
        <v>271</v>
      </c>
      <c r="B242" s="10">
        <v>2000</v>
      </c>
      <c r="C242" s="10">
        <v>1500</v>
      </c>
      <c r="D242" s="6"/>
      <c r="E242" s="7"/>
      <c r="F242" s="2"/>
      <c r="G242" s="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>
        <v>3347</v>
      </c>
      <c r="AE242" s="7"/>
      <c r="AF242" s="7"/>
      <c r="AG242" s="7"/>
      <c r="AH242" s="7"/>
      <c r="AI242" s="7"/>
    </row>
    <row r="243" spans="1:35" x14ac:dyDescent="0.2">
      <c r="A243" s="5" t="s">
        <v>272</v>
      </c>
      <c r="B243" s="10">
        <v>2000</v>
      </c>
      <c r="C243" s="10">
        <v>1600</v>
      </c>
      <c r="D243" s="6"/>
      <c r="E243" s="7"/>
      <c r="F243" s="2"/>
      <c r="G243" s="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>
        <v>1202</v>
      </c>
      <c r="Z243" s="7"/>
      <c r="AA243" s="7"/>
      <c r="AB243" s="7"/>
      <c r="AC243" s="7"/>
      <c r="AD243" s="7">
        <v>3377</v>
      </c>
      <c r="AE243" s="7"/>
      <c r="AF243" s="7">
        <v>311.94</v>
      </c>
      <c r="AG243" s="7">
        <v>396.1</v>
      </c>
      <c r="AH243" s="7"/>
      <c r="AI243" s="7"/>
    </row>
    <row r="244" spans="1:35" x14ac:dyDescent="0.2">
      <c r="A244" s="5" t="s">
        <v>273</v>
      </c>
      <c r="B244" s="10">
        <v>2000</v>
      </c>
      <c r="C244" s="10">
        <v>1800</v>
      </c>
      <c r="D244" s="6"/>
      <c r="E244" s="7"/>
      <c r="F244" s="2"/>
      <c r="G244" s="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>
        <v>1267</v>
      </c>
      <c r="Z244" s="7"/>
      <c r="AA244" s="7"/>
      <c r="AB244" s="7"/>
      <c r="AC244" s="7"/>
      <c r="AD244" s="7">
        <v>3791</v>
      </c>
      <c r="AE244" s="7"/>
      <c r="AF244" s="7">
        <v>204.3</v>
      </c>
      <c r="AG244" s="7">
        <v>227.8</v>
      </c>
      <c r="AH244" s="7"/>
      <c r="AI244" s="7"/>
    </row>
    <row r="245" spans="1:35" x14ac:dyDescent="0.2">
      <c r="A245" s="5" t="s">
        <v>274</v>
      </c>
      <c r="B245" s="11">
        <v>2020</v>
      </c>
      <c r="C245" s="11">
        <v>2020</v>
      </c>
      <c r="D245" s="7"/>
      <c r="E245" s="7"/>
      <c r="F245" s="2"/>
      <c r="G245" s="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1458</v>
      </c>
      <c r="U245" s="7">
        <v>1020</v>
      </c>
      <c r="V245" s="7">
        <v>845</v>
      </c>
      <c r="W245" s="7">
        <v>566</v>
      </c>
      <c r="X245" s="7">
        <v>451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">
      <c r="A246" s="5" t="s">
        <v>275</v>
      </c>
      <c r="B246" s="11">
        <v>2200</v>
      </c>
      <c r="C246" s="11">
        <v>2200</v>
      </c>
      <c r="D246" s="7"/>
      <c r="E246" s="7">
        <v>899.74</v>
      </c>
      <c r="F246" s="2">
        <v>899.74</v>
      </c>
      <c r="G246" s="2">
        <v>114.41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>
        <v>2075</v>
      </c>
      <c r="U246" s="7">
        <v>1473</v>
      </c>
      <c r="V246" s="7">
        <v>1146</v>
      </c>
      <c r="W246" s="7">
        <v>845</v>
      </c>
      <c r="X246" s="7"/>
      <c r="Y246" s="7"/>
      <c r="Z246" s="7"/>
      <c r="AA246" s="7"/>
      <c r="AB246" s="7"/>
      <c r="AC246" s="7"/>
      <c r="AD246" s="7">
        <v>6060</v>
      </c>
      <c r="AE246" s="7"/>
      <c r="AF246" s="7"/>
      <c r="AG246" s="7"/>
      <c r="AH246" s="7"/>
      <c r="AI246" s="7"/>
    </row>
    <row r="247" spans="1:35" x14ac:dyDescent="0.2">
      <c r="A247" s="5" t="s">
        <v>276</v>
      </c>
      <c r="B247" s="11">
        <v>2200</v>
      </c>
      <c r="C247" s="11">
        <v>800</v>
      </c>
      <c r="D247" s="7"/>
      <c r="E247" s="7"/>
      <c r="F247" s="2"/>
      <c r="G247" s="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>
        <v>1710</v>
      </c>
      <c r="AE247" s="7"/>
      <c r="AF247" s="7"/>
      <c r="AG247" s="7"/>
      <c r="AH247" s="7"/>
      <c r="AI247" s="7"/>
    </row>
    <row r="248" spans="1:35" x14ac:dyDescent="0.2">
      <c r="A248" s="5" t="s">
        <v>277</v>
      </c>
      <c r="B248" s="11">
        <v>2200</v>
      </c>
      <c r="C248" s="11">
        <v>900</v>
      </c>
      <c r="D248" s="7"/>
      <c r="E248" s="7"/>
      <c r="F248" s="2"/>
      <c r="G248" s="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>
        <v>1820</v>
      </c>
      <c r="AE248" s="7"/>
      <c r="AF248" s="7"/>
      <c r="AG248" s="7"/>
      <c r="AH248" s="7"/>
      <c r="AI248" s="7"/>
    </row>
    <row r="249" spans="1:35" x14ac:dyDescent="0.2">
      <c r="A249" s="5" t="s">
        <v>278</v>
      </c>
      <c r="B249" s="11">
        <v>2200</v>
      </c>
      <c r="C249" s="11">
        <v>1000</v>
      </c>
      <c r="D249" s="7"/>
      <c r="E249" s="7"/>
      <c r="F249" s="2"/>
      <c r="G249" s="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>
        <v>1910</v>
      </c>
      <c r="AE249" s="7"/>
      <c r="AF249" s="7"/>
      <c r="AG249" s="7"/>
      <c r="AH249" s="7"/>
      <c r="AI249" s="7"/>
    </row>
    <row r="250" spans="1:35" x14ac:dyDescent="0.2">
      <c r="A250" s="5" t="s">
        <v>279</v>
      </c>
      <c r="B250" s="11">
        <v>2200</v>
      </c>
      <c r="C250" s="11">
        <v>1200</v>
      </c>
      <c r="D250" s="7"/>
      <c r="E250" s="7"/>
      <c r="F250" s="2"/>
      <c r="G250" s="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>
        <v>2210</v>
      </c>
      <c r="AE250" s="7"/>
      <c r="AF250" s="7"/>
      <c r="AG250" s="7"/>
      <c r="AH250" s="7"/>
      <c r="AI250" s="7"/>
    </row>
    <row r="251" spans="1:35" x14ac:dyDescent="0.2">
      <c r="A251" s="5" t="s">
        <v>280</v>
      </c>
      <c r="B251" s="11">
        <v>2200</v>
      </c>
      <c r="C251" s="11">
        <v>1400</v>
      </c>
      <c r="D251" s="7"/>
      <c r="E251" s="7"/>
      <c r="F251" s="2"/>
      <c r="G251" s="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>
        <v>2880</v>
      </c>
      <c r="AE251" s="7"/>
      <c r="AF251" s="7"/>
      <c r="AG251" s="7"/>
      <c r="AH251" s="7"/>
      <c r="AI251" s="7"/>
    </row>
    <row r="252" spans="1:35" x14ac:dyDescent="0.2">
      <c r="A252" s="5" t="s">
        <v>281</v>
      </c>
      <c r="B252" s="11">
        <v>2200</v>
      </c>
      <c r="C252" s="11">
        <v>1600</v>
      </c>
      <c r="D252" s="7"/>
      <c r="E252" s="7"/>
      <c r="F252" s="2"/>
      <c r="G252" s="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>
        <v>3680</v>
      </c>
      <c r="AE252" s="7"/>
      <c r="AF252" s="7"/>
      <c r="AG252" s="7"/>
      <c r="AH252" s="7"/>
      <c r="AI252" s="7"/>
    </row>
    <row r="253" spans="1:35" x14ac:dyDescent="0.2">
      <c r="A253" s="5" t="s">
        <v>282</v>
      </c>
      <c r="B253" s="11">
        <v>2200</v>
      </c>
      <c r="C253" s="11">
        <v>1800</v>
      </c>
      <c r="D253" s="7"/>
      <c r="E253" s="7"/>
      <c r="F253" s="2"/>
      <c r="G253" s="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>
        <v>4440</v>
      </c>
      <c r="AE253" s="7"/>
      <c r="AF253" s="7"/>
      <c r="AG253" s="7"/>
      <c r="AH253" s="7"/>
      <c r="AI253" s="7"/>
    </row>
    <row r="254" spans="1:35" x14ac:dyDescent="0.2">
      <c r="A254" s="5" t="s">
        <v>283</v>
      </c>
      <c r="B254" s="11">
        <v>2200</v>
      </c>
      <c r="C254" s="11">
        <v>2000</v>
      </c>
      <c r="D254" s="7"/>
      <c r="E254" s="7"/>
      <c r="F254" s="2"/>
      <c r="G254" s="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>
        <v>5600</v>
      </c>
      <c r="AE254" s="7"/>
      <c r="AF254" s="7"/>
      <c r="AG254" s="7"/>
      <c r="AH254" s="7"/>
      <c r="AI254" s="7"/>
    </row>
    <row r="255" spans="1:35" x14ac:dyDescent="0.2">
      <c r="A255" s="5" t="s">
        <v>284</v>
      </c>
      <c r="B255" s="11">
        <v>2220</v>
      </c>
      <c r="C255" s="11">
        <v>2220</v>
      </c>
      <c r="D255" s="7"/>
      <c r="E255" s="7"/>
      <c r="F255" s="2"/>
      <c r="G255" s="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2075</v>
      </c>
      <c r="U255" s="7">
        <v>1473</v>
      </c>
      <c r="V255" s="7">
        <v>1146</v>
      </c>
      <c r="W255" s="7">
        <v>845</v>
      </c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">
      <c r="A256" s="5" t="s">
        <v>285</v>
      </c>
      <c r="B256" s="11">
        <v>2400</v>
      </c>
      <c r="C256" s="11">
        <v>2400</v>
      </c>
      <c r="D256" s="7"/>
      <c r="E256" s="7">
        <v>978.11</v>
      </c>
      <c r="F256" s="2">
        <v>978.11</v>
      </c>
      <c r="G256" s="2">
        <v>123.82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>
        <v>2756</v>
      </c>
      <c r="U256" s="7">
        <v>1947</v>
      </c>
      <c r="V256" s="7">
        <v>1520</v>
      </c>
      <c r="W256" s="7">
        <v>1117</v>
      </c>
      <c r="X256" s="7"/>
      <c r="Y256" s="7"/>
      <c r="Z256" s="7"/>
      <c r="AA256" s="7"/>
      <c r="AB256" s="7"/>
      <c r="AC256" s="7"/>
      <c r="AD256" s="7">
        <v>7540</v>
      </c>
      <c r="AE256" s="7"/>
      <c r="AF256" s="7"/>
      <c r="AG256" s="7"/>
      <c r="AH256" s="7"/>
      <c r="AI256" s="7"/>
    </row>
    <row r="257" spans="1:35" x14ac:dyDescent="0.2">
      <c r="A257" s="5" t="s">
        <v>286</v>
      </c>
      <c r="B257" s="11">
        <v>2400</v>
      </c>
      <c r="C257" s="11">
        <v>800</v>
      </c>
      <c r="D257" s="7"/>
      <c r="E257" s="7"/>
      <c r="F257" s="2"/>
      <c r="G257" s="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>
        <v>1870</v>
      </c>
      <c r="AE257" s="7"/>
      <c r="AF257" s="7"/>
      <c r="AG257" s="7"/>
      <c r="AH257" s="7"/>
      <c r="AI257" s="7"/>
    </row>
    <row r="258" spans="1:35" x14ac:dyDescent="0.2">
      <c r="A258" s="5" t="s">
        <v>287</v>
      </c>
      <c r="B258" s="11">
        <v>2400</v>
      </c>
      <c r="C258" s="11">
        <v>900</v>
      </c>
      <c r="D258" s="7"/>
      <c r="E258" s="7"/>
      <c r="F258" s="2"/>
      <c r="G258" s="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>
        <v>1970</v>
      </c>
      <c r="AE258" s="7"/>
      <c r="AF258" s="7"/>
      <c r="AG258" s="7"/>
      <c r="AH258" s="7"/>
      <c r="AI258" s="7"/>
    </row>
    <row r="259" spans="1:35" x14ac:dyDescent="0.2">
      <c r="A259" s="5" t="s">
        <v>288</v>
      </c>
      <c r="B259" s="11">
        <v>2400</v>
      </c>
      <c r="C259" s="11">
        <v>1000</v>
      </c>
      <c r="D259" s="7"/>
      <c r="E259" s="7"/>
      <c r="F259" s="2"/>
      <c r="G259" s="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>
        <v>2180</v>
      </c>
      <c r="AE259" s="7"/>
      <c r="AF259" s="7"/>
      <c r="AG259" s="7"/>
      <c r="AH259" s="7"/>
      <c r="AI259" s="7"/>
    </row>
    <row r="260" spans="1:35" x14ac:dyDescent="0.2">
      <c r="A260" s="5" t="s">
        <v>289</v>
      </c>
      <c r="B260" s="11">
        <v>2400</v>
      </c>
      <c r="C260" s="11">
        <v>1200</v>
      </c>
      <c r="D260" s="7"/>
      <c r="E260" s="7"/>
      <c r="F260" s="2"/>
      <c r="G260" s="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2680</v>
      </c>
      <c r="AE260" s="7"/>
      <c r="AF260" s="7"/>
      <c r="AG260" s="7"/>
      <c r="AH260" s="7"/>
      <c r="AI260" s="7"/>
    </row>
    <row r="261" spans="1:35" x14ac:dyDescent="0.2">
      <c r="A261" s="5" t="s">
        <v>290</v>
      </c>
      <c r="B261" s="11">
        <v>2400</v>
      </c>
      <c r="C261" s="11">
        <v>1400</v>
      </c>
      <c r="D261" s="7"/>
      <c r="E261" s="7"/>
      <c r="F261" s="2"/>
      <c r="G261" s="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>
        <v>3150</v>
      </c>
      <c r="AE261" s="7"/>
      <c r="AF261" s="7"/>
      <c r="AG261" s="7"/>
      <c r="AH261" s="7"/>
      <c r="AI261" s="7"/>
    </row>
    <row r="262" spans="1:35" x14ac:dyDescent="0.2">
      <c r="A262" s="5" t="s">
        <v>291</v>
      </c>
      <c r="B262" s="11">
        <v>2400</v>
      </c>
      <c r="C262" s="11">
        <v>1600</v>
      </c>
      <c r="D262" s="7"/>
      <c r="E262" s="7"/>
      <c r="F262" s="2"/>
      <c r="G262" s="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>
        <v>3570</v>
      </c>
      <c r="AE262" s="7"/>
      <c r="AF262" s="7"/>
      <c r="AG262" s="7"/>
      <c r="AH262" s="7"/>
      <c r="AI262" s="7"/>
    </row>
    <row r="263" spans="1:35" x14ac:dyDescent="0.2">
      <c r="A263" s="5" t="s">
        <v>292</v>
      </c>
      <c r="B263" s="11">
        <v>2400</v>
      </c>
      <c r="C263" s="11">
        <v>1800</v>
      </c>
      <c r="D263" s="7"/>
      <c r="E263" s="7"/>
      <c r="F263" s="2"/>
      <c r="G263" s="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>
        <v>4860</v>
      </c>
      <c r="AE263" s="7"/>
      <c r="AF263" s="7"/>
      <c r="AG263" s="7"/>
      <c r="AH263" s="7"/>
      <c r="AI263" s="7"/>
    </row>
    <row r="264" spans="1:35" x14ac:dyDescent="0.2">
      <c r="A264" s="5" t="s">
        <v>293</v>
      </c>
      <c r="B264" s="11">
        <v>2400</v>
      </c>
      <c r="C264" s="11">
        <v>2000</v>
      </c>
      <c r="D264" s="7"/>
      <c r="E264" s="7"/>
      <c r="F264" s="2"/>
      <c r="G264" s="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>
        <v>5920</v>
      </c>
      <c r="AE264" s="7"/>
      <c r="AF264" s="7"/>
      <c r="AG264" s="7"/>
      <c r="AH264" s="7"/>
      <c r="AI264" s="7"/>
    </row>
    <row r="265" spans="1:35" x14ac:dyDescent="0.2">
      <c r="A265" s="5" t="s">
        <v>294</v>
      </c>
      <c r="B265" s="11">
        <v>2400</v>
      </c>
      <c r="C265" s="11">
        <v>2200</v>
      </c>
      <c r="D265" s="7"/>
      <c r="E265" s="7"/>
      <c r="F265" s="2"/>
      <c r="G265" s="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>
        <v>6730</v>
      </c>
      <c r="AE265" s="7"/>
      <c r="AF265" s="7"/>
      <c r="AG265" s="7"/>
      <c r="AH265" s="7"/>
      <c r="AI265" s="7"/>
    </row>
    <row r="266" spans="1:35" x14ac:dyDescent="0.2">
      <c r="A266" s="5" t="s">
        <v>295</v>
      </c>
      <c r="B266" s="11">
        <v>2420</v>
      </c>
      <c r="C266" s="11">
        <v>2420</v>
      </c>
      <c r="D266" s="7"/>
      <c r="E266" s="7"/>
      <c r="F266" s="2"/>
      <c r="G266" s="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2756</v>
      </c>
      <c r="U266" s="7">
        <v>1947</v>
      </c>
      <c r="V266" s="7">
        <v>1520</v>
      </c>
      <c r="W266" s="7">
        <v>1117</v>
      </c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">
      <c r="A267" s="5" t="s">
        <v>296</v>
      </c>
      <c r="B267" s="11">
        <v>2600</v>
      </c>
      <c r="C267" s="11">
        <v>2600</v>
      </c>
      <c r="D267" s="7"/>
      <c r="E267" s="7"/>
      <c r="F267" s="2"/>
      <c r="G267" s="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>
        <v>3632</v>
      </c>
      <c r="U267" s="7">
        <v>2555</v>
      </c>
      <c r="V267" s="7">
        <v>1995</v>
      </c>
      <c r="W267" s="7">
        <v>1457</v>
      </c>
      <c r="X267" s="7"/>
      <c r="Y267" s="7"/>
      <c r="Z267" s="7"/>
      <c r="AA267" s="7"/>
      <c r="AB267" s="7"/>
      <c r="AC267" s="7"/>
      <c r="AD267" s="7">
        <v>9770</v>
      </c>
      <c r="AE267" s="7"/>
      <c r="AF267" s="7"/>
      <c r="AG267" s="7"/>
      <c r="AH267" s="7"/>
      <c r="AI267" s="7"/>
    </row>
    <row r="268" spans="1:35" x14ac:dyDescent="0.2">
      <c r="A268" s="5" t="s">
        <v>297</v>
      </c>
      <c r="B268" s="11">
        <v>2600</v>
      </c>
      <c r="C268" s="11">
        <v>800</v>
      </c>
      <c r="D268" s="7"/>
      <c r="E268" s="7"/>
      <c r="F268" s="2"/>
      <c r="G268" s="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>
        <v>2230</v>
      </c>
      <c r="AE268" s="7"/>
      <c r="AF268" s="7"/>
      <c r="AG268" s="7"/>
      <c r="AH268" s="7"/>
      <c r="AI268" s="7"/>
    </row>
    <row r="269" spans="1:35" x14ac:dyDescent="0.2">
      <c r="A269" s="5" t="s">
        <v>298</v>
      </c>
      <c r="B269" s="11">
        <v>2600</v>
      </c>
      <c r="C269" s="11">
        <v>900</v>
      </c>
      <c r="D269" s="7"/>
      <c r="E269" s="7"/>
      <c r="F269" s="2"/>
      <c r="G269" s="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>
        <v>2410</v>
      </c>
      <c r="AE269" s="7"/>
      <c r="AF269" s="7"/>
      <c r="AG269" s="7"/>
      <c r="AH269" s="7"/>
      <c r="AI269" s="7"/>
    </row>
    <row r="270" spans="1:35" x14ac:dyDescent="0.2">
      <c r="A270" s="5" t="s">
        <v>299</v>
      </c>
      <c r="B270" s="11">
        <v>2600</v>
      </c>
      <c r="C270" s="11">
        <v>1000</v>
      </c>
      <c r="D270" s="7"/>
      <c r="E270" s="7"/>
      <c r="F270" s="2"/>
      <c r="G270" s="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>
        <v>2600</v>
      </c>
      <c r="AE270" s="7"/>
      <c r="AF270" s="7"/>
      <c r="AG270" s="7"/>
      <c r="AH270" s="7"/>
      <c r="AI270" s="7"/>
    </row>
    <row r="271" spans="1:35" x14ac:dyDescent="0.2">
      <c r="A271" s="5" t="s">
        <v>300</v>
      </c>
      <c r="B271" s="11">
        <v>2600</v>
      </c>
      <c r="C271" s="11">
        <v>1200</v>
      </c>
      <c r="D271" s="7"/>
      <c r="E271" s="7"/>
      <c r="F271" s="2"/>
      <c r="G271" s="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>
        <v>3150</v>
      </c>
      <c r="AE271" s="7"/>
      <c r="AF271" s="7"/>
      <c r="AG271" s="7"/>
      <c r="AH271" s="7"/>
      <c r="AI271" s="7"/>
    </row>
    <row r="272" spans="1:35" x14ac:dyDescent="0.2">
      <c r="A272" s="5" t="s">
        <v>301</v>
      </c>
      <c r="B272" s="11">
        <v>2600</v>
      </c>
      <c r="C272" s="11">
        <v>1400</v>
      </c>
      <c r="D272" s="7"/>
      <c r="E272" s="7"/>
      <c r="F272" s="2"/>
      <c r="G272" s="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>
        <v>3800</v>
      </c>
      <c r="AE272" s="7"/>
      <c r="AF272" s="7"/>
      <c r="AG272" s="7"/>
      <c r="AH272" s="7"/>
      <c r="AI272" s="7"/>
    </row>
    <row r="273" spans="1:35" x14ac:dyDescent="0.2">
      <c r="A273" s="5" t="s">
        <v>302</v>
      </c>
      <c r="B273" s="11">
        <v>2600</v>
      </c>
      <c r="C273" s="11">
        <v>1600</v>
      </c>
      <c r="D273" s="7"/>
      <c r="E273" s="7"/>
      <c r="F273" s="2"/>
      <c r="G273" s="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>
        <v>4200</v>
      </c>
      <c r="AE273" s="7"/>
      <c r="AF273" s="7"/>
      <c r="AG273" s="7"/>
      <c r="AH273" s="7"/>
      <c r="AI273" s="7"/>
    </row>
    <row r="274" spans="1:35" x14ac:dyDescent="0.2">
      <c r="A274" s="5" t="s">
        <v>303</v>
      </c>
      <c r="B274" s="11">
        <v>2600</v>
      </c>
      <c r="C274" s="11">
        <v>1800</v>
      </c>
      <c r="D274" s="7"/>
      <c r="E274" s="7"/>
      <c r="F274" s="2"/>
      <c r="G274" s="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>
        <v>5640</v>
      </c>
      <c r="AE274" s="7"/>
      <c r="AF274" s="7"/>
      <c r="AG274" s="7"/>
      <c r="AH274" s="7"/>
      <c r="AI274" s="7"/>
    </row>
    <row r="275" spans="1:35" x14ac:dyDescent="0.2">
      <c r="A275" s="5" t="s">
        <v>304</v>
      </c>
      <c r="B275" s="11">
        <v>2600</v>
      </c>
      <c r="C275" s="11">
        <v>2000</v>
      </c>
      <c r="D275" s="7"/>
      <c r="E275" s="7"/>
      <c r="F275" s="2"/>
      <c r="G275" s="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>
        <v>6420</v>
      </c>
      <c r="AE275" s="7"/>
      <c r="AF275" s="7"/>
      <c r="AG275" s="7"/>
      <c r="AH275" s="7"/>
      <c r="AI275" s="7"/>
    </row>
    <row r="276" spans="1:35" x14ac:dyDescent="0.2">
      <c r="A276" s="5" t="s">
        <v>305</v>
      </c>
      <c r="B276" s="11">
        <v>2600</v>
      </c>
      <c r="C276" s="11">
        <v>2200</v>
      </c>
      <c r="D276" s="7"/>
      <c r="E276" s="7"/>
      <c r="F276" s="2"/>
      <c r="G276" s="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>
        <v>7350</v>
      </c>
      <c r="AE276" s="7"/>
      <c r="AF276" s="7"/>
      <c r="AG276" s="7"/>
      <c r="AH276" s="7"/>
      <c r="AI276" s="7"/>
    </row>
    <row r="277" spans="1:35" x14ac:dyDescent="0.2">
      <c r="A277" s="5" t="s">
        <v>306</v>
      </c>
      <c r="B277" s="11">
        <v>2600</v>
      </c>
      <c r="C277" s="11">
        <v>2400</v>
      </c>
      <c r="D277" s="7"/>
      <c r="E277" s="7"/>
      <c r="F277" s="2"/>
      <c r="G277" s="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>
        <v>9120</v>
      </c>
      <c r="AE277" s="7"/>
      <c r="AF277" s="7"/>
      <c r="AG277" s="7"/>
      <c r="AH277" s="7"/>
      <c r="AI277" s="7"/>
    </row>
    <row r="278" spans="1:35" x14ac:dyDescent="0.2">
      <c r="A278" s="5" t="s">
        <v>307</v>
      </c>
      <c r="B278" s="11">
        <v>2620</v>
      </c>
      <c r="C278" s="11">
        <v>2620</v>
      </c>
      <c r="D278" s="7"/>
      <c r="E278" s="7"/>
      <c r="F278" s="2"/>
      <c r="G278" s="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>
        <v>3632</v>
      </c>
      <c r="U278" s="7">
        <v>2555</v>
      </c>
      <c r="V278" s="7">
        <v>1995</v>
      </c>
      <c r="W278" s="7">
        <v>1457</v>
      </c>
      <c r="X278" s="7"/>
      <c r="Y278" s="7"/>
      <c r="Z278" s="7"/>
      <c r="AA278" s="7"/>
      <c r="AB278" s="7"/>
      <c r="AC278" s="7"/>
      <c r="AD278" s="7">
        <v>2840</v>
      </c>
      <c r="AE278" s="7"/>
      <c r="AF278" s="7"/>
      <c r="AG278" s="7"/>
      <c r="AH278" s="7"/>
      <c r="AI278" s="7"/>
    </row>
    <row r="279" spans="1:35" x14ac:dyDescent="0.2">
      <c r="A279" s="5" t="s">
        <v>308</v>
      </c>
      <c r="B279" s="11">
        <v>3000</v>
      </c>
      <c r="C279" s="11">
        <v>3000</v>
      </c>
      <c r="D279" s="7"/>
      <c r="E279" s="7"/>
      <c r="F279" s="2"/>
      <c r="G279" s="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>
        <v>5146</v>
      </c>
      <c r="U279" s="7">
        <v>3630</v>
      </c>
      <c r="V279" s="7">
        <v>2817</v>
      </c>
      <c r="W279" s="7">
        <v>2060</v>
      </c>
      <c r="X279" s="7"/>
      <c r="Y279" s="7"/>
      <c r="Z279" s="7"/>
      <c r="AA279" s="7"/>
      <c r="AB279" s="7"/>
      <c r="AC279" s="7"/>
      <c r="AD279" s="7">
        <v>14850</v>
      </c>
      <c r="AE279" s="7"/>
      <c r="AF279" s="7"/>
      <c r="AG279" s="7"/>
      <c r="AH279" s="7"/>
      <c r="AI279" s="7"/>
    </row>
    <row r="280" spans="1:35" x14ac:dyDescent="0.2">
      <c r="A280" s="5" t="s">
        <v>309</v>
      </c>
      <c r="B280" s="11">
        <v>3000</v>
      </c>
      <c r="C280" s="11">
        <v>900</v>
      </c>
      <c r="D280" s="7"/>
      <c r="E280" s="7"/>
      <c r="F280" s="2"/>
      <c r="G280" s="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>
        <v>2990</v>
      </c>
      <c r="AE280" s="7"/>
      <c r="AF280" s="7"/>
      <c r="AG280" s="7"/>
      <c r="AH280" s="7"/>
      <c r="AI280" s="7"/>
    </row>
    <row r="281" spans="1:35" x14ac:dyDescent="0.2">
      <c r="A281" s="5" t="s">
        <v>310</v>
      </c>
      <c r="B281" s="11">
        <v>3000</v>
      </c>
      <c r="C281" s="11">
        <v>1000</v>
      </c>
      <c r="D281" s="7"/>
      <c r="E281" s="7"/>
      <c r="F281" s="2"/>
      <c r="G281" s="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>
        <v>3290</v>
      </c>
      <c r="AE281" s="7"/>
      <c r="AF281" s="7"/>
      <c r="AG281" s="7"/>
      <c r="AH281" s="7"/>
      <c r="AI281" s="7"/>
    </row>
    <row r="282" spans="1:35" x14ac:dyDescent="0.2">
      <c r="A282" s="5" t="s">
        <v>311</v>
      </c>
      <c r="B282" s="11">
        <v>3000</v>
      </c>
      <c r="C282" s="11">
        <v>1200</v>
      </c>
      <c r="D282" s="7"/>
      <c r="E282" s="7"/>
      <c r="F282" s="2"/>
      <c r="G282" s="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>
        <v>4010</v>
      </c>
      <c r="AE282" s="7"/>
      <c r="AF282" s="7"/>
      <c r="AG282" s="7"/>
      <c r="AH282" s="7"/>
      <c r="AI282" s="7"/>
    </row>
    <row r="283" spans="1:35" x14ac:dyDescent="0.2">
      <c r="A283" s="5" t="s">
        <v>312</v>
      </c>
      <c r="B283" s="11">
        <v>3000</v>
      </c>
      <c r="C283" s="11">
        <v>1400</v>
      </c>
      <c r="D283" s="7"/>
      <c r="E283" s="7"/>
      <c r="F283" s="2"/>
      <c r="G283" s="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>
        <v>4620</v>
      </c>
      <c r="AE283" s="7"/>
      <c r="AF283" s="7"/>
      <c r="AG283" s="7"/>
      <c r="AH283" s="7"/>
      <c r="AI283" s="7"/>
    </row>
    <row r="284" spans="1:35" x14ac:dyDescent="0.2">
      <c r="A284" s="5" t="s">
        <v>313</v>
      </c>
      <c r="B284" s="11">
        <v>3000</v>
      </c>
      <c r="C284" s="11">
        <v>1600</v>
      </c>
      <c r="D284" s="7"/>
      <c r="E284" s="7"/>
      <c r="F284" s="2"/>
      <c r="G284" s="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>
        <v>5250</v>
      </c>
      <c r="AE284" s="7"/>
      <c r="AF284" s="7"/>
      <c r="AG284" s="7"/>
      <c r="AH284" s="7"/>
      <c r="AI284" s="7"/>
    </row>
    <row r="285" spans="1:35" x14ac:dyDescent="0.2">
      <c r="A285" s="5" t="s">
        <v>314</v>
      </c>
      <c r="B285" s="11">
        <v>3000</v>
      </c>
      <c r="C285" s="11">
        <v>1800</v>
      </c>
      <c r="D285" s="7"/>
      <c r="E285" s="7"/>
      <c r="F285" s="2"/>
      <c r="G285" s="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>
        <v>6120</v>
      </c>
      <c r="AE285" s="7"/>
      <c r="AF285" s="7"/>
      <c r="AG285" s="7"/>
      <c r="AH285" s="7"/>
      <c r="AI285" s="7"/>
    </row>
    <row r="286" spans="1:35" x14ac:dyDescent="0.2">
      <c r="A286" s="5" t="s">
        <v>315</v>
      </c>
      <c r="B286" s="11">
        <v>3000</v>
      </c>
      <c r="C286" s="11">
        <v>2000</v>
      </c>
      <c r="D286" s="7"/>
      <c r="E286" s="7"/>
      <c r="F286" s="2"/>
      <c r="G286" s="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>
        <v>8120</v>
      </c>
      <c r="AE286" s="7"/>
      <c r="AF286" s="7"/>
      <c r="AG286" s="7"/>
      <c r="AH286" s="7"/>
      <c r="AI286" s="7"/>
    </row>
    <row r="287" spans="1:35" x14ac:dyDescent="0.2">
      <c r="A287" s="5" t="s">
        <v>316</v>
      </c>
      <c r="B287" s="11">
        <v>3000</v>
      </c>
      <c r="C287" s="11">
        <v>2200</v>
      </c>
      <c r="D287" s="7"/>
      <c r="E287" s="7"/>
      <c r="F287" s="2"/>
      <c r="G287" s="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>
        <v>9000</v>
      </c>
      <c r="AE287" s="7"/>
      <c r="AF287" s="7"/>
      <c r="AG287" s="7"/>
      <c r="AH287" s="7"/>
      <c r="AI287" s="7"/>
    </row>
    <row r="288" spans="1:35" x14ac:dyDescent="0.2">
      <c r="A288" s="5" t="s">
        <v>317</v>
      </c>
      <c r="B288" s="11">
        <v>3000</v>
      </c>
      <c r="C288" s="11">
        <v>2400</v>
      </c>
      <c r="D288" s="7"/>
      <c r="E288" s="7"/>
      <c r="F288" s="2"/>
      <c r="G288" s="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>
        <v>10400</v>
      </c>
      <c r="AE288" s="7"/>
      <c r="AF288" s="7"/>
      <c r="AG288" s="7"/>
      <c r="AH288" s="7"/>
      <c r="AI288" s="7"/>
    </row>
    <row r="289" spans="1:35" x14ac:dyDescent="0.2">
      <c r="A289" s="5" t="s">
        <v>318</v>
      </c>
      <c r="B289" s="11">
        <v>3000</v>
      </c>
      <c r="C289" s="11">
        <v>2600</v>
      </c>
      <c r="D289" s="7"/>
      <c r="E289" s="7"/>
      <c r="F289" s="2"/>
      <c r="G289" s="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>
        <v>12260</v>
      </c>
      <c r="AE289" s="7"/>
      <c r="AF289" s="7"/>
      <c r="AG289" s="7"/>
      <c r="AH289" s="7"/>
      <c r="AI289" s="7"/>
    </row>
    <row r="290" spans="1:35" x14ac:dyDescent="0.2">
      <c r="A290" s="5" t="s">
        <v>319</v>
      </c>
      <c r="B290" s="11">
        <v>3020</v>
      </c>
      <c r="C290" s="11">
        <v>3020</v>
      </c>
      <c r="D290" s="7"/>
      <c r="E290" s="7"/>
      <c r="F290" s="2"/>
      <c r="G290" s="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5146</v>
      </c>
      <c r="U290" s="7">
        <v>3630</v>
      </c>
      <c r="V290" s="7">
        <v>2817</v>
      </c>
      <c r="W290" s="7">
        <v>2060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">
      <c r="B291" s="11"/>
      <c r="C291" s="11"/>
      <c r="D291" s="7"/>
      <c r="E291" s="7"/>
      <c r="F291" s="2"/>
      <c r="G291" s="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G1" workbookViewId="0">
      <selection activeCell="W16" sqref="W16"/>
    </sheetView>
  </sheetViews>
  <sheetFormatPr defaultRowHeight="14.25" x14ac:dyDescent="0.2"/>
  <cols>
    <col min="1" max="1" width="9" style="8"/>
    <col min="2" max="3" width="9" style="9"/>
    <col min="4" max="15" width="9" customWidth="1"/>
  </cols>
  <sheetData>
    <row r="1" spans="1:32" ht="42.75" x14ac:dyDescent="0.2">
      <c r="A1" s="5" t="s">
        <v>30</v>
      </c>
      <c r="B1" s="12" t="s">
        <v>20</v>
      </c>
      <c r="C1" s="12" t="s">
        <v>21</v>
      </c>
      <c r="D1" s="13" t="s">
        <v>326</v>
      </c>
      <c r="E1" s="13" t="s">
        <v>327</v>
      </c>
      <c r="F1" s="13" t="s">
        <v>328</v>
      </c>
      <c r="G1" s="13" t="s">
        <v>323</v>
      </c>
      <c r="H1" s="13" t="s">
        <v>330</v>
      </c>
      <c r="I1" s="13" t="s">
        <v>324</v>
      </c>
      <c r="J1" s="13" t="s">
        <v>331</v>
      </c>
      <c r="K1" s="13" t="s">
        <v>325</v>
      </c>
      <c r="L1" s="13" t="s">
        <v>332</v>
      </c>
      <c r="M1" s="13" t="s">
        <v>1</v>
      </c>
      <c r="N1" s="13" t="s">
        <v>333</v>
      </c>
      <c r="O1" s="13" t="s">
        <v>334</v>
      </c>
      <c r="P1" s="14" t="s">
        <v>335</v>
      </c>
      <c r="Q1" s="14" t="s">
        <v>336</v>
      </c>
      <c r="R1" s="14" t="s">
        <v>337</v>
      </c>
      <c r="S1" s="14" t="s">
        <v>338</v>
      </c>
      <c r="T1" s="14" t="s">
        <v>339</v>
      </c>
      <c r="U1" s="14" t="s">
        <v>340</v>
      </c>
      <c r="V1" s="14" t="s">
        <v>341</v>
      </c>
      <c r="W1" s="14" t="s">
        <v>342</v>
      </c>
      <c r="X1" s="14" t="s">
        <v>343</v>
      </c>
      <c r="Y1" s="14" t="s">
        <v>344</v>
      </c>
      <c r="Z1" s="14" t="s">
        <v>345</v>
      </c>
      <c r="AA1" s="14" t="s">
        <v>346</v>
      </c>
      <c r="AB1" s="14" t="s">
        <v>347</v>
      </c>
      <c r="AC1" s="14" t="s">
        <v>348</v>
      </c>
      <c r="AD1" s="15" t="s">
        <v>349</v>
      </c>
      <c r="AE1" s="16" t="s">
        <v>350</v>
      </c>
      <c r="AF1" s="13" t="s">
        <v>351</v>
      </c>
    </row>
    <row r="2" spans="1:32" x14ac:dyDescent="0.2">
      <c r="A2" s="5" t="s">
        <v>31</v>
      </c>
      <c r="B2" s="10">
        <v>80</v>
      </c>
      <c r="C2" s="10">
        <v>80</v>
      </c>
      <c r="D2" s="13">
        <v>14.23</v>
      </c>
      <c r="E2" s="13">
        <v>14.23</v>
      </c>
      <c r="F2" s="17">
        <v>5.8</v>
      </c>
      <c r="G2" s="13">
        <v>14.23</v>
      </c>
      <c r="H2" s="17">
        <v>2.9</v>
      </c>
      <c r="I2" s="13">
        <v>14.23</v>
      </c>
      <c r="J2" s="13">
        <v>3.4</v>
      </c>
      <c r="K2" s="13">
        <v>8.9</v>
      </c>
      <c r="L2" s="17">
        <v>7.4</v>
      </c>
      <c r="M2" s="13">
        <v>9.3000000000000007</v>
      </c>
      <c r="N2" s="17">
        <v>15.6</v>
      </c>
      <c r="O2" s="13">
        <v>2.11</v>
      </c>
      <c r="P2" s="13">
        <v>8.6</v>
      </c>
      <c r="Q2" s="13">
        <v>7.3</v>
      </c>
      <c r="R2" s="13">
        <v>7.7</v>
      </c>
      <c r="S2" s="13">
        <v>6.4</v>
      </c>
      <c r="T2" s="13">
        <v>7.3</v>
      </c>
      <c r="U2" s="13">
        <v>6</v>
      </c>
      <c r="V2" s="13">
        <v>7.1</v>
      </c>
      <c r="W2" s="13">
        <v>5.8</v>
      </c>
      <c r="X2" s="13">
        <v>9.6</v>
      </c>
      <c r="Y2" s="13">
        <v>8.8000000000000007</v>
      </c>
      <c r="Z2" s="13">
        <v>9.3000000000000007</v>
      </c>
      <c r="AA2" s="13">
        <v>8.5</v>
      </c>
      <c r="AB2" s="13">
        <v>9.4</v>
      </c>
      <c r="AC2" s="13">
        <v>8.6</v>
      </c>
      <c r="AD2" s="13">
        <v>3.5</v>
      </c>
      <c r="AE2" s="13">
        <v>5.2</v>
      </c>
      <c r="AF2" s="13"/>
    </row>
    <row r="3" spans="1:32" x14ac:dyDescent="0.2">
      <c r="A3" s="5" t="s">
        <v>32</v>
      </c>
      <c r="B3" s="10">
        <v>100</v>
      </c>
      <c r="C3" s="10">
        <v>100</v>
      </c>
      <c r="D3" s="13">
        <v>15.83</v>
      </c>
      <c r="E3" s="13">
        <v>15.83</v>
      </c>
      <c r="F3" s="17">
        <v>6.6</v>
      </c>
      <c r="G3" s="13">
        <v>15.83</v>
      </c>
      <c r="H3" s="17">
        <v>3.3</v>
      </c>
      <c r="I3" s="13">
        <v>15.83</v>
      </c>
      <c r="J3" s="13">
        <v>4.3</v>
      </c>
      <c r="K3" s="13">
        <v>9.9</v>
      </c>
      <c r="L3" s="17">
        <v>9</v>
      </c>
      <c r="M3" s="13">
        <v>12.2</v>
      </c>
      <c r="N3" s="17">
        <v>19.5</v>
      </c>
      <c r="O3" s="13">
        <v>2.63</v>
      </c>
      <c r="P3" s="13">
        <v>11.4</v>
      </c>
      <c r="Q3" s="13">
        <v>9.8000000000000007</v>
      </c>
      <c r="R3" s="13">
        <v>10.1</v>
      </c>
      <c r="S3" s="13">
        <v>8.5</v>
      </c>
      <c r="T3" s="13">
        <v>9.3000000000000007</v>
      </c>
      <c r="U3" s="13">
        <v>7.7</v>
      </c>
      <c r="V3" s="13">
        <v>8.9</v>
      </c>
      <c r="W3" s="13">
        <v>7.3</v>
      </c>
      <c r="X3" s="13">
        <v>11.9</v>
      </c>
      <c r="Y3" s="13">
        <v>11.3</v>
      </c>
      <c r="Z3" s="13">
        <v>11.3</v>
      </c>
      <c r="AA3" s="13">
        <v>10.7</v>
      </c>
      <c r="AB3" s="13">
        <v>11.5</v>
      </c>
      <c r="AC3" s="13">
        <v>10.9</v>
      </c>
      <c r="AD3" s="13">
        <v>4.3</v>
      </c>
      <c r="AE3" s="13">
        <v>6.2</v>
      </c>
      <c r="AF3" s="13">
        <v>4.5</v>
      </c>
    </row>
    <row r="4" spans="1:32" x14ac:dyDescent="0.2">
      <c r="A4" s="5" t="s">
        <v>33</v>
      </c>
      <c r="B4" s="10">
        <v>125</v>
      </c>
      <c r="C4" s="10">
        <v>125</v>
      </c>
      <c r="D4" s="13">
        <v>19.920000000000002</v>
      </c>
      <c r="E4" s="13">
        <v>19.920000000000002</v>
      </c>
      <c r="F4" s="17">
        <v>9.8000000000000007</v>
      </c>
      <c r="G4" s="13">
        <v>19.920000000000002</v>
      </c>
      <c r="H4" s="17">
        <v>4.9000000000000004</v>
      </c>
      <c r="I4" s="13">
        <v>19.920000000000002</v>
      </c>
      <c r="J4" s="13">
        <v>5.7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2">
      <c r="A5" s="5" t="s">
        <v>34</v>
      </c>
      <c r="B5" s="10">
        <v>150</v>
      </c>
      <c r="C5" s="10">
        <v>150</v>
      </c>
      <c r="D5" s="13">
        <v>24</v>
      </c>
      <c r="E5" s="13">
        <v>24</v>
      </c>
      <c r="F5" s="17">
        <v>13.600000000000001</v>
      </c>
      <c r="G5" s="13">
        <v>24</v>
      </c>
      <c r="H5" s="17">
        <v>6.8000000000000007</v>
      </c>
      <c r="I5" s="13">
        <v>24</v>
      </c>
      <c r="J5" s="13">
        <v>7.1</v>
      </c>
      <c r="K5" s="13">
        <v>15.6</v>
      </c>
      <c r="L5" s="17">
        <v>14.2</v>
      </c>
      <c r="M5" s="13">
        <v>17.7</v>
      </c>
      <c r="N5" s="17">
        <v>31</v>
      </c>
      <c r="O5" s="13">
        <v>3.82</v>
      </c>
      <c r="P5" s="13">
        <v>20.5</v>
      </c>
      <c r="Q5" s="13">
        <v>19</v>
      </c>
      <c r="R5" s="13">
        <v>17.399999999999999</v>
      </c>
      <c r="S5" s="13">
        <v>15.9</v>
      </c>
      <c r="T5" s="13">
        <v>15.9</v>
      </c>
      <c r="U5" s="13">
        <v>14.4</v>
      </c>
      <c r="V5" s="13">
        <v>14.8</v>
      </c>
      <c r="W5" s="13">
        <v>13.3</v>
      </c>
      <c r="X5" s="13">
        <v>20</v>
      </c>
      <c r="Y5" s="13">
        <v>20.7</v>
      </c>
      <c r="Z5" s="13">
        <v>18.5</v>
      </c>
      <c r="AA5" s="13">
        <v>19.2</v>
      </c>
      <c r="AB5" s="13">
        <v>18.7</v>
      </c>
      <c r="AC5" s="13">
        <v>19.399999999999999</v>
      </c>
      <c r="AD5" s="13">
        <v>7.3</v>
      </c>
      <c r="AE5" s="13">
        <v>10.1</v>
      </c>
      <c r="AF5" s="13">
        <v>9.5</v>
      </c>
    </row>
    <row r="6" spans="1:32" x14ac:dyDescent="0.2">
      <c r="A6" s="5" t="s">
        <v>35</v>
      </c>
      <c r="B6" s="10">
        <v>200</v>
      </c>
      <c r="C6" s="10">
        <v>200</v>
      </c>
      <c r="D6" s="13">
        <v>32.33</v>
      </c>
      <c r="E6" s="13">
        <v>32.33</v>
      </c>
      <c r="F6" s="17">
        <v>19.199999999999996</v>
      </c>
      <c r="G6" s="13">
        <v>32.33</v>
      </c>
      <c r="H6" s="17">
        <v>9.5999999999999979</v>
      </c>
      <c r="I6" s="13">
        <v>32.33</v>
      </c>
      <c r="J6" s="13">
        <v>10.3</v>
      </c>
      <c r="K6" s="13">
        <v>25.8</v>
      </c>
      <c r="L6" s="17">
        <v>20.5</v>
      </c>
      <c r="M6" s="13">
        <v>24.6</v>
      </c>
      <c r="N6" s="17">
        <v>43.9</v>
      </c>
      <c r="O6" s="13">
        <v>5.19</v>
      </c>
      <c r="P6" s="13">
        <v>33</v>
      </c>
      <c r="Q6" s="13">
        <v>30.6</v>
      </c>
      <c r="R6" s="13">
        <v>27</v>
      </c>
      <c r="S6" s="13">
        <v>24.6</v>
      </c>
      <c r="T6" s="13">
        <v>24</v>
      </c>
      <c r="U6" s="13">
        <v>21.6</v>
      </c>
      <c r="V6" s="13">
        <v>22</v>
      </c>
      <c r="W6" s="13">
        <v>19.600000000000001</v>
      </c>
      <c r="X6" s="13">
        <v>31</v>
      </c>
      <c r="Y6" s="13">
        <v>32.1</v>
      </c>
      <c r="Z6" s="13">
        <v>27.5</v>
      </c>
      <c r="AA6" s="13">
        <v>28.6</v>
      </c>
      <c r="AB6" s="13">
        <v>27.9</v>
      </c>
      <c r="AC6" s="13">
        <v>29</v>
      </c>
      <c r="AD6" s="13">
        <v>11</v>
      </c>
      <c r="AE6" s="13">
        <v>15</v>
      </c>
      <c r="AF6" s="13">
        <v>14.8</v>
      </c>
    </row>
    <row r="7" spans="1:32" x14ac:dyDescent="0.2">
      <c r="A7" s="5" t="s">
        <v>36</v>
      </c>
      <c r="B7" s="10">
        <v>250</v>
      </c>
      <c r="C7" s="10">
        <v>250</v>
      </c>
      <c r="D7" s="13">
        <v>43.08</v>
      </c>
      <c r="E7" s="13">
        <v>43.08</v>
      </c>
      <c r="F7" s="17">
        <v>25.6</v>
      </c>
      <c r="G7" s="13">
        <v>43.08</v>
      </c>
      <c r="H7" s="17">
        <v>12.8</v>
      </c>
      <c r="I7" s="13">
        <v>43.08</v>
      </c>
      <c r="J7" s="13">
        <v>14.2</v>
      </c>
      <c r="K7" s="13">
        <v>35.1</v>
      </c>
      <c r="L7" s="17">
        <v>28</v>
      </c>
      <c r="M7" s="13">
        <v>32.9</v>
      </c>
      <c r="N7" s="17">
        <v>58.4</v>
      </c>
      <c r="O7" s="13">
        <v>6.81</v>
      </c>
      <c r="P7" s="13">
        <v>48.5</v>
      </c>
      <c r="Q7" s="13">
        <v>44.9</v>
      </c>
      <c r="R7" s="13">
        <v>38.5</v>
      </c>
      <c r="S7" s="13">
        <v>34.9</v>
      </c>
      <c r="T7" s="13">
        <v>33.5</v>
      </c>
      <c r="U7" s="13">
        <v>29.9</v>
      </c>
      <c r="V7" s="13">
        <v>30.5</v>
      </c>
      <c r="W7" s="13">
        <v>26.9</v>
      </c>
      <c r="X7" s="13">
        <v>50</v>
      </c>
      <c r="Y7" s="13">
        <v>51</v>
      </c>
      <c r="Z7" s="13">
        <v>55</v>
      </c>
      <c r="AA7" s="13">
        <v>56</v>
      </c>
      <c r="AB7" s="13">
        <v>55.9</v>
      </c>
      <c r="AC7" s="13">
        <v>56.9</v>
      </c>
      <c r="AD7" s="13">
        <v>16.5</v>
      </c>
      <c r="AE7" s="13">
        <v>21</v>
      </c>
      <c r="AF7" s="13">
        <v>21.5</v>
      </c>
    </row>
    <row r="8" spans="1:32" x14ac:dyDescent="0.2">
      <c r="A8" s="5" t="s">
        <v>37</v>
      </c>
      <c r="B8" s="10">
        <v>300</v>
      </c>
      <c r="C8" s="10">
        <v>300</v>
      </c>
      <c r="D8" s="13">
        <v>53.83</v>
      </c>
      <c r="E8" s="13">
        <v>53.83</v>
      </c>
      <c r="F8" s="17">
        <v>28.199999999999996</v>
      </c>
      <c r="G8" s="13">
        <v>53.83</v>
      </c>
      <c r="H8" s="17">
        <v>14.099999999999998</v>
      </c>
      <c r="I8" s="13">
        <v>53.83</v>
      </c>
      <c r="J8" s="13">
        <v>18.600000000000001</v>
      </c>
      <c r="K8" s="13">
        <v>45.3</v>
      </c>
      <c r="L8" s="17">
        <v>37</v>
      </c>
      <c r="M8" s="13">
        <v>42.8</v>
      </c>
      <c r="N8" s="17">
        <v>74.400000000000006</v>
      </c>
      <c r="O8" s="13">
        <v>8.67</v>
      </c>
      <c r="P8" s="13">
        <v>68</v>
      </c>
      <c r="Q8" s="13">
        <v>62.9</v>
      </c>
      <c r="R8" s="13">
        <v>53</v>
      </c>
      <c r="S8" s="13">
        <v>47.9</v>
      </c>
      <c r="T8" s="13">
        <v>44.5</v>
      </c>
      <c r="U8" s="13">
        <v>39.4</v>
      </c>
      <c r="V8" s="13">
        <v>40.5</v>
      </c>
      <c r="W8" s="13">
        <v>35.4</v>
      </c>
      <c r="X8" s="13">
        <v>70</v>
      </c>
      <c r="Y8" s="13">
        <v>70.7</v>
      </c>
      <c r="Z8" s="13">
        <v>76</v>
      </c>
      <c r="AA8" s="13">
        <v>76.7</v>
      </c>
      <c r="AB8" s="13">
        <v>78.8</v>
      </c>
      <c r="AC8" s="13">
        <v>79.5</v>
      </c>
      <c r="AD8" s="13">
        <v>24</v>
      </c>
      <c r="AE8" s="13">
        <v>28.5</v>
      </c>
      <c r="AF8" s="13">
        <v>33.5</v>
      </c>
    </row>
    <row r="9" spans="1:32" x14ac:dyDescent="0.2">
      <c r="A9" s="5" t="s">
        <v>38</v>
      </c>
      <c r="B9" s="10">
        <v>350</v>
      </c>
      <c r="C9" s="10">
        <v>350</v>
      </c>
      <c r="D9" s="13">
        <v>67.08</v>
      </c>
      <c r="E9" s="13">
        <v>67.08</v>
      </c>
      <c r="F9" s="17">
        <v>32.6</v>
      </c>
      <c r="G9" s="13">
        <v>67.08</v>
      </c>
      <c r="H9" s="17">
        <v>16.3</v>
      </c>
      <c r="I9" s="13">
        <v>67.08</v>
      </c>
      <c r="J9" s="13">
        <v>23.7</v>
      </c>
      <c r="K9" s="13">
        <v>54.6</v>
      </c>
      <c r="L9" s="17">
        <v>45</v>
      </c>
      <c r="M9" s="13">
        <v>57.3</v>
      </c>
      <c r="N9" s="17">
        <v>91.9</v>
      </c>
      <c r="O9" s="13">
        <v>10.76</v>
      </c>
      <c r="P9" s="13">
        <v>97.5</v>
      </c>
      <c r="Q9" s="13">
        <v>90.4</v>
      </c>
      <c r="R9" s="13">
        <v>70</v>
      </c>
      <c r="S9" s="13">
        <v>62.9</v>
      </c>
      <c r="T9" s="13">
        <v>58</v>
      </c>
      <c r="U9" s="13">
        <v>50.9</v>
      </c>
      <c r="V9" s="13">
        <v>52</v>
      </c>
      <c r="W9" s="13">
        <v>44.9</v>
      </c>
      <c r="X9" s="13">
        <v>90</v>
      </c>
      <c r="Y9" s="13">
        <v>92.5</v>
      </c>
      <c r="Z9" s="13">
        <v>78</v>
      </c>
      <c r="AA9" s="13">
        <v>80.5</v>
      </c>
      <c r="AB9" s="13">
        <v>77.3</v>
      </c>
      <c r="AC9" s="13">
        <v>79.8</v>
      </c>
      <c r="AD9" s="13">
        <v>29.5</v>
      </c>
      <c r="AE9" s="13">
        <v>35.5</v>
      </c>
      <c r="AF9" s="13">
        <v>45.5</v>
      </c>
    </row>
    <row r="10" spans="1:32" x14ac:dyDescent="0.2">
      <c r="A10" s="5" t="s">
        <v>39</v>
      </c>
      <c r="B10" s="11">
        <v>400</v>
      </c>
      <c r="C10" s="11">
        <v>400</v>
      </c>
      <c r="D10" s="13">
        <v>80.33</v>
      </c>
      <c r="E10" s="13">
        <v>80.33</v>
      </c>
      <c r="F10" s="17">
        <v>40.400000000000006</v>
      </c>
      <c r="G10" s="13">
        <v>80.33</v>
      </c>
      <c r="H10" s="17">
        <v>20.200000000000003</v>
      </c>
      <c r="I10" s="13">
        <v>80.33</v>
      </c>
      <c r="J10" s="13">
        <v>29.3</v>
      </c>
      <c r="K10" s="13">
        <v>64.8</v>
      </c>
      <c r="L10" s="17">
        <v>55</v>
      </c>
      <c r="M10" s="13">
        <v>71.599999999999994</v>
      </c>
      <c r="N10" s="17">
        <v>110.6</v>
      </c>
      <c r="O10" s="13">
        <v>13.08</v>
      </c>
      <c r="P10" s="13">
        <v>124</v>
      </c>
      <c r="Q10" s="13">
        <v>114.7</v>
      </c>
      <c r="R10" s="13">
        <v>89</v>
      </c>
      <c r="S10" s="13">
        <v>79.7</v>
      </c>
      <c r="T10" s="13">
        <v>74</v>
      </c>
      <c r="U10" s="13">
        <v>64.7</v>
      </c>
      <c r="V10" s="13">
        <v>65</v>
      </c>
      <c r="W10" s="13">
        <v>55.7</v>
      </c>
      <c r="X10" s="13">
        <v>116</v>
      </c>
      <c r="Y10" s="13">
        <v>119.7</v>
      </c>
      <c r="Z10" s="13">
        <v>96</v>
      </c>
      <c r="AA10" s="13">
        <v>99.7</v>
      </c>
      <c r="AB10" s="13">
        <v>96.7</v>
      </c>
      <c r="AC10" s="13">
        <v>100.4</v>
      </c>
      <c r="AD10" s="13">
        <v>36.5</v>
      </c>
      <c r="AE10" s="13">
        <v>45</v>
      </c>
      <c r="AF10" s="13">
        <v>56</v>
      </c>
    </row>
    <row r="11" spans="1:32" x14ac:dyDescent="0.2">
      <c r="A11" s="5" t="s">
        <v>40</v>
      </c>
      <c r="B11" s="10">
        <v>450</v>
      </c>
      <c r="C11" s="10">
        <v>450</v>
      </c>
      <c r="D11" s="13">
        <v>95.92</v>
      </c>
      <c r="E11" s="13">
        <v>95.92</v>
      </c>
      <c r="F11" s="17">
        <v>43.599999999999994</v>
      </c>
      <c r="G11" s="13">
        <v>95.92</v>
      </c>
      <c r="H11" s="17">
        <v>21.799999999999997</v>
      </c>
      <c r="I11" s="13">
        <v>95.92</v>
      </c>
      <c r="J11" s="13">
        <v>32.32</v>
      </c>
      <c r="K11" s="13">
        <v>78.25</v>
      </c>
      <c r="L11" s="17">
        <v>70.5</v>
      </c>
      <c r="M11" s="13">
        <v>80</v>
      </c>
      <c r="N11" s="17">
        <v>130.80000000000001</v>
      </c>
      <c r="O11" s="13">
        <v>15.66</v>
      </c>
      <c r="P11" s="13">
        <v>156</v>
      </c>
      <c r="Q11" s="13">
        <v>147.5</v>
      </c>
      <c r="R11" s="13">
        <v>117</v>
      </c>
      <c r="S11" s="13">
        <v>108.5</v>
      </c>
      <c r="T11" s="13">
        <v>95</v>
      </c>
      <c r="U11" s="13">
        <v>86.5</v>
      </c>
      <c r="V11" s="13">
        <v>83.5</v>
      </c>
      <c r="W11" s="13">
        <v>75</v>
      </c>
      <c r="X11" s="13">
        <v>147</v>
      </c>
      <c r="Y11" s="13">
        <v>150.5</v>
      </c>
      <c r="Z11" s="13">
        <v>120</v>
      </c>
      <c r="AA11" s="13">
        <v>123.5</v>
      </c>
      <c r="AB11" s="13">
        <v>122</v>
      </c>
      <c r="AC11" s="13">
        <v>125.5</v>
      </c>
      <c r="AD11" s="13">
        <v>46.5</v>
      </c>
      <c r="AE11" s="13">
        <v>54</v>
      </c>
      <c r="AF11" s="13">
        <v>68.5</v>
      </c>
    </row>
    <row r="12" spans="1:32" x14ac:dyDescent="0.2">
      <c r="A12" s="5" t="s">
        <v>41</v>
      </c>
      <c r="B12" s="10">
        <v>500</v>
      </c>
      <c r="C12" s="10">
        <v>500</v>
      </c>
      <c r="D12" s="13">
        <v>111.5</v>
      </c>
      <c r="E12" s="13">
        <v>111.5</v>
      </c>
      <c r="F12" s="17">
        <v>61.599999999999994</v>
      </c>
      <c r="G12" s="13">
        <v>111.5</v>
      </c>
      <c r="H12" s="17">
        <v>30.799999999999997</v>
      </c>
      <c r="I12" s="13">
        <v>111.5</v>
      </c>
      <c r="J12" s="13">
        <v>42.8</v>
      </c>
      <c r="K12" s="13">
        <v>89.3</v>
      </c>
      <c r="L12" s="17">
        <v>78</v>
      </c>
      <c r="M12" s="13">
        <v>104.2</v>
      </c>
      <c r="N12" s="17">
        <v>152.80000000000001</v>
      </c>
      <c r="O12" s="13">
        <v>18.55</v>
      </c>
      <c r="P12" s="13">
        <v>193</v>
      </c>
      <c r="Q12" s="13">
        <v>177.8</v>
      </c>
      <c r="R12" s="13">
        <v>139</v>
      </c>
      <c r="S12" s="13">
        <v>123.8</v>
      </c>
      <c r="T12" s="13">
        <v>111</v>
      </c>
      <c r="U12" s="13">
        <v>95.8</v>
      </c>
      <c r="V12" s="13">
        <v>96</v>
      </c>
      <c r="W12" s="13">
        <v>80.8</v>
      </c>
      <c r="X12" s="13">
        <v>181</v>
      </c>
      <c r="Y12" s="13">
        <v>186.8</v>
      </c>
      <c r="Z12" s="13">
        <v>145</v>
      </c>
      <c r="AA12" s="13">
        <v>150.80000000000001</v>
      </c>
      <c r="AB12" s="13">
        <v>146</v>
      </c>
      <c r="AC12" s="13">
        <v>151.80000000000001</v>
      </c>
      <c r="AD12" s="13">
        <v>56</v>
      </c>
      <c r="AE12" s="13">
        <v>67</v>
      </c>
      <c r="AF12" s="13">
        <v>81</v>
      </c>
    </row>
    <row r="13" spans="1:32" x14ac:dyDescent="0.2">
      <c r="A13" s="5" t="s">
        <v>42</v>
      </c>
      <c r="B13" s="10">
        <v>600</v>
      </c>
      <c r="C13" s="10">
        <v>600</v>
      </c>
      <c r="D13" s="13">
        <v>147</v>
      </c>
      <c r="E13" s="13">
        <v>147</v>
      </c>
      <c r="F13" s="17">
        <v>81</v>
      </c>
      <c r="G13" s="13">
        <v>147</v>
      </c>
      <c r="H13" s="17">
        <v>40.5</v>
      </c>
      <c r="I13" s="13">
        <v>147</v>
      </c>
      <c r="J13" s="13">
        <v>59.3</v>
      </c>
      <c r="K13" s="13">
        <v>119.8</v>
      </c>
      <c r="L13" s="17">
        <v>108</v>
      </c>
      <c r="M13" s="13">
        <v>146.19999999999999</v>
      </c>
      <c r="N13" s="17">
        <v>201</v>
      </c>
      <c r="O13" s="13">
        <v>25.16</v>
      </c>
      <c r="P13" s="13">
        <v>280</v>
      </c>
      <c r="Q13" s="13">
        <v>257.10000000000002</v>
      </c>
      <c r="R13" s="13">
        <v>202</v>
      </c>
      <c r="S13" s="13">
        <v>179.1</v>
      </c>
      <c r="T13" s="13">
        <v>157</v>
      </c>
      <c r="U13" s="13">
        <v>134.1</v>
      </c>
      <c r="V13" s="13">
        <v>134</v>
      </c>
      <c r="W13" s="13">
        <v>111.1</v>
      </c>
      <c r="X13" s="13">
        <v>272</v>
      </c>
      <c r="Y13" s="13">
        <v>277.60000000000002</v>
      </c>
      <c r="Z13" s="13">
        <v>212</v>
      </c>
      <c r="AA13" s="13">
        <v>217.6</v>
      </c>
      <c r="AB13" s="13">
        <v>215.2</v>
      </c>
      <c r="AC13" s="13">
        <v>220.8</v>
      </c>
      <c r="AD13" s="13">
        <v>85</v>
      </c>
      <c r="AE13" s="13">
        <v>96.5</v>
      </c>
      <c r="AF13" s="13">
        <v>112</v>
      </c>
    </row>
    <row r="14" spans="1:32" x14ac:dyDescent="0.2">
      <c r="A14" s="5" t="s">
        <v>43</v>
      </c>
      <c r="B14" s="11">
        <v>700</v>
      </c>
      <c r="C14" s="11">
        <v>700</v>
      </c>
      <c r="D14" s="13">
        <v>187.17</v>
      </c>
      <c r="E14" s="13">
        <v>187.17</v>
      </c>
      <c r="F14" s="17">
        <v>109.59999999999997</v>
      </c>
      <c r="G14" s="13">
        <v>187.17</v>
      </c>
      <c r="H14" s="17">
        <v>54.799999999999983</v>
      </c>
      <c r="I14" s="13">
        <v>187.17</v>
      </c>
      <c r="J14" s="13">
        <v>79.099999999999994</v>
      </c>
      <c r="K14" s="13">
        <v>175.5</v>
      </c>
      <c r="L14" s="17">
        <v>144</v>
      </c>
      <c r="M14" s="13">
        <v>192</v>
      </c>
      <c r="N14" s="17">
        <v>255.2</v>
      </c>
      <c r="O14" s="13">
        <v>33.03</v>
      </c>
      <c r="P14" s="13">
        <v>455</v>
      </c>
      <c r="Q14" s="13">
        <v>422.1</v>
      </c>
      <c r="R14" s="13">
        <v>282</v>
      </c>
      <c r="S14" s="13">
        <v>249.1</v>
      </c>
      <c r="T14" s="13">
        <v>217</v>
      </c>
      <c r="U14" s="13">
        <v>184.1</v>
      </c>
      <c r="V14" s="13">
        <v>181</v>
      </c>
      <c r="W14" s="13">
        <v>148.1</v>
      </c>
      <c r="X14" s="13">
        <v>386</v>
      </c>
      <c r="Y14" s="13">
        <v>391.7</v>
      </c>
      <c r="Z14" s="13">
        <v>296</v>
      </c>
      <c r="AA14" s="13">
        <v>301.7</v>
      </c>
      <c r="AB14" s="13">
        <v>199.4</v>
      </c>
      <c r="AC14" s="13">
        <v>305.10000000000002</v>
      </c>
      <c r="AD14" s="13">
        <v>123</v>
      </c>
      <c r="AE14" s="13">
        <v>135</v>
      </c>
      <c r="AF14" s="13"/>
    </row>
    <row r="15" spans="1:32" x14ac:dyDescent="0.2">
      <c r="A15" s="5" t="s">
        <v>44</v>
      </c>
      <c r="B15" s="10">
        <v>800</v>
      </c>
      <c r="C15" s="10">
        <v>800</v>
      </c>
      <c r="D15" s="13">
        <v>232.33</v>
      </c>
      <c r="E15" s="13">
        <v>232.33</v>
      </c>
      <c r="F15" s="17">
        <v>128.59999999999997</v>
      </c>
      <c r="G15" s="13">
        <v>232.33</v>
      </c>
      <c r="H15" s="17">
        <v>64.299999999999983</v>
      </c>
      <c r="I15" s="13">
        <v>232.33</v>
      </c>
      <c r="J15" s="13">
        <v>102.6</v>
      </c>
      <c r="K15" s="13">
        <v>226</v>
      </c>
      <c r="L15" s="17">
        <v>189</v>
      </c>
      <c r="M15" s="13">
        <v>250.6</v>
      </c>
      <c r="N15" s="17">
        <v>315.7</v>
      </c>
      <c r="O15" s="13">
        <v>42.29</v>
      </c>
      <c r="P15" s="13">
        <v>605</v>
      </c>
      <c r="Q15" s="13">
        <v>559.5</v>
      </c>
      <c r="R15" s="13">
        <v>378</v>
      </c>
      <c r="S15" s="13">
        <v>332.5</v>
      </c>
      <c r="T15" s="13">
        <v>287</v>
      </c>
      <c r="U15" s="13">
        <v>241.5</v>
      </c>
      <c r="V15" s="13">
        <v>239</v>
      </c>
      <c r="W15" s="13">
        <v>193.5</v>
      </c>
      <c r="X15" s="13">
        <v>533</v>
      </c>
      <c r="Y15" s="13">
        <v>535.29999999999995</v>
      </c>
      <c r="Z15" s="13">
        <v>403</v>
      </c>
      <c r="AA15" s="13">
        <v>405.3</v>
      </c>
      <c r="AB15" s="13">
        <v>408.4</v>
      </c>
      <c r="AC15" s="13">
        <v>410.7</v>
      </c>
      <c r="AD15" s="13">
        <v>172</v>
      </c>
      <c r="AE15" s="13">
        <v>182</v>
      </c>
      <c r="AF15" s="13"/>
    </row>
    <row r="16" spans="1:32" x14ac:dyDescent="0.2">
      <c r="A16" s="5" t="s">
        <v>45</v>
      </c>
      <c r="B16" s="11">
        <v>900</v>
      </c>
      <c r="C16" s="11">
        <v>900</v>
      </c>
      <c r="D16" s="13">
        <v>284.25</v>
      </c>
      <c r="E16" s="13">
        <v>284.25</v>
      </c>
      <c r="F16" s="17">
        <v>162.80000000000001</v>
      </c>
      <c r="G16" s="13">
        <v>284.25</v>
      </c>
      <c r="H16" s="17">
        <v>81.400000000000006</v>
      </c>
      <c r="I16" s="13">
        <v>284.25</v>
      </c>
      <c r="J16" s="13">
        <v>129.9</v>
      </c>
      <c r="K16" s="13">
        <v>272</v>
      </c>
      <c r="L16" s="17">
        <v>235</v>
      </c>
      <c r="M16" s="13">
        <v>316.2</v>
      </c>
      <c r="N16" s="17">
        <v>381.9</v>
      </c>
      <c r="O16" s="13">
        <v>52.96</v>
      </c>
      <c r="P16" s="13">
        <v>813</v>
      </c>
      <c r="Q16" s="13">
        <v>769.5</v>
      </c>
      <c r="R16" s="13">
        <v>496</v>
      </c>
      <c r="S16" s="13">
        <v>452.5</v>
      </c>
      <c r="T16" s="13">
        <v>373</v>
      </c>
      <c r="U16" s="13">
        <v>329.5</v>
      </c>
      <c r="V16" s="13">
        <v>305</v>
      </c>
      <c r="W16" s="13">
        <v>261.5</v>
      </c>
      <c r="X16" s="13">
        <v>698</v>
      </c>
      <c r="Y16" s="13">
        <v>720.1</v>
      </c>
      <c r="Z16" s="13">
        <v>519</v>
      </c>
      <c r="AA16" s="13">
        <v>541.1</v>
      </c>
      <c r="AB16" s="13">
        <v>525.6</v>
      </c>
      <c r="AC16" s="13">
        <v>547.70000000000005</v>
      </c>
      <c r="AD16" s="13">
        <v>224</v>
      </c>
      <c r="AE16" s="13">
        <v>231</v>
      </c>
      <c r="AF16" s="13"/>
    </row>
    <row r="17" spans="1:32" x14ac:dyDescent="0.2">
      <c r="A17" s="5" t="s">
        <v>46</v>
      </c>
      <c r="B17" s="11">
        <v>1000</v>
      </c>
      <c r="C17" s="11">
        <v>1000</v>
      </c>
      <c r="D17" s="13">
        <v>336.17</v>
      </c>
      <c r="E17" s="13">
        <v>336.17</v>
      </c>
      <c r="F17" s="17">
        <v>241.80000000000007</v>
      </c>
      <c r="G17" s="13">
        <v>336.17</v>
      </c>
      <c r="H17" s="17">
        <v>120.90000000000003</v>
      </c>
      <c r="I17" s="13">
        <v>336.17</v>
      </c>
      <c r="J17" s="13">
        <v>161.30000000000001</v>
      </c>
      <c r="K17" s="13">
        <v>328</v>
      </c>
      <c r="L17" s="17">
        <v>293</v>
      </c>
      <c r="M17" s="13">
        <v>390.2</v>
      </c>
      <c r="N17" s="17">
        <v>454.1</v>
      </c>
      <c r="O17" s="13">
        <v>67.150000000000006</v>
      </c>
      <c r="P17" s="13">
        <v>1045</v>
      </c>
      <c r="Q17" s="13">
        <v>986.4</v>
      </c>
      <c r="R17" s="13">
        <v>635</v>
      </c>
      <c r="S17" s="13">
        <v>576.4</v>
      </c>
      <c r="T17" s="13">
        <v>470</v>
      </c>
      <c r="U17" s="13">
        <v>411.4</v>
      </c>
      <c r="V17" s="13">
        <v>381</v>
      </c>
      <c r="W17" s="13">
        <v>322.39999999999998</v>
      </c>
      <c r="X17" s="13">
        <v>907</v>
      </c>
      <c r="Y17" s="13">
        <v>928.3</v>
      </c>
      <c r="Z17" s="13">
        <v>668</v>
      </c>
      <c r="AA17" s="13">
        <v>689.3</v>
      </c>
      <c r="AB17" s="13">
        <v>677</v>
      </c>
      <c r="AC17" s="13">
        <v>698.3</v>
      </c>
      <c r="AD17" s="13">
        <v>293</v>
      </c>
      <c r="AE17" s="13">
        <v>297</v>
      </c>
      <c r="AF17" s="13"/>
    </row>
    <row r="18" spans="1:32" x14ac:dyDescent="0.2">
      <c r="A18" s="5" t="s">
        <v>47</v>
      </c>
      <c r="B18" s="11">
        <v>1200</v>
      </c>
      <c r="C18" s="11">
        <v>1200</v>
      </c>
      <c r="D18" s="13">
        <v>459.67</v>
      </c>
      <c r="E18" s="13">
        <v>459.67</v>
      </c>
      <c r="F18" s="17">
        <v>295.60000000000002</v>
      </c>
      <c r="G18" s="13">
        <v>459.67</v>
      </c>
      <c r="H18" s="17">
        <v>147.80000000000001</v>
      </c>
      <c r="I18" s="13">
        <v>459.67</v>
      </c>
      <c r="J18" s="13">
        <v>237.7</v>
      </c>
      <c r="K18" s="13">
        <v>456</v>
      </c>
      <c r="L18" s="17">
        <v>456</v>
      </c>
      <c r="M18" s="13">
        <v>572.6</v>
      </c>
      <c r="N18" s="17">
        <v>616.9</v>
      </c>
      <c r="O18" s="13">
        <v>102.41</v>
      </c>
      <c r="P18" s="13">
        <v>1663</v>
      </c>
      <c r="Q18" s="13">
        <v>1564.8</v>
      </c>
      <c r="R18" s="13">
        <v>986</v>
      </c>
      <c r="S18" s="13">
        <v>887.8</v>
      </c>
      <c r="T18" s="13">
        <v>716</v>
      </c>
      <c r="U18" s="13">
        <v>617.79999999999995</v>
      </c>
      <c r="V18" s="13">
        <v>568</v>
      </c>
      <c r="W18" s="13">
        <v>469.8</v>
      </c>
      <c r="X18" s="13">
        <v>1452</v>
      </c>
      <c r="Y18" s="13">
        <v>1470.6</v>
      </c>
      <c r="Z18" s="13">
        <v>1050</v>
      </c>
      <c r="AA18" s="13">
        <v>1068.5999999999999</v>
      </c>
      <c r="AB18" s="13">
        <v>1053</v>
      </c>
      <c r="AC18" s="13">
        <v>1070.7</v>
      </c>
      <c r="AD18" s="13">
        <v>575</v>
      </c>
      <c r="AE18" s="13">
        <v>457</v>
      </c>
      <c r="AF18" s="13"/>
    </row>
    <row r="19" spans="1:32" x14ac:dyDescent="0.2">
      <c r="A19" s="5" t="s">
        <v>48</v>
      </c>
      <c r="B19" s="11">
        <v>1400</v>
      </c>
      <c r="C19" s="11">
        <v>1400</v>
      </c>
      <c r="D19" s="13">
        <v>593.83000000000004</v>
      </c>
      <c r="E19" s="13">
        <v>593.83000000000004</v>
      </c>
      <c r="F19" s="17">
        <v>402.80000000000007</v>
      </c>
      <c r="G19" s="13">
        <v>593.83000000000004</v>
      </c>
      <c r="H19" s="17">
        <v>201.40000000000003</v>
      </c>
      <c r="I19" s="13">
        <v>593.83000000000004</v>
      </c>
      <c r="J19" s="13">
        <v>279.3</v>
      </c>
      <c r="K19" s="13">
        <v>664</v>
      </c>
      <c r="L19" s="17">
        <v>654</v>
      </c>
      <c r="M19" s="13">
        <v>732</v>
      </c>
      <c r="N19" s="17">
        <v>803.7</v>
      </c>
      <c r="O19" s="13">
        <v>144.11000000000001</v>
      </c>
      <c r="P19" s="13">
        <v>1949</v>
      </c>
      <c r="Q19" s="13">
        <v>1887.7</v>
      </c>
      <c r="R19" s="13">
        <v>1273</v>
      </c>
      <c r="S19" s="13">
        <v>1211.7</v>
      </c>
      <c r="T19" s="13">
        <v>933</v>
      </c>
      <c r="U19" s="13">
        <v>871.7</v>
      </c>
      <c r="V19" s="13">
        <v>747</v>
      </c>
      <c r="W19" s="13">
        <v>685.7</v>
      </c>
      <c r="X19" s="13">
        <v>1948</v>
      </c>
      <c r="Y19" s="13">
        <v>2018.2</v>
      </c>
      <c r="Z19" s="13">
        <v>1388</v>
      </c>
      <c r="AA19" s="13">
        <v>1458.2</v>
      </c>
      <c r="AB19" s="13">
        <v>1497.2</v>
      </c>
      <c r="AC19" s="13">
        <v>1567.4</v>
      </c>
      <c r="AD19" s="13">
        <v>739</v>
      </c>
      <c r="AE19" s="13">
        <v>646</v>
      </c>
      <c r="AF19" s="13"/>
    </row>
    <row r="20" spans="1:32" x14ac:dyDescent="0.2">
      <c r="A20" s="5" t="s">
        <v>49</v>
      </c>
      <c r="B20" s="11">
        <v>1500</v>
      </c>
      <c r="C20" s="11">
        <v>1500</v>
      </c>
      <c r="D20" s="13">
        <v>669.81</v>
      </c>
      <c r="E20" s="13">
        <v>669.81</v>
      </c>
      <c r="F20" s="17">
        <v>412.79999999999995</v>
      </c>
      <c r="G20" s="13">
        <v>669.81</v>
      </c>
      <c r="H20" s="17">
        <v>206.39999999999998</v>
      </c>
      <c r="I20" s="13">
        <v>669.81</v>
      </c>
      <c r="J20" s="13">
        <v>314.8</v>
      </c>
      <c r="K20" s="13">
        <v>812</v>
      </c>
      <c r="L20" s="17">
        <v>773</v>
      </c>
      <c r="M20" s="13">
        <v>829</v>
      </c>
      <c r="N20" s="17">
        <v>905.8</v>
      </c>
      <c r="O20" s="13">
        <v>171.44</v>
      </c>
      <c r="P20" s="13">
        <v>2276</v>
      </c>
      <c r="Q20" s="13">
        <v>2206.9</v>
      </c>
      <c r="R20" s="18">
        <f>+Q20/Q19*R19</f>
        <v>1488.2575091381045</v>
      </c>
      <c r="S20" s="18">
        <f>+R20/R19*S19</f>
        <v>1416.5920061450443</v>
      </c>
      <c r="T20" s="18">
        <f>+S20/S19*T19</f>
        <v>1090.7653228796948</v>
      </c>
      <c r="U20" s="18">
        <f>+T20/T19*U19</f>
        <v>1019.0998198866346</v>
      </c>
      <c r="V20" s="18">
        <f>+U20/U19*V19</f>
        <v>873.31371510303541</v>
      </c>
      <c r="W20" s="18">
        <f>+V20/V19*W19</f>
        <v>801.64821210997513</v>
      </c>
      <c r="X20" s="13">
        <v>2273</v>
      </c>
      <c r="Y20" s="13">
        <v>2317.3000000000002</v>
      </c>
      <c r="Z20" s="13">
        <v>1677</v>
      </c>
      <c r="AA20" s="13">
        <v>1721.3</v>
      </c>
      <c r="AB20" s="13">
        <v>1838</v>
      </c>
      <c r="AC20" s="13">
        <v>1882.3</v>
      </c>
      <c r="AD20" s="13">
        <v>1066</v>
      </c>
      <c r="AE20" s="13">
        <v>763</v>
      </c>
      <c r="AF20" s="13"/>
    </row>
    <row r="21" spans="1:32" x14ac:dyDescent="0.2">
      <c r="A21" s="5" t="s">
        <v>50</v>
      </c>
      <c r="B21" s="11">
        <v>1600</v>
      </c>
      <c r="C21" s="11">
        <v>1600</v>
      </c>
      <c r="D21" s="13">
        <v>750.13</v>
      </c>
      <c r="E21" s="13">
        <v>750.13</v>
      </c>
      <c r="F21" s="17">
        <v>0</v>
      </c>
      <c r="G21" s="13">
        <v>750.13</v>
      </c>
      <c r="H21" s="13">
        <v>0</v>
      </c>
      <c r="I21" s="13">
        <v>750.13</v>
      </c>
      <c r="J21" s="13">
        <v>375.4</v>
      </c>
      <c r="K21" s="13">
        <v>922</v>
      </c>
      <c r="L21" s="17">
        <v>887</v>
      </c>
      <c r="M21" s="13">
        <v>1002.4</v>
      </c>
      <c r="N21" s="17">
        <v>1013.9</v>
      </c>
      <c r="O21" s="13">
        <v>200.8</v>
      </c>
      <c r="P21" s="13">
        <v>2626</v>
      </c>
      <c r="Q21" s="13">
        <v>2525.6999999999998</v>
      </c>
      <c r="R21" s="13">
        <v>1740</v>
      </c>
      <c r="S21" s="13">
        <v>1639.7</v>
      </c>
      <c r="T21" s="13">
        <v>1259</v>
      </c>
      <c r="U21" s="13">
        <v>1158.7</v>
      </c>
      <c r="V21" s="13">
        <v>1007</v>
      </c>
      <c r="W21" s="13">
        <v>906.7</v>
      </c>
      <c r="X21" s="13">
        <v>2663</v>
      </c>
      <c r="Y21" s="13">
        <v>2731.7</v>
      </c>
      <c r="Z21" s="13">
        <v>1915</v>
      </c>
      <c r="AA21" s="13">
        <v>1983.7</v>
      </c>
      <c r="AB21" s="13">
        <v>2119.1999999999998</v>
      </c>
      <c r="AC21" s="13">
        <v>2187.9</v>
      </c>
      <c r="AD21" s="13">
        <v>1239</v>
      </c>
      <c r="AE21" s="13">
        <v>906</v>
      </c>
      <c r="AF21" s="13"/>
    </row>
    <row r="22" spans="1:32" x14ac:dyDescent="0.2">
      <c r="A22" s="5" t="s">
        <v>51</v>
      </c>
      <c r="B22" s="11">
        <v>1800</v>
      </c>
      <c r="C22" s="11">
        <v>1800</v>
      </c>
      <c r="D22" s="13">
        <v>927.38</v>
      </c>
      <c r="E22" s="13">
        <v>927.38</v>
      </c>
      <c r="F22" s="17">
        <v>0</v>
      </c>
      <c r="G22" s="13">
        <v>927.38</v>
      </c>
      <c r="H22" s="13">
        <v>0</v>
      </c>
      <c r="I22" s="13">
        <v>927.38</v>
      </c>
      <c r="J22" s="13">
        <v>422.37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x14ac:dyDescent="0.2">
      <c r="A23" s="5" t="s">
        <v>52</v>
      </c>
      <c r="B23" s="11">
        <v>2000</v>
      </c>
      <c r="C23" s="11">
        <v>2000</v>
      </c>
      <c r="D23" s="13">
        <v>1123.8800000000001</v>
      </c>
      <c r="E23" s="13">
        <v>1123.8800000000001</v>
      </c>
      <c r="F23" s="17">
        <v>0</v>
      </c>
      <c r="G23" s="13">
        <v>1123.8800000000001</v>
      </c>
      <c r="H23" s="13">
        <v>0</v>
      </c>
      <c r="I23" s="13">
        <v>1123.8800000000001</v>
      </c>
      <c r="J23" s="13">
        <v>469.3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x14ac:dyDescent="0.2">
      <c r="A24" s="5" t="s">
        <v>53</v>
      </c>
      <c r="B24" s="11">
        <v>2200</v>
      </c>
      <c r="C24" s="11">
        <v>2200</v>
      </c>
      <c r="D24" s="13">
        <v>1574.75</v>
      </c>
      <c r="E24" s="13">
        <v>1574.75</v>
      </c>
      <c r="F24" s="17">
        <v>0</v>
      </c>
      <c r="G24" s="13">
        <v>1574.75</v>
      </c>
      <c r="H24" s="19">
        <v>0</v>
      </c>
      <c r="I24" s="13">
        <v>1574.75</v>
      </c>
      <c r="J24" s="19">
        <f>+B24/B23*J23</f>
        <v>516.23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x14ac:dyDescent="0.2">
      <c r="A25" s="5" t="s">
        <v>54</v>
      </c>
      <c r="B25" s="10">
        <v>2600</v>
      </c>
      <c r="C25" s="10">
        <v>2600</v>
      </c>
      <c r="D25" s="13">
        <v>1830.13</v>
      </c>
      <c r="E25" s="13">
        <v>1830.13</v>
      </c>
      <c r="F25" s="17">
        <v>0</v>
      </c>
      <c r="G25" s="13">
        <v>1830.13</v>
      </c>
      <c r="H25" s="19">
        <v>0</v>
      </c>
      <c r="I25" s="13">
        <v>1830.13</v>
      </c>
      <c r="J25" s="19">
        <f>+B25/B23*J23</f>
        <v>610.09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Q235A</vt:lpstr>
      <vt:lpstr>球铁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2025-04-07T06:09:26Z</dcterms:created>
  <dcterms:modified xsi:type="dcterms:W3CDTF">2025-04-16T02:15:43Z</dcterms:modified>
</cp:coreProperties>
</file>