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Products\section\section1.2.0.170624_alpha1\section\bin\Debug\Inventory\"/>
    </mc:Choice>
  </mc:AlternateContent>
  <bookViews>
    <workbookView xWindow="0" yWindow="0" windowWidth="28800" windowHeight="12240" activeTab="1"/>
  </bookViews>
  <sheets>
    <sheet name="price1" sheetId="1" r:id="rId1"/>
    <sheet name="pr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12" i="1"/>
</calcChain>
</file>

<file path=xl/sharedStrings.xml><?xml version="1.0" encoding="utf-8"?>
<sst xmlns="http://schemas.openxmlformats.org/spreadsheetml/2006/main" count="676" uniqueCount="134">
  <si>
    <t>类型</t>
    <phoneticPr fontId="1" type="noConversion"/>
  </si>
  <si>
    <t>名称</t>
    <phoneticPr fontId="1" type="noConversion"/>
  </si>
  <si>
    <t>单位</t>
    <phoneticPr fontId="1" type="noConversion"/>
  </si>
  <si>
    <t>开挖</t>
  </si>
  <si>
    <t>Ⅲ类土</t>
  </si>
  <si>
    <t>m3</t>
  </si>
  <si>
    <t>垫层</t>
  </si>
  <si>
    <t>中粗砂</t>
  </si>
  <si>
    <t>回填</t>
  </si>
  <si>
    <t>素土</t>
  </si>
  <si>
    <t>管道基础</t>
  </si>
  <si>
    <t>混凝土</t>
  </si>
  <si>
    <t>模板</t>
  </si>
  <si>
    <t>m2</t>
  </si>
  <si>
    <t>降水</t>
  </si>
  <si>
    <t>轻型井点</t>
  </si>
  <si>
    <t>根</t>
  </si>
  <si>
    <t>喷射井点</t>
  </si>
  <si>
    <t>围护</t>
  </si>
  <si>
    <t>拉森Ⅳ</t>
  </si>
  <si>
    <t>t</t>
  </si>
  <si>
    <t>支撑</t>
  </si>
  <si>
    <t>钢支撑、钢围檩</t>
  </si>
  <si>
    <t>大口径井点</t>
  </si>
  <si>
    <t>深井</t>
  </si>
  <si>
    <t>座</t>
  </si>
  <si>
    <t>湿土排水</t>
  </si>
  <si>
    <t>Ⅰ级混凝土管</t>
    <phoneticPr fontId="1" type="noConversion"/>
  </si>
  <si>
    <t>管材</t>
  </si>
  <si>
    <t>m</t>
    <phoneticPr fontId="1" type="noConversion"/>
  </si>
  <si>
    <t>Ⅱ级混凝土管</t>
    <phoneticPr fontId="1" type="noConversion"/>
  </si>
  <si>
    <t>Ⅲ级混凝土管</t>
    <phoneticPr fontId="1" type="noConversion"/>
  </si>
  <si>
    <t>预应力混凝土管</t>
  </si>
  <si>
    <t>HDPE承插式双壁缠绕管</t>
  </si>
  <si>
    <t>上海</t>
    <phoneticPr fontId="1" type="noConversion"/>
  </si>
  <si>
    <t>石家庄</t>
    <phoneticPr fontId="1" type="noConversion"/>
  </si>
  <si>
    <t>Ⅰ级混凝土管 Dn150</t>
  </si>
  <si>
    <t>Ⅰ级混凝土管 Dn200</t>
  </si>
  <si>
    <t>Ⅰ级混凝土管 Dn250</t>
  </si>
  <si>
    <t>Ⅰ级混凝土管 Dn300</t>
  </si>
  <si>
    <t>Ⅰ级混凝土管 Dn350</t>
  </si>
  <si>
    <t>Ⅰ级混凝土管 Dn400</t>
  </si>
  <si>
    <t>Ⅰ级混凝土管 Dn450</t>
  </si>
  <si>
    <t>Ⅰ级混凝土管 Dn500</t>
  </si>
  <si>
    <t>Ⅰ级混凝土管 Dn600</t>
  </si>
  <si>
    <t>Ⅰ级混凝土管 Dn700</t>
  </si>
  <si>
    <t>Ⅰ级混凝土管 Dn800</t>
  </si>
  <si>
    <t>Ⅰ级混凝土管 Dn900</t>
  </si>
  <si>
    <t>Ⅰ级混凝土管 Dn1000</t>
  </si>
  <si>
    <t>Ⅰ级混凝土管 Dn1100</t>
  </si>
  <si>
    <t>Ⅰ级混凝土管 Dn1200</t>
  </si>
  <si>
    <t>Ⅰ级混凝土管 Dn1350</t>
  </si>
  <si>
    <t>Ⅰ级混凝土管 Dn1500</t>
  </si>
  <si>
    <t>Ⅰ级混凝土管 Dn1650</t>
  </si>
  <si>
    <t>Ⅰ级混凝土管 Dn1800</t>
  </si>
  <si>
    <t>Ⅰ级混凝土管 Dn2000</t>
  </si>
  <si>
    <t>Ⅰ级混凝土管 Dn2200</t>
  </si>
  <si>
    <t>Ⅰ级混凝土管 Dn2400</t>
  </si>
  <si>
    <t>Ⅰ级混凝土管 Dn2600</t>
  </si>
  <si>
    <t>Ⅰ级混凝土管 Dn2800</t>
  </si>
  <si>
    <t>Ⅰ级混凝土管 Dn3000</t>
  </si>
  <si>
    <t>Ⅱ级混凝土管 Dn150</t>
  </si>
  <si>
    <t>Ⅱ级混凝土管 Dn200</t>
  </si>
  <si>
    <t>Ⅱ级混凝土管 Dn250</t>
  </si>
  <si>
    <t>Ⅱ级混凝土管 Dn300</t>
  </si>
  <si>
    <t>Ⅱ级混凝土管 Dn350</t>
  </si>
  <si>
    <t>Ⅱ级混凝土管 Dn400</t>
  </si>
  <si>
    <t>Ⅱ级混凝土管 Dn450</t>
  </si>
  <si>
    <t>Ⅱ级混凝土管 Dn500</t>
  </si>
  <si>
    <t>Ⅱ级混凝土管 Dn600</t>
  </si>
  <si>
    <t>Ⅱ级混凝土管 Dn700</t>
  </si>
  <si>
    <t>Ⅱ级混凝土管 Dn800</t>
  </si>
  <si>
    <t>Ⅱ级混凝土管 Dn900</t>
  </si>
  <si>
    <t>Ⅱ级混凝土管 Dn1000</t>
  </si>
  <si>
    <t>Ⅱ级混凝土管 Dn1100</t>
  </si>
  <si>
    <t>Ⅱ级混凝土管 Dn1200</t>
  </si>
  <si>
    <t>Ⅱ级混凝土管 Dn1350</t>
  </si>
  <si>
    <t>Ⅱ级混凝土管 Dn1500</t>
  </si>
  <si>
    <t>Ⅱ级混凝土管 Dn1650</t>
  </si>
  <si>
    <t>Ⅱ级混凝土管 Dn1800</t>
  </si>
  <si>
    <t>Ⅱ级混凝土管 Dn2000</t>
  </si>
  <si>
    <t>Ⅱ级混凝土管 Dn2200</t>
  </si>
  <si>
    <t>Ⅱ级混凝土管 Dn2400</t>
  </si>
  <si>
    <t>Ⅱ级混凝土管 Dn2600</t>
  </si>
  <si>
    <t>Ⅱ级混凝土管 Dn2800</t>
  </si>
  <si>
    <t>Ⅱ级混凝土管 Dn3000</t>
  </si>
  <si>
    <t>Ⅲ级混凝土管 Dn600</t>
  </si>
  <si>
    <t>Ⅲ级混凝土管 Dn700</t>
  </si>
  <si>
    <t>Ⅲ级混凝土管 Dn800</t>
  </si>
  <si>
    <t>Ⅲ级混凝土管 Dn900</t>
  </si>
  <si>
    <t>Ⅲ级混凝土管 Dn1000</t>
  </si>
  <si>
    <t>Ⅲ级混凝土管 Dn1100</t>
  </si>
  <si>
    <t>Ⅲ级混凝土管 Dn1200</t>
  </si>
  <si>
    <t>Ⅲ级混凝土管 Dn1350</t>
  </si>
  <si>
    <t>Ⅲ级混凝土管 Dn1500</t>
  </si>
  <si>
    <t>Ⅲ级混凝土管 Dn1650</t>
  </si>
  <si>
    <t>Ⅲ级混凝土管 Dn1800</t>
  </si>
  <si>
    <t>Ⅲ级混凝土管 Dn2000</t>
  </si>
  <si>
    <t>Ⅲ级混凝土管 Dn2200</t>
  </si>
  <si>
    <t>Ⅲ级混凝土管 Dn2400</t>
  </si>
  <si>
    <t>Ⅲ级混凝土管 Dn2600</t>
  </si>
  <si>
    <t>Ⅲ级混凝土管 Dn2800</t>
  </si>
  <si>
    <t>Ⅲ级混凝土管 Dn3000</t>
  </si>
  <si>
    <t>预应力混凝土管 Dn400</t>
  </si>
  <si>
    <t>预应力混凝土管 Dn500</t>
  </si>
  <si>
    <t>预应力混凝土管 Dn600</t>
  </si>
  <si>
    <t>预应力混凝土管 Dn700</t>
  </si>
  <si>
    <t>预应力混凝土管 Dn800</t>
  </si>
  <si>
    <t>预应力混凝土管 Dn900</t>
  </si>
  <si>
    <t>预应力混凝土管 Dn1000</t>
  </si>
  <si>
    <t>预应力混凝土管 Dn1100</t>
  </si>
  <si>
    <t>预应力混凝土管 Dn1200</t>
  </si>
  <si>
    <t>预应力混凝土管 Dn1400</t>
  </si>
  <si>
    <t>预应力混凝土管 Dn1600</t>
  </si>
  <si>
    <t>预应力混凝土管 Dn1800</t>
  </si>
  <si>
    <t>预应力混凝土管 Dn2000</t>
  </si>
  <si>
    <t>HDPE承插式双壁缠绕管 Dn200</t>
  </si>
  <si>
    <t>HDPE承插式双壁缠绕管 Dn300</t>
  </si>
  <si>
    <t>HDPE承插式双壁缠绕管 Dn400</t>
  </si>
  <si>
    <t>HDPE承插式双壁缠绕管 Dn500</t>
  </si>
  <si>
    <t>HDPE承插式双壁缠绕管 Dn600</t>
  </si>
  <si>
    <t>HDPE承插式双壁缠绕管 Dn700</t>
  </si>
  <si>
    <t>HDPE承插式双壁缠绕管 Dn800</t>
  </si>
  <si>
    <t>HDPE承插式双壁缠绕管 Dn900</t>
  </si>
  <si>
    <t>HDPE承插式双壁缠绕管 Dn1000</t>
  </si>
  <si>
    <t>HDPE承插式双壁缠绕管 Dn1100</t>
  </si>
  <si>
    <t>HDPE承插式双壁缠绕管 Dn1200</t>
  </si>
  <si>
    <t>HDPE承插式双壁缠绕管 Dn1400</t>
  </si>
  <si>
    <t>HDPE承插式双壁缠绕管 Dn1500</t>
  </si>
  <si>
    <t>HDPE承插式双壁缠绕管 Dn1600</t>
  </si>
  <si>
    <t>HDPE承插式双壁缠绕管 Dn1700</t>
  </si>
  <si>
    <t>HDPE承插式双壁缠绕管 Dn1800</t>
  </si>
  <si>
    <t>HDPE承插式双壁缠绕管 Dn1900</t>
  </si>
  <si>
    <t>HDPE承插式双壁缠绕管 Dn2000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</si>
</sst>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workbookViewId="0">
      <selection activeCell="G14" sqref="G14"/>
    </sheetView>
  </sheetViews>
  <sheetFormatPr defaultRowHeight="14.25" x14ac:dyDescent="0.2"/>
  <cols>
    <col min="2" max="2" width="29.625" bestFit="1" customWidth="1"/>
    <col min="9" max="9" width="5.5" bestFit="1" customWidth="1"/>
    <col min="10" max="10" width="22.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34</v>
      </c>
      <c r="E1" t="s">
        <v>35</v>
      </c>
    </row>
    <row r="2" spans="1:10" x14ac:dyDescent="0.2">
      <c r="A2" t="s">
        <v>3</v>
      </c>
      <c r="B2" t="s">
        <v>4</v>
      </c>
      <c r="C2" t="s">
        <v>5</v>
      </c>
      <c r="D2">
        <v>25</v>
      </c>
      <c r="E2">
        <f>+D2*0.9</f>
        <v>22.5</v>
      </c>
    </row>
    <row r="3" spans="1:10" x14ac:dyDescent="0.2">
      <c r="A3" t="s">
        <v>6</v>
      </c>
      <c r="B3" t="s">
        <v>7</v>
      </c>
      <c r="C3" t="s">
        <v>5</v>
      </c>
      <c r="D3">
        <v>250</v>
      </c>
      <c r="E3">
        <f t="shared" ref="E3:E66" si="0">+D3*0.9</f>
        <v>225</v>
      </c>
    </row>
    <row r="4" spans="1:10" x14ac:dyDescent="0.2">
      <c r="A4" t="s">
        <v>8</v>
      </c>
      <c r="B4" t="s">
        <v>7</v>
      </c>
      <c r="C4" t="s">
        <v>5</v>
      </c>
      <c r="D4">
        <v>220</v>
      </c>
      <c r="E4">
        <f t="shared" si="0"/>
        <v>198</v>
      </c>
    </row>
    <row r="5" spans="1:10" x14ac:dyDescent="0.2">
      <c r="A5" t="s">
        <v>8</v>
      </c>
      <c r="B5" t="s">
        <v>9</v>
      </c>
      <c r="C5" t="s">
        <v>5</v>
      </c>
      <c r="D5">
        <v>50</v>
      </c>
      <c r="E5">
        <f t="shared" si="0"/>
        <v>45</v>
      </c>
    </row>
    <row r="6" spans="1:10" x14ac:dyDescent="0.2">
      <c r="A6" t="s">
        <v>18</v>
      </c>
      <c r="B6" t="s">
        <v>19</v>
      </c>
      <c r="C6" t="s">
        <v>20</v>
      </c>
      <c r="D6">
        <v>1500</v>
      </c>
      <c r="E6">
        <f t="shared" si="0"/>
        <v>1350</v>
      </c>
    </row>
    <row r="7" spans="1:10" x14ac:dyDescent="0.2">
      <c r="A7" t="s">
        <v>21</v>
      </c>
      <c r="B7" t="s">
        <v>22</v>
      </c>
      <c r="C7" t="s">
        <v>20</v>
      </c>
      <c r="D7">
        <v>2000</v>
      </c>
      <c r="E7">
        <f t="shared" si="0"/>
        <v>1800</v>
      </c>
    </row>
    <row r="8" spans="1:10" x14ac:dyDescent="0.2">
      <c r="A8" t="s">
        <v>10</v>
      </c>
      <c r="B8" t="s">
        <v>11</v>
      </c>
      <c r="C8" t="s">
        <v>5</v>
      </c>
      <c r="D8">
        <v>500</v>
      </c>
      <c r="E8">
        <f t="shared" si="0"/>
        <v>450</v>
      </c>
    </row>
    <row r="9" spans="1:10" x14ac:dyDescent="0.2">
      <c r="A9" t="s">
        <v>10</v>
      </c>
      <c r="B9" t="s">
        <v>12</v>
      </c>
      <c r="C9" t="s">
        <v>13</v>
      </c>
      <c r="D9">
        <v>400</v>
      </c>
      <c r="E9">
        <f t="shared" si="0"/>
        <v>360</v>
      </c>
    </row>
    <row r="10" spans="1:10" x14ac:dyDescent="0.2">
      <c r="A10" t="s">
        <v>14</v>
      </c>
      <c r="B10" t="s">
        <v>26</v>
      </c>
      <c r="C10" t="s">
        <v>5</v>
      </c>
      <c r="D10">
        <v>15</v>
      </c>
      <c r="E10">
        <f t="shared" si="0"/>
        <v>13.5</v>
      </c>
    </row>
    <row r="11" spans="1:10" x14ac:dyDescent="0.2">
      <c r="A11" t="s">
        <v>14</v>
      </c>
      <c r="B11" t="s">
        <v>15</v>
      </c>
      <c r="C11" t="s">
        <v>16</v>
      </c>
      <c r="D11">
        <v>1200</v>
      </c>
      <c r="E11">
        <f t="shared" si="0"/>
        <v>1080</v>
      </c>
    </row>
    <row r="12" spans="1:10" x14ac:dyDescent="0.2">
      <c r="A12" t="s">
        <v>14</v>
      </c>
      <c r="B12" t="s">
        <v>17</v>
      </c>
      <c r="C12" t="s">
        <v>16</v>
      </c>
      <c r="D12">
        <v>1800</v>
      </c>
      <c r="E12">
        <f t="shared" si="0"/>
        <v>1620</v>
      </c>
    </row>
    <row r="13" spans="1:10" x14ac:dyDescent="0.2">
      <c r="A13" t="s">
        <v>14</v>
      </c>
      <c r="B13" t="s">
        <v>23</v>
      </c>
      <c r="C13" t="s">
        <v>25</v>
      </c>
      <c r="D13">
        <v>40000</v>
      </c>
      <c r="E13">
        <f t="shared" si="0"/>
        <v>36000</v>
      </c>
    </row>
    <row r="14" spans="1:10" x14ac:dyDescent="0.2">
      <c r="A14" t="s">
        <v>14</v>
      </c>
      <c r="B14" t="s">
        <v>24</v>
      </c>
      <c r="C14" t="s">
        <v>25</v>
      </c>
      <c r="D14">
        <v>100000</v>
      </c>
      <c r="E14">
        <f t="shared" si="0"/>
        <v>90000</v>
      </c>
    </row>
    <row r="15" spans="1:10" x14ac:dyDescent="0.2">
      <c r="A15" t="s">
        <v>28</v>
      </c>
      <c r="B15" t="str">
        <f t="shared" ref="B15:B78" si="1">CONCATENATE(J15," Dn",I15)</f>
        <v>Ⅰ级混凝土管 Dn150</v>
      </c>
      <c r="C15" t="s">
        <v>29</v>
      </c>
      <c r="D15">
        <f>+I15</f>
        <v>150</v>
      </c>
      <c r="E15">
        <f t="shared" si="0"/>
        <v>135</v>
      </c>
      <c r="I15">
        <v>150</v>
      </c>
      <c r="J15" t="s">
        <v>27</v>
      </c>
    </row>
    <row r="16" spans="1:10" x14ac:dyDescent="0.2">
      <c r="A16" t="s">
        <v>28</v>
      </c>
      <c r="B16" t="str">
        <f t="shared" si="1"/>
        <v>Ⅰ级混凝土管 Dn200</v>
      </c>
      <c r="C16" t="s">
        <v>29</v>
      </c>
      <c r="D16">
        <f t="shared" ref="D16:D79" si="2">+I16</f>
        <v>200</v>
      </c>
      <c r="E16">
        <f t="shared" si="0"/>
        <v>180</v>
      </c>
      <c r="I16">
        <v>200</v>
      </c>
      <c r="J16" t="s">
        <v>27</v>
      </c>
    </row>
    <row r="17" spans="1:10" x14ac:dyDescent="0.2">
      <c r="A17" t="s">
        <v>28</v>
      </c>
      <c r="B17" t="str">
        <f t="shared" si="1"/>
        <v>Ⅰ级混凝土管 Dn250</v>
      </c>
      <c r="C17" t="s">
        <v>29</v>
      </c>
      <c r="D17">
        <f t="shared" si="2"/>
        <v>250</v>
      </c>
      <c r="E17">
        <f t="shared" si="0"/>
        <v>225</v>
      </c>
      <c r="I17">
        <v>250</v>
      </c>
      <c r="J17" t="s">
        <v>27</v>
      </c>
    </row>
    <row r="18" spans="1:10" x14ac:dyDescent="0.2">
      <c r="A18" t="s">
        <v>28</v>
      </c>
      <c r="B18" t="str">
        <f t="shared" si="1"/>
        <v>Ⅰ级混凝土管 Dn300</v>
      </c>
      <c r="C18" t="s">
        <v>29</v>
      </c>
      <c r="D18">
        <f t="shared" si="2"/>
        <v>300</v>
      </c>
      <c r="E18">
        <f t="shared" si="0"/>
        <v>270</v>
      </c>
      <c r="I18">
        <v>300</v>
      </c>
      <c r="J18" t="s">
        <v>27</v>
      </c>
    </row>
    <row r="19" spans="1:10" x14ac:dyDescent="0.2">
      <c r="A19" t="s">
        <v>28</v>
      </c>
      <c r="B19" t="str">
        <f t="shared" si="1"/>
        <v>Ⅰ级混凝土管 Dn350</v>
      </c>
      <c r="C19" t="s">
        <v>29</v>
      </c>
      <c r="D19">
        <f t="shared" si="2"/>
        <v>350</v>
      </c>
      <c r="E19">
        <f t="shared" si="0"/>
        <v>315</v>
      </c>
      <c r="I19">
        <v>350</v>
      </c>
      <c r="J19" t="s">
        <v>27</v>
      </c>
    </row>
    <row r="20" spans="1:10" x14ac:dyDescent="0.2">
      <c r="A20" t="s">
        <v>28</v>
      </c>
      <c r="B20" t="str">
        <f t="shared" si="1"/>
        <v>Ⅰ级混凝土管 Dn400</v>
      </c>
      <c r="C20" t="s">
        <v>29</v>
      </c>
      <c r="D20">
        <f t="shared" si="2"/>
        <v>400</v>
      </c>
      <c r="E20">
        <f t="shared" si="0"/>
        <v>360</v>
      </c>
      <c r="I20">
        <v>400</v>
      </c>
      <c r="J20" t="s">
        <v>27</v>
      </c>
    </row>
    <row r="21" spans="1:10" x14ac:dyDescent="0.2">
      <c r="A21" t="s">
        <v>28</v>
      </c>
      <c r="B21" t="str">
        <f t="shared" si="1"/>
        <v>Ⅰ级混凝土管 Dn450</v>
      </c>
      <c r="C21" t="s">
        <v>29</v>
      </c>
      <c r="D21">
        <f t="shared" si="2"/>
        <v>450</v>
      </c>
      <c r="E21">
        <f t="shared" si="0"/>
        <v>405</v>
      </c>
      <c r="I21">
        <v>450</v>
      </c>
      <c r="J21" t="s">
        <v>27</v>
      </c>
    </row>
    <row r="22" spans="1:10" x14ac:dyDescent="0.2">
      <c r="A22" t="s">
        <v>28</v>
      </c>
      <c r="B22" t="str">
        <f t="shared" si="1"/>
        <v>Ⅰ级混凝土管 Dn500</v>
      </c>
      <c r="C22" t="s">
        <v>29</v>
      </c>
      <c r="D22">
        <f t="shared" si="2"/>
        <v>500</v>
      </c>
      <c r="E22">
        <f t="shared" si="0"/>
        <v>450</v>
      </c>
      <c r="I22">
        <v>500</v>
      </c>
      <c r="J22" t="s">
        <v>27</v>
      </c>
    </row>
    <row r="23" spans="1:10" x14ac:dyDescent="0.2">
      <c r="A23" t="s">
        <v>28</v>
      </c>
      <c r="B23" t="str">
        <f t="shared" si="1"/>
        <v>Ⅰ级混凝土管 Dn600</v>
      </c>
      <c r="C23" t="s">
        <v>29</v>
      </c>
      <c r="D23">
        <f t="shared" si="2"/>
        <v>600</v>
      </c>
      <c r="E23">
        <f t="shared" si="0"/>
        <v>540</v>
      </c>
      <c r="I23">
        <v>600</v>
      </c>
      <c r="J23" t="s">
        <v>27</v>
      </c>
    </row>
    <row r="24" spans="1:10" x14ac:dyDescent="0.2">
      <c r="A24" t="s">
        <v>28</v>
      </c>
      <c r="B24" t="str">
        <f t="shared" si="1"/>
        <v>Ⅰ级混凝土管 Dn700</v>
      </c>
      <c r="C24" t="s">
        <v>29</v>
      </c>
      <c r="D24">
        <f t="shared" si="2"/>
        <v>700</v>
      </c>
      <c r="E24">
        <f t="shared" si="0"/>
        <v>630</v>
      </c>
      <c r="I24">
        <v>700</v>
      </c>
      <c r="J24" t="s">
        <v>27</v>
      </c>
    </row>
    <row r="25" spans="1:10" x14ac:dyDescent="0.2">
      <c r="A25" t="s">
        <v>28</v>
      </c>
      <c r="B25" t="str">
        <f t="shared" si="1"/>
        <v>Ⅰ级混凝土管 Dn800</v>
      </c>
      <c r="C25" t="s">
        <v>29</v>
      </c>
      <c r="D25">
        <f t="shared" si="2"/>
        <v>800</v>
      </c>
      <c r="E25">
        <f t="shared" si="0"/>
        <v>720</v>
      </c>
      <c r="I25">
        <v>800</v>
      </c>
      <c r="J25" t="s">
        <v>27</v>
      </c>
    </row>
    <row r="26" spans="1:10" x14ac:dyDescent="0.2">
      <c r="A26" t="s">
        <v>28</v>
      </c>
      <c r="B26" t="str">
        <f t="shared" si="1"/>
        <v>Ⅰ级混凝土管 Dn900</v>
      </c>
      <c r="C26" t="s">
        <v>29</v>
      </c>
      <c r="D26">
        <f t="shared" si="2"/>
        <v>900</v>
      </c>
      <c r="E26">
        <f t="shared" si="0"/>
        <v>810</v>
      </c>
      <c r="I26">
        <v>900</v>
      </c>
      <c r="J26" t="s">
        <v>27</v>
      </c>
    </row>
    <row r="27" spans="1:10" x14ac:dyDescent="0.2">
      <c r="A27" t="s">
        <v>28</v>
      </c>
      <c r="B27" t="str">
        <f t="shared" si="1"/>
        <v>Ⅰ级混凝土管 Dn1000</v>
      </c>
      <c r="C27" t="s">
        <v>29</v>
      </c>
      <c r="D27">
        <f t="shared" si="2"/>
        <v>1000</v>
      </c>
      <c r="E27">
        <f t="shared" si="0"/>
        <v>900</v>
      </c>
      <c r="I27">
        <v>1000</v>
      </c>
      <c r="J27" t="s">
        <v>27</v>
      </c>
    </row>
    <row r="28" spans="1:10" x14ac:dyDescent="0.2">
      <c r="A28" t="s">
        <v>28</v>
      </c>
      <c r="B28" t="str">
        <f t="shared" si="1"/>
        <v>Ⅰ级混凝土管 Dn1100</v>
      </c>
      <c r="C28" t="s">
        <v>29</v>
      </c>
      <c r="D28">
        <f t="shared" si="2"/>
        <v>1100</v>
      </c>
      <c r="E28">
        <f t="shared" si="0"/>
        <v>990</v>
      </c>
      <c r="I28">
        <v>1100</v>
      </c>
      <c r="J28" t="s">
        <v>27</v>
      </c>
    </row>
    <row r="29" spans="1:10" x14ac:dyDescent="0.2">
      <c r="A29" t="s">
        <v>28</v>
      </c>
      <c r="B29" t="str">
        <f t="shared" si="1"/>
        <v>Ⅰ级混凝土管 Dn1200</v>
      </c>
      <c r="C29" t="s">
        <v>29</v>
      </c>
      <c r="D29">
        <f t="shared" si="2"/>
        <v>1200</v>
      </c>
      <c r="E29">
        <f t="shared" si="0"/>
        <v>1080</v>
      </c>
      <c r="I29">
        <v>1200</v>
      </c>
      <c r="J29" t="s">
        <v>27</v>
      </c>
    </row>
    <row r="30" spans="1:10" x14ac:dyDescent="0.2">
      <c r="A30" t="s">
        <v>28</v>
      </c>
      <c r="B30" t="str">
        <f t="shared" si="1"/>
        <v>Ⅰ级混凝土管 Dn1350</v>
      </c>
      <c r="C30" t="s">
        <v>29</v>
      </c>
      <c r="D30">
        <f t="shared" si="2"/>
        <v>1350</v>
      </c>
      <c r="E30">
        <f t="shared" si="0"/>
        <v>1215</v>
      </c>
      <c r="I30">
        <v>1350</v>
      </c>
      <c r="J30" t="s">
        <v>27</v>
      </c>
    </row>
    <row r="31" spans="1:10" x14ac:dyDescent="0.2">
      <c r="A31" t="s">
        <v>28</v>
      </c>
      <c r="B31" t="str">
        <f t="shared" si="1"/>
        <v>Ⅰ级混凝土管 Dn1500</v>
      </c>
      <c r="C31" t="s">
        <v>29</v>
      </c>
      <c r="D31">
        <f t="shared" si="2"/>
        <v>1500</v>
      </c>
      <c r="E31">
        <f t="shared" si="0"/>
        <v>1350</v>
      </c>
      <c r="I31">
        <v>1500</v>
      </c>
      <c r="J31" t="s">
        <v>27</v>
      </c>
    </row>
    <row r="32" spans="1:10" x14ac:dyDescent="0.2">
      <c r="A32" t="s">
        <v>28</v>
      </c>
      <c r="B32" t="str">
        <f t="shared" si="1"/>
        <v>Ⅰ级混凝土管 Dn1650</v>
      </c>
      <c r="C32" t="s">
        <v>29</v>
      </c>
      <c r="D32">
        <f t="shared" si="2"/>
        <v>1650</v>
      </c>
      <c r="E32">
        <f t="shared" si="0"/>
        <v>1485</v>
      </c>
      <c r="I32">
        <v>1650</v>
      </c>
      <c r="J32" t="s">
        <v>27</v>
      </c>
    </row>
    <row r="33" spans="1:10" x14ac:dyDescent="0.2">
      <c r="A33" t="s">
        <v>28</v>
      </c>
      <c r="B33" t="str">
        <f t="shared" si="1"/>
        <v>Ⅰ级混凝土管 Dn1800</v>
      </c>
      <c r="C33" t="s">
        <v>29</v>
      </c>
      <c r="D33">
        <f t="shared" si="2"/>
        <v>1800</v>
      </c>
      <c r="E33">
        <f t="shared" si="0"/>
        <v>1620</v>
      </c>
      <c r="I33">
        <v>1800</v>
      </c>
      <c r="J33" t="s">
        <v>27</v>
      </c>
    </row>
    <row r="34" spans="1:10" x14ac:dyDescent="0.2">
      <c r="A34" t="s">
        <v>28</v>
      </c>
      <c r="B34" t="str">
        <f t="shared" si="1"/>
        <v>Ⅰ级混凝土管 Dn2000</v>
      </c>
      <c r="C34" t="s">
        <v>29</v>
      </c>
      <c r="D34">
        <f t="shared" si="2"/>
        <v>2000</v>
      </c>
      <c r="E34">
        <f t="shared" si="0"/>
        <v>1800</v>
      </c>
      <c r="I34">
        <v>2000</v>
      </c>
      <c r="J34" t="s">
        <v>27</v>
      </c>
    </row>
    <row r="35" spans="1:10" x14ac:dyDescent="0.2">
      <c r="A35" t="s">
        <v>28</v>
      </c>
      <c r="B35" t="str">
        <f t="shared" si="1"/>
        <v>Ⅰ级混凝土管 Dn2200</v>
      </c>
      <c r="C35" t="s">
        <v>29</v>
      </c>
      <c r="D35">
        <f t="shared" si="2"/>
        <v>2200</v>
      </c>
      <c r="E35">
        <f t="shared" si="0"/>
        <v>1980</v>
      </c>
      <c r="I35">
        <v>2200</v>
      </c>
      <c r="J35" t="s">
        <v>27</v>
      </c>
    </row>
    <row r="36" spans="1:10" x14ac:dyDescent="0.2">
      <c r="A36" t="s">
        <v>28</v>
      </c>
      <c r="B36" t="str">
        <f t="shared" si="1"/>
        <v>Ⅰ级混凝土管 Dn2400</v>
      </c>
      <c r="C36" t="s">
        <v>29</v>
      </c>
      <c r="D36">
        <f t="shared" si="2"/>
        <v>2400</v>
      </c>
      <c r="E36">
        <f t="shared" si="0"/>
        <v>2160</v>
      </c>
      <c r="I36">
        <v>2400</v>
      </c>
      <c r="J36" t="s">
        <v>27</v>
      </c>
    </row>
    <row r="37" spans="1:10" x14ac:dyDescent="0.2">
      <c r="A37" t="s">
        <v>28</v>
      </c>
      <c r="B37" t="str">
        <f t="shared" si="1"/>
        <v>Ⅰ级混凝土管 Dn2600</v>
      </c>
      <c r="C37" t="s">
        <v>29</v>
      </c>
      <c r="D37">
        <f t="shared" si="2"/>
        <v>2600</v>
      </c>
      <c r="E37">
        <f t="shared" si="0"/>
        <v>2340</v>
      </c>
      <c r="I37">
        <v>2600</v>
      </c>
      <c r="J37" t="s">
        <v>27</v>
      </c>
    </row>
    <row r="38" spans="1:10" x14ac:dyDescent="0.2">
      <c r="A38" t="s">
        <v>28</v>
      </c>
      <c r="B38" t="str">
        <f t="shared" si="1"/>
        <v>Ⅰ级混凝土管 Dn2800</v>
      </c>
      <c r="C38" t="s">
        <v>29</v>
      </c>
      <c r="D38">
        <f t="shared" si="2"/>
        <v>2800</v>
      </c>
      <c r="E38">
        <f t="shared" si="0"/>
        <v>2520</v>
      </c>
      <c r="I38">
        <v>2800</v>
      </c>
      <c r="J38" t="s">
        <v>27</v>
      </c>
    </row>
    <row r="39" spans="1:10" x14ac:dyDescent="0.2">
      <c r="A39" t="s">
        <v>28</v>
      </c>
      <c r="B39" t="str">
        <f t="shared" si="1"/>
        <v>Ⅰ级混凝土管 Dn3000</v>
      </c>
      <c r="C39" t="s">
        <v>29</v>
      </c>
      <c r="D39">
        <f t="shared" si="2"/>
        <v>3000</v>
      </c>
      <c r="E39">
        <f t="shared" si="0"/>
        <v>2700</v>
      </c>
      <c r="I39">
        <v>3000</v>
      </c>
      <c r="J39" t="s">
        <v>27</v>
      </c>
    </row>
    <row r="40" spans="1:10" x14ac:dyDescent="0.2">
      <c r="A40" t="s">
        <v>28</v>
      </c>
      <c r="B40" t="str">
        <f t="shared" si="1"/>
        <v>Ⅱ级混凝土管 Dn150</v>
      </c>
      <c r="C40" t="s">
        <v>29</v>
      </c>
      <c r="D40">
        <f t="shared" si="2"/>
        <v>150</v>
      </c>
      <c r="E40">
        <f t="shared" si="0"/>
        <v>135</v>
      </c>
      <c r="I40">
        <v>150</v>
      </c>
      <c r="J40" t="s">
        <v>30</v>
      </c>
    </row>
    <row r="41" spans="1:10" x14ac:dyDescent="0.2">
      <c r="A41" t="s">
        <v>28</v>
      </c>
      <c r="B41" t="str">
        <f t="shared" si="1"/>
        <v>Ⅱ级混凝土管 Dn200</v>
      </c>
      <c r="C41" t="s">
        <v>29</v>
      </c>
      <c r="D41">
        <f t="shared" si="2"/>
        <v>200</v>
      </c>
      <c r="E41">
        <f t="shared" si="0"/>
        <v>180</v>
      </c>
      <c r="I41">
        <v>200</v>
      </c>
      <c r="J41" t="s">
        <v>30</v>
      </c>
    </row>
    <row r="42" spans="1:10" x14ac:dyDescent="0.2">
      <c r="A42" t="s">
        <v>28</v>
      </c>
      <c r="B42" t="str">
        <f t="shared" si="1"/>
        <v>Ⅱ级混凝土管 Dn250</v>
      </c>
      <c r="C42" t="s">
        <v>29</v>
      </c>
      <c r="D42">
        <f t="shared" si="2"/>
        <v>250</v>
      </c>
      <c r="E42">
        <f t="shared" si="0"/>
        <v>225</v>
      </c>
      <c r="I42">
        <v>250</v>
      </c>
      <c r="J42" t="s">
        <v>30</v>
      </c>
    </row>
    <row r="43" spans="1:10" x14ac:dyDescent="0.2">
      <c r="A43" t="s">
        <v>28</v>
      </c>
      <c r="B43" t="str">
        <f t="shared" si="1"/>
        <v>Ⅱ级混凝土管 Dn300</v>
      </c>
      <c r="C43" t="s">
        <v>29</v>
      </c>
      <c r="D43">
        <f t="shared" si="2"/>
        <v>300</v>
      </c>
      <c r="E43">
        <f t="shared" si="0"/>
        <v>270</v>
      </c>
      <c r="I43">
        <v>300</v>
      </c>
      <c r="J43" t="s">
        <v>30</v>
      </c>
    </row>
    <row r="44" spans="1:10" x14ac:dyDescent="0.2">
      <c r="A44" t="s">
        <v>28</v>
      </c>
      <c r="B44" t="str">
        <f t="shared" si="1"/>
        <v>Ⅱ级混凝土管 Dn350</v>
      </c>
      <c r="C44" t="s">
        <v>29</v>
      </c>
      <c r="D44">
        <f t="shared" si="2"/>
        <v>350</v>
      </c>
      <c r="E44">
        <f t="shared" si="0"/>
        <v>315</v>
      </c>
      <c r="I44">
        <v>350</v>
      </c>
      <c r="J44" t="s">
        <v>30</v>
      </c>
    </row>
    <row r="45" spans="1:10" x14ac:dyDescent="0.2">
      <c r="A45" t="s">
        <v>28</v>
      </c>
      <c r="B45" t="str">
        <f t="shared" si="1"/>
        <v>Ⅱ级混凝土管 Dn400</v>
      </c>
      <c r="C45" t="s">
        <v>29</v>
      </c>
      <c r="D45">
        <f t="shared" si="2"/>
        <v>400</v>
      </c>
      <c r="E45">
        <f t="shared" si="0"/>
        <v>360</v>
      </c>
      <c r="I45">
        <v>400</v>
      </c>
      <c r="J45" t="s">
        <v>30</v>
      </c>
    </row>
    <row r="46" spans="1:10" x14ac:dyDescent="0.2">
      <c r="A46" t="s">
        <v>28</v>
      </c>
      <c r="B46" t="str">
        <f t="shared" si="1"/>
        <v>Ⅱ级混凝土管 Dn450</v>
      </c>
      <c r="C46" t="s">
        <v>29</v>
      </c>
      <c r="D46">
        <f t="shared" si="2"/>
        <v>450</v>
      </c>
      <c r="E46">
        <f t="shared" si="0"/>
        <v>405</v>
      </c>
      <c r="I46">
        <v>450</v>
      </c>
      <c r="J46" t="s">
        <v>30</v>
      </c>
    </row>
    <row r="47" spans="1:10" x14ac:dyDescent="0.2">
      <c r="A47" t="s">
        <v>28</v>
      </c>
      <c r="B47" t="str">
        <f t="shared" si="1"/>
        <v>Ⅱ级混凝土管 Dn500</v>
      </c>
      <c r="C47" t="s">
        <v>29</v>
      </c>
      <c r="D47">
        <f t="shared" si="2"/>
        <v>500</v>
      </c>
      <c r="E47">
        <f t="shared" si="0"/>
        <v>450</v>
      </c>
      <c r="I47">
        <v>500</v>
      </c>
      <c r="J47" t="s">
        <v>30</v>
      </c>
    </row>
    <row r="48" spans="1:10" x14ac:dyDescent="0.2">
      <c r="A48" t="s">
        <v>28</v>
      </c>
      <c r="B48" t="str">
        <f t="shared" si="1"/>
        <v>Ⅱ级混凝土管 Dn600</v>
      </c>
      <c r="C48" t="s">
        <v>29</v>
      </c>
      <c r="D48">
        <f t="shared" si="2"/>
        <v>600</v>
      </c>
      <c r="E48">
        <f t="shared" si="0"/>
        <v>540</v>
      </c>
      <c r="I48">
        <v>600</v>
      </c>
      <c r="J48" t="s">
        <v>30</v>
      </c>
    </row>
    <row r="49" spans="1:10" x14ac:dyDescent="0.2">
      <c r="A49" t="s">
        <v>28</v>
      </c>
      <c r="B49" t="str">
        <f t="shared" si="1"/>
        <v>Ⅱ级混凝土管 Dn700</v>
      </c>
      <c r="C49" t="s">
        <v>29</v>
      </c>
      <c r="D49">
        <f t="shared" si="2"/>
        <v>700</v>
      </c>
      <c r="E49">
        <f t="shared" si="0"/>
        <v>630</v>
      </c>
      <c r="I49">
        <v>700</v>
      </c>
      <c r="J49" t="s">
        <v>30</v>
      </c>
    </row>
    <row r="50" spans="1:10" x14ac:dyDescent="0.2">
      <c r="A50" t="s">
        <v>28</v>
      </c>
      <c r="B50" t="str">
        <f t="shared" si="1"/>
        <v>Ⅱ级混凝土管 Dn800</v>
      </c>
      <c r="C50" t="s">
        <v>29</v>
      </c>
      <c r="D50">
        <f t="shared" si="2"/>
        <v>800</v>
      </c>
      <c r="E50">
        <f t="shared" si="0"/>
        <v>720</v>
      </c>
      <c r="I50">
        <v>800</v>
      </c>
      <c r="J50" t="s">
        <v>30</v>
      </c>
    </row>
    <row r="51" spans="1:10" x14ac:dyDescent="0.2">
      <c r="A51" t="s">
        <v>28</v>
      </c>
      <c r="B51" t="str">
        <f t="shared" si="1"/>
        <v>Ⅱ级混凝土管 Dn900</v>
      </c>
      <c r="C51" t="s">
        <v>29</v>
      </c>
      <c r="D51">
        <f t="shared" si="2"/>
        <v>900</v>
      </c>
      <c r="E51">
        <f t="shared" si="0"/>
        <v>810</v>
      </c>
      <c r="I51">
        <v>900</v>
      </c>
      <c r="J51" t="s">
        <v>30</v>
      </c>
    </row>
    <row r="52" spans="1:10" x14ac:dyDescent="0.2">
      <c r="A52" t="s">
        <v>28</v>
      </c>
      <c r="B52" t="str">
        <f t="shared" si="1"/>
        <v>Ⅱ级混凝土管 Dn1000</v>
      </c>
      <c r="C52" t="s">
        <v>29</v>
      </c>
      <c r="D52">
        <f t="shared" si="2"/>
        <v>1000</v>
      </c>
      <c r="E52">
        <f t="shared" si="0"/>
        <v>900</v>
      </c>
      <c r="I52">
        <v>1000</v>
      </c>
      <c r="J52" t="s">
        <v>30</v>
      </c>
    </row>
    <row r="53" spans="1:10" x14ac:dyDescent="0.2">
      <c r="A53" t="s">
        <v>28</v>
      </c>
      <c r="B53" t="str">
        <f t="shared" si="1"/>
        <v>Ⅱ级混凝土管 Dn1100</v>
      </c>
      <c r="C53" t="s">
        <v>29</v>
      </c>
      <c r="D53">
        <f t="shared" si="2"/>
        <v>1100</v>
      </c>
      <c r="E53">
        <f t="shared" si="0"/>
        <v>990</v>
      </c>
      <c r="I53">
        <v>1100</v>
      </c>
      <c r="J53" t="s">
        <v>30</v>
      </c>
    </row>
    <row r="54" spans="1:10" x14ac:dyDescent="0.2">
      <c r="A54" t="s">
        <v>28</v>
      </c>
      <c r="B54" t="str">
        <f t="shared" si="1"/>
        <v>Ⅱ级混凝土管 Dn1200</v>
      </c>
      <c r="C54" t="s">
        <v>29</v>
      </c>
      <c r="D54">
        <f t="shared" si="2"/>
        <v>1200</v>
      </c>
      <c r="E54">
        <f t="shared" si="0"/>
        <v>1080</v>
      </c>
      <c r="I54">
        <v>1200</v>
      </c>
      <c r="J54" t="s">
        <v>30</v>
      </c>
    </row>
    <row r="55" spans="1:10" x14ac:dyDescent="0.2">
      <c r="A55" t="s">
        <v>28</v>
      </c>
      <c r="B55" t="str">
        <f t="shared" si="1"/>
        <v>Ⅱ级混凝土管 Dn1350</v>
      </c>
      <c r="C55" t="s">
        <v>29</v>
      </c>
      <c r="D55">
        <f t="shared" si="2"/>
        <v>1350</v>
      </c>
      <c r="E55">
        <f t="shared" si="0"/>
        <v>1215</v>
      </c>
      <c r="I55">
        <v>1350</v>
      </c>
      <c r="J55" t="s">
        <v>30</v>
      </c>
    </row>
    <row r="56" spans="1:10" x14ac:dyDescent="0.2">
      <c r="A56" t="s">
        <v>28</v>
      </c>
      <c r="B56" t="str">
        <f t="shared" si="1"/>
        <v>Ⅱ级混凝土管 Dn1500</v>
      </c>
      <c r="C56" t="s">
        <v>29</v>
      </c>
      <c r="D56">
        <f t="shared" si="2"/>
        <v>1500</v>
      </c>
      <c r="E56">
        <f t="shared" si="0"/>
        <v>1350</v>
      </c>
      <c r="I56">
        <v>1500</v>
      </c>
      <c r="J56" t="s">
        <v>30</v>
      </c>
    </row>
    <row r="57" spans="1:10" x14ac:dyDescent="0.2">
      <c r="A57" t="s">
        <v>28</v>
      </c>
      <c r="B57" t="str">
        <f t="shared" si="1"/>
        <v>Ⅱ级混凝土管 Dn1650</v>
      </c>
      <c r="C57" t="s">
        <v>29</v>
      </c>
      <c r="D57">
        <f t="shared" si="2"/>
        <v>1650</v>
      </c>
      <c r="E57">
        <f t="shared" si="0"/>
        <v>1485</v>
      </c>
      <c r="I57">
        <v>1650</v>
      </c>
      <c r="J57" t="s">
        <v>30</v>
      </c>
    </row>
    <row r="58" spans="1:10" x14ac:dyDescent="0.2">
      <c r="A58" t="s">
        <v>28</v>
      </c>
      <c r="B58" t="str">
        <f t="shared" si="1"/>
        <v>Ⅱ级混凝土管 Dn1800</v>
      </c>
      <c r="C58" t="s">
        <v>29</v>
      </c>
      <c r="D58">
        <f t="shared" si="2"/>
        <v>1800</v>
      </c>
      <c r="E58">
        <f t="shared" si="0"/>
        <v>1620</v>
      </c>
      <c r="I58">
        <v>1800</v>
      </c>
      <c r="J58" t="s">
        <v>30</v>
      </c>
    </row>
    <row r="59" spans="1:10" x14ac:dyDescent="0.2">
      <c r="A59" t="s">
        <v>28</v>
      </c>
      <c r="B59" t="str">
        <f t="shared" si="1"/>
        <v>Ⅱ级混凝土管 Dn2000</v>
      </c>
      <c r="C59" t="s">
        <v>29</v>
      </c>
      <c r="D59">
        <f t="shared" si="2"/>
        <v>2000</v>
      </c>
      <c r="E59">
        <f t="shared" si="0"/>
        <v>1800</v>
      </c>
      <c r="I59">
        <v>2000</v>
      </c>
      <c r="J59" t="s">
        <v>30</v>
      </c>
    </row>
    <row r="60" spans="1:10" x14ac:dyDescent="0.2">
      <c r="A60" t="s">
        <v>28</v>
      </c>
      <c r="B60" t="str">
        <f t="shared" si="1"/>
        <v>Ⅱ级混凝土管 Dn2200</v>
      </c>
      <c r="C60" t="s">
        <v>29</v>
      </c>
      <c r="D60">
        <f t="shared" si="2"/>
        <v>2200</v>
      </c>
      <c r="E60">
        <f t="shared" si="0"/>
        <v>1980</v>
      </c>
      <c r="I60">
        <v>2200</v>
      </c>
      <c r="J60" t="s">
        <v>30</v>
      </c>
    </row>
    <row r="61" spans="1:10" x14ac:dyDescent="0.2">
      <c r="A61" t="s">
        <v>28</v>
      </c>
      <c r="B61" t="str">
        <f t="shared" si="1"/>
        <v>Ⅱ级混凝土管 Dn2400</v>
      </c>
      <c r="C61" t="s">
        <v>29</v>
      </c>
      <c r="D61">
        <f t="shared" si="2"/>
        <v>2400</v>
      </c>
      <c r="E61">
        <f t="shared" si="0"/>
        <v>2160</v>
      </c>
      <c r="I61">
        <v>2400</v>
      </c>
      <c r="J61" t="s">
        <v>30</v>
      </c>
    </row>
    <row r="62" spans="1:10" x14ac:dyDescent="0.2">
      <c r="A62" t="s">
        <v>28</v>
      </c>
      <c r="B62" t="str">
        <f t="shared" si="1"/>
        <v>Ⅱ级混凝土管 Dn2600</v>
      </c>
      <c r="C62" t="s">
        <v>29</v>
      </c>
      <c r="D62">
        <f t="shared" si="2"/>
        <v>2600</v>
      </c>
      <c r="E62">
        <f t="shared" si="0"/>
        <v>2340</v>
      </c>
      <c r="I62">
        <v>2600</v>
      </c>
      <c r="J62" t="s">
        <v>30</v>
      </c>
    </row>
    <row r="63" spans="1:10" x14ac:dyDescent="0.2">
      <c r="A63" t="s">
        <v>28</v>
      </c>
      <c r="B63" t="str">
        <f t="shared" si="1"/>
        <v>Ⅱ级混凝土管 Dn2800</v>
      </c>
      <c r="C63" t="s">
        <v>29</v>
      </c>
      <c r="D63">
        <f t="shared" si="2"/>
        <v>2800</v>
      </c>
      <c r="E63">
        <f t="shared" si="0"/>
        <v>2520</v>
      </c>
      <c r="I63">
        <v>2800</v>
      </c>
      <c r="J63" t="s">
        <v>30</v>
      </c>
    </row>
    <row r="64" spans="1:10" x14ac:dyDescent="0.2">
      <c r="A64" t="s">
        <v>28</v>
      </c>
      <c r="B64" t="str">
        <f t="shared" si="1"/>
        <v>Ⅱ级混凝土管 Dn3000</v>
      </c>
      <c r="C64" t="s">
        <v>29</v>
      </c>
      <c r="D64">
        <f t="shared" si="2"/>
        <v>3000</v>
      </c>
      <c r="E64">
        <f t="shared" si="0"/>
        <v>2700</v>
      </c>
      <c r="I64">
        <v>3000</v>
      </c>
      <c r="J64" t="s">
        <v>30</v>
      </c>
    </row>
    <row r="65" spans="1:10" x14ac:dyDescent="0.2">
      <c r="A65" t="s">
        <v>28</v>
      </c>
      <c r="B65" t="str">
        <f t="shared" si="1"/>
        <v>Ⅲ级混凝土管 Dn600</v>
      </c>
      <c r="C65" t="s">
        <v>29</v>
      </c>
      <c r="D65">
        <f t="shared" si="2"/>
        <v>600</v>
      </c>
      <c r="E65">
        <f t="shared" si="0"/>
        <v>540</v>
      </c>
      <c r="I65">
        <v>600</v>
      </c>
      <c r="J65" t="s">
        <v>31</v>
      </c>
    </row>
    <row r="66" spans="1:10" x14ac:dyDescent="0.2">
      <c r="A66" t="s">
        <v>28</v>
      </c>
      <c r="B66" t="str">
        <f t="shared" si="1"/>
        <v>Ⅲ级混凝土管 Dn700</v>
      </c>
      <c r="C66" t="s">
        <v>29</v>
      </c>
      <c r="D66">
        <f t="shared" si="2"/>
        <v>700</v>
      </c>
      <c r="E66">
        <f t="shared" si="0"/>
        <v>630</v>
      </c>
      <c r="I66">
        <v>700</v>
      </c>
      <c r="J66" t="s">
        <v>31</v>
      </c>
    </row>
    <row r="67" spans="1:10" x14ac:dyDescent="0.2">
      <c r="A67" t="s">
        <v>28</v>
      </c>
      <c r="B67" t="str">
        <f t="shared" si="1"/>
        <v>Ⅲ级混凝土管 Dn800</v>
      </c>
      <c r="C67" t="s">
        <v>29</v>
      </c>
      <c r="D67">
        <f t="shared" si="2"/>
        <v>800</v>
      </c>
      <c r="E67">
        <f t="shared" ref="E67:E112" si="3">+D67*0.9</f>
        <v>720</v>
      </c>
      <c r="I67">
        <v>800</v>
      </c>
      <c r="J67" t="s">
        <v>31</v>
      </c>
    </row>
    <row r="68" spans="1:10" x14ac:dyDescent="0.2">
      <c r="A68" t="s">
        <v>28</v>
      </c>
      <c r="B68" t="str">
        <f t="shared" si="1"/>
        <v>Ⅲ级混凝土管 Dn900</v>
      </c>
      <c r="C68" t="s">
        <v>29</v>
      </c>
      <c r="D68">
        <f t="shared" si="2"/>
        <v>900</v>
      </c>
      <c r="E68">
        <f t="shared" si="3"/>
        <v>810</v>
      </c>
      <c r="I68">
        <v>900</v>
      </c>
      <c r="J68" t="s">
        <v>31</v>
      </c>
    </row>
    <row r="69" spans="1:10" x14ac:dyDescent="0.2">
      <c r="A69" t="s">
        <v>28</v>
      </c>
      <c r="B69" t="str">
        <f t="shared" si="1"/>
        <v>Ⅲ级混凝土管 Dn1000</v>
      </c>
      <c r="C69" t="s">
        <v>29</v>
      </c>
      <c r="D69">
        <f t="shared" si="2"/>
        <v>1000</v>
      </c>
      <c r="E69">
        <f t="shared" si="3"/>
        <v>900</v>
      </c>
      <c r="I69">
        <v>1000</v>
      </c>
      <c r="J69" t="s">
        <v>31</v>
      </c>
    </row>
    <row r="70" spans="1:10" x14ac:dyDescent="0.2">
      <c r="A70" t="s">
        <v>28</v>
      </c>
      <c r="B70" t="str">
        <f t="shared" si="1"/>
        <v>Ⅲ级混凝土管 Dn1100</v>
      </c>
      <c r="C70" t="s">
        <v>29</v>
      </c>
      <c r="D70">
        <f t="shared" si="2"/>
        <v>1100</v>
      </c>
      <c r="E70">
        <f t="shared" si="3"/>
        <v>990</v>
      </c>
      <c r="I70">
        <v>1100</v>
      </c>
      <c r="J70" t="s">
        <v>31</v>
      </c>
    </row>
    <row r="71" spans="1:10" x14ac:dyDescent="0.2">
      <c r="A71" t="s">
        <v>28</v>
      </c>
      <c r="B71" t="str">
        <f t="shared" si="1"/>
        <v>Ⅲ级混凝土管 Dn1200</v>
      </c>
      <c r="C71" t="s">
        <v>29</v>
      </c>
      <c r="D71">
        <f t="shared" si="2"/>
        <v>1200</v>
      </c>
      <c r="E71">
        <f t="shared" si="3"/>
        <v>1080</v>
      </c>
      <c r="I71">
        <v>1200</v>
      </c>
      <c r="J71" t="s">
        <v>31</v>
      </c>
    </row>
    <row r="72" spans="1:10" x14ac:dyDescent="0.2">
      <c r="A72" t="s">
        <v>28</v>
      </c>
      <c r="B72" t="str">
        <f t="shared" si="1"/>
        <v>Ⅲ级混凝土管 Dn1350</v>
      </c>
      <c r="C72" t="s">
        <v>29</v>
      </c>
      <c r="D72">
        <f t="shared" si="2"/>
        <v>1350</v>
      </c>
      <c r="E72">
        <f t="shared" si="3"/>
        <v>1215</v>
      </c>
      <c r="I72">
        <v>1350</v>
      </c>
      <c r="J72" t="s">
        <v>31</v>
      </c>
    </row>
    <row r="73" spans="1:10" x14ac:dyDescent="0.2">
      <c r="A73" t="s">
        <v>28</v>
      </c>
      <c r="B73" t="str">
        <f t="shared" si="1"/>
        <v>Ⅲ级混凝土管 Dn1500</v>
      </c>
      <c r="C73" t="s">
        <v>29</v>
      </c>
      <c r="D73">
        <f t="shared" si="2"/>
        <v>1500</v>
      </c>
      <c r="E73">
        <f t="shared" si="3"/>
        <v>1350</v>
      </c>
      <c r="I73">
        <v>1500</v>
      </c>
      <c r="J73" t="s">
        <v>31</v>
      </c>
    </row>
    <row r="74" spans="1:10" x14ac:dyDescent="0.2">
      <c r="A74" t="s">
        <v>28</v>
      </c>
      <c r="B74" t="str">
        <f t="shared" si="1"/>
        <v>Ⅲ级混凝土管 Dn1650</v>
      </c>
      <c r="C74" t="s">
        <v>29</v>
      </c>
      <c r="D74">
        <f t="shared" si="2"/>
        <v>1650</v>
      </c>
      <c r="E74">
        <f t="shared" si="3"/>
        <v>1485</v>
      </c>
      <c r="I74">
        <v>1650</v>
      </c>
      <c r="J74" t="s">
        <v>31</v>
      </c>
    </row>
    <row r="75" spans="1:10" x14ac:dyDescent="0.2">
      <c r="A75" t="s">
        <v>28</v>
      </c>
      <c r="B75" t="str">
        <f t="shared" si="1"/>
        <v>Ⅲ级混凝土管 Dn1800</v>
      </c>
      <c r="C75" t="s">
        <v>29</v>
      </c>
      <c r="D75">
        <f t="shared" si="2"/>
        <v>1800</v>
      </c>
      <c r="E75">
        <f t="shared" si="3"/>
        <v>1620</v>
      </c>
      <c r="I75">
        <v>1800</v>
      </c>
      <c r="J75" t="s">
        <v>31</v>
      </c>
    </row>
    <row r="76" spans="1:10" x14ac:dyDescent="0.2">
      <c r="A76" t="s">
        <v>28</v>
      </c>
      <c r="B76" t="str">
        <f t="shared" si="1"/>
        <v>Ⅲ级混凝土管 Dn2000</v>
      </c>
      <c r="C76" t="s">
        <v>29</v>
      </c>
      <c r="D76">
        <f t="shared" si="2"/>
        <v>2000</v>
      </c>
      <c r="E76">
        <f t="shared" si="3"/>
        <v>1800</v>
      </c>
      <c r="I76">
        <v>2000</v>
      </c>
      <c r="J76" t="s">
        <v>31</v>
      </c>
    </row>
    <row r="77" spans="1:10" x14ac:dyDescent="0.2">
      <c r="A77" t="s">
        <v>28</v>
      </c>
      <c r="B77" t="str">
        <f t="shared" si="1"/>
        <v>Ⅲ级混凝土管 Dn2200</v>
      </c>
      <c r="C77" t="s">
        <v>29</v>
      </c>
      <c r="D77">
        <f t="shared" si="2"/>
        <v>2200</v>
      </c>
      <c r="E77">
        <f t="shared" si="3"/>
        <v>1980</v>
      </c>
      <c r="I77">
        <v>2200</v>
      </c>
      <c r="J77" t="s">
        <v>31</v>
      </c>
    </row>
    <row r="78" spans="1:10" x14ac:dyDescent="0.2">
      <c r="A78" t="s">
        <v>28</v>
      </c>
      <c r="B78" t="str">
        <f t="shared" si="1"/>
        <v>Ⅲ级混凝土管 Dn2400</v>
      </c>
      <c r="C78" t="s">
        <v>29</v>
      </c>
      <c r="D78">
        <f t="shared" si="2"/>
        <v>2400</v>
      </c>
      <c r="E78">
        <f t="shared" si="3"/>
        <v>2160</v>
      </c>
      <c r="I78">
        <v>2400</v>
      </c>
      <c r="J78" t="s">
        <v>31</v>
      </c>
    </row>
    <row r="79" spans="1:10" x14ac:dyDescent="0.2">
      <c r="A79" t="s">
        <v>28</v>
      </c>
      <c r="B79" t="str">
        <f t="shared" ref="B79:B111" si="4">CONCATENATE(J79," Dn",I79)</f>
        <v>Ⅲ级混凝土管 Dn2600</v>
      </c>
      <c r="C79" t="s">
        <v>29</v>
      </c>
      <c r="D79">
        <f t="shared" si="2"/>
        <v>2600</v>
      </c>
      <c r="E79">
        <f t="shared" si="3"/>
        <v>2340</v>
      </c>
      <c r="I79">
        <v>2600</v>
      </c>
      <c r="J79" t="s">
        <v>31</v>
      </c>
    </row>
    <row r="80" spans="1:10" x14ac:dyDescent="0.2">
      <c r="A80" t="s">
        <v>28</v>
      </c>
      <c r="B80" t="str">
        <f t="shared" si="4"/>
        <v>Ⅲ级混凝土管 Dn2800</v>
      </c>
      <c r="C80" t="s">
        <v>29</v>
      </c>
      <c r="D80">
        <f t="shared" ref="D80:D112" si="5">+I80</f>
        <v>2800</v>
      </c>
      <c r="E80">
        <f t="shared" si="3"/>
        <v>2520</v>
      </c>
      <c r="I80">
        <v>2800</v>
      </c>
      <c r="J80" t="s">
        <v>31</v>
      </c>
    </row>
    <row r="81" spans="1:10" x14ac:dyDescent="0.2">
      <c r="A81" t="s">
        <v>28</v>
      </c>
      <c r="B81" t="str">
        <f t="shared" si="4"/>
        <v>Ⅲ级混凝土管 Dn3000</v>
      </c>
      <c r="C81" t="s">
        <v>29</v>
      </c>
      <c r="D81">
        <f t="shared" si="5"/>
        <v>3000</v>
      </c>
      <c r="E81">
        <f t="shared" si="3"/>
        <v>2700</v>
      </c>
      <c r="I81">
        <v>3000</v>
      </c>
      <c r="J81" t="s">
        <v>31</v>
      </c>
    </row>
    <row r="82" spans="1:10" x14ac:dyDescent="0.2">
      <c r="A82" t="s">
        <v>28</v>
      </c>
      <c r="B82" t="str">
        <f t="shared" si="4"/>
        <v>预应力混凝土管 Dn400</v>
      </c>
      <c r="C82" t="s">
        <v>29</v>
      </c>
      <c r="D82">
        <f t="shared" si="5"/>
        <v>400</v>
      </c>
      <c r="E82">
        <f t="shared" si="3"/>
        <v>360</v>
      </c>
      <c r="I82">
        <v>400</v>
      </c>
      <c r="J82" t="s">
        <v>32</v>
      </c>
    </row>
    <row r="83" spans="1:10" x14ac:dyDescent="0.2">
      <c r="A83" t="s">
        <v>28</v>
      </c>
      <c r="B83" t="str">
        <f t="shared" si="4"/>
        <v>预应力混凝土管 Dn500</v>
      </c>
      <c r="C83" t="s">
        <v>29</v>
      </c>
      <c r="D83">
        <f t="shared" si="5"/>
        <v>500</v>
      </c>
      <c r="E83">
        <f t="shared" si="3"/>
        <v>450</v>
      </c>
      <c r="I83">
        <v>500</v>
      </c>
      <c r="J83" t="s">
        <v>32</v>
      </c>
    </row>
    <row r="84" spans="1:10" x14ac:dyDescent="0.2">
      <c r="A84" t="s">
        <v>28</v>
      </c>
      <c r="B84" t="str">
        <f t="shared" si="4"/>
        <v>预应力混凝土管 Dn600</v>
      </c>
      <c r="C84" t="s">
        <v>29</v>
      </c>
      <c r="D84">
        <f t="shared" si="5"/>
        <v>600</v>
      </c>
      <c r="E84">
        <f t="shared" si="3"/>
        <v>540</v>
      </c>
      <c r="I84">
        <v>600</v>
      </c>
      <c r="J84" t="s">
        <v>32</v>
      </c>
    </row>
    <row r="85" spans="1:10" x14ac:dyDescent="0.2">
      <c r="A85" t="s">
        <v>28</v>
      </c>
      <c r="B85" t="str">
        <f t="shared" si="4"/>
        <v>预应力混凝土管 Dn700</v>
      </c>
      <c r="C85" t="s">
        <v>29</v>
      </c>
      <c r="D85">
        <f t="shared" si="5"/>
        <v>700</v>
      </c>
      <c r="E85">
        <f t="shared" si="3"/>
        <v>630</v>
      </c>
      <c r="I85">
        <v>700</v>
      </c>
      <c r="J85" t="s">
        <v>32</v>
      </c>
    </row>
    <row r="86" spans="1:10" x14ac:dyDescent="0.2">
      <c r="A86" t="s">
        <v>28</v>
      </c>
      <c r="B86" t="str">
        <f t="shared" si="4"/>
        <v>预应力混凝土管 Dn800</v>
      </c>
      <c r="C86" t="s">
        <v>29</v>
      </c>
      <c r="D86">
        <f t="shared" si="5"/>
        <v>800</v>
      </c>
      <c r="E86">
        <f t="shared" si="3"/>
        <v>720</v>
      </c>
      <c r="I86">
        <v>800</v>
      </c>
      <c r="J86" t="s">
        <v>32</v>
      </c>
    </row>
    <row r="87" spans="1:10" x14ac:dyDescent="0.2">
      <c r="A87" t="s">
        <v>28</v>
      </c>
      <c r="B87" t="str">
        <f t="shared" si="4"/>
        <v>预应力混凝土管 Dn900</v>
      </c>
      <c r="C87" t="s">
        <v>29</v>
      </c>
      <c r="D87">
        <f t="shared" si="5"/>
        <v>900</v>
      </c>
      <c r="E87">
        <f t="shared" si="3"/>
        <v>810</v>
      </c>
      <c r="I87">
        <v>900</v>
      </c>
      <c r="J87" t="s">
        <v>32</v>
      </c>
    </row>
    <row r="88" spans="1:10" x14ac:dyDescent="0.2">
      <c r="A88" t="s">
        <v>28</v>
      </c>
      <c r="B88" t="str">
        <f t="shared" si="4"/>
        <v>预应力混凝土管 Dn1000</v>
      </c>
      <c r="C88" t="s">
        <v>29</v>
      </c>
      <c r="D88">
        <f t="shared" si="5"/>
        <v>1000</v>
      </c>
      <c r="E88">
        <f t="shared" si="3"/>
        <v>900</v>
      </c>
      <c r="I88">
        <v>1000</v>
      </c>
      <c r="J88" t="s">
        <v>32</v>
      </c>
    </row>
    <row r="89" spans="1:10" x14ac:dyDescent="0.2">
      <c r="A89" t="s">
        <v>28</v>
      </c>
      <c r="B89" t="str">
        <f t="shared" si="4"/>
        <v>预应力混凝土管 Dn1100</v>
      </c>
      <c r="C89" t="s">
        <v>29</v>
      </c>
      <c r="D89">
        <f t="shared" si="5"/>
        <v>1100</v>
      </c>
      <c r="E89">
        <f t="shared" si="3"/>
        <v>990</v>
      </c>
      <c r="I89">
        <v>1100</v>
      </c>
      <c r="J89" t="s">
        <v>32</v>
      </c>
    </row>
    <row r="90" spans="1:10" x14ac:dyDescent="0.2">
      <c r="A90" t="s">
        <v>28</v>
      </c>
      <c r="B90" t="str">
        <f t="shared" si="4"/>
        <v>预应力混凝土管 Dn1200</v>
      </c>
      <c r="C90" t="s">
        <v>29</v>
      </c>
      <c r="D90">
        <f t="shared" si="5"/>
        <v>1200</v>
      </c>
      <c r="E90">
        <f t="shared" si="3"/>
        <v>1080</v>
      </c>
      <c r="I90">
        <v>1200</v>
      </c>
      <c r="J90" t="s">
        <v>32</v>
      </c>
    </row>
    <row r="91" spans="1:10" x14ac:dyDescent="0.2">
      <c r="A91" t="s">
        <v>28</v>
      </c>
      <c r="B91" t="str">
        <f t="shared" si="4"/>
        <v>预应力混凝土管 Dn1400</v>
      </c>
      <c r="C91" t="s">
        <v>29</v>
      </c>
      <c r="D91">
        <f t="shared" si="5"/>
        <v>1400</v>
      </c>
      <c r="E91">
        <f t="shared" si="3"/>
        <v>1260</v>
      </c>
      <c r="I91">
        <v>1400</v>
      </c>
      <c r="J91" t="s">
        <v>32</v>
      </c>
    </row>
    <row r="92" spans="1:10" x14ac:dyDescent="0.2">
      <c r="A92" t="s">
        <v>28</v>
      </c>
      <c r="B92" t="str">
        <f t="shared" si="4"/>
        <v>预应力混凝土管 Dn1600</v>
      </c>
      <c r="C92" t="s">
        <v>29</v>
      </c>
      <c r="D92">
        <f t="shared" si="5"/>
        <v>1600</v>
      </c>
      <c r="E92">
        <f t="shared" si="3"/>
        <v>1440</v>
      </c>
      <c r="I92">
        <v>1600</v>
      </c>
      <c r="J92" t="s">
        <v>32</v>
      </c>
    </row>
    <row r="93" spans="1:10" x14ac:dyDescent="0.2">
      <c r="A93" t="s">
        <v>28</v>
      </c>
      <c r="B93" t="str">
        <f t="shared" si="4"/>
        <v>预应力混凝土管 Dn1800</v>
      </c>
      <c r="C93" t="s">
        <v>29</v>
      </c>
      <c r="D93">
        <f t="shared" si="5"/>
        <v>1800</v>
      </c>
      <c r="E93">
        <f t="shared" si="3"/>
        <v>1620</v>
      </c>
      <c r="I93">
        <v>1800</v>
      </c>
      <c r="J93" t="s">
        <v>32</v>
      </c>
    </row>
    <row r="94" spans="1:10" x14ac:dyDescent="0.2">
      <c r="A94" t="s">
        <v>28</v>
      </c>
      <c r="B94" t="str">
        <f t="shared" si="4"/>
        <v>预应力混凝土管 Dn2000</v>
      </c>
      <c r="C94" t="s">
        <v>29</v>
      </c>
      <c r="D94">
        <f t="shared" si="5"/>
        <v>2000</v>
      </c>
      <c r="E94">
        <f t="shared" si="3"/>
        <v>1800</v>
      </c>
      <c r="I94">
        <v>2000</v>
      </c>
      <c r="J94" t="s">
        <v>32</v>
      </c>
    </row>
    <row r="95" spans="1:10" x14ac:dyDescent="0.2">
      <c r="A95" t="s">
        <v>28</v>
      </c>
      <c r="B95" t="str">
        <f t="shared" si="4"/>
        <v>HDPE承插式双壁缠绕管 Dn200</v>
      </c>
      <c r="C95" t="s">
        <v>29</v>
      </c>
      <c r="D95">
        <f t="shared" si="5"/>
        <v>200</v>
      </c>
      <c r="E95">
        <f t="shared" si="3"/>
        <v>180</v>
      </c>
      <c r="I95">
        <v>200</v>
      </c>
      <c r="J95" t="s">
        <v>33</v>
      </c>
    </row>
    <row r="96" spans="1:10" x14ac:dyDescent="0.2">
      <c r="A96" t="s">
        <v>28</v>
      </c>
      <c r="B96" t="str">
        <f t="shared" si="4"/>
        <v>HDPE承插式双壁缠绕管 Dn300</v>
      </c>
      <c r="C96" t="s">
        <v>29</v>
      </c>
      <c r="D96">
        <f t="shared" si="5"/>
        <v>300</v>
      </c>
      <c r="E96">
        <f t="shared" si="3"/>
        <v>270</v>
      </c>
      <c r="I96">
        <v>300</v>
      </c>
      <c r="J96" t="s">
        <v>33</v>
      </c>
    </row>
    <row r="97" spans="1:10" x14ac:dyDescent="0.2">
      <c r="A97" t="s">
        <v>28</v>
      </c>
      <c r="B97" t="str">
        <f t="shared" si="4"/>
        <v>HDPE承插式双壁缠绕管 Dn400</v>
      </c>
      <c r="C97" t="s">
        <v>29</v>
      </c>
      <c r="D97">
        <f t="shared" si="5"/>
        <v>400</v>
      </c>
      <c r="E97">
        <f t="shared" si="3"/>
        <v>360</v>
      </c>
      <c r="I97">
        <v>400</v>
      </c>
      <c r="J97" t="s">
        <v>33</v>
      </c>
    </row>
    <row r="98" spans="1:10" x14ac:dyDescent="0.2">
      <c r="A98" t="s">
        <v>28</v>
      </c>
      <c r="B98" t="str">
        <f t="shared" si="4"/>
        <v>HDPE承插式双壁缠绕管 Dn500</v>
      </c>
      <c r="C98" t="s">
        <v>29</v>
      </c>
      <c r="D98">
        <f t="shared" si="5"/>
        <v>500</v>
      </c>
      <c r="E98">
        <f t="shared" si="3"/>
        <v>450</v>
      </c>
      <c r="I98">
        <v>500</v>
      </c>
      <c r="J98" t="s">
        <v>33</v>
      </c>
    </row>
    <row r="99" spans="1:10" x14ac:dyDescent="0.2">
      <c r="A99" t="s">
        <v>28</v>
      </c>
      <c r="B99" t="str">
        <f t="shared" si="4"/>
        <v>HDPE承插式双壁缠绕管 Dn600</v>
      </c>
      <c r="C99" t="s">
        <v>29</v>
      </c>
      <c r="D99">
        <f t="shared" si="5"/>
        <v>600</v>
      </c>
      <c r="E99">
        <f t="shared" si="3"/>
        <v>540</v>
      </c>
      <c r="I99">
        <v>600</v>
      </c>
      <c r="J99" t="s">
        <v>33</v>
      </c>
    </row>
    <row r="100" spans="1:10" x14ac:dyDescent="0.2">
      <c r="A100" t="s">
        <v>28</v>
      </c>
      <c r="B100" t="str">
        <f t="shared" si="4"/>
        <v>HDPE承插式双壁缠绕管 Dn700</v>
      </c>
      <c r="C100" t="s">
        <v>29</v>
      </c>
      <c r="D100">
        <f t="shared" si="5"/>
        <v>700</v>
      </c>
      <c r="E100">
        <f t="shared" si="3"/>
        <v>630</v>
      </c>
      <c r="I100">
        <v>700</v>
      </c>
      <c r="J100" t="s">
        <v>33</v>
      </c>
    </row>
    <row r="101" spans="1:10" x14ac:dyDescent="0.2">
      <c r="A101" t="s">
        <v>28</v>
      </c>
      <c r="B101" t="str">
        <f t="shared" si="4"/>
        <v>HDPE承插式双壁缠绕管 Dn800</v>
      </c>
      <c r="C101" t="s">
        <v>29</v>
      </c>
      <c r="D101">
        <f t="shared" si="5"/>
        <v>800</v>
      </c>
      <c r="E101">
        <f t="shared" si="3"/>
        <v>720</v>
      </c>
      <c r="I101">
        <v>800</v>
      </c>
      <c r="J101" t="s">
        <v>33</v>
      </c>
    </row>
    <row r="102" spans="1:10" x14ac:dyDescent="0.2">
      <c r="A102" t="s">
        <v>28</v>
      </c>
      <c r="B102" t="str">
        <f t="shared" si="4"/>
        <v>HDPE承插式双壁缠绕管 Dn900</v>
      </c>
      <c r="C102" t="s">
        <v>29</v>
      </c>
      <c r="D102">
        <f t="shared" si="5"/>
        <v>900</v>
      </c>
      <c r="E102">
        <f t="shared" si="3"/>
        <v>810</v>
      </c>
      <c r="I102">
        <v>900</v>
      </c>
      <c r="J102" t="s">
        <v>33</v>
      </c>
    </row>
    <row r="103" spans="1:10" x14ac:dyDescent="0.2">
      <c r="A103" t="s">
        <v>28</v>
      </c>
      <c r="B103" t="str">
        <f t="shared" si="4"/>
        <v>HDPE承插式双壁缠绕管 Dn1000</v>
      </c>
      <c r="C103" t="s">
        <v>29</v>
      </c>
      <c r="D103">
        <f t="shared" si="5"/>
        <v>1000</v>
      </c>
      <c r="E103">
        <f t="shared" si="3"/>
        <v>900</v>
      </c>
      <c r="I103">
        <v>1000</v>
      </c>
      <c r="J103" t="s">
        <v>33</v>
      </c>
    </row>
    <row r="104" spans="1:10" x14ac:dyDescent="0.2">
      <c r="A104" t="s">
        <v>28</v>
      </c>
      <c r="B104" t="str">
        <f t="shared" si="4"/>
        <v>HDPE承插式双壁缠绕管 Dn1100</v>
      </c>
      <c r="C104" t="s">
        <v>29</v>
      </c>
      <c r="D104">
        <f t="shared" si="5"/>
        <v>1100</v>
      </c>
      <c r="E104">
        <f t="shared" si="3"/>
        <v>990</v>
      </c>
      <c r="I104">
        <v>1100</v>
      </c>
      <c r="J104" t="s">
        <v>33</v>
      </c>
    </row>
    <row r="105" spans="1:10" x14ac:dyDescent="0.2">
      <c r="A105" t="s">
        <v>28</v>
      </c>
      <c r="B105" t="str">
        <f t="shared" si="4"/>
        <v>HDPE承插式双壁缠绕管 Dn1200</v>
      </c>
      <c r="C105" t="s">
        <v>29</v>
      </c>
      <c r="D105">
        <f t="shared" si="5"/>
        <v>1200</v>
      </c>
      <c r="E105">
        <f t="shared" si="3"/>
        <v>1080</v>
      </c>
      <c r="I105">
        <v>1200</v>
      </c>
      <c r="J105" t="s">
        <v>33</v>
      </c>
    </row>
    <row r="106" spans="1:10" x14ac:dyDescent="0.2">
      <c r="A106" t="s">
        <v>28</v>
      </c>
      <c r="B106" t="str">
        <f t="shared" si="4"/>
        <v>HDPE承插式双壁缠绕管 Dn1400</v>
      </c>
      <c r="C106" t="s">
        <v>29</v>
      </c>
      <c r="D106">
        <f t="shared" si="5"/>
        <v>1400</v>
      </c>
      <c r="E106">
        <f t="shared" si="3"/>
        <v>1260</v>
      </c>
      <c r="I106">
        <v>1400</v>
      </c>
      <c r="J106" t="s">
        <v>33</v>
      </c>
    </row>
    <row r="107" spans="1:10" x14ac:dyDescent="0.2">
      <c r="A107" t="s">
        <v>28</v>
      </c>
      <c r="B107" t="str">
        <f t="shared" si="4"/>
        <v>HDPE承插式双壁缠绕管 Dn1500</v>
      </c>
      <c r="C107" t="s">
        <v>29</v>
      </c>
      <c r="D107">
        <f t="shared" si="5"/>
        <v>1500</v>
      </c>
      <c r="E107">
        <f t="shared" si="3"/>
        <v>1350</v>
      </c>
      <c r="I107">
        <v>1500</v>
      </c>
      <c r="J107" t="s">
        <v>33</v>
      </c>
    </row>
    <row r="108" spans="1:10" x14ac:dyDescent="0.2">
      <c r="A108" t="s">
        <v>28</v>
      </c>
      <c r="B108" t="str">
        <f t="shared" si="4"/>
        <v>HDPE承插式双壁缠绕管 Dn1600</v>
      </c>
      <c r="C108" t="s">
        <v>29</v>
      </c>
      <c r="D108">
        <f t="shared" si="5"/>
        <v>1600</v>
      </c>
      <c r="E108">
        <f t="shared" si="3"/>
        <v>1440</v>
      </c>
      <c r="I108">
        <v>1600</v>
      </c>
      <c r="J108" t="s">
        <v>33</v>
      </c>
    </row>
    <row r="109" spans="1:10" x14ac:dyDescent="0.2">
      <c r="A109" t="s">
        <v>28</v>
      </c>
      <c r="B109" t="str">
        <f t="shared" si="4"/>
        <v>HDPE承插式双壁缠绕管 Dn1700</v>
      </c>
      <c r="C109" t="s">
        <v>29</v>
      </c>
      <c r="D109">
        <f t="shared" si="5"/>
        <v>1700</v>
      </c>
      <c r="E109">
        <f t="shared" si="3"/>
        <v>1530</v>
      </c>
      <c r="I109">
        <v>1700</v>
      </c>
      <c r="J109" t="s">
        <v>33</v>
      </c>
    </row>
    <row r="110" spans="1:10" x14ac:dyDescent="0.2">
      <c r="A110" t="s">
        <v>28</v>
      </c>
      <c r="B110" t="str">
        <f t="shared" si="4"/>
        <v>HDPE承插式双壁缠绕管 Dn1800</v>
      </c>
      <c r="C110" t="s">
        <v>29</v>
      </c>
      <c r="D110">
        <f t="shared" si="5"/>
        <v>1800</v>
      </c>
      <c r="E110">
        <f t="shared" si="3"/>
        <v>1620</v>
      </c>
      <c r="I110">
        <v>1800</v>
      </c>
      <c r="J110" t="s">
        <v>33</v>
      </c>
    </row>
    <row r="111" spans="1:10" x14ac:dyDescent="0.2">
      <c r="A111" t="s">
        <v>28</v>
      </c>
      <c r="B111" t="str">
        <f t="shared" si="4"/>
        <v>HDPE承插式双壁缠绕管 Dn1900</v>
      </c>
      <c r="C111" t="s">
        <v>29</v>
      </c>
      <c r="D111">
        <f t="shared" si="5"/>
        <v>1900</v>
      </c>
      <c r="E111">
        <f t="shared" si="3"/>
        <v>1710</v>
      </c>
      <c r="I111">
        <v>1900</v>
      </c>
      <c r="J111" t="s">
        <v>33</v>
      </c>
    </row>
    <row r="112" spans="1:10" x14ac:dyDescent="0.2">
      <c r="A112" t="s">
        <v>28</v>
      </c>
      <c r="B112" t="str">
        <f>CONCATENATE(J112," Dn",I112)</f>
        <v>HDPE承插式双壁缠绕管 Dn2000</v>
      </c>
      <c r="C112" t="s">
        <v>29</v>
      </c>
      <c r="D112">
        <f t="shared" si="5"/>
        <v>2000</v>
      </c>
      <c r="E112">
        <f t="shared" si="3"/>
        <v>1800</v>
      </c>
      <c r="I112">
        <v>2000</v>
      </c>
      <c r="J112" t="s">
        <v>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H16" sqref="H16"/>
    </sheetView>
  </sheetViews>
  <sheetFormatPr defaultRowHeight="14.25" x14ac:dyDescent="0.2"/>
  <cols>
    <col min="2" max="2" width="29.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34</v>
      </c>
      <c r="E1" t="s">
        <v>35</v>
      </c>
    </row>
    <row r="2" spans="1:5" x14ac:dyDescent="0.2">
      <c r="A2" t="s">
        <v>3</v>
      </c>
      <c r="B2" t="s">
        <v>4</v>
      </c>
      <c r="C2" t="s">
        <v>5</v>
      </c>
      <c r="D2">
        <v>25</v>
      </c>
      <c r="E2">
        <v>22.5</v>
      </c>
    </row>
    <row r="3" spans="1:5" x14ac:dyDescent="0.2">
      <c r="A3" t="s">
        <v>6</v>
      </c>
      <c r="B3" t="s">
        <v>7</v>
      </c>
      <c r="C3" t="s">
        <v>5</v>
      </c>
      <c r="D3">
        <v>250</v>
      </c>
      <c r="E3">
        <v>225</v>
      </c>
    </row>
    <row r="4" spans="1:5" x14ac:dyDescent="0.2">
      <c r="A4" t="s">
        <v>8</v>
      </c>
      <c r="B4" t="s">
        <v>7</v>
      </c>
      <c r="C4" t="s">
        <v>5</v>
      </c>
      <c r="D4">
        <v>220</v>
      </c>
      <c r="E4">
        <v>198</v>
      </c>
    </row>
    <row r="5" spans="1:5" x14ac:dyDescent="0.2">
      <c r="A5" t="s">
        <v>8</v>
      </c>
      <c r="B5" t="s">
        <v>9</v>
      </c>
      <c r="C5" t="s">
        <v>5</v>
      </c>
      <c r="D5">
        <v>50</v>
      </c>
      <c r="E5">
        <v>45</v>
      </c>
    </row>
    <row r="6" spans="1:5" x14ac:dyDescent="0.2">
      <c r="A6" t="s">
        <v>18</v>
      </c>
      <c r="B6" t="s">
        <v>19</v>
      </c>
      <c r="C6" t="s">
        <v>20</v>
      </c>
      <c r="D6">
        <v>1500</v>
      </c>
      <c r="E6">
        <v>1350</v>
      </c>
    </row>
    <row r="7" spans="1:5" x14ac:dyDescent="0.2">
      <c r="A7" t="s">
        <v>21</v>
      </c>
      <c r="B7" t="s">
        <v>22</v>
      </c>
      <c r="C7" t="s">
        <v>20</v>
      </c>
      <c r="D7">
        <v>2000</v>
      </c>
      <c r="E7">
        <v>1800</v>
      </c>
    </row>
    <row r="8" spans="1:5" x14ac:dyDescent="0.2">
      <c r="A8" t="s">
        <v>10</v>
      </c>
      <c r="B8" t="s">
        <v>11</v>
      </c>
      <c r="C8" t="s">
        <v>5</v>
      </c>
      <c r="D8">
        <v>500</v>
      </c>
      <c r="E8">
        <v>450</v>
      </c>
    </row>
    <row r="9" spans="1:5" x14ac:dyDescent="0.2">
      <c r="A9" t="s">
        <v>10</v>
      </c>
      <c r="B9" t="s">
        <v>12</v>
      </c>
      <c r="C9" t="s">
        <v>13</v>
      </c>
      <c r="D9">
        <v>400</v>
      </c>
      <c r="E9">
        <v>360</v>
      </c>
    </row>
    <row r="10" spans="1:5" x14ac:dyDescent="0.2">
      <c r="A10" t="s">
        <v>14</v>
      </c>
      <c r="B10" t="s">
        <v>26</v>
      </c>
      <c r="C10" t="s">
        <v>5</v>
      </c>
      <c r="D10">
        <v>15</v>
      </c>
      <c r="E10">
        <v>13.5</v>
      </c>
    </row>
    <row r="11" spans="1:5" x14ac:dyDescent="0.2">
      <c r="A11" t="s">
        <v>14</v>
      </c>
      <c r="B11" t="s">
        <v>15</v>
      </c>
      <c r="C11" t="s">
        <v>16</v>
      </c>
      <c r="D11">
        <v>1200</v>
      </c>
      <c r="E11">
        <v>1080</v>
      </c>
    </row>
    <row r="12" spans="1:5" x14ac:dyDescent="0.2">
      <c r="A12" t="s">
        <v>14</v>
      </c>
      <c r="B12" t="s">
        <v>17</v>
      </c>
      <c r="C12" t="s">
        <v>16</v>
      </c>
      <c r="D12">
        <v>1800</v>
      </c>
      <c r="E12">
        <v>1620</v>
      </c>
    </row>
    <row r="13" spans="1:5" x14ac:dyDescent="0.2">
      <c r="A13" t="s">
        <v>14</v>
      </c>
      <c r="B13" t="s">
        <v>23</v>
      </c>
      <c r="C13" t="s">
        <v>25</v>
      </c>
      <c r="D13">
        <v>40000</v>
      </c>
      <c r="E13">
        <v>36000</v>
      </c>
    </row>
    <row r="14" spans="1:5" x14ac:dyDescent="0.2">
      <c r="A14" t="s">
        <v>14</v>
      </c>
      <c r="B14" t="s">
        <v>24</v>
      </c>
      <c r="C14" t="s">
        <v>25</v>
      </c>
      <c r="D14">
        <v>100000</v>
      </c>
      <c r="E14">
        <v>90000</v>
      </c>
    </row>
    <row r="15" spans="1:5" x14ac:dyDescent="0.2">
      <c r="A15" t="s">
        <v>28</v>
      </c>
      <c r="B15" t="s">
        <v>36</v>
      </c>
      <c r="C15" t="s">
        <v>29</v>
      </c>
      <c r="D15">
        <v>150</v>
      </c>
      <c r="E15">
        <v>135</v>
      </c>
    </row>
    <row r="16" spans="1:5" x14ac:dyDescent="0.2">
      <c r="A16" t="s">
        <v>28</v>
      </c>
      <c r="B16" t="s">
        <v>37</v>
      </c>
      <c r="C16" t="s">
        <v>29</v>
      </c>
      <c r="D16">
        <v>200</v>
      </c>
      <c r="E16">
        <v>180</v>
      </c>
    </row>
    <row r="17" spans="1:5" x14ac:dyDescent="0.2">
      <c r="A17" t="s">
        <v>28</v>
      </c>
      <c r="B17" t="s">
        <v>38</v>
      </c>
      <c r="C17" t="s">
        <v>29</v>
      </c>
      <c r="D17">
        <v>250</v>
      </c>
      <c r="E17">
        <v>225</v>
      </c>
    </row>
    <row r="18" spans="1:5" x14ac:dyDescent="0.2">
      <c r="A18" t="s">
        <v>28</v>
      </c>
      <c r="B18" t="s">
        <v>39</v>
      </c>
      <c r="C18" t="s">
        <v>29</v>
      </c>
      <c r="D18">
        <v>300</v>
      </c>
      <c r="E18">
        <v>270</v>
      </c>
    </row>
    <row r="19" spans="1:5" x14ac:dyDescent="0.2">
      <c r="A19" t="s">
        <v>28</v>
      </c>
      <c r="B19" t="s">
        <v>40</v>
      </c>
      <c r="C19" t="s">
        <v>29</v>
      </c>
      <c r="D19">
        <v>350</v>
      </c>
      <c r="E19">
        <v>315</v>
      </c>
    </row>
    <row r="20" spans="1:5" x14ac:dyDescent="0.2">
      <c r="A20" t="s">
        <v>28</v>
      </c>
      <c r="B20" t="s">
        <v>41</v>
      </c>
      <c r="C20" t="s">
        <v>29</v>
      </c>
      <c r="D20">
        <v>400</v>
      </c>
      <c r="E20">
        <v>360</v>
      </c>
    </row>
    <row r="21" spans="1:5" x14ac:dyDescent="0.2">
      <c r="A21" t="s">
        <v>28</v>
      </c>
      <c r="B21" t="s">
        <v>42</v>
      </c>
      <c r="C21" t="s">
        <v>29</v>
      </c>
      <c r="D21">
        <v>450</v>
      </c>
      <c r="E21">
        <v>405</v>
      </c>
    </row>
    <row r="22" spans="1:5" x14ac:dyDescent="0.2">
      <c r="A22" t="s">
        <v>28</v>
      </c>
      <c r="B22" t="s">
        <v>43</v>
      </c>
      <c r="C22" t="s">
        <v>29</v>
      </c>
      <c r="D22">
        <v>500</v>
      </c>
      <c r="E22">
        <v>450</v>
      </c>
    </row>
    <row r="23" spans="1:5" x14ac:dyDescent="0.2">
      <c r="A23" t="s">
        <v>28</v>
      </c>
      <c r="B23" t="s">
        <v>44</v>
      </c>
      <c r="C23" t="s">
        <v>29</v>
      </c>
      <c r="D23">
        <v>600</v>
      </c>
      <c r="E23">
        <v>540</v>
      </c>
    </row>
    <row r="24" spans="1:5" x14ac:dyDescent="0.2">
      <c r="A24" t="s">
        <v>28</v>
      </c>
      <c r="B24" t="s">
        <v>45</v>
      </c>
      <c r="C24" t="s">
        <v>29</v>
      </c>
      <c r="D24">
        <v>700</v>
      </c>
      <c r="E24">
        <v>630</v>
      </c>
    </row>
    <row r="25" spans="1:5" x14ac:dyDescent="0.2">
      <c r="A25" t="s">
        <v>28</v>
      </c>
      <c r="B25" t="s">
        <v>46</v>
      </c>
      <c r="C25" t="s">
        <v>29</v>
      </c>
      <c r="D25">
        <v>800</v>
      </c>
      <c r="E25">
        <v>720</v>
      </c>
    </row>
    <row r="26" spans="1:5" x14ac:dyDescent="0.2">
      <c r="A26" t="s">
        <v>28</v>
      </c>
      <c r="B26" t="s">
        <v>47</v>
      </c>
      <c r="C26" t="s">
        <v>29</v>
      </c>
      <c r="D26">
        <v>900</v>
      </c>
      <c r="E26">
        <v>810</v>
      </c>
    </row>
    <row r="27" spans="1:5" x14ac:dyDescent="0.2">
      <c r="A27" t="s">
        <v>28</v>
      </c>
      <c r="B27" t="s">
        <v>48</v>
      </c>
      <c r="C27" t="s">
        <v>29</v>
      </c>
      <c r="D27">
        <v>1000</v>
      </c>
      <c r="E27">
        <v>900</v>
      </c>
    </row>
    <row r="28" spans="1:5" x14ac:dyDescent="0.2">
      <c r="A28" t="s">
        <v>28</v>
      </c>
      <c r="B28" t="s">
        <v>49</v>
      </c>
      <c r="C28" t="s">
        <v>29</v>
      </c>
      <c r="D28">
        <v>1100</v>
      </c>
      <c r="E28">
        <v>990</v>
      </c>
    </row>
    <row r="29" spans="1:5" x14ac:dyDescent="0.2">
      <c r="A29" t="s">
        <v>28</v>
      </c>
      <c r="B29" t="s">
        <v>50</v>
      </c>
      <c r="C29" t="s">
        <v>29</v>
      </c>
      <c r="D29">
        <v>1200</v>
      </c>
      <c r="E29">
        <v>1080</v>
      </c>
    </row>
    <row r="30" spans="1:5" x14ac:dyDescent="0.2">
      <c r="A30" t="s">
        <v>28</v>
      </c>
      <c r="B30" t="s">
        <v>51</v>
      </c>
      <c r="C30" t="s">
        <v>29</v>
      </c>
      <c r="D30">
        <v>1350</v>
      </c>
      <c r="E30">
        <v>1215</v>
      </c>
    </row>
    <row r="31" spans="1:5" x14ac:dyDescent="0.2">
      <c r="A31" t="s">
        <v>28</v>
      </c>
      <c r="B31" t="s">
        <v>52</v>
      </c>
      <c r="C31" t="s">
        <v>29</v>
      </c>
      <c r="D31">
        <v>1500</v>
      </c>
      <c r="E31">
        <v>1350</v>
      </c>
    </row>
    <row r="32" spans="1:5" x14ac:dyDescent="0.2">
      <c r="A32" t="s">
        <v>28</v>
      </c>
      <c r="B32" t="s">
        <v>53</v>
      </c>
      <c r="C32" t="s">
        <v>29</v>
      </c>
      <c r="D32">
        <v>1650</v>
      </c>
      <c r="E32">
        <v>1485</v>
      </c>
    </row>
    <row r="33" spans="1:5" x14ac:dyDescent="0.2">
      <c r="A33" t="s">
        <v>28</v>
      </c>
      <c r="B33" t="s">
        <v>54</v>
      </c>
      <c r="C33" t="s">
        <v>29</v>
      </c>
      <c r="D33">
        <v>1800</v>
      </c>
      <c r="E33">
        <v>1620</v>
      </c>
    </row>
    <row r="34" spans="1:5" x14ac:dyDescent="0.2">
      <c r="A34" t="s">
        <v>28</v>
      </c>
      <c r="B34" t="s">
        <v>55</v>
      </c>
      <c r="C34" t="s">
        <v>29</v>
      </c>
      <c r="D34">
        <v>2000</v>
      </c>
      <c r="E34">
        <v>1800</v>
      </c>
    </row>
    <row r="35" spans="1:5" x14ac:dyDescent="0.2">
      <c r="A35" t="s">
        <v>28</v>
      </c>
      <c r="B35" t="s">
        <v>56</v>
      </c>
      <c r="C35" t="s">
        <v>29</v>
      </c>
      <c r="D35">
        <v>2200</v>
      </c>
      <c r="E35">
        <v>1980</v>
      </c>
    </row>
    <row r="36" spans="1:5" x14ac:dyDescent="0.2">
      <c r="A36" t="s">
        <v>28</v>
      </c>
      <c r="B36" t="s">
        <v>57</v>
      </c>
      <c r="C36" t="s">
        <v>29</v>
      </c>
      <c r="D36">
        <v>2400</v>
      </c>
      <c r="E36">
        <v>2160</v>
      </c>
    </row>
    <row r="37" spans="1:5" x14ac:dyDescent="0.2">
      <c r="A37" t="s">
        <v>28</v>
      </c>
      <c r="B37" t="s">
        <v>58</v>
      </c>
      <c r="C37" t="s">
        <v>29</v>
      </c>
      <c r="D37">
        <v>2600</v>
      </c>
      <c r="E37">
        <v>2340</v>
      </c>
    </row>
    <row r="38" spans="1:5" x14ac:dyDescent="0.2">
      <c r="A38" t="s">
        <v>28</v>
      </c>
      <c r="B38" t="s">
        <v>59</v>
      </c>
      <c r="C38" t="s">
        <v>29</v>
      </c>
      <c r="D38">
        <v>2800</v>
      </c>
      <c r="E38">
        <v>2520</v>
      </c>
    </row>
    <row r="39" spans="1:5" x14ac:dyDescent="0.2">
      <c r="A39" t="s">
        <v>28</v>
      </c>
      <c r="B39" t="s">
        <v>60</v>
      </c>
      <c r="C39" t="s">
        <v>29</v>
      </c>
      <c r="D39">
        <v>3000</v>
      </c>
      <c r="E39">
        <v>2700</v>
      </c>
    </row>
    <row r="40" spans="1:5" x14ac:dyDescent="0.2">
      <c r="A40" t="s">
        <v>28</v>
      </c>
      <c r="B40" t="s">
        <v>61</v>
      </c>
      <c r="C40" t="s">
        <v>29</v>
      </c>
      <c r="D40">
        <v>150</v>
      </c>
      <c r="E40">
        <v>135</v>
      </c>
    </row>
    <row r="41" spans="1:5" x14ac:dyDescent="0.2">
      <c r="A41" t="s">
        <v>28</v>
      </c>
      <c r="B41" t="s">
        <v>62</v>
      </c>
      <c r="C41" t="s">
        <v>29</v>
      </c>
      <c r="D41">
        <v>200</v>
      </c>
      <c r="E41">
        <v>180</v>
      </c>
    </row>
    <row r="42" spans="1:5" x14ac:dyDescent="0.2">
      <c r="A42" t="s">
        <v>28</v>
      </c>
      <c r="B42" t="s">
        <v>63</v>
      </c>
      <c r="C42" t="s">
        <v>29</v>
      </c>
      <c r="D42">
        <v>250</v>
      </c>
      <c r="E42">
        <v>225</v>
      </c>
    </row>
    <row r="43" spans="1:5" x14ac:dyDescent="0.2">
      <c r="A43" t="s">
        <v>28</v>
      </c>
      <c r="B43" t="s">
        <v>64</v>
      </c>
      <c r="C43" t="s">
        <v>29</v>
      </c>
      <c r="D43">
        <v>300</v>
      </c>
      <c r="E43">
        <v>270</v>
      </c>
    </row>
    <row r="44" spans="1:5" x14ac:dyDescent="0.2">
      <c r="A44" t="s">
        <v>28</v>
      </c>
      <c r="B44" t="s">
        <v>65</v>
      </c>
      <c r="C44" t="s">
        <v>29</v>
      </c>
      <c r="D44">
        <v>350</v>
      </c>
      <c r="E44">
        <v>315</v>
      </c>
    </row>
    <row r="45" spans="1:5" x14ac:dyDescent="0.2">
      <c r="A45" t="s">
        <v>28</v>
      </c>
      <c r="B45" t="s">
        <v>66</v>
      </c>
      <c r="C45" t="s">
        <v>29</v>
      </c>
      <c r="D45">
        <v>400</v>
      </c>
      <c r="E45">
        <v>360</v>
      </c>
    </row>
    <row r="46" spans="1:5" x14ac:dyDescent="0.2">
      <c r="A46" t="s">
        <v>28</v>
      </c>
      <c r="B46" t="s">
        <v>67</v>
      </c>
      <c r="C46" t="s">
        <v>29</v>
      </c>
      <c r="D46">
        <v>450</v>
      </c>
      <c r="E46">
        <v>405</v>
      </c>
    </row>
    <row r="47" spans="1:5" x14ac:dyDescent="0.2">
      <c r="A47" t="s">
        <v>28</v>
      </c>
      <c r="B47" t="s">
        <v>68</v>
      </c>
      <c r="C47" t="s">
        <v>29</v>
      </c>
      <c r="D47">
        <v>500</v>
      </c>
      <c r="E47">
        <v>450</v>
      </c>
    </row>
    <row r="48" spans="1:5" x14ac:dyDescent="0.2">
      <c r="A48" t="s">
        <v>28</v>
      </c>
      <c r="B48" t="s">
        <v>69</v>
      </c>
      <c r="C48" t="s">
        <v>29</v>
      </c>
      <c r="D48">
        <v>600</v>
      </c>
      <c r="E48">
        <v>540</v>
      </c>
    </row>
    <row r="49" spans="1:5" x14ac:dyDescent="0.2">
      <c r="A49" t="s">
        <v>28</v>
      </c>
      <c r="B49" t="s">
        <v>70</v>
      </c>
      <c r="C49" t="s">
        <v>29</v>
      </c>
      <c r="D49">
        <v>700</v>
      </c>
      <c r="E49">
        <v>630</v>
      </c>
    </row>
    <row r="50" spans="1:5" x14ac:dyDescent="0.2">
      <c r="A50" t="s">
        <v>28</v>
      </c>
      <c r="B50" t="s">
        <v>71</v>
      </c>
      <c r="C50" t="s">
        <v>29</v>
      </c>
      <c r="D50">
        <v>800</v>
      </c>
      <c r="E50">
        <v>720</v>
      </c>
    </row>
    <row r="51" spans="1:5" x14ac:dyDescent="0.2">
      <c r="A51" t="s">
        <v>28</v>
      </c>
      <c r="B51" t="s">
        <v>72</v>
      </c>
      <c r="C51" t="s">
        <v>29</v>
      </c>
      <c r="D51">
        <v>900</v>
      </c>
      <c r="E51">
        <v>810</v>
      </c>
    </row>
    <row r="52" spans="1:5" x14ac:dyDescent="0.2">
      <c r="A52" t="s">
        <v>28</v>
      </c>
      <c r="B52" t="s">
        <v>73</v>
      </c>
      <c r="C52" t="s">
        <v>29</v>
      </c>
      <c r="D52">
        <v>1000</v>
      </c>
      <c r="E52">
        <v>900</v>
      </c>
    </row>
    <row r="53" spans="1:5" x14ac:dyDescent="0.2">
      <c r="A53" t="s">
        <v>28</v>
      </c>
      <c r="B53" t="s">
        <v>74</v>
      </c>
      <c r="C53" t="s">
        <v>29</v>
      </c>
      <c r="D53">
        <v>1100</v>
      </c>
      <c r="E53">
        <v>990</v>
      </c>
    </row>
    <row r="54" spans="1:5" x14ac:dyDescent="0.2">
      <c r="A54" t="s">
        <v>28</v>
      </c>
      <c r="B54" t="s">
        <v>75</v>
      </c>
      <c r="C54" t="s">
        <v>29</v>
      </c>
      <c r="D54">
        <v>1200</v>
      </c>
      <c r="E54">
        <v>1080</v>
      </c>
    </row>
    <row r="55" spans="1:5" x14ac:dyDescent="0.2">
      <c r="A55" t="s">
        <v>28</v>
      </c>
      <c r="B55" t="s">
        <v>76</v>
      </c>
      <c r="C55" t="s">
        <v>29</v>
      </c>
      <c r="D55">
        <v>1350</v>
      </c>
      <c r="E55">
        <v>1215</v>
      </c>
    </row>
    <row r="56" spans="1:5" x14ac:dyDescent="0.2">
      <c r="A56" t="s">
        <v>28</v>
      </c>
      <c r="B56" t="s">
        <v>77</v>
      </c>
      <c r="C56" t="s">
        <v>29</v>
      </c>
      <c r="D56">
        <v>1500</v>
      </c>
      <c r="E56">
        <v>1350</v>
      </c>
    </row>
    <row r="57" spans="1:5" x14ac:dyDescent="0.2">
      <c r="A57" t="s">
        <v>28</v>
      </c>
      <c r="B57" t="s">
        <v>78</v>
      </c>
      <c r="C57" t="s">
        <v>29</v>
      </c>
      <c r="D57">
        <v>1650</v>
      </c>
      <c r="E57">
        <v>1485</v>
      </c>
    </row>
    <row r="58" spans="1:5" x14ac:dyDescent="0.2">
      <c r="A58" t="s">
        <v>28</v>
      </c>
      <c r="B58" t="s">
        <v>79</v>
      </c>
      <c r="C58" t="s">
        <v>29</v>
      </c>
      <c r="D58">
        <v>1800</v>
      </c>
      <c r="E58">
        <v>1620</v>
      </c>
    </row>
    <row r="59" spans="1:5" x14ac:dyDescent="0.2">
      <c r="A59" t="s">
        <v>28</v>
      </c>
      <c r="B59" t="s">
        <v>80</v>
      </c>
      <c r="C59" t="s">
        <v>29</v>
      </c>
      <c r="D59">
        <v>2000</v>
      </c>
      <c r="E59">
        <v>1800</v>
      </c>
    </row>
    <row r="60" spans="1:5" x14ac:dyDescent="0.2">
      <c r="A60" t="s">
        <v>28</v>
      </c>
      <c r="B60" t="s">
        <v>81</v>
      </c>
      <c r="C60" t="s">
        <v>29</v>
      </c>
      <c r="D60">
        <v>2200</v>
      </c>
      <c r="E60">
        <v>1980</v>
      </c>
    </row>
    <row r="61" spans="1:5" x14ac:dyDescent="0.2">
      <c r="A61" t="s">
        <v>28</v>
      </c>
      <c r="B61" t="s">
        <v>82</v>
      </c>
      <c r="C61" t="s">
        <v>29</v>
      </c>
      <c r="D61">
        <v>2400</v>
      </c>
      <c r="E61">
        <v>2160</v>
      </c>
    </row>
    <row r="62" spans="1:5" x14ac:dyDescent="0.2">
      <c r="A62" t="s">
        <v>28</v>
      </c>
      <c r="B62" t="s">
        <v>83</v>
      </c>
      <c r="C62" t="s">
        <v>29</v>
      </c>
      <c r="D62">
        <v>2600</v>
      </c>
      <c r="E62">
        <v>2340</v>
      </c>
    </row>
    <row r="63" spans="1:5" x14ac:dyDescent="0.2">
      <c r="A63" t="s">
        <v>28</v>
      </c>
      <c r="B63" t="s">
        <v>84</v>
      </c>
      <c r="C63" t="s">
        <v>29</v>
      </c>
      <c r="D63">
        <v>2800</v>
      </c>
      <c r="E63">
        <v>2520</v>
      </c>
    </row>
    <row r="64" spans="1:5" x14ac:dyDescent="0.2">
      <c r="A64" t="s">
        <v>28</v>
      </c>
      <c r="B64" t="s">
        <v>85</v>
      </c>
      <c r="C64" t="s">
        <v>29</v>
      </c>
      <c r="D64">
        <v>3000</v>
      </c>
      <c r="E64">
        <v>2700</v>
      </c>
    </row>
    <row r="65" spans="1:5" x14ac:dyDescent="0.2">
      <c r="A65" t="s">
        <v>28</v>
      </c>
      <c r="B65" t="s">
        <v>86</v>
      </c>
      <c r="C65" t="s">
        <v>29</v>
      </c>
      <c r="D65">
        <v>600</v>
      </c>
      <c r="E65">
        <v>540</v>
      </c>
    </row>
    <row r="66" spans="1:5" x14ac:dyDescent="0.2">
      <c r="A66" t="s">
        <v>28</v>
      </c>
      <c r="B66" t="s">
        <v>87</v>
      </c>
      <c r="C66" t="s">
        <v>29</v>
      </c>
      <c r="D66">
        <v>700</v>
      </c>
      <c r="E66">
        <v>630</v>
      </c>
    </row>
    <row r="67" spans="1:5" x14ac:dyDescent="0.2">
      <c r="A67" t="s">
        <v>28</v>
      </c>
      <c r="B67" t="s">
        <v>88</v>
      </c>
      <c r="C67" t="s">
        <v>29</v>
      </c>
      <c r="D67">
        <v>800</v>
      </c>
      <c r="E67">
        <v>720</v>
      </c>
    </row>
    <row r="68" spans="1:5" x14ac:dyDescent="0.2">
      <c r="A68" t="s">
        <v>28</v>
      </c>
      <c r="B68" t="s">
        <v>89</v>
      </c>
      <c r="C68" t="s">
        <v>29</v>
      </c>
      <c r="D68">
        <v>900</v>
      </c>
      <c r="E68">
        <v>810</v>
      </c>
    </row>
    <row r="69" spans="1:5" x14ac:dyDescent="0.2">
      <c r="A69" t="s">
        <v>28</v>
      </c>
      <c r="B69" t="s">
        <v>90</v>
      </c>
      <c r="C69" t="s">
        <v>29</v>
      </c>
      <c r="D69">
        <v>1000</v>
      </c>
      <c r="E69">
        <v>900</v>
      </c>
    </row>
    <row r="70" spans="1:5" x14ac:dyDescent="0.2">
      <c r="A70" t="s">
        <v>28</v>
      </c>
      <c r="B70" t="s">
        <v>91</v>
      </c>
      <c r="C70" t="s">
        <v>29</v>
      </c>
      <c r="D70">
        <v>1100</v>
      </c>
      <c r="E70">
        <v>990</v>
      </c>
    </row>
    <row r="71" spans="1:5" x14ac:dyDescent="0.2">
      <c r="A71" t="s">
        <v>28</v>
      </c>
      <c r="B71" t="s">
        <v>92</v>
      </c>
      <c r="C71" t="s">
        <v>29</v>
      </c>
      <c r="D71">
        <v>1200</v>
      </c>
      <c r="E71">
        <v>1080</v>
      </c>
    </row>
    <row r="72" spans="1:5" x14ac:dyDescent="0.2">
      <c r="A72" t="s">
        <v>28</v>
      </c>
      <c r="B72" t="s">
        <v>93</v>
      </c>
      <c r="C72" t="s">
        <v>29</v>
      </c>
      <c r="D72">
        <v>1350</v>
      </c>
      <c r="E72">
        <v>1215</v>
      </c>
    </row>
    <row r="73" spans="1:5" x14ac:dyDescent="0.2">
      <c r="A73" t="s">
        <v>28</v>
      </c>
      <c r="B73" t="s">
        <v>94</v>
      </c>
      <c r="C73" t="s">
        <v>29</v>
      </c>
      <c r="D73">
        <v>1500</v>
      </c>
      <c r="E73">
        <v>1350</v>
      </c>
    </row>
    <row r="74" spans="1:5" x14ac:dyDescent="0.2">
      <c r="A74" t="s">
        <v>28</v>
      </c>
      <c r="B74" t="s">
        <v>95</v>
      </c>
      <c r="C74" t="s">
        <v>29</v>
      </c>
      <c r="D74">
        <v>1650</v>
      </c>
      <c r="E74">
        <v>1485</v>
      </c>
    </row>
    <row r="75" spans="1:5" x14ac:dyDescent="0.2">
      <c r="A75" t="s">
        <v>28</v>
      </c>
      <c r="B75" t="s">
        <v>96</v>
      </c>
      <c r="C75" t="s">
        <v>29</v>
      </c>
      <c r="D75">
        <v>1800</v>
      </c>
      <c r="E75">
        <v>1620</v>
      </c>
    </row>
    <row r="76" spans="1:5" x14ac:dyDescent="0.2">
      <c r="A76" t="s">
        <v>28</v>
      </c>
      <c r="B76" t="s">
        <v>97</v>
      </c>
      <c r="C76" t="s">
        <v>29</v>
      </c>
      <c r="D76">
        <v>2000</v>
      </c>
      <c r="E76">
        <v>1800</v>
      </c>
    </row>
    <row r="77" spans="1:5" x14ac:dyDescent="0.2">
      <c r="A77" t="s">
        <v>28</v>
      </c>
      <c r="B77" t="s">
        <v>98</v>
      </c>
      <c r="C77" t="s">
        <v>29</v>
      </c>
      <c r="D77">
        <v>2200</v>
      </c>
      <c r="E77">
        <v>1980</v>
      </c>
    </row>
    <row r="78" spans="1:5" x14ac:dyDescent="0.2">
      <c r="A78" t="s">
        <v>28</v>
      </c>
      <c r="B78" t="s">
        <v>99</v>
      </c>
      <c r="C78" t="s">
        <v>29</v>
      </c>
      <c r="D78">
        <v>2400</v>
      </c>
      <c r="E78">
        <v>2160</v>
      </c>
    </row>
    <row r="79" spans="1:5" x14ac:dyDescent="0.2">
      <c r="A79" t="s">
        <v>28</v>
      </c>
      <c r="B79" t="s">
        <v>100</v>
      </c>
      <c r="C79" t="s">
        <v>29</v>
      </c>
      <c r="D79">
        <v>2600</v>
      </c>
      <c r="E79">
        <v>2340</v>
      </c>
    </row>
    <row r="80" spans="1:5" x14ac:dyDescent="0.2">
      <c r="A80" t="s">
        <v>28</v>
      </c>
      <c r="B80" t="s">
        <v>101</v>
      </c>
      <c r="C80" t="s">
        <v>29</v>
      </c>
      <c r="D80">
        <v>2800</v>
      </c>
      <c r="E80">
        <v>2520</v>
      </c>
    </row>
    <row r="81" spans="1:5" x14ac:dyDescent="0.2">
      <c r="A81" t="s">
        <v>28</v>
      </c>
      <c r="B81" t="s">
        <v>102</v>
      </c>
      <c r="C81" t="s">
        <v>29</v>
      </c>
      <c r="D81">
        <v>3000</v>
      </c>
      <c r="E81">
        <v>2700</v>
      </c>
    </row>
    <row r="82" spans="1:5" x14ac:dyDescent="0.2">
      <c r="A82" t="s">
        <v>28</v>
      </c>
      <c r="B82" t="s">
        <v>103</v>
      </c>
      <c r="C82" t="s">
        <v>29</v>
      </c>
      <c r="D82">
        <v>400</v>
      </c>
      <c r="E82">
        <v>360</v>
      </c>
    </row>
    <row r="83" spans="1:5" x14ac:dyDescent="0.2">
      <c r="A83" t="s">
        <v>28</v>
      </c>
      <c r="B83" t="s">
        <v>104</v>
      </c>
      <c r="C83" t="s">
        <v>29</v>
      </c>
      <c r="D83">
        <v>500</v>
      </c>
      <c r="E83">
        <v>450</v>
      </c>
    </row>
    <row r="84" spans="1:5" x14ac:dyDescent="0.2">
      <c r="A84" t="s">
        <v>28</v>
      </c>
      <c r="B84" t="s">
        <v>105</v>
      </c>
      <c r="C84" t="s">
        <v>29</v>
      </c>
      <c r="D84">
        <v>600</v>
      </c>
      <c r="E84">
        <v>540</v>
      </c>
    </row>
    <row r="85" spans="1:5" x14ac:dyDescent="0.2">
      <c r="A85" t="s">
        <v>28</v>
      </c>
      <c r="B85" t="s">
        <v>106</v>
      </c>
      <c r="C85" t="s">
        <v>29</v>
      </c>
      <c r="D85">
        <v>700</v>
      </c>
      <c r="E85">
        <v>630</v>
      </c>
    </row>
    <row r="86" spans="1:5" x14ac:dyDescent="0.2">
      <c r="A86" t="s">
        <v>28</v>
      </c>
      <c r="B86" t="s">
        <v>107</v>
      </c>
      <c r="C86" t="s">
        <v>29</v>
      </c>
      <c r="D86">
        <v>800</v>
      </c>
      <c r="E86">
        <v>720</v>
      </c>
    </row>
    <row r="87" spans="1:5" x14ac:dyDescent="0.2">
      <c r="A87" t="s">
        <v>28</v>
      </c>
      <c r="B87" t="s">
        <v>108</v>
      </c>
      <c r="C87" t="s">
        <v>29</v>
      </c>
      <c r="D87">
        <v>900</v>
      </c>
      <c r="E87">
        <v>810</v>
      </c>
    </row>
    <row r="88" spans="1:5" x14ac:dyDescent="0.2">
      <c r="A88" t="s">
        <v>28</v>
      </c>
      <c r="B88" t="s">
        <v>109</v>
      </c>
      <c r="C88" t="s">
        <v>29</v>
      </c>
      <c r="D88">
        <v>1000</v>
      </c>
      <c r="E88">
        <v>900</v>
      </c>
    </row>
    <row r="89" spans="1:5" x14ac:dyDescent="0.2">
      <c r="A89" t="s">
        <v>28</v>
      </c>
      <c r="B89" t="s">
        <v>110</v>
      </c>
      <c r="C89" t="s">
        <v>29</v>
      </c>
      <c r="D89">
        <v>1100</v>
      </c>
      <c r="E89">
        <v>990</v>
      </c>
    </row>
    <row r="90" spans="1:5" x14ac:dyDescent="0.2">
      <c r="A90" t="s">
        <v>28</v>
      </c>
      <c r="B90" t="s">
        <v>111</v>
      </c>
      <c r="C90" t="s">
        <v>29</v>
      </c>
      <c r="D90">
        <v>1200</v>
      </c>
      <c r="E90">
        <v>1080</v>
      </c>
    </row>
    <row r="91" spans="1:5" x14ac:dyDescent="0.2">
      <c r="A91" t="s">
        <v>28</v>
      </c>
      <c r="B91" t="s">
        <v>112</v>
      </c>
      <c r="C91" t="s">
        <v>29</v>
      </c>
      <c r="D91">
        <v>1400</v>
      </c>
      <c r="E91">
        <v>1260</v>
      </c>
    </row>
    <row r="92" spans="1:5" x14ac:dyDescent="0.2">
      <c r="A92" t="s">
        <v>28</v>
      </c>
      <c r="B92" t="s">
        <v>113</v>
      </c>
      <c r="C92" t="s">
        <v>29</v>
      </c>
      <c r="D92">
        <v>1600</v>
      </c>
      <c r="E92">
        <v>1440</v>
      </c>
    </row>
    <row r="93" spans="1:5" x14ac:dyDescent="0.2">
      <c r="A93" t="s">
        <v>28</v>
      </c>
      <c r="B93" t="s">
        <v>114</v>
      </c>
      <c r="C93" t="s">
        <v>29</v>
      </c>
      <c r="D93">
        <v>1800</v>
      </c>
      <c r="E93">
        <v>1620</v>
      </c>
    </row>
    <row r="94" spans="1:5" x14ac:dyDescent="0.2">
      <c r="A94" t="s">
        <v>28</v>
      </c>
      <c r="B94" t="s">
        <v>115</v>
      </c>
      <c r="C94" t="s">
        <v>29</v>
      </c>
      <c r="D94">
        <v>2000</v>
      </c>
      <c r="E94">
        <v>1800</v>
      </c>
    </row>
    <row r="95" spans="1:5" x14ac:dyDescent="0.2">
      <c r="A95" t="s">
        <v>28</v>
      </c>
      <c r="B95" t="s">
        <v>116</v>
      </c>
      <c r="C95" t="s">
        <v>29</v>
      </c>
      <c r="D95">
        <v>200</v>
      </c>
      <c r="E95">
        <v>180</v>
      </c>
    </row>
    <row r="96" spans="1:5" x14ac:dyDescent="0.2">
      <c r="A96" t="s">
        <v>28</v>
      </c>
      <c r="B96" t="s">
        <v>117</v>
      </c>
      <c r="C96" t="s">
        <v>29</v>
      </c>
      <c r="D96">
        <v>300</v>
      </c>
      <c r="E96">
        <v>270</v>
      </c>
    </row>
    <row r="97" spans="1:5" x14ac:dyDescent="0.2">
      <c r="A97" t="s">
        <v>28</v>
      </c>
      <c r="B97" t="s">
        <v>118</v>
      </c>
      <c r="C97" t="s">
        <v>29</v>
      </c>
      <c r="D97">
        <v>400</v>
      </c>
      <c r="E97">
        <v>360</v>
      </c>
    </row>
    <row r="98" spans="1:5" x14ac:dyDescent="0.2">
      <c r="A98" t="s">
        <v>28</v>
      </c>
      <c r="B98" t="s">
        <v>119</v>
      </c>
      <c r="C98" t="s">
        <v>29</v>
      </c>
      <c r="D98">
        <v>500</v>
      </c>
      <c r="E98">
        <v>450</v>
      </c>
    </row>
    <row r="99" spans="1:5" x14ac:dyDescent="0.2">
      <c r="A99" t="s">
        <v>28</v>
      </c>
      <c r="B99" t="s">
        <v>120</v>
      </c>
      <c r="C99" t="s">
        <v>29</v>
      </c>
      <c r="D99">
        <v>600</v>
      </c>
      <c r="E99">
        <v>540</v>
      </c>
    </row>
    <row r="100" spans="1:5" x14ac:dyDescent="0.2">
      <c r="A100" t="s">
        <v>28</v>
      </c>
      <c r="B100" t="s">
        <v>121</v>
      </c>
      <c r="C100" t="s">
        <v>29</v>
      </c>
      <c r="D100">
        <v>700</v>
      </c>
      <c r="E100">
        <v>630</v>
      </c>
    </row>
    <row r="101" spans="1:5" x14ac:dyDescent="0.2">
      <c r="A101" t="s">
        <v>28</v>
      </c>
      <c r="B101" t="s">
        <v>122</v>
      </c>
      <c r="C101" t="s">
        <v>29</v>
      </c>
      <c r="D101">
        <v>800</v>
      </c>
      <c r="E101">
        <v>720</v>
      </c>
    </row>
    <row r="102" spans="1:5" x14ac:dyDescent="0.2">
      <c r="A102" t="s">
        <v>28</v>
      </c>
      <c r="B102" t="s">
        <v>123</v>
      </c>
      <c r="C102" t="s">
        <v>29</v>
      </c>
      <c r="D102">
        <v>900</v>
      </c>
      <c r="E102">
        <v>810</v>
      </c>
    </row>
    <row r="103" spans="1:5" x14ac:dyDescent="0.2">
      <c r="A103" t="s">
        <v>28</v>
      </c>
      <c r="B103" t="s">
        <v>124</v>
      </c>
      <c r="C103" t="s">
        <v>29</v>
      </c>
      <c r="D103">
        <v>1000</v>
      </c>
      <c r="E103">
        <v>900</v>
      </c>
    </row>
    <row r="104" spans="1:5" x14ac:dyDescent="0.2">
      <c r="A104" t="s">
        <v>28</v>
      </c>
      <c r="B104" t="s">
        <v>125</v>
      </c>
      <c r="C104" t="s">
        <v>29</v>
      </c>
      <c r="D104">
        <v>1100</v>
      </c>
      <c r="E104">
        <v>990</v>
      </c>
    </row>
    <row r="105" spans="1:5" x14ac:dyDescent="0.2">
      <c r="A105" t="s">
        <v>28</v>
      </c>
      <c r="B105" t="s">
        <v>126</v>
      </c>
      <c r="C105" t="s">
        <v>29</v>
      </c>
      <c r="D105">
        <v>1200</v>
      </c>
      <c r="E105">
        <v>1080</v>
      </c>
    </row>
    <row r="106" spans="1:5" x14ac:dyDescent="0.2">
      <c r="A106" t="s">
        <v>28</v>
      </c>
      <c r="B106" t="s">
        <v>127</v>
      </c>
      <c r="C106" t="s">
        <v>29</v>
      </c>
      <c r="D106">
        <v>1400</v>
      </c>
      <c r="E106">
        <v>1260</v>
      </c>
    </row>
    <row r="107" spans="1:5" x14ac:dyDescent="0.2">
      <c r="A107" t="s">
        <v>28</v>
      </c>
      <c r="B107" t="s">
        <v>128</v>
      </c>
      <c r="C107" t="s">
        <v>29</v>
      </c>
      <c r="D107">
        <v>1500</v>
      </c>
      <c r="E107">
        <v>1350</v>
      </c>
    </row>
    <row r="108" spans="1:5" x14ac:dyDescent="0.2">
      <c r="A108" t="s">
        <v>28</v>
      </c>
      <c r="B108" t="s">
        <v>129</v>
      </c>
      <c r="C108" t="s">
        <v>29</v>
      </c>
      <c r="D108">
        <v>1600</v>
      </c>
      <c r="E108">
        <v>1440</v>
      </c>
    </row>
    <row r="109" spans="1:5" x14ac:dyDescent="0.2">
      <c r="A109" t="s">
        <v>28</v>
      </c>
      <c r="B109" t="s">
        <v>130</v>
      </c>
      <c r="C109" t="s">
        <v>29</v>
      </c>
      <c r="D109">
        <v>1700</v>
      </c>
      <c r="E109">
        <v>1530</v>
      </c>
    </row>
    <row r="110" spans="1:5" x14ac:dyDescent="0.2">
      <c r="A110" t="s">
        <v>28</v>
      </c>
      <c r="B110" t="s">
        <v>131</v>
      </c>
      <c r="C110" t="s">
        <v>29</v>
      </c>
      <c r="D110">
        <v>1800</v>
      </c>
      <c r="E110">
        <v>1620</v>
      </c>
    </row>
    <row r="111" spans="1:5" x14ac:dyDescent="0.2">
      <c r="A111" t="s">
        <v>28</v>
      </c>
      <c r="B111" t="s">
        <v>132</v>
      </c>
      <c r="C111" t="s">
        <v>29</v>
      </c>
      <c r="D111">
        <v>1900</v>
      </c>
      <c r="E111">
        <v>1710</v>
      </c>
    </row>
    <row r="112" spans="1:5" x14ac:dyDescent="0.2">
      <c r="A112" t="s">
        <v>28</v>
      </c>
      <c r="B112" t="s">
        <v>133</v>
      </c>
      <c r="C112" t="s">
        <v>29</v>
      </c>
      <c r="D112">
        <v>2000</v>
      </c>
      <c r="E112">
        <v>1800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price1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2017-06-24T11:01:15Z</dcterms:created>
  <dcterms:modified xsi:type="dcterms:W3CDTF">2017-06-24T11:59:29Z</dcterms:modified>
</cp:coreProperties>
</file>