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2SQLDW\0_PreAssessment\"/>
    </mc:Choice>
  </mc:AlternateContent>
  <xr:revisionPtr revIDLastSave="0" documentId="13_ncr:1_{F78E0F4E-661A-49ED-BE07-C7B8081026EA}" xr6:coauthVersionLast="40" xr6:coauthVersionMax="40" xr10:uidLastSave="{00000000-0000-0000-0000-000000000000}"/>
  <bookViews>
    <workbookView xWindow="0" yWindow="0" windowWidth="25880" windowHeight="7530" xr2:uid="{00000000-000D-0000-FFFF-FFFF00000000}"/>
  </bookViews>
  <sheets>
    <sheet name="Sheet1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8" l="1"/>
  <c r="I17" i="8" s="1"/>
  <c r="F16" i="8"/>
  <c r="G16" i="8" s="1"/>
  <c r="I16" i="8" s="1"/>
  <c r="I2" i="8"/>
  <c r="I4" i="8"/>
  <c r="I11" i="8"/>
  <c r="I8" i="8"/>
  <c r="I7" i="8"/>
  <c r="G3" i="8"/>
  <c r="I3" i="8" s="1"/>
  <c r="G2" i="8"/>
  <c r="G15" i="8"/>
  <c r="I15" i="8" s="1"/>
  <c r="G14" i="8"/>
  <c r="I14" i="8" s="1"/>
  <c r="G13" i="8"/>
  <c r="I13" i="8" s="1"/>
  <c r="G12" i="8"/>
  <c r="I12" i="8" s="1"/>
  <c r="G11" i="8"/>
  <c r="G10" i="8"/>
  <c r="I10" i="8" s="1"/>
  <c r="G9" i="8"/>
  <c r="I9" i="8" s="1"/>
  <c r="G8" i="8"/>
  <c r="G7" i="8"/>
  <c r="G6" i="8"/>
  <c r="I6" i="8" s="1"/>
  <c r="G5" i="8"/>
  <c r="I5" i="8" s="1"/>
  <c r="G4" i="8"/>
</calcChain>
</file>

<file path=xl/sharedStrings.xml><?xml version="1.0" encoding="utf-8"?>
<sst xmlns="http://schemas.openxmlformats.org/spreadsheetml/2006/main" count="57" uniqueCount="24">
  <si>
    <t>Category</t>
  </si>
  <si>
    <t>Tables</t>
  </si>
  <si>
    <t>Easy</t>
  </si>
  <si>
    <t>Medium</t>
  </si>
  <si>
    <t>Complex</t>
  </si>
  <si>
    <t>Code-Migration</t>
  </si>
  <si>
    <t>Complexity</t>
  </si>
  <si>
    <t>Object</t>
  </si>
  <si>
    <t>Views</t>
  </si>
  <si>
    <t>SPs</t>
  </si>
  <si>
    <t>Data-Migration</t>
  </si>
  <si>
    <t>Normal</t>
  </si>
  <si>
    <t>Schemas</t>
  </si>
  <si>
    <t>Counts</t>
  </si>
  <si>
    <t>Tables-n-Ext-Tables</t>
  </si>
  <si>
    <t>Code-Migration-Deployment</t>
  </si>
  <si>
    <t>Data-Migration-Deployment</t>
  </si>
  <si>
    <t>Tables-Views-SPs</t>
  </si>
  <si>
    <t>Total-Counts</t>
  </si>
  <si>
    <t>Key</t>
  </si>
  <si>
    <t>DBs</t>
  </si>
  <si>
    <t>Reference-Ratios</t>
  </si>
  <si>
    <t xml:space="preserve">Reference-Factors </t>
  </si>
  <si>
    <t>Reference-Hours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</si>
</sst>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 applyNumberFormat="1" applyFont="1"/>
    <xf numFmtId="9" fontId="0" fillId="0" borderId="0" xfId="0" applyNumberFormat="1" applyFont="1"/>
    <xf numFmtId="0" fontId="0" fillId="0" borderId="0" xfId="0" applyNumberFormat="1" applyFont="1" applyAlignment="1">
      <alignment horizontal="center" vertical="center"/>
    </xf>
    <xf numFmtId="0" fontId="1" fillId="4" borderId="1" xfId="0" applyNumberFormat="1" applyFont="1" applyFill="1" applyBorder="1"/>
    <xf numFmtId="0" fontId="0" fillId="2" borderId="1" xfId="0" applyNumberFormat="1" applyFont="1" applyFill="1" applyBorder="1"/>
    <xf numFmtId="0" fontId="0" fillId="5" borderId="1" xfId="0" applyNumberFormat="1" applyFont="1" applyFill="1" applyBorder="1"/>
    <xf numFmtId="0" fontId="0" fillId="6" borderId="1" xfId="0" applyNumberFormat="1" applyFont="1" applyFill="1" applyBorder="1"/>
    <xf numFmtId="0" fontId="0" fillId="3" borderId="1" xfId="0" applyNumberFormat="1" applyFont="1" applyFill="1" applyBorder="1"/>
    <xf numFmtId="0" fontId="0" fillId="8" borderId="1" xfId="0" applyNumberFormat="1" applyFont="1" applyFill="1" applyBorder="1"/>
    <xf numFmtId="0" fontId="2" fillId="8" borderId="1" xfId="0" applyNumberFormat="1" applyFont="1" applyFill="1" applyBorder="1"/>
    <xf numFmtId="0" fontId="1" fillId="4" borderId="1" xfId="0" applyNumberFormat="1" applyFont="1" applyFill="1" applyBorder="1" applyAlignment="1">
      <alignment horizontal="center" vertical="center"/>
    </xf>
    <xf numFmtId="9" fontId="0" fillId="5" borderId="1" xfId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9" fontId="0" fillId="6" borderId="1" xfId="1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9" fontId="0" fillId="8" borderId="1" xfId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NumberFormat="1" applyFont="1" applyFill="1" applyBorder="1"/>
    <xf numFmtId="0" fontId="0" fillId="9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/>
    <xf numFmtId="9" fontId="0" fillId="9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FF"/>
      <color rgb="FF00FFCC"/>
      <color rgb="FFFFCC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2EFE-BDB1-4B2D-8867-72AA1E4C98A6}">
  <dimension ref="A1:L17"/>
  <sheetViews>
    <sheetView tabSelected="1" workbookViewId="0">
      <selection activeCell="C31" sqref="C31"/>
    </sheetView>
  </sheetViews>
  <sheetFormatPr defaultRowHeight="14.5" x14ac:dyDescent="0.35"/>
  <cols>
    <col min="2" max="2" width="26.81640625" customWidth="1"/>
    <col min="3" max="3" width="19.26953125" customWidth="1"/>
    <col min="4" max="4" width="15.1796875" customWidth="1"/>
    <col min="5" max="5" width="16.90625" style="2" customWidth="1"/>
    <col min="6" max="6" width="14.7265625" style="2" customWidth="1"/>
    <col min="7" max="7" width="13.453125" style="2" customWidth="1"/>
    <col min="8" max="8" width="18.7265625" style="2" customWidth="1"/>
    <col min="9" max="9" width="19.36328125" style="2" customWidth="1"/>
    <col min="10" max="10" width="12.08984375" customWidth="1"/>
    <col min="11" max="11" width="19.81640625" customWidth="1"/>
  </cols>
  <sheetData>
    <row r="1" spans="1:12" x14ac:dyDescent="0.35">
      <c r="A1" s="27" t="s">
        <v>19</v>
      </c>
      <c r="B1" s="3" t="s">
        <v>0</v>
      </c>
      <c r="C1" s="3" t="s">
        <v>7</v>
      </c>
      <c r="D1" s="3" t="s">
        <v>6</v>
      </c>
      <c r="E1" s="10" t="s">
        <v>21</v>
      </c>
      <c r="F1" s="10" t="s">
        <v>18</v>
      </c>
      <c r="G1" s="10" t="s">
        <v>13</v>
      </c>
      <c r="H1" s="10" t="s">
        <v>22</v>
      </c>
      <c r="I1" s="10" t="s">
        <v>23</v>
      </c>
    </row>
    <row r="2" spans="1:12" x14ac:dyDescent="0.35">
      <c r="A2" s="17">
        <v>1</v>
      </c>
      <c r="B2" s="7" t="s">
        <v>5</v>
      </c>
      <c r="C2" s="23" t="s">
        <v>20</v>
      </c>
      <c r="D2" s="23" t="s">
        <v>11</v>
      </c>
      <c r="E2" s="16">
        <v>1</v>
      </c>
      <c r="F2" s="17">
        <v>3</v>
      </c>
      <c r="G2" s="17">
        <f t="shared" ref="G2:G17" si="0">E2*F2</f>
        <v>3</v>
      </c>
      <c r="H2" s="17">
        <v>1</v>
      </c>
      <c r="I2" s="17">
        <f t="shared" ref="I2:I17" si="1">ROUNDUP(G2*H2,0)</f>
        <v>3</v>
      </c>
    </row>
    <row r="3" spans="1:12" x14ac:dyDescent="0.35">
      <c r="A3" s="17">
        <v>2</v>
      </c>
      <c r="B3" s="7" t="s">
        <v>5</v>
      </c>
      <c r="C3" s="23" t="s">
        <v>12</v>
      </c>
      <c r="D3" s="23" t="s">
        <v>11</v>
      </c>
      <c r="E3" s="16">
        <v>1</v>
      </c>
      <c r="F3" s="17">
        <v>21</v>
      </c>
      <c r="G3" s="17">
        <f t="shared" si="0"/>
        <v>21</v>
      </c>
      <c r="H3" s="17">
        <v>1</v>
      </c>
      <c r="I3" s="17">
        <f t="shared" si="1"/>
        <v>21</v>
      </c>
    </row>
    <row r="4" spans="1:12" x14ac:dyDescent="0.35">
      <c r="A4" s="12">
        <v>3</v>
      </c>
      <c r="B4" s="5" t="s">
        <v>5</v>
      </c>
      <c r="C4" s="5" t="s">
        <v>1</v>
      </c>
      <c r="D4" s="5" t="s">
        <v>2</v>
      </c>
      <c r="E4" s="11">
        <v>0.7</v>
      </c>
      <c r="F4" s="12">
        <v>1500</v>
      </c>
      <c r="G4" s="12">
        <f t="shared" si="0"/>
        <v>1050</v>
      </c>
      <c r="H4" s="12">
        <v>2.5000000000000001E-2</v>
      </c>
      <c r="I4" s="13">
        <f t="shared" si="1"/>
        <v>27</v>
      </c>
    </row>
    <row r="5" spans="1:12" x14ac:dyDescent="0.35">
      <c r="A5" s="12">
        <v>4</v>
      </c>
      <c r="B5" s="5" t="s">
        <v>5</v>
      </c>
      <c r="C5" s="5" t="s">
        <v>1</v>
      </c>
      <c r="D5" s="5" t="s">
        <v>3</v>
      </c>
      <c r="E5" s="11">
        <v>0.2</v>
      </c>
      <c r="F5" s="12">
        <v>1500</v>
      </c>
      <c r="G5" s="12">
        <f t="shared" si="0"/>
        <v>300</v>
      </c>
      <c r="H5" s="12">
        <v>0.05</v>
      </c>
      <c r="I5" s="13">
        <f t="shared" si="1"/>
        <v>15</v>
      </c>
    </row>
    <row r="6" spans="1:12" x14ac:dyDescent="0.35">
      <c r="A6" s="12">
        <v>5</v>
      </c>
      <c r="B6" s="5" t="s">
        <v>5</v>
      </c>
      <c r="C6" s="5" t="s">
        <v>1</v>
      </c>
      <c r="D6" s="5" t="s">
        <v>4</v>
      </c>
      <c r="E6" s="11">
        <v>0.1</v>
      </c>
      <c r="F6" s="12">
        <v>1500</v>
      </c>
      <c r="G6" s="12">
        <f t="shared" si="0"/>
        <v>150</v>
      </c>
      <c r="H6" s="12">
        <v>0.1</v>
      </c>
      <c r="I6" s="13">
        <f t="shared" si="1"/>
        <v>15</v>
      </c>
    </row>
    <row r="7" spans="1:12" x14ac:dyDescent="0.35">
      <c r="A7" s="15">
        <v>6</v>
      </c>
      <c r="B7" s="6" t="s">
        <v>5</v>
      </c>
      <c r="C7" s="6" t="s">
        <v>8</v>
      </c>
      <c r="D7" s="6" t="s">
        <v>2</v>
      </c>
      <c r="E7" s="14">
        <v>0.5</v>
      </c>
      <c r="F7" s="15">
        <v>270</v>
      </c>
      <c r="G7" s="15">
        <f t="shared" si="0"/>
        <v>135</v>
      </c>
      <c r="H7" s="15">
        <v>0.05</v>
      </c>
      <c r="I7" s="15">
        <f t="shared" si="1"/>
        <v>7</v>
      </c>
    </row>
    <row r="8" spans="1:12" x14ac:dyDescent="0.35">
      <c r="A8" s="15">
        <v>7</v>
      </c>
      <c r="B8" s="6" t="s">
        <v>5</v>
      </c>
      <c r="C8" s="6" t="s">
        <v>8</v>
      </c>
      <c r="D8" s="6" t="s">
        <v>3</v>
      </c>
      <c r="E8" s="14">
        <v>0.3</v>
      </c>
      <c r="F8" s="15">
        <v>270</v>
      </c>
      <c r="G8" s="15">
        <f t="shared" si="0"/>
        <v>81</v>
      </c>
      <c r="H8" s="15">
        <v>0.1</v>
      </c>
      <c r="I8" s="15">
        <f t="shared" si="1"/>
        <v>9</v>
      </c>
    </row>
    <row r="9" spans="1:12" x14ac:dyDescent="0.35">
      <c r="A9" s="15">
        <v>8</v>
      </c>
      <c r="B9" s="6" t="s">
        <v>5</v>
      </c>
      <c r="C9" s="6" t="s">
        <v>8</v>
      </c>
      <c r="D9" s="6" t="s">
        <v>4</v>
      </c>
      <c r="E9" s="14">
        <v>0.1</v>
      </c>
      <c r="F9" s="15">
        <v>270</v>
      </c>
      <c r="G9" s="15">
        <f t="shared" si="0"/>
        <v>27</v>
      </c>
      <c r="H9" s="15">
        <v>0.5</v>
      </c>
      <c r="I9" s="15">
        <f t="shared" si="1"/>
        <v>14</v>
      </c>
    </row>
    <row r="10" spans="1:12" x14ac:dyDescent="0.35">
      <c r="A10" s="20">
        <v>9</v>
      </c>
      <c r="B10" s="4" t="s">
        <v>5</v>
      </c>
      <c r="C10" s="4" t="s">
        <v>9</v>
      </c>
      <c r="D10" s="4" t="s">
        <v>2</v>
      </c>
      <c r="E10" s="21">
        <v>0.6</v>
      </c>
      <c r="F10" s="20">
        <v>430</v>
      </c>
      <c r="G10" s="20">
        <f t="shared" si="0"/>
        <v>258</v>
      </c>
      <c r="H10" s="22">
        <v>0.2</v>
      </c>
      <c r="I10" s="20">
        <f t="shared" si="1"/>
        <v>52</v>
      </c>
    </row>
    <row r="11" spans="1:12" x14ac:dyDescent="0.35">
      <c r="A11" s="20">
        <v>10</v>
      </c>
      <c r="B11" s="4" t="s">
        <v>5</v>
      </c>
      <c r="C11" s="4" t="s">
        <v>9</v>
      </c>
      <c r="D11" s="4" t="s">
        <v>3</v>
      </c>
      <c r="E11" s="21">
        <v>0.25</v>
      </c>
      <c r="F11" s="20">
        <v>430</v>
      </c>
      <c r="G11" s="20">
        <f t="shared" si="0"/>
        <v>107.5</v>
      </c>
      <c r="H11" s="22">
        <v>0.32</v>
      </c>
      <c r="I11" s="20">
        <f t="shared" si="1"/>
        <v>35</v>
      </c>
    </row>
    <row r="12" spans="1:12" x14ac:dyDescent="0.35">
      <c r="A12" s="20">
        <v>11</v>
      </c>
      <c r="B12" s="4" t="s">
        <v>5</v>
      </c>
      <c r="C12" s="4" t="s">
        <v>9</v>
      </c>
      <c r="D12" s="4" t="s">
        <v>4</v>
      </c>
      <c r="E12" s="21">
        <v>0.15</v>
      </c>
      <c r="F12" s="20">
        <v>430</v>
      </c>
      <c r="G12" s="20">
        <f t="shared" si="0"/>
        <v>64.5</v>
      </c>
      <c r="H12" s="22">
        <v>0.8</v>
      </c>
      <c r="I12" s="20">
        <f t="shared" si="1"/>
        <v>52</v>
      </c>
    </row>
    <row r="13" spans="1:12" x14ac:dyDescent="0.35">
      <c r="A13" s="19">
        <v>12</v>
      </c>
      <c r="B13" s="9" t="s">
        <v>10</v>
      </c>
      <c r="C13" s="9" t="s">
        <v>14</v>
      </c>
      <c r="D13" s="8" t="s">
        <v>2</v>
      </c>
      <c r="E13" s="18">
        <v>0.75</v>
      </c>
      <c r="F13" s="19">
        <v>1500</v>
      </c>
      <c r="G13" s="19">
        <f t="shared" si="0"/>
        <v>1125</v>
      </c>
      <c r="H13" s="19">
        <v>0.05</v>
      </c>
      <c r="I13" s="19">
        <f t="shared" si="1"/>
        <v>57</v>
      </c>
      <c r="L13" s="1"/>
    </row>
    <row r="14" spans="1:12" x14ac:dyDescent="0.35">
      <c r="A14" s="19">
        <v>13</v>
      </c>
      <c r="B14" s="9" t="s">
        <v>10</v>
      </c>
      <c r="C14" s="9" t="s">
        <v>14</v>
      </c>
      <c r="D14" s="8" t="s">
        <v>3</v>
      </c>
      <c r="E14" s="18">
        <v>0.2</v>
      </c>
      <c r="F14" s="19">
        <v>1500</v>
      </c>
      <c r="G14" s="19">
        <f t="shared" si="0"/>
        <v>300</v>
      </c>
      <c r="H14" s="19">
        <v>0.5</v>
      </c>
      <c r="I14" s="19">
        <f t="shared" si="1"/>
        <v>150</v>
      </c>
      <c r="L14" s="1"/>
    </row>
    <row r="15" spans="1:12" x14ac:dyDescent="0.35">
      <c r="A15" s="19">
        <v>14</v>
      </c>
      <c r="B15" s="9" t="s">
        <v>10</v>
      </c>
      <c r="C15" s="9" t="s">
        <v>14</v>
      </c>
      <c r="D15" s="8" t="s">
        <v>4</v>
      </c>
      <c r="E15" s="18">
        <v>0.05</v>
      </c>
      <c r="F15" s="19">
        <v>1500</v>
      </c>
      <c r="G15" s="19">
        <f t="shared" si="0"/>
        <v>75</v>
      </c>
      <c r="H15" s="19">
        <v>1.5</v>
      </c>
      <c r="I15" s="19">
        <f t="shared" si="1"/>
        <v>113</v>
      </c>
      <c r="L15" s="1"/>
    </row>
    <row r="16" spans="1:12" x14ac:dyDescent="0.35">
      <c r="A16" s="24">
        <v>15</v>
      </c>
      <c r="B16" s="25" t="s">
        <v>15</v>
      </c>
      <c r="C16" s="25" t="s">
        <v>17</v>
      </c>
      <c r="D16" s="25" t="s">
        <v>11</v>
      </c>
      <c r="E16" s="26">
        <v>1</v>
      </c>
      <c r="F16" s="24">
        <f>F4+F7+F10</f>
        <v>2200</v>
      </c>
      <c r="G16" s="24">
        <f t="shared" si="0"/>
        <v>2200</v>
      </c>
      <c r="H16" s="24">
        <v>0.03</v>
      </c>
      <c r="I16" s="24">
        <f t="shared" si="1"/>
        <v>66</v>
      </c>
    </row>
    <row r="17" spans="1:9" x14ac:dyDescent="0.35">
      <c r="A17" s="24">
        <v>16</v>
      </c>
      <c r="B17" s="25" t="s">
        <v>16</v>
      </c>
      <c r="C17" s="25" t="s">
        <v>1</v>
      </c>
      <c r="D17" s="25" t="s">
        <v>11</v>
      </c>
      <c r="E17" s="26">
        <v>1</v>
      </c>
      <c r="F17" s="24">
        <v>1500</v>
      </c>
      <c r="G17" s="24">
        <f t="shared" si="0"/>
        <v>1500</v>
      </c>
      <c r="H17" s="24">
        <v>0.06</v>
      </c>
      <c r="I17" s="24">
        <f t="shared" si="1"/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Gaiye Zhou</dc:creator>
  <cp:lastModifiedBy>Gaiye Zhou</cp:lastModifiedBy>
  <dcterms:created xsi:type="dcterms:W3CDTF">2018-11-30T15:02:28Z</dcterms:created>
  <dcterms:modified xsi:type="dcterms:W3CDTF">2018-12-03T15:13:44Z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gazho@microsoft.com</vt:lpwstr>
  </property>
  <property fmtid="{D5CDD505-2E9C-101B-9397-08002B2CF9AE}" pid="5" name="MSIP_Label_f42aa342-8706-4288-bd11-ebb85995028c_SetDate">
    <vt:lpwstr>2018-11-30T15:02:08.4185461Z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