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\OneDrive\Desktop\"/>
    </mc:Choice>
  </mc:AlternateContent>
  <xr:revisionPtr revIDLastSave="0" documentId="13_ncr:1_{688B33F7-57A4-40C1-98C4-DB1CFC63E115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2" r:id="rId1"/>
  </sheets>
  <definedNames>
    <definedName name="_xlnm.Print_Area" localSheetId="0">Sheet1!$A$1:$G$23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G17" i="2"/>
  <c r="E13" i="2"/>
  <c r="E14" i="2"/>
  <c r="E15" i="2"/>
  <c r="E16" i="2"/>
  <c r="E11" i="2"/>
  <c r="E17" i="2" l="1"/>
</calcChain>
</file>

<file path=xl/sharedStrings.xml><?xml version="1.0" encoding="utf-8"?>
<sst xmlns="http://schemas.openxmlformats.org/spreadsheetml/2006/main" count="41" uniqueCount="37">
  <si>
    <t>Purchase Requisition</t>
  </si>
  <si>
    <t>ESF purchase ("YES" / "NO"): http://windsorengsoc.ca/esf/</t>
  </si>
  <si>
    <t>if yes, ESF approval:</t>
  </si>
  <si>
    <t>Capstone Group:</t>
  </si>
  <si>
    <t>Faculty Advisor:</t>
  </si>
  <si>
    <r>
      <t>Name of Requestor:</t>
    </r>
    <r>
      <rPr>
        <sz val="18"/>
        <color rgb="FFFF0000"/>
        <rFont val="Arial"/>
        <family val="2"/>
      </rPr>
      <t>**</t>
    </r>
  </si>
  <si>
    <r>
      <t>Attachments: 1) 
supplier quote; 2) Justification for the request</t>
    </r>
    <r>
      <rPr>
        <sz val="16"/>
        <color rgb="FFFF0000"/>
        <rFont val="Arial"/>
        <family val="2"/>
      </rPr>
      <t>**</t>
    </r>
  </si>
  <si>
    <t>Email Address of Requestor:</t>
  </si>
  <si>
    <t>Date of Request:</t>
  </si>
  <si>
    <r>
      <rPr>
        <sz val="16"/>
        <color rgb="FFFF0000"/>
        <rFont val="Arial"/>
        <family val="2"/>
      </rPr>
      <t>**</t>
    </r>
    <r>
      <rPr>
        <sz val="12"/>
        <color rgb="FFFF0000"/>
        <rFont val="Arial"/>
        <family val="2"/>
      </rPr>
      <t xml:space="preserve"> Discuss this request with your Group Members and the Faculty Advisor</t>
    </r>
  </si>
  <si>
    <t>INCLUDE ALL SHIPPING, IMPORT/EXPORT &amp; TAX CHARGES</t>
  </si>
  <si>
    <t>Department Use</t>
  </si>
  <si>
    <t>Supplier</t>
  </si>
  <si>
    <t>Web Link / Contact / Description</t>
  </si>
  <si>
    <t>Unit Cost                                          (CAN $)</t>
  </si>
  <si>
    <t>Qty</t>
  </si>
  <si>
    <t>Total Cost (Can $)</t>
  </si>
  <si>
    <t>Purchase notes / Changes (if applicable)</t>
  </si>
  <si>
    <t>Actual costs charged</t>
  </si>
  <si>
    <t>TOTAL OF PURCHASE REQ</t>
  </si>
  <si>
    <t>Approvals</t>
  </si>
  <si>
    <t>Name</t>
  </si>
  <si>
    <t>Signature</t>
  </si>
  <si>
    <t>Faculty Advisor</t>
  </si>
  <si>
    <t>Date:</t>
  </si>
  <si>
    <t>Capstone Projects Coordinator</t>
  </si>
  <si>
    <t>Administrative Assistant</t>
  </si>
  <si>
    <t>Purchaser</t>
  </si>
  <si>
    <r>
      <t>P.S.</t>
    </r>
    <r>
      <rPr>
        <sz val="12"/>
        <color rgb="FFFF0000"/>
        <rFont val="Arial"/>
        <family val="2"/>
      </rPr>
      <t xml:space="preserve">: Students should not be spending their own money and applying for reimbursement. Approved purchases will normally be made by the Faculty Advisor or a technician/technologist using a University credit card. </t>
    </r>
  </si>
  <si>
    <t xml:space="preserve">MAME 2020-2021 CAPSTONE PROJECT </t>
  </si>
  <si>
    <t>FSAE Electric Capstone Team</t>
  </si>
  <si>
    <t xml:space="preserve">Arjun Posarajah </t>
  </si>
  <si>
    <t>Posaraj@uwindsor.ca</t>
  </si>
  <si>
    <t>NO</t>
  </si>
  <si>
    <t>Dr.Eaves</t>
  </si>
  <si>
    <t>Uline.ca</t>
  </si>
  <si>
    <t>https://www.uline.ca/Product/Detail/S-3791BL/Double-Sided-Tape/Uline-Industrial-Double-Sided-Foam-Tape-1-2-x-36-yds-Black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</si>
</sst>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6"/>
      <color rgb="FFFF000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u/>
      <sz val="12"/>
      <color rgb="FFFF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" fontId="5" fillId="2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" fontId="1" fillId="4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" fontId="5" fillId="5" borderId="2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vertical="center"/>
    </xf>
    <xf numFmtId="0" fontId="5" fillId="6" borderId="24" xfId="0" applyFont="1" applyFill="1" applyBorder="1"/>
    <xf numFmtId="0" fontId="5" fillId="6" borderId="25" xfId="0" applyFont="1" applyFill="1" applyBorder="1"/>
    <xf numFmtId="0" fontId="5" fillId="7" borderId="15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 wrapText="1"/>
    </xf>
    <xf numFmtId="0" fontId="5" fillId="7" borderId="38" xfId="0" applyFont="1" applyFill="1" applyBorder="1" applyAlignment="1">
      <alignment vertical="center"/>
    </xf>
    <xf numFmtId="0" fontId="5" fillId="7" borderId="39" xfId="0" applyFont="1" applyFill="1" applyBorder="1" applyAlignment="1">
      <alignment horizontal="center" vertical="center"/>
    </xf>
    <xf numFmtId="0" fontId="11" fillId="0" borderId="1" xfId="1" applyBorder="1" applyAlignment="1">
      <alignment wrapText="1"/>
    </xf>
    <xf numFmtId="0" fontId="5" fillId="7" borderId="4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0" borderId="1" xfId="1" applyBorder="1" applyAlignment="1">
      <alignment horizontal="center" vertical="center" wrapText="1"/>
    </xf>
    <xf numFmtId="0" fontId="10" fillId="8" borderId="36" xfId="0" applyFont="1" applyFill="1" applyBorder="1" applyAlignment="1">
      <alignment horizontal="left" vertical="top" wrapText="1"/>
    </xf>
    <xf numFmtId="0" fontId="10" fillId="8" borderId="39" xfId="0" applyFont="1" applyFill="1" applyBorder="1" applyAlignment="1">
      <alignment horizontal="left" vertical="top" wrapText="1"/>
    </xf>
    <xf numFmtId="0" fontId="10" fillId="8" borderId="35" xfId="0" applyFont="1" applyFill="1" applyBorder="1" applyAlignment="1">
      <alignment horizontal="left" vertical="top" wrapText="1"/>
    </xf>
    <xf numFmtId="0" fontId="10" fillId="8" borderId="34" xfId="0" applyFont="1" applyFill="1" applyBorder="1" applyAlignment="1">
      <alignment horizontal="left" vertical="top" wrapText="1"/>
    </xf>
    <xf numFmtId="0" fontId="9" fillId="8" borderId="36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line.ca/Product/Detail/S-3791BL/Double-Sided-Tape/Uline-Industrial-Double-Sided-Foam-Tape-1-2-x-36-yds-Black" TargetMode="External"/><Relationship Id="rId1" Type="http://schemas.openxmlformats.org/officeDocument/2006/relationships/hyperlink" Target="mailto:Posaraj@uwindso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tabSelected="1" workbookViewId="0">
      <selection activeCell="M9" sqref="M9"/>
    </sheetView>
  </sheetViews>
  <sheetFormatPr defaultColWidth="9.140625" defaultRowHeight="15" x14ac:dyDescent="0.2"/>
  <cols>
    <col min="1" max="1" width="32.28515625" style="1" customWidth="1"/>
    <col min="2" max="2" width="30.85546875" style="1" customWidth="1"/>
    <col min="3" max="3" width="11.140625" style="1" customWidth="1"/>
    <col min="4" max="4" width="8.28515625" style="1" customWidth="1"/>
    <col min="5" max="5" width="13.42578125" style="1" customWidth="1"/>
    <col min="6" max="6" width="19.85546875" style="1" customWidth="1"/>
    <col min="7" max="7" width="14.85546875" style="1" customWidth="1"/>
    <col min="8" max="16384" width="9.140625" style="1"/>
  </cols>
  <sheetData>
    <row r="1" spans="1:7" ht="26.25" x14ac:dyDescent="0.4">
      <c r="A1" s="42" t="s">
        <v>29</v>
      </c>
      <c r="B1" s="42"/>
      <c r="C1" s="42"/>
      <c r="D1" s="42"/>
      <c r="E1" s="42"/>
      <c r="F1" s="42"/>
      <c r="G1" s="42"/>
    </row>
    <row r="2" spans="1:7" ht="21" thickBot="1" x14ac:dyDescent="0.35">
      <c r="A2" s="43" t="s">
        <v>0</v>
      </c>
      <c r="B2" s="43"/>
      <c r="C2" s="43"/>
      <c r="D2" s="43"/>
      <c r="E2" s="43"/>
      <c r="F2" s="43"/>
      <c r="G2" s="43"/>
    </row>
    <row r="3" spans="1:7" ht="45.75" customHeight="1" x14ac:dyDescent="0.2">
      <c r="A3" s="28" t="s">
        <v>1</v>
      </c>
      <c r="B3" s="49" t="s">
        <v>33</v>
      </c>
      <c r="C3" s="50"/>
      <c r="D3" s="45" t="s">
        <v>2</v>
      </c>
      <c r="E3" s="46"/>
      <c r="F3" s="47"/>
      <c r="G3" s="48"/>
    </row>
    <row r="4" spans="1:7" ht="140.25" customHeight="1" x14ac:dyDescent="0.2">
      <c r="A4" s="23" t="s">
        <v>3</v>
      </c>
      <c r="B4" s="55" t="s">
        <v>30</v>
      </c>
      <c r="C4" s="55"/>
      <c r="D4" s="44" t="s">
        <v>4</v>
      </c>
      <c r="E4" s="44"/>
      <c r="F4" s="64" t="s">
        <v>34</v>
      </c>
      <c r="G4" s="65"/>
    </row>
    <row r="5" spans="1:7" ht="25.15" customHeight="1" x14ac:dyDescent="0.2">
      <c r="A5" s="24" t="s">
        <v>5</v>
      </c>
      <c r="B5" s="64" t="s">
        <v>31</v>
      </c>
      <c r="C5" s="65"/>
      <c r="D5" s="66" t="s">
        <v>6</v>
      </c>
      <c r="E5" s="67"/>
      <c r="F5" s="77"/>
      <c r="G5" s="78"/>
    </row>
    <row r="6" spans="1:7" ht="25.15" customHeight="1" x14ac:dyDescent="0.2">
      <c r="A6" s="24" t="s">
        <v>7</v>
      </c>
      <c r="B6" s="53" t="s">
        <v>32</v>
      </c>
      <c r="C6" s="54"/>
      <c r="D6" s="68"/>
      <c r="E6" s="69"/>
      <c r="F6" s="79"/>
      <c r="G6" s="80"/>
    </row>
    <row r="7" spans="1:7" ht="25.15" customHeight="1" thickBot="1" x14ac:dyDescent="0.25">
      <c r="A7" s="25" t="s">
        <v>8</v>
      </c>
      <c r="B7" s="56">
        <v>44728</v>
      </c>
      <c r="C7" s="57"/>
      <c r="D7" s="70"/>
      <c r="E7" s="71"/>
      <c r="F7" s="81"/>
      <c r="G7" s="82"/>
    </row>
    <row r="8" spans="1:7" ht="20.100000000000001" customHeight="1" thickBot="1" x14ac:dyDescent="0.25">
      <c r="A8" s="39" t="s">
        <v>9</v>
      </c>
      <c r="B8" s="40"/>
      <c r="C8" s="40"/>
      <c r="D8" s="40"/>
      <c r="E8" s="40"/>
      <c r="F8" s="40"/>
      <c r="G8" s="41"/>
    </row>
    <row r="9" spans="1:7" ht="20.25" x14ac:dyDescent="0.3">
      <c r="A9" s="61" t="s">
        <v>10</v>
      </c>
      <c r="B9" s="62"/>
      <c r="C9" s="62"/>
      <c r="D9" s="62"/>
      <c r="E9" s="63"/>
      <c r="F9" s="85" t="s">
        <v>11</v>
      </c>
      <c r="G9" s="86"/>
    </row>
    <row r="10" spans="1:7" ht="47.25" x14ac:dyDescent="0.2">
      <c r="A10" s="9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3" t="s">
        <v>17</v>
      </c>
      <c r="G10" s="10" t="s">
        <v>18</v>
      </c>
    </row>
    <row r="11" spans="1:7" ht="27.75" customHeight="1" x14ac:dyDescent="0.2">
      <c r="A11" s="4" t="s">
        <v>35</v>
      </c>
      <c r="B11" s="31" t="s">
        <v>36</v>
      </c>
      <c r="C11" s="5">
        <v>5.5</v>
      </c>
      <c r="D11" s="4">
        <v>2</v>
      </c>
      <c r="E11" s="6">
        <f>C11*D11</f>
        <v>11</v>
      </c>
      <c r="F11" s="7"/>
      <c r="G11" s="12"/>
    </row>
    <row r="12" spans="1:7" ht="27.75" customHeight="1" x14ac:dyDescent="0.2">
      <c r="A12" s="4"/>
      <c r="B12" s="34"/>
      <c r="C12" s="5"/>
      <c r="D12" s="4"/>
      <c r="E12" s="6">
        <f>C12*D12</f>
        <v>0</v>
      </c>
      <c r="F12" s="7"/>
      <c r="G12" s="12"/>
    </row>
    <row r="13" spans="1:7" ht="27.75" customHeight="1" x14ac:dyDescent="0.2">
      <c r="A13" s="4"/>
      <c r="B13" s="34"/>
      <c r="C13" s="5"/>
      <c r="D13" s="4"/>
      <c r="E13" s="6">
        <f t="shared" ref="E13:E16" si="0">C13*D13</f>
        <v>0</v>
      </c>
      <c r="F13" s="7"/>
      <c r="G13" s="12"/>
    </row>
    <row r="14" spans="1:7" ht="27.75" customHeight="1" x14ac:dyDescent="0.2">
      <c r="A14" s="4"/>
      <c r="B14" s="34"/>
      <c r="C14" s="5"/>
      <c r="D14" s="4"/>
      <c r="E14" s="6">
        <f t="shared" si="0"/>
        <v>0</v>
      </c>
      <c r="F14" s="7"/>
      <c r="G14" s="12"/>
    </row>
    <row r="15" spans="1:7" ht="27.75" customHeight="1" x14ac:dyDescent="0.2">
      <c r="A15" s="4"/>
      <c r="B15" s="34"/>
      <c r="C15" s="5"/>
      <c r="D15" s="4"/>
      <c r="E15" s="6">
        <f t="shared" si="0"/>
        <v>0</v>
      </c>
      <c r="F15" s="7"/>
      <c r="G15" s="12"/>
    </row>
    <row r="16" spans="1:7" ht="27.75" customHeight="1" x14ac:dyDescent="0.2">
      <c r="A16" s="11"/>
      <c r="B16" s="4"/>
      <c r="C16" s="5"/>
      <c r="D16" s="4"/>
      <c r="E16" s="6">
        <f t="shared" si="0"/>
        <v>0</v>
      </c>
      <c r="F16" s="7"/>
      <c r="G16" s="12"/>
    </row>
    <row r="17" spans="1:7" ht="27.75" customHeight="1" thickBot="1" x14ac:dyDescent="0.25">
      <c r="A17" s="13"/>
      <c r="B17" s="58" t="s">
        <v>19</v>
      </c>
      <c r="C17" s="59"/>
      <c r="D17" s="60"/>
      <c r="E17" s="14">
        <f>SUM(E11:E16)</f>
        <v>11</v>
      </c>
      <c r="F17" s="15"/>
      <c r="G17" s="16">
        <f>SUM(G11:G16)</f>
        <v>0</v>
      </c>
    </row>
    <row r="18" spans="1:7" ht="24" customHeight="1" x14ac:dyDescent="0.2">
      <c r="A18" s="17" t="s">
        <v>20</v>
      </c>
      <c r="B18" s="18" t="s">
        <v>21</v>
      </c>
      <c r="C18" s="18" t="s">
        <v>22</v>
      </c>
      <c r="D18" s="19"/>
      <c r="E18" s="19"/>
      <c r="F18" s="19"/>
      <c r="G18" s="20"/>
    </row>
    <row r="19" spans="1:7" ht="25.15" customHeight="1" x14ac:dyDescent="0.2">
      <c r="A19" s="21" t="s">
        <v>23</v>
      </c>
      <c r="B19" s="8" t="s">
        <v>34</v>
      </c>
      <c r="C19" s="75"/>
      <c r="D19" s="74"/>
      <c r="E19" s="26" t="s">
        <v>24</v>
      </c>
      <c r="F19" s="75"/>
      <c r="G19" s="76"/>
    </row>
    <row r="20" spans="1:7" ht="25.15" customHeight="1" x14ac:dyDescent="0.2">
      <c r="A20" s="21" t="s">
        <v>25</v>
      </c>
      <c r="B20" s="8"/>
      <c r="C20" s="75"/>
      <c r="D20" s="74"/>
      <c r="E20" s="26" t="s">
        <v>24</v>
      </c>
      <c r="F20" s="75"/>
      <c r="G20" s="76"/>
    </row>
    <row r="21" spans="1:7" ht="25.15" customHeight="1" thickBot="1" x14ac:dyDescent="0.25">
      <c r="A21" s="22" t="s">
        <v>26</v>
      </c>
      <c r="B21" s="32"/>
      <c r="C21" s="83"/>
      <c r="D21" s="84"/>
      <c r="E21" s="27" t="s">
        <v>24</v>
      </c>
      <c r="F21" s="51"/>
      <c r="G21" s="52"/>
    </row>
    <row r="22" spans="1:7" ht="25.15" customHeight="1" thickBot="1" x14ac:dyDescent="0.25">
      <c r="A22" s="29" t="s">
        <v>27</v>
      </c>
      <c r="B22" s="33"/>
      <c r="C22" s="72"/>
      <c r="D22" s="72"/>
      <c r="E22" s="30" t="s">
        <v>24</v>
      </c>
      <c r="F22" s="73"/>
      <c r="G22" s="74"/>
    </row>
    <row r="23" spans="1:7" ht="33" customHeight="1" thickBot="1" x14ac:dyDescent="0.25">
      <c r="A23" s="35" t="s">
        <v>28</v>
      </c>
      <c r="B23" s="36"/>
      <c r="C23" s="37"/>
      <c r="D23" s="37"/>
      <c r="E23" s="37"/>
      <c r="F23" s="36"/>
      <c r="G23" s="38"/>
    </row>
  </sheetData>
  <mergeCells count="26">
    <mergeCell ref="F4:G4"/>
    <mergeCell ref="C22:D22"/>
    <mergeCell ref="F22:G22"/>
    <mergeCell ref="F20:G20"/>
    <mergeCell ref="F19:G19"/>
    <mergeCell ref="F5:G7"/>
    <mergeCell ref="C19:D19"/>
    <mergeCell ref="C20:D20"/>
    <mergeCell ref="C21:D21"/>
    <mergeCell ref="F9:G9"/>
    <mergeCell ref="A23:G23"/>
    <mergeCell ref="A8:G8"/>
    <mergeCell ref="A1:G1"/>
    <mergeCell ref="A2:G2"/>
    <mergeCell ref="D4:E4"/>
    <mergeCell ref="D3:E3"/>
    <mergeCell ref="F3:G3"/>
    <mergeCell ref="B3:C3"/>
    <mergeCell ref="F21:G21"/>
    <mergeCell ref="B6:C6"/>
    <mergeCell ref="B4:C4"/>
    <mergeCell ref="B7:C7"/>
    <mergeCell ref="B17:D17"/>
    <mergeCell ref="A9:E9"/>
    <mergeCell ref="B5:C5"/>
    <mergeCell ref="D5:E7"/>
  </mergeCells>
  <conditionalFormatting sqref="B3">
    <cfRule type="cellIs" dxfId="0" priority="1" operator="greaterThanOrEqual">
      <formula>"YES"</formula>
    </cfRule>
  </conditionalFormatting>
  <hyperlinks>
    <hyperlink ref="B6" r:id="rId1" xr:uid="{BCBF9B75-1DA1-405A-9F88-E3C00D8216B3}"/>
    <hyperlink ref="B11" r:id="rId2" xr:uid="{0ED7413E-060E-48FF-992D-0DA085D71BF8}"/>
  </hyperlinks>
  <pageMargins left="0.25" right="0.25" top="0.25" bottom="0.25" header="0.3" footer="0.3"/>
  <pageSetup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07d9410-30ad-4703-a66c-e5fcc7bd61cc">
      <UserInfo>
        <DisplayName>Andrew Jenner</DisplayName>
        <AccountId>79</AccountId>
        <AccountType/>
      </UserInfo>
      <UserInfo>
        <DisplayName>Dean Poublon</DisplayName>
        <AccountId>1440</AccountId>
        <AccountType/>
      </UserInfo>
      <UserInfo>
        <DisplayName>Bruce Durfy</DisplayName>
        <AccountId>97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544271694AF4E8123A163651F802B" ma:contentTypeVersion="13" ma:contentTypeDescription="Create a new document." ma:contentTypeScope="" ma:versionID="c6ae4c0ed6650573079d62a5a4fc454f">
  <xsd:schema xmlns:xsd="http://www.w3.org/2001/XMLSchema" xmlns:xs="http://www.w3.org/2001/XMLSchema" xmlns:p="http://schemas.microsoft.com/office/2006/metadata/properties" xmlns:ns2="2d10555e-2082-4bf4-8bb9-0eb48ed28169" xmlns:ns3="d07d9410-30ad-4703-a66c-e5fcc7bd61cc" targetNamespace="http://schemas.microsoft.com/office/2006/metadata/properties" ma:root="true" ma:fieldsID="873dbb02ed65d088d229316e96014d03" ns2:_="" ns3:_="">
    <xsd:import namespace="2d10555e-2082-4bf4-8bb9-0eb48ed28169"/>
    <xsd:import namespace="d07d9410-30ad-4703-a66c-e5fcc7bd6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0555e-2082-4bf4-8bb9-0eb48ed2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410-30ad-4703-a66c-e5fcc7bd6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62319-DC69-4A00-ADA1-39BEE8A4734E}">
  <ds:schemaRefs>
    <ds:schemaRef ds:uri="http://schemas.microsoft.com/office/2006/metadata/properties"/>
    <ds:schemaRef ds:uri="http://schemas.microsoft.com/office/infopath/2007/PartnerControls"/>
    <ds:schemaRef ds:uri="d07d9410-30ad-4703-a66c-e5fcc7bd61cc"/>
  </ds:schemaRefs>
</ds:datastoreItem>
</file>

<file path=customXml/itemProps2.xml><?xml version="1.0" encoding="utf-8"?>
<ds:datastoreItem xmlns:ds="http://schemas.openxmlformats.org/officeDocument/2006/customXml" ds:itemID="{79E5C681-D23F-4A80-BFBF-98CEE42A8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0555e-2082-4bf4-8bb9-0eb48ed28169"/>
    <ds:schemaRef ds:uri="d07d9410-30ad-4703-a66c-e5fcc7bd6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D57264-A1CF-48CC-A9F1-B3123C9A4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HOME RJM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RJM</dc:creator>
  <cp:keywords/>
  <dc:description/>
  <cp:lastModifiedBy>Arjun Posarajah</cp:lastModifiedBy>
  <cp:revision/>
  <cp:lastPrinted>2022-03-18T02:01:15Z</cp:lastPrinted>
  <dcterms:created xsi:type="dcterms:W3CDTF">2004-12-11T01:07:00Z</dcterms:created>
  <dcterms:modified xsi:type="dcterms:W3CDTF">2022-06-16T17:04:16Z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0x0101006CC544271694AF4E8123A163651F802B</vt:lpwstr>
  </property>
  <property fmtid="{D5CDD505-2E9C-101B-9397-08002B2CF9AE}" pid="3" name="Order">
    <vt:r8>1200200</vt:r8>
  </property>
</Properties>
</file>