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wowbe\OneDrive\Desktop\DSML\"/>
    </mc:Choice>
  </mc:AlternateContent>
  <xr:revisionPtr revIDLastSave="0" documentId="13_ncr:1_{29FF2D64-4CE4-456F-9FEF-EB97507C68A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uplicates" sheetId="1" r:id="rId1"/>
    <sheet name="Empty Rows and Columns" sheetId="2" r:id="rId2"/>
    <sheet name="Missing Valu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4" l="1"/>
  <c r="D36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</calcChain>
</file>

<file path=xl/sharedStrings.xml><?xml version="1.0" encoding="utf-8"?>
<sst xmlns="http://schemas.openxmlformats.org/spreadsheetml/2006/main" count="993" uniqueCount="186">
  <si>
    <t>Original Data</t>
  </si>
  <si>
    <t>Duplicates Removed Data</t>
  </si>
  <si>
    <t>Name</t>
  </si>
  <si>
    <t>Age</t>
  </si>
  <si>
    <t>City</t>
  </si>
  <si>
    <t>Email</t>
  </si>
  <si>
    <t>Phone Number</t>
  </si>
  <si>
    <t>John</t>
  </si>
  <si>
    <t>New York</t>
  </si>
  <si>
    <t>john@myworld.com</t>
  </si>
  <si>
    <t>555-1234</t>
  </si>
  <si>
    <t>Bob</t>
  </si>
  <si>
    <t>Chicago</t>
  </si>
  <si>
    <t>bob@myworld.com</t>
  </si>
  <si>
    <t>555-8765</t>
  </si>
  <si>
    <t>Diana</t>
  </si>
  <si>
    <t>Houston</t>
  </si>
  <si>
    <t>diana@myworld.com</t>
  </si>
  <si>
    <t>555-3456</t>
  </si>
  <si>
    <t>Emily</t>
  </si>
  <si>
    <t>Phoenix</t>
  </si>
  <si>
    <t>emily@myworld.com</t>
  </si>
  <si>
    <t>555-2345</t>
  </si>
  <si>
    <t>Alice</t>
  </si>
  <si>
    <t>Los Angeles</t>
  </si>
  <si>
    <t>alice@myworld.com</t>
  </si>
  <si>
    <t>555-5678</t>
  </si>
  <si>
    <t>Grace</t>
  </si>
  <si>
    <t>grace@myworld.com</t>
  </si>
  <si>
    <t>555-6789</t>
  </si>
  <si>
    <t>Henry</t>
  </si>
  <si>
    <t>henry@myworld.com</t>
  </si>
  <si>
    <t>555-7890</t>
  </si>
  <si>
    <t>Ivy</t>
  </si>
  <si>
    <t>ivy@myworld.com</t>
  </si>
  <si>
    <t>555-4567</t>
  </si>
  <si>
    <t>Jack</t>
  </si>
  <si>
    <t>jack@myworld.com</t>
  </si>
  <si>
    <t>555-5432</t>
  </si>
  <si>
    <t>john.smith@myworld.com</t>
  </si>
  <si>
    <t>555-9876</t>
  </si>
  <si>
    <t>alice.jones@myworld.com</t>
  </si>
  <si>
    <t>555-1357</t>
  </si>
  <si>
    <t>bob.smith@myworld.com</t>
  </si>
  <si>
    <t>555-2468</t>
  </si>
  <si>
    <t>diana.jones@myworld.com</t>
  </si>
  <si>
    <t>555-7891</t>
  </si>
  <si>
    <t>emily.lee@myworld.com</t>
  </si>
  <si>
    <t>555-3457</t>
  </si>
  <si>
    <t>grace.miller@myworld.com</t>
  </si>
  <si>
    <t>555-5671</t>
  </si>
  <si>
    <t>henry.jones@myworld.com</t>
  </si>
  <si>
    <t>555-6781</t>
  </si>
  <si>
    <t>ivy.jones@myworld.com</t>
  </si>
  <si>
    <t>555-4561</t>
  </si>
  <si>
    <t>jack.doe@myworld.com</t>
  </si>
  <si>
    <t>555-5433</t>
  </si>
  <si>
    <t>john.doe@myworld.com</t>
  </si>
  <si>
    <t>555-9877</t>
  </si>
  <si>
    <t>Megan</t>
  </si>
  <si>
    <t>Boston</t>
  </si>
  <si>
    <t>megan.davis@myworld.com</t>
  </si>
  <si>
    <t>555-1235</t>
  </si>
  <si>
    <t>Noah</t>
  </si>
  <si>
    <t>Denver</t>
  </si>
  <si>
    <t>noah.smith@myworld.com</t>
  </si>
  <si>
    <t>555-6782</t>
  </si>
  <si>
    <t>Olivia</t>
  </si>
  <si>
    <t>Austin</t>
  </si>
  <si>
    <t>olivia.jones@myworld.com</t>
  </si>
  <si>
    <t>555-7892</t>
  </si>
  <si>
    <t>Paul</t>
  </si>
  <si>
    <t>Seattle</t>
  </si>
  <si>
    <t>paul.miller@myworld.com</t>
  </si>
  <si>
    <t>555-2346</t>
  </si>
  <si>
    <t>Quincy</t>
  </si>
  <si>
    <t>San Francisco</t>
  </si>
  <si>
    <t>quincy.smith@myworld.com</t>
  </si>
  <si>
    <t>555-9878</t>
  </si>
  <si>
    <t>alice.smith@myworld.com</t>
  </si>
  <si>
    <t>555-5679</t>
  </si>
  <si>
    <t>bob.jones@myworld.com</t>
  </si>
  <si>
    <t>555-8766</t>
  </si>
  <si>
    <t>diana.smith@myworld.com</t>
  </si>
  <si>
    <t>555-3458</t>
  </si>
  <si>
    <t>emily.wilson@myworld.com</t>
  </si>
  <si>
    <t>555-2347</t>
  </si>
  <si>
    <t>grace.smith@myworld.com</t>
  </si>
  <si>
    <t>555-6780</t>
  </si>
  <si>
    <t>henry.doe@myworld.com</t>
  </si>
  <si>
    <t>555-7893</t>
  </si>
  <si>
    <t>ivy.williams@myworld.com</t>
  </si>
  <si>
    <t>555-4568</t>
  </si>
  <si>
    <t>jack.jones@myworld.com</t>
  </si>
  <si>
    <t>555-5434</t>
  </si>
  <si>
    <t>john.jones@myworld.com</t>
  </si>
  <si>
    <t>555-9879</t>
  </si>
  <si>
    <t>megan.smith@myworld.com</t>
  </si>
  <si>
    <t>555-1236</t>
  </si>
  <si>
    <t>noah.jones@myworld.com</t>
  </si>
  <si>
    <t>555-6783</t>
  </si>
  <si>
    <t>olivia.wilson@myworld.com</t>
  </si>
  <si>
    <t>555-7894</t>
  </si>
  <si>
    <t>paul.jones@myworld.com</t>
  </si>
  <si>
    <t>555-2348</t>
  </si>
  <si>
    <t>quincy.jones@myworld.com</t>
  </si>
  <si>
    <t>555-9870</t>
  </si>
  <si>
    <t>john.wilson@myworld.com</t>
  </si>
  <si>
    <t>555-1237</t>
  </si>
  <si>
    <t>alice.wilson@myworld.com</t>
  </si>
  <si>
    <t>555-5670</t>
  </si>
  <si>
    <t>bob.wilson@myworld.com</t>
  </si>
  <si>
    <t>555-8767</t>
  </si>
  <si>
    <t>diana.wilson@myworld.com</t>
  </si>
  <si>
    <t>555-3459</t>
  </si>
  <si>
    <t>emily.jones@myworld.com</t>
  </si>
  <si>
    <t>555-2349</t>
  </si>
  <si>
    <t>grace.wilson@myworld.com</t>
  </si>
  <si>
    <t>555-6784</t>
  </si>
  <si>
    <t>henry.smith@myworld.com</t>
  </si>
  <si>
    <t>555-7895</t>
  </si>
  <si>
    <t>ivy.smith@myworld.com</t>
  </si>
  <si>
    <t>555-4569</t>
  </si>
  <si>
    <t>jack.wilson@myworld.com</t>
  </si>
  <si>
    <t>555-5435</t>
  </si>
  <si>
    <t>Blanks Removed Data</t>
  </si>
  <si>
    <t>Product Name</t>
  </si>
  <si>
    <t>Brand Name</t>
  </si>
  <si>
    <t>Classmate</t>
  </si>
  <si>
    <t>Available on</t>
  </si>
  <si>
    <t>Cello</t>
  </si>
  <si>
    <t>SL No</t>
  </si>
  <si>
    <t>Fine Grip</t>
  </si>
  <si>
    <t>Amazon</t>
  </si>
  <si>
    <t>Flair</t>
  </si>
  <si>
    <t>HighLighter Pouch</t>
  </si>
  <si>
    <t>Amazon and FlipKart</t>
  </si>
  <si>
    <t>DOMS</t>
  </si>
  <si>
    <t>FlipKart</t>
  </si>
  <si>
    <t>Octane</t>
  </si>
  <si>
    <t>Shuttle Art</t>
  </si>
  <si>
    <t>Highlighters</t>
  </si>
  <si>
    <t>Pentonic</t>
  </si>
  <si>
    <t>Multicolor Gel Pen</t>
  </si>
  <si>
    <t>WhiteMate</t>
  </si>
  <si>
    <t>Geltech Glitter Pen</t>
  </si>
  <si>
    <t>Sakura</t>
  </si>
  <si>
    <t>Gelly Roll</t>
  </si>
  <si>
    <t>Own Website</t>
  </si>
  <si>
    <t>Move Fine Tip</t>
  </si>
  <si>
    <t>Correction Tape</t>
  </si>
  <si>
    <t>Reynolds</t>
  </si>
  <si>
    <t>Dfine</t>
  </si>
  <si>
    <t>Hexel Pen</t>
  </si>
  <si>
    <t>Hauser</t>
  </si>
  <si>
    <t>XO</t>
  </si>
  <si>
    <t>Pastal Shades</t>
  </si>
  <si>
    <t>AeroSlim</t>
  </si>
  <si>
    <t>Hotline</t>
  </si>
  <si>
    <t>Kliffoo</t>
  </si>
  <si>
    <t>Dual Tip</t>
  </si>
  <si>
    <t>Dominar BP 5</t>
  </si>
  <si>
    <t>Signature</t>
  </si>
  <si>
    <t>Price (a pack)</t>
  </si>
  <si>
    <t>Yello</t>
  </si>
  <si>
    <t>Carbon</t>
  </si>
  <si>
    <t>Trimax</t>
  </si>
  <si>
    <t>Add Gel</t>
  </si>
  <si>
    <t>Designer Series</t>
  </si>
  <si>
    <t>Octane Neon</t>
  </si>
  <si>
    <t>Hook Ball Pen</t>
  </si>
  <si>
    <t>Luxor</t>
  </si>
  <si>
    <t>Lx Max</t>
  </si>
  <si>
    <t>Move Gel Pen</t>
  </si>
  <si>
    <t>Technotip</t>
  </si>
  <si>
    <t>Original Data Missing Price Values</t>
  </si>
  <si>
    <t>Pinpoint</t>
  </si>
  <si>
    <t>Maxwriter</t>
  </si>
  <si>
    <t>Rorito</t>
  </si>
  <si>
    <t>FlyMax Gel</t>
  </si>
  <si>
    <t>Price Filled</t>
  </si>
  <si>
    <t>Average</t>
  </si>
  <si>
    <t>Approximate Value (Decimal Removed)</t>
  </si>
  <si>
    <t xml:space="preserve"> </t>
  </si>
  <si>
    <t>Answer Below the Original Data Set</t>
  </si>
  <si>
    <t>Price Filled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</si>
</sst>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6">
    <font>
      <sz val="11"/>
      <color theme="1"/>
      <name val="Calibri"/>
      <charset val="134"/>
      <scheme val="minor"/>
    </font>
    <font>
      <b/>
      <sz val="14"/>
      <color theme="1"/>
      <name val="Cambria"/>
      <charset val="134"/>
    </font>
    <font>
      <b/>
      <sz val="13"/>
      <color theme="1"/>
      <name val="Cambria"/>
      <charset val="134"/>
    </font>
    <font>
      <sz val="13"/>
      <color theme="1"/>
      <name val="Cambria"/>
      <charset val="134"/>
    </font>
    <font>
      <sz val="11"/>
      <color theme="1"/>
      <name val="Cambria"/>
      <family val="1"/>
    </font>
    <font>
      <sz val="14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0" fontId="4" fillId="0" borderId="0" xfId="0" applyFont="1"/>
    <xf numFmtId="1" fontId="5" fillId="0" borderId="0" xfId="0" applyNumberFormat="1" applyFont="1" applyAlignment="1">
      <alignment horizontal="center" vertical="center"/>
    </xf>
    <xf numFmtId="0" fontId="5" fillId="7" borderId="1" xfId="0" applyFont="1" applyFill="1" applyBorder="1"/>
    <xf numFmtId="1" fontId="5" fillId="7" borderId="1" xfId="0" applyNumberFormat="1" applyFont="1" applyFill="1" applyBorder="1"/>
    <xf numFmtId="0" fontId="5" fillId="7" borderId="0" xfId="0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numFmt numFmtId="12" formatCode="&quot;₹&quot;\ #,##0.00;[Red]&quot;₹&quot;\ \-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numFmt numFmtId="12" formatCode="&quot;₹&quot;\ #,##0.00;[Red]&quot;₹&quot;\ \-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FC16E-459D-4756-B70F-2F245EDA1FE1}" name="Table1" displayName="Table1" ref="A4:E34" totalsRowShown="0" headerRowDxfId="14" dataDxfId="13">
  <autoFilter ref="A4:E34" xr:uid="{95CFC16E-459D-4756-B70F-2F245EDA1FE1}"/>
  <tableColumns count="5">
    <tableColumn id="1" xr3:uid="{B9605A2B-F579-471D-9F40-7431B1247FB4}" name="SL No" dataDxfId="12"/>
    <tableColumn id="2" xr3:uid="{FC22576E-6D9E-4CA9-9C66-D32907B470EF}" name="Brand Name" dataDxfId="11"/>
    <tableColumn id="3" xr3:uid="{FC5E0E8B-B416-407E-AADE-93215EBFB1BC}" name="Product Name" dataDxfId="10"/>
    <tableColumn id="4" xr3:uid="{0B7A6F37-09F3-4CEC-AE7D-BF09FC4F589C}" name="Price (a pack)" dataDxfId="9"/>
    <tableColumn id="5" xr3:uid="{67CE3099-3F7A-45B2-ACE8-6DD0D45D767A}" name="Available on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90DDE-C1DE-4505-AD69-1D444837EAD5}" name="Table13" displayName="Table13" ref="G4:L34" totalsRowShown="0" headerRowDxfId="7" dataDxfId="6">
  <autoFilter ref="G4:L34" xr:uid="{73690DDE-C1DE-4505-AD69-1D444837EAD5}"/>
  <tableColumns count="6">
    <tableColumn id="1" xr3:uid="{9E62461B-253A-44C1-9B99-B3F3B5C91142}" name="SL No" dataDxfId="5"/>
    <tableColumn id="2" xr3:uid="{9BF325CD-AB70-4870-9CEE-DCF033462FA9}" name="Brand Name" dataDxfId="4"/>
    <tableColumn id="3" xr3:uid="{69BC14AA-F569-46DF-99C3-B356E80C4BB4}" name="Product Name" dataDxfId="3"/>
    <tableColumn id="4" xr3:uid="{3339F240-79E1-4098-A96C-0FE9450DCE77}" name="Price (a pack)" dataDxfId="2"/>
    <tableColumn id="6" xr3:uid="{60D4B5C9-BB64-4C7C-868A-E6E79DB672C7}" name="Price Filled" dataDxfId="1">
      <calculatedColumnFormula>IF(ISBLANK(Table13[[#This Row],[Price (a pack)]]),AVERAGE($J$5:$J$34),(J5))</calculatedColumnFormula>
    </tableColumn>
    <tableColumn id="5" xr3:uid="{04655B21-ED67-4CFA-8EBC-E621EFC10339}" name="Available 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opLeftCell="A16" workbookViewId="0">
      <selection activeCell="H51" sqref="H51"/>
    </sheetView>
  </sheetViews>
  <sheetFormatPr defaultColWidth="9" defaultRowHeight="14.25"/>
  <cols>
    <col min="3" max="3" width="14.6640625" customWidth="1"/>
    <col min="4" max="4" width="29.86328125" customWidth="1"/>
    <col min="5" max="5" width="10.53125" customWidth="1"/>
    <col min="9" max="9" width="14.6640625" customWidth="1"/>
    <col min="10" max="10" width="29.86328125" customWidth="1"/>
    <col min="11" max="11" width="10.53125" customWidth="1"/>
    <col min="12" max="12" width="9.06640625" customWidth="1"/>
  </cols>
  <sheetData>
    <row r="1" spans="1:11">
      <c r="A1" s="13" t="s">
        <v>0</v>
      </c>
      <c r="B1" s="14"/>
      <c r="C1" s="14"/>
      <c r="D1" s="14"/>
      <c r="E1" s="14"/>
      <c r="G1" s="13" t="s">
        <v>1</v>
      </c>
      <c r="H1" s="14"/>
      <c r="I1" s="14"/>
      <c r="J1" s="14"/>
      <c r="K1" s="14"/>
    </row>
    <row r="2" spans="1:11" ht="17.25" customHeight="1">
      <c r="A2" s="14"/>
      <c r="B2" s="14"/>
      <c r="C2" s="14"/>
      <c r="D2" s="14"/>
      <c r="E2" s="14"/>
      <c r="G2" s="14"/>
      <c r="H2" s="14"/>
      <c r="I2" s="14"/>
      <c r="J2" s="14"/>
      <c r="K2" s="14"/>
    </row>
    <row r="3" spans="1:11" ht="3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</row>
    <row r="4" spans="1:11" ht="16.5">
      <c r="A4" s="2" t="s">
        <v>7</v>
      </c>
      <c r="B4" s="2">
        <v>26</v>
      </c>
      <c r="C4" s="2" t="s">
        <v>8</v>
      </c>
      <c r="D4" s="2" t="s">
        <v>9</v>
      </c>
      <c r="E4" s="2" t="s">
        <v>10</v>
      </c>
      <c r="G4" s="2" t="s">
        <v>7</v>
      </c>
      <c r="H4" s="2">
        <v>26</v>
      </c>
      <c r="I4" s="2" t="s">
        <v>8</v>
      </c>
      <c r="J4" s="2" t="s">
        <v>9</v>
      </c>
      <c r="K4" s="2" t="s">
        <v>10</v>
      </c>
    </row>
    <row r="5" spans="1:11" ht="16.5">
      <c r="A5" s="2" t="s">
        <v>11</v>
      </c>
      <c r="B5" s="2">
        <v>38</v>
      </c>
      <c r="C5" s="2" t="s">
        <v>12</v>
      </c>
      <c r="D5" s="2" t="s">
        <v>13</v>
      </c>
      <c r="E5" s="2" t="s">
        <v>14</v>
      </c>
      <c r="G5" s="2" t="s">
        <v>11</v>
      </c>
      <c r="H5" s="2">
        <v>38</v>
      </c>
      <c r="I5" s="2" t="s">
        <v>12</v>
      </c>
      <c r="J5" s="2" t="s">
        <v>13</v>
      </c>
      <c r="K5" s="2" t="s">
        <v>14</v>
      </c>
    </row>
    <row r="6" spans="1:11" ht="16.5">
      <c r="A6" s="2" t="s">
        <v>15</v>
      </c>
      <c r="B6" s="2">
        <v>30</v>
      </c>
      <c r="C6" s="2" t="s">
        <v>16</v>
      </c>
      <c r="D6" s="2" t="s">
        <v>17</v>
      </c>
      <c r="E6" s="2" t="s">
        <v>18</v>
      </c>
      <c r="G6" s="2" t="s">
        <v>15</v>
      </c>
      <c r="H6" s="2">
        <v>30</v>
      </c>
      <c r="I6" s="2" t="s">
        <v>16</v>
      </c>
      <c r="J6" s="2" t="s">
        <v>17</v>
      </c>
      <c r="K6" s="2" t="s">
        <v>18</v>
      </c>
    </row>
    <row r="7" spans="1:11" ht="17.25" customHeight="1">
      <c r="A7" s="2" t="s">
        <v>19</v>
      </c>
      <c r="B7" s="2">
        <v>27</v>
      </c>
      <c r="C7" s="2" t="s">
        <v>20</v>
      </c>
      <c r="D7" s="2" t="s">
        <v>21</v>
      </c>
      <c r="E7" s="2" t="s">
        <v>22</v>
      </c>
      <c r="G7" s="2" t="s">
        <v>19</v>
      </c>
      <c r="H7" s="2">
        <v>27</v>
      </c>
      <c r="I7" s="2" t="s">
        <v>20</v>
      </c>
      <c r="J7" s="2" t="s">
        <v>21</v>
      </c>
      <c r="K7" s="2" t="s">
        <v>22</v>
      </c>
    </row>
    <row r="8" spans="1:11" ht="17.25" customHeight="1">
      <c r="A8" s="3" t="s">
        <v>23</v>
      </c>
      <c r="B8" s="3">
        <v>21</v>
      </c>
      <c r="C8" s="3" t="s">
        <v>24</v>
      </c>
      <c r="D8" s="3" t="s">
        <v>25</v>
      </c>
      <c r="E8" s="3" t="s">
        <v>26</v>
      </c>
      <c r="G8" s="3" t="s">
        <v>23</v>
      </c>
      <c r="H8" s="3">
        <v>21</v>
      </c>
      <c r="I8" s="3" t="s">
        <v>24</v>
      </c>
      <c r="J8" s="3" t="s">
        <v>25</v>
      </c>
      <c r="K8" s="3" t="s">
        <v>26</v>
      </c>
    </row>
    <row r="9" spans="1:11" ht="17.25" customHeight="1">
      <c r="A9" s="2" t="s">
        <v>27</v>
      </c>
      <c r="B9" s="2">
        <v>32</v>
      </c>
      <c r="C9" s="2" t="s">
        <v>24</v>
      </c>
      <c r="D9" s="2" t="s">
        <v>28</v>
      </c>
      <c r="E9" s="2" t="s">
        <v>29</v>
      </c>
      <c r="G9" s="2" t="s">
        <v>27</v>
      </c>
      <c r="H9" s="2">
        <v>32</v>
      </c>
      <c r="I9" s="2" t="s">
        <v>24</v>
      </c>
      <c r="J9" s="2" t="s">
        <v>28</v>
      </c>
      <c r="K9" s="2" t="s">
        <v>29</v>
      </c>
    </row>
    <row r="10" spans="1:11" ht="17.25" customHeight="1">
      <c r="A10" s="2" t="s">
        <v>30</v>
      </c>
      <c r="B10" s="2">
        <v>26</v>
      </c>
      <c r="C10" s="2" t="s">
        <v>12</v>
      </c>
      <c r="D10" s="2" t="s">
        <v>31</v>
      </c>
      <c r="E10" s="2" t="s">
        <v>32</v>
      </c>
      <c r="G10" s="2" t="s">
        <v>30</v>
      </c>
      <c r="H10" s="2">
        <v>26</v>
      </c>
      <c r="I10" s="2" t="s">
        <v>12</v>
      </c>
      <c r="J10" s="2" t="s">
        <v>31</v>
      </c>
      <c r="K10" s="2" t="s">
        <v>32</v>
      </c>
    </row>
    <row r="11" spans="1:11" ht="17.25" customHeight="1">
      <c r="A11" s="2" t="s">
        <v>33</v>
      </c>
      <c r="B11" s="2">
        <v>24</v>
      </c>
      <c r="C11" s="2" t="s">
        <v>16</v>
      </c>
      <c r="D11" s="2" t="s">
        <v>34</v>
      </c>
      <c r="E11" s="2" t="s">
        <v>35</v>
      </c>
      <c r="G11" s="2" t="s">
        <v>33</v>
      </c>
      <c r="H11" s="2">
        <v>24</v>
      </c>
      <c r="I11" s="2" t="s">
        <v>16</v>
      </c>
      <c r="J11" s="2" t="s">
        <v>34</v>
      </c>
      <c r="K11" s="2" t="s">
        <v>35</v>
      </c>
    </row>
    <row r="12" spans="1:11" ht="34.5" customHeight="1">
      <c r="A12" s="2" t="s">
        <v>36</v>
      </c>
      <c r="B12" s="2">
        <v>20</v>
      </c>
      <c r="C12" s="2" t="s">
        <v>20</v>
      </c>
      <c r="D12" s="2" t="s">
        <v>37</v>
      </c>
      <c r="E12" s="2" t="s">
        <v>38</v>
      </c>
      <c r="G12" s="2" t="s">
        <v>36</v>
      </c>
      <c r="H12" s="2">
        <v>20</v>
      </c>
      <c r="I12" s="2" t="s">
        <v>20</v>
      </c>
      <c r="J12" s="2" t="s">
        <v>37</v>
      </c>
      <c r="K12" s="2" t="s">
        <v>38</v>
      </c>
    </row>
    <row r="13" spans="1:11" ht="34.5" customHeight="1">
      <c r="A13" s="3" t="s">
        <v>7</v>
      </c>
      <c r="B13" s="3">
        <v>21</v>
      </c>
      <c r="C13" s="3" t="s">
        <v>8</v>
      </c>
      <c r="D13" s="3" t="s">
        <v>39</v>
      </c>
      <c r="E13" s="3" t="s">
        <v>40</v>
      </c>
      <c r="G13" s="3" t="s">
        <v>7</v>
      </c>
      <c r="H13" s="3">
        <v>21</v>
      </c>
      <c r="I13" s="3" t="s">
        <v>8</v>
      </c>
      <c r="J13" s="3" t="s">
        <v>39</v>
      </c>
      <c r="K13" s="3" t="s">
        <v>40</v>
      </c>
    </row>
    <row r="14" spans="1:11" ht="34.5" customHeight="1">
      <c r="A14" s="2" t="s">
        <v>23</v>
      </c>
      <c r="B14" s="2">
        <v>31</v>
      </c>
      <c r="C14" s="2" t="s">
        <v>24</v>
      </c>
      <c r="D14" s="2" t="s">
        <v>41</v>
      </c>
      <c r="E14" s="2" t="s">
        <v>42</v>
      </c>
      <c r="G14" s="2" t="s">
        <v>23</v>
      </c>
      <c r="H14" s="2">
        <v>31</v>
      </c>
      <c r="I14" s="2" t="s">
        <v>24</v>
      </c>
      <c r="J14" s="2" t="s">
        <v>41</v>
      </c>
      <c r="K14" s="2" t="s">
        <v>42</v>
      </c>
    </row>
    <row r="15" spans="1:11" ht="34.5" customHeight="1">
      <c r="A15" s="2" t="s">
        <v>11</v>
      </c>
      <c r="B15" s="2">
        <v>22</v>
      </c>
      <c r="C15" s="2" t="s">
        <v>12</v>
      </c>
      <c r="D15" s="2" t="s">
        <v>43</v>
      </c>
      <c r="E15" s="2" t="s">
        <v>44</v>
      </c>
      <c r="G15" s="2" t="s">
        <v>11</v>
      </c>
      <c r="H15" s="2">
        <v>22</v>
      </c>
      <c r="I15" s="2" t="s">
        <v>12</v>
      </c>
      <c r="J15" s="2" t="s">
        <v>43</v>
      </c>
      <c r="K15" s="2" t="s">
        <v>44</v>
      </c>
    </row>
    <row r="16" spans="1:11" ht="34.5" customHeight="1">
      <c r="A16" s="2" t="s">
        <v>15</v>
      </c>
      <c r="B16" s="2">
        <v>23</v>
      </c>
      <c r="C16" s="2" t="s">
        <v>16</v>
      </c>
      <c r="D16" s="2" t="s">
        <v>45</v>
      </c>
      <c r="E16" s="2" t="s">
        <v>46</v>
      </c>
      <c r="G16" s="2" t="s">
        <v>15</v>
      </c>
      <c r="H16" s="2">
        <v>23</v>
      </c>
      <c r="I16" s="2" t="s">
        <v>16</v>
      </c>
      <c r="J16" s="2" t="s">
        <v>45</v>
      </c>
      <c r="K16" s="2" t="s">
        <v>46</v>
      </c>
    </row>
    <row r="17" spans="1:11" ht="17.25" customHeight="1">
      <c r="A17" s="3" t="s">
        <v>19</v>
      </c>
      <c r="B17" s="3">
        <v>21</v>
      </c>
      <c r="C17" s="3" t="s">
        <v>20</v>
      </c>
      <c r="D17" s="3" t="s">
        <v>47</v>
      </c>
      <c r="E17" s="3" t="s">
        <v>48</v>
      </c>
      <c r="G17" s="3" t="s">
        <v>19</v>
      </c>
      <c r="H17" s="3">
        <v>21</v>
      </c>
      <c r="I17" s="3" t="s">
        <v>20</v>
      </c>
      <c r="J17" s="3" t="s">
        <v>47</v>
      </c>
      <c r="K17" s="3" t="s">
        <v>48</v>
      </c>
    </row>
    <row r="18" spans="1:11" ht="34.5" customHeight="1">
      <c r="A18" s="2" t="s">
        <v>11</v>
      </c>
      <c r="B18" s="2">
        <v>38</v>
      </c>
      <c r="C18" s="2" t="s">
        <v>12</v>
      </c>
      <c r="D18" s="2" t="s">
        <v>13</v>
      </c>
      <c r="E18" s="2" t="s">
        <v>14</v>
      </c>
      <c r="G18" s="2" t="s">
        <v>27</v>
      </c>
      <c r="H18" s="2">
        <v>24</v>
      </c>
      <c r="I18" s="2" t="s">
        <v>24</v>
      </c>
      <c r="J18" s="2" t="s">
        <v>49</v>
      </c>
      <c r="K18" s="2" t="s">
        <v>50</v>
      </c>
    </row>
    <row r="19" spans="1:11" ht="34.5" customHeight="1">
      <c r="A19" s="2" t="s">
        <v>27</v>
      </c>
      <c r="B19" s="2">
        <v>24</v>
      </c>
      <c r="C19" s="2" t="s">
        <v>24</v>
      </c>
      <c r="D19" s="2" t="s">
        <v>49</v>
      </c>
      <c r="E19" s="2" t="s">
        <v>50</v>
      </c>
      <c r="G19" s="2" t="s">
        <v>30</v>
      </c>
      <c r="H19" s="2">
        <v>34</v>
      </c>
      <c r="I19" s="2" t="s">
        <v>12</v>
      </c>
      <c r="J19" s="2" t="s">
        <v>51</v>
      </c>
      <c r="K19" s="2" t="s">
        <v>52</v>
      </c>
    </row>
    <row r="20" spans="1:11" ht="34.5" customHeight="1">
      <c r="A20" s="2" t="s">
        <v>30</v>
      </c>
      <c r="B20" s="2">
        <v>34</v>
      </c>
      <c r="C20" s="2" t="s">
        <v>12</v>
      </c>
      <c r="D20" s="2" t="s">
        <v>51</v>
      </c>
      <c r="E20" s="2" t="s">
        <v>52</v>
      </c>
      <c r="G20" s="2" t="s">
        <v>33</v>
      </c>
      <c r="H20" s="2">
        <v>32</v>
      </c>
      <c r="I20" s="2" t="s">
        <v>16</v>
      </c>
      <c r="J20" s="2" t="s">
        <v>53</v>
      </c>
      <c r="K20" s="2" t="s">
        <v>54</v>
      </c>
    </row>
    <row r="21" spans="1:11" ht="17.25" customHeight="1">
      <c r="A21" s="2" t="s">
        <v>33</v>
      </c>
      <c r="B21" s="2">
        <v>32</v>
      </c>
      <c r="C21" s="2" t="s">
        <v>16</v>
      </c>
      <c r="D21" s="2" t="s">
        <v>53</v>
      </c>
      <c r="E21" s="2" t="s">
        <v>54</v>
      </c>
      <c r="G21" s="2" t="s">
        <v>36</v>
      </c>
      <c r="H21" s="2">
        <v>35</v>
      </c>
      <c r="I21" s="2" t="s">
        <v>20</v>
      </c>
      <c r="J21" s="2" t="s">
        <v>55</v>
      </c>
      <c r="K21" s="2" t="s">
        <v>56</v>
      </c>
    </row>
    <row r="22" spans="1:11" ht="17.25" customHeight="1">
      <c r="A22" s="3" t="s">
        <v>7</v>
      </c>
      <c r="B22" s="3">
        <v>21</v>
      </c>
      <c r="C22" s="3" t="s">
        <v>8</v>
      </c>
      <c r="D22" s="3" t="s">
        <v>39</v>
      </c>
      <c r="E22" s="3" t="s">
        <v>40</v>
      </c>
      <c r="G22" s="2" t="s">
        <v>7</v>
      </c>
      <c r="H22" s="2">
        <v>32</v>
      </c>
      <c r="I22" s="2" t="s">
        <v>8</v>
      </c>
      <c r="J22" s="2" t="s">
        <v>57</v>
      </c>
      <c r="K22" s="2" t="s">
        <v>58</v>
      </c>
    </row>
    <row r="23" spans="1:11" ht="34.5" customHeight="1">
      <c r="A23" s="2" t="s">
        <v>36</v>
      </c>
      <c r="B23" s="2">
        <v>35</v>
      </c>
      <c r="C23" s="2" t="s">
        <v>20</v>
      </c>
      <c r="D23" s="2" t="s">
        <v>55</v>
      </c>
      <c r="E23" s="2" t="s">
        <v>56</v>
      </c>
      <c r="G23" s="2" t="s">
        <v>59</v>
      </c>
      <c r="H23" s="2">
        <v>28</v>
      </c>
      <c r="I23" s="2" t="s">
        <v>60</v>
      </c>
      <c r="J23" s="2" t="s">
        <v>61</v>
      </c>
      <c r="K23" s="2" t="s">
        <v>62</v>
      </c>
    </row>
    <row r="24" spans="1:11" ht="34.5" customHeight="1">
      <c r="A24" s="2" t="s">
        <v>7</v>
      </c>
      <c r="B24" s="2">
        <v>32</v>
      </c>
      <c r="C24" s="2" t="s">
        <v>8</v>
      </c>
      <c r="D24" s="2" t="s">
        <v>57</v>
      </c>
      <c r="E24" s="2" t="s">
        <v>58</v>
      </c>
      <c r="G24" s="2" t="s">
        <v>63</v>
      </c>
      <c r="H24" s="2">
        <v>29</v>
      </c>
      <c r="I24" s="2" t="s">
        <v>64</v>
      </c>
      <c r="J24" s="2" t="s">
        <v>65</v>
      </c>
      <c r="K24" s="2" t="s">
        <v>66</v>
      </c>
    </row>
    <row r="25" spans="1:11" ht="34.5" customHeight="1">
      <c r="A25" s="2" t="s">
        <v>59</v>
      </c>
      <c r="B25" s="2">
        <v>28</v>
      </c>
      <c r="C25" s="2" t="s">
        <v>60</v>
      </c>
      <c r="D25" s="2" t="s">
        <v>61</v>
      </c>
      <c r="E25" s="2" t="s">
        <v>62</v>
      </c>
      <c r="G25" s="2" t="s">
        <v>67</v>
      </c>
      <c r="H25" s="2">
        <v>26</v>
      </c>
      <c r="I25" s="2" t="s">
        <v>68</v>
      </c>
      <c r="J25" s="2" t="s">
        <v>69</v>
      </c>
      <c r="K25" s="2" t="s">
        <v>70</v>
      </c>
    </row>
    <row r="26" spans="1:11" ht="34.5" customHeight="1">
      <c r="A26" s="2" t="s">
        <v>63</v>
      </c>
      <c r="B26" s="2">
        <v>29</v>
      </c>
      <c r="C26" s="2" t="s">
        <v>64</v>
      </c>
      <c r="D26" s="2" t="s">
        <v>65</v>
      </c>
      <c r="E26" s="2" t="s">
        <v>66</v>
      </c>
      <c r="G26" s="2" t="s">
        <v>71</v>
      </c>
      <c r="H26" s="2">
        <v>31</v>
      </c>
      <c r="I26" s="2" t="s">
        <v>72</v>
      </c>
      <c r="J26" s="2" t="s">
        <v>73</v>
      </c>
      <c r="K26" s="2" t="s">
        <v>74</v>
      </c>
    </row>
    <row r="27" spans="1:11" ht="34.5" customHeight="1">
      <c r="A27" s="2" t="s">
        <v>67</v>
      </c>
      <c r="B27" s="2">
        <v>26</v>
      </c>
      <c r="C27" s="2" t="s">
        <v>68</v>
      </c>
      <c r="D27" s="2" t="s">
        <v>69</v>
      </c>
      <c r="E27" s="2" t="s">
        <v>70</v>
      </c>
      <c r="G27" s="2" t="s">
        <v>75</v>
      </c>
      <c r="H27" s="2">
        <v>30</v>
      </c>
      <c r="I27" s="2" t="s">
        <v>76</v>
      </c>
      <c r="J27" s="2" t="s">
        <v>77</v>
      </c>
      <c r="K27" s="2" t="s">
        <v>78</v>
      </c>
    </row>
    <row r="28" spans="1:11" ht="34.5" customHeight="1">
      <c r="A28" s="2" t="s">
        <v>71</v>
      </c>
      <c r="B28" s="2">
        <v>31</v>
      </c>
      <c r="C28" s="2" t="s">
        <v>72</v>
      </c>
      <c r="D28" s="2" t="s">
        <v>73</v>
      </c>
      <c r="E28" s="2" t="s">
        <v>74</v>
      </c>
      <c r="G28" s="2" t="s">
        <v>23</v>
      </c>
      <c r="H28" s="2">
        <v>28</v>
      </c>
      <c r="I28" s="2" t="s">
        <v>24</v>
      </c>
      <c r="J28" s="2" t="s">
        <v>79</v>
      </c>
      <c r="K28" s="2" t="s">
        <v>80</v>
      </c>
    </row>
    <row r="29" spans="1:11" ht="17.25" customHeight="1">
      <c r="A29" s="2" t="s">
        <v>75</v>
      </c>
      <c r="B29" s="2">
        <v>30</v>
      </c>
      <c r="C29" s="2" t="s">
        <v>76</v>
      </c>
      <c r="D29" s="2" t="s">
        <v>77</v>
      </c>
      <c r="E29" s="2" t="s">
        <v>78</v>
      </c>
      <c r="G29" s="3" t="s">
        <v>11</v>
      </c>
      <c r="H29" s="3">
        <v>35</v>
      </c>
      <c r="I29" s="3" t="s">
        <v>12</v>
      </c>
      <c r="J29" s="3" t="s">
        <v>81</v>
      </c>
      <c r="K29" s="3" t="s">
        <v>82</v>
      </c>
    </row>
    <row r="30" spans="1:11" ht="34.5" customHeight="1">
      <c r="A30" s="2" t="s">
        <v>7</v>
      </c>
      <c r="B30" s="2">
        <v>26</v>
      </c>
      <c r="C30" s="2" t="s">
        <v>8</v>
      </c>
      <c r="D30" s="2" t="s">
        <v>9</v>
      </c>
      <c r="E30" s="2" t="s">
        <v>10</v>
      </c>
      <c r="G30" s="2" t="s">
        <v>15</v>
      </c>
      <c r="H30" s="2">
        <v>29</v>
      </c>
      <c r="I30" s="2" t="s">
        <v>16</v>
      </c>
      <c r="J30" s="2" t="s">
        <v>83</v>
      </c>
      <c r="K30" s="2" t="s">
        <v>84</v>
      </c>
    </row>
    <row r="31" spans="1:11" ht="34.5" customHeight="1">
      <c r="A31" s="2" t="s">
        <v>23</v>
      </c>
      <c r="B31" s="2">
        <v>28</v>
      </c>
      <c r="C31" s="2" t="s">
        <v>24</v>
      </c>
      <c r="D31" s="2" t="s">
        <v>79</v>
      </c>
      <c r="E31" s="2" t="s">
        <v>80</v>
      </c>
      <c r="G31" s="2" t="s">
        <v>19</v>
      </c>
      <c r="H31" s="2">
        <v>23</v>
      </c>
      <c r="I31" s="2" t="s">
        <v>20</v>
      </c>
      <c r="J31" s="2" t="s">
        <v>85</v>
      </c>
      <c r="K31" s="2" t="s">
        <v>86</v>
      </c>
    </row>
    <row r="32" spans="1:11" ht="34.5" customHeight="1">
      <c r="A32" s="3" t="s">
        <v>11</v>
      </c>
      <c r="B32" s="3">
        <v>35</v>
      </c>
      <c r="C32" s="3" t="s">
        <v>12</v>
      </c>
      <c r="D32" s="3" t="s">
        <v>81</v>
      </c>
      <c r="E32" s="3" t="s">
        <v>82</v>
      </c>
      <c r="G32" s="2" t="s">
        <v>27</v>
      </c>
      <c r="H32" s="2">
        <v>29</v>
      </c>
      <c r="I32" s="2" t="s">
        <v>24</v>
      </c>
      <c r="J32" s="2" t="s">
        <v>87</v>
      </c>
      <c r="K32" s="2" t="s">
        <v>88</v>
      </c>
    </row>
    <row r="33" spans="1:11" ht="34.5" customHeight="1">
      <c r="A33" s="2" t="s">
        <v>15</v>
      </c>
      <c r="B33" s="2">
        <v>29</v>
      </c>
      <c r="C33" s="2" t="s">
        <v>16</v>
      </c>
      <c r="D33" s="2" t="s">
        <v>83</v>
      </c>
      <c r="E33" s="2" t="s">
        <v>84</v>
      </c>
      <c r="G33" s="2" t="s">
        <v>30</v>
      </c>
      <c r="H33" s="2">
        <v>33</v>
      </c>
      <c r="I33" s="2" t="s">
        <v>12</v>
      </c>
      <c r="J33" s="2" t="s">
        <v>89</v>
      </c>
      <c r="K33" s="2" t="s">
        <v>90</v>
      </c>
    </row>
    <row r="34" spans="1:11" ht="34.5" customHeight="1">
      <c r="A34" s="2" t="s">
        <v>19</v>
      </c>
      <c r="B34" s="2">
        <v>23</v>
      </c>
      <c r="C34" s="2" t="s">
        <v>20</v>
      </c>
      <c r="D34" s="2" t="s">
        <v>85</v>
      </c>
      <c r="E34" s="2" t="s">
        <v>86</v>
      </c>
      <c r="G34" s="2" t="s">
        <v>33</v>
      </c>
      <c r="H34" s="2">
        <v>31</v>
      </c>
      <c r="I34" s="2" t="s">
        <v>16</v>
      </c>
      <c r="J34" s="2" t="s">
        <v>91</v>
      </c>
      <c r="K34" s="2" t="s">
        <v>92</v>
      </c>
    </row>
    <row r="35" spans="1:11" ht="34.5" customHeight="1">
      <c r="A35" s="2" t="s">
        <v>27</v>
      </c>
      <c r="B35" s="2">
        <v>29</v>
      </c>
      <c r="C35" s="2" t="s">
        <v>24</v>
      </c>
      <c r="D35" s="2" t="s">
        <v>87</v>
      </c>
      <c r="E35" s="2" t="s">
        <v>88</v>
      </c>
      <c r="G35" s="2" t="s">
        <v>36</v>
      </c>
      <c r="H35" s="2">
        <v>29</v>
      </c>
      <c r="I35" s="2" t="s">
        <v>20</v>
      </c>
      <c r="J35" s="2" t="s">
        <v>93</v>
      </c>
      <c r="K35" s="2" t="s">
        <v>94</v>
      </c>
    </row>
    <row r="36" spans="1:11" ht="34.5" customHeight="1">
      <c r="A36" s="2" t="s">
        <v>30</v>
      </c>
      <c r="B36" s="2">
        <v>33</v>
      </c>
      <c r="C36" s="2" t="s">
        <v>12</v>
      </c>
      <c r="D36" s="2" t="s">
        <v>89</v>
      </c>
      <c r="E36" s="2" t="s">
        <v>90</v>
      </c>
      <c r="G36" s="2" t="s">
        <v>7</v>
      </c>
      <c r="H36" s="2">
        <v>27</v>
      </c>
      <c r="I36" s="2" t="s">
        <v>8</v>
      </c>
      <c r="J36" s="2" t="s">
        <v>95</v>
      </c>
      <c r="K36" s="2" t="s">
        <v>96</v>
      </c>
    </row>
    <row r="37" spans="1:11" ht="34.5" customHeight="1">
      <c r="A37" s="3" t="s">
        <v>11</v>
      </c>
      <c r="B37" s="3">
        <v>35</v>
      </c>
      <c r="C37" s="3" t="s">
        <v>12</v>
      </c>
      <c r="D37" s="3" t="s">
        <v>81</v>
      </c>
      <c r="E37" s="3" t="s">
        <v>82</v>
      </c>
      <c r="G37" s="2" t="s">
        <v>59</v>
      </c>
      <c r="H37" s="2">
        <v>24</v>
      </c>
      <c r="I37" s="2" t="s">
        <v>60</v>
      </c>
      <c r="J37" s="2" t="s">
        <v>97</v>
      </c>
      <c r="K37" s="2" t="s">
        <v>98</v>
      </c>
    </row>
    <row r="38" spans="1:11" ht="34.5" customHeight="1">
      <c r="A38" s="2" t="s">
        <v>33</v>
      </c>
      <c r="B38" s="2">
        <v>31</v>
      </c>
      <c r="C38" s="2" t="s">
        <v>16</v>
      </c>
      <c r="D38" s="2" t="s">
        <v>91</v>
      </c>
      <c r="E38" s="2" t="s">
        <v>92</v>
      </c>
      <c r="G38" s="2" t="s">
        <v>63</v>
      </c>
      <c r="H38" s="2">
        <v>31</v>
      </c>
      <c r="I38" s="2" t="s">
        <v>64</v>
      </c>
      <c r="J38" s="2" t="s">
        <v>99</v>
      </c>
      <c r="K38" s="2" t="s">
        <v>100</v>
      </c>
    </row>
    <row r="39" spans="1:11" ht="34.5" customHeight="1">
      <c r="A39" s="2" t="s">
        <v>36</v>
      </c>
      <c r="B39" s="2">
        <v>29</v>
      </c>
      <c r="C39" s="2" t="s">
        <v>20</v>
      </c>
      <c r="D39" s="2" t="s">
        <v>93</v>
      </c>
      <c r="E39" s="2" t="s">
        <v>94</v>
      </c>
      <c r="G39" s="2" t="s">
        <v>67</v>
      </c>
      <c r="H39" s="2">
        <v>30</v>
      </c>
      <c r="I39" s="2" t="s">
        <v>68</v>
      </c>
      <c r="J39" s="2" t="s">
        <v>101</v>
      </c>
      <c r="K39" s="2" t="s">
        <v>102</v>
      </c>
    </row>
    <row r="40" spans="1:11" ht="34.5" customHeight="1">
      <c r="A40" s="3" t="s">
        <v>19</v>
      </c>
      <c r="B40" s="3">
        <v>21</v>
      </c>
      <c r="C40" s="3" t="s">
        <v>20</v>
      </c>
      <c r="D40" s="3" t="s">
        <v>47</v>
      </c>
      <c r="E40" s="3" t="s">
        <v>48</v>
      </c>
      <c r="G40" s="2" t="s">
        <v>71</v>
      </c>
      <c r="H40" s="2">
        <v>34</v>
      </c>
      <c r="I40" s="2" t="s">
        <v>72</v>
      </c>
      <c r="J40" s="2" t="s">
        <v>103</v>
      </c>
      <c r="K40" s="2" t="s">
        <v>104</v>
      </c>
    </row>
    <row r="41" spans="1:11" ht="34.5" customHeight="1">
      <c r="A41" s="2" t="s">
        <v>7</v>
      </c>
      <c r="B41" s="2">
        <v>27</v>
      </c>
      <c r="C41" s="2" t="s">
        <v>8</v>
      </c>
      <c r="D41" s="2" t="s">
        <v>95</v>
      </c>
      <c r="E41" s="2" t="s">
        <v>96</v>
      </c>
      <c r="G41" s="2" t="s">
        <v>75</v>
      </c>
      <c r="H41" s="2">
        <v>33</v>
      </c>
      <c r="I41" s="2" t="s">
        <v>76</v>
      </c>
      <c r="J41" s="2" t="s">
        <v>105</v>
      </c>
      <c r="K41" s="2" t="s">
        <v>106</v>
      </c>
    </row>
    <row r="42" spans="1:11" ht="34.5" customHeight="1">
      <c r="A42" s="2" t="s">
        <v>59</v>
      </c>
      <c r="B42" s="2">
        <v>24</v>
      </c>
      <c r="C42" s="2" t="s">
        <v>60</v>
      </c>
      <c r="D42" s="2" t="s">
        <v>97</v>
      </c>
      <c r="E42" s="2" t="s">
        <v>98</v>
      </c>
      <c r="G42" s="2" t="s">
        <v>7</v>
      </c>
      <c r="H42" s="2">
        <v>34</v>
      </c>
      <c r="I42" s="2" t="s">
        <v>8</v>
      </c>
      <c r="J42" s="2" t="s">
        <v>107</v>
      </c>
      <c r="K42" s="2" t="s">
        <v>108</v>
      </c>
    </row>
    <row r="43" spans="1:11" ht="34.5" customHeight="1">
      <c r="A43" s="2" t="s">
        <v>63</v>
      </c>
      <c r="B43" s="2">
        <v>31</v>
      </c>
      <c r="C43" s="2" t="s">
        <v>64</v>
      </c>
      <c r="D43" s="2" t="s">
        <v>99</v>
      </c>
      <c r="E43" s="2" t="s">
        <v>100</v>
      </c>
      <c r="G43" s="2" t="s">
        <v>23</v>
      </c>
      <c r="H43" s="2">
        <v>26</v>
      </c>
      <c r="I43" s="2" t="s">
        <v>24</v>
      </c>
      <c r="J43" s="2" t="s">
        <v>109</v>
      </c>
      <c r="K43" s="2" t="s">
        <v>110</v>
      </c>
    </row>
    <row r="44" spans="1:11" ht="34.5" customHeight="1">
      <c r="A44" s="2" t="s">
        <v>67</v>
      </c>
      <c r="B44" s="2">
        <v>30</v>
      </c>
      <c r="C44" s="2" t="s">
        <v>68</v>
      </c>
      <c r="D44" s="2" t="s">
        <v>101</v>
      </c>
      <c r="E44" s="2" t="s">
        <v>102</v>
      </c>
      <c r="G44" s="2" t="s">
        <v>11</v>
      </c>
      <c r="H44" s="2">
        <v>29</v>
      </c>
      <c r="I44" s="2" t="s">
        <v>12</v>
      </c>
      <c r="J44" s="2" t="s">
        <v>111</v>
      </c>
      <c r="K44" s="2" t="s">
        <v>112</v>
      </c>
    </row>
    <row r="45" spans="1:11" ht="34.5" customHeight="1">
      <c r="A45" s="2" t="s">
        <v>71</v>
      </c>
      <c r="B45" s="2">
        <v>34</v>
      </c>
      <c r="C45" s="2" t="s">
        <v>72</v>
      </c>
      <c r="D45" s="2" t="s">
        <v>103</v>
      </c>
      <c r="E45" s="2" t="s">
        <v>104</v>
      </c>
      <c r="G45" s="2" t="s">
        <v>15</v>
      </c>
      <c r="H45" s="2">
        <v>32</v>
      </c>
      <c r="I45" s="2" t="s">
        <v>16</v>
      </c>
      <c r="J45" s="2" t="s">
        <v>113</v>
      </c>
      <c r="K45" s="2" t="s">
        <v>114</v>
      </c>
    </row>
    <row r="46" spans="1:11" ht="34.5" customHeight="1">
      <c r="A46" s="2" t="s">
        <v>75</v>
      </c>
      <c r="B46" s="2">
        <v>33</v>
      </c>
      <c r="C46" s="2" t="s">
        <v>76</v>
      </c>
      <c r="D46" s="2" t="s">
        <v>105</v>
      </c>
      <c r="E46" s="2" t="s">
        <v>106</v>
      </c>
      <c r="G46" s="2" t="s">
        <v>19</v>
      </c>
      <c r="H46" s="2">
        <v>27</v>
      </c>
      <c r="I46" s="2" t="s">
        <v>20</v>
      </c>
      <c r="J46" s="2" t="s">
        <v>115</v>
      </c>
      <c r="K46" s="2" t="s">
        <v>116</v>
      </c>
    </row>
    <row r="47" spans="1:11" ht="34.5" customHeight="1">
      <c r="A47" s="2" t="s">
        <v>7</v>
      </c>
      <c r="B47" s="2">
        <v>34</v>
      </c>
      <c r="C47" s="2" t="s">
        <v>8</v>
      </c>
      <c r="D47" s="2" t="s">
        <v>107</v>
      </c>
      <c r="E47" s="2" t="s">
        <v>108</v>
      </c>
      <c r="G47" s="2" t="s">
        <v>27</v>
      </c>
      <c r="H47" s="2">
        <v>26</v>
      </c>
      <c r="I47" s="2" t="s">
        <v>24</v>
      </c>
      <c r="J47" s="2" t="s">
        <v>117</v>
      </c>
      <c r="K47" s="2" t="s">
        <v>118</v>
      </c>
    </row>
    <row r="48" spans="1:11" ht="34.5" customHeight="1">
      <c r="A48" s="2" t="s">
        <v>23</v>
      </c>
      <c r="B48" s="2">
        <v>26</v>
      </c>
      <c r="C48" s="2" t="s">
        <v>24</v>
      </c>
      <c r="D48" s="2" t="s">
        <v>109</v>
      </c>
      <c r="E48" s="2" t="s">
        <v>110</v>
      </c>
      <c r="G48" s="2" t="s">
        <v>30</v>
      </c>
      <c r="H48" s="2">
        <v>28</v>
      </c>
      <c r="I48" s="2" t="s">
        <v>12</v>
      </c>
      <c r="J48" s="2" t="s">
        <v>119</v>
      </c>
      <c r="K48" s="2" t="s">
        <v>120</v>
      </c>
    </row>
    <row r="49" spans="1:11" ht="34.5" customHeight="1">
      <c r="A49" s="2" t="s">
        <v>11</v>
      </c>
      <c r="B49" s="2">
        <v>29</v>
      </c>
      <c r="C49" s="2" t="s">
        <v>12</v>
      </c>
      <c r="D49" s="2" t="s">
        <v>111</v>
      </c>
      <c r="E49" s="2" t="s">
        <v>112</v>
      </c>
      <c r="G49" s="2" t="s">
        <v>33</v>
      </c>
      <c r="H49" s="2">
        <v>34</v>
      </c>
      <c r="I49" s="2" t="s">
        <v>16</v>
      </c>
      <c r="J49" s="2" t="s">
        <v>121</v>
      </c>
      <c r="K49" s="2" t="s">
        <v>122</v>
      </c>
    </row>
    <row r="50" spans="1:11" ht="34.5" customHeight="1">
      <c r="A50" s="2" t="s">
        <v>15</v>
      </c>
      <c r="B50" s="2">
        <v>32</v>
      </c>
      <c r="C50" s="2" t="s">
        <v>16</v>
      </c>
      <c r="D50" s="2" t="s">
        <v>113</v>
      </c>
      <c r="E50" s="2" t="s">
        <v>114</v>
      </c>
      <c r="G50" s="2" t="s">
        <v>36</v>
      </c>
      <c r="H50" s="2">
        <v>27</v>
      </c>
      <c r="I50" s="2" t="s">
        <v>20</v>
      </c>
      <c r="J50" s="2" t="s">
        <v>123</v>
      </c>
      <c r="K50" s="2" t="s">
        <v>124</v>
      </c>
    </row>
    <row r="51" spans="1:11" ht="34.5" customHeight="1">
      <c r="A51" s="2" t="s">
        <v>19</v>
      </c>
      <c r="B51" s="2">
        <v>27</v>
      </c>
      <c r="C51" s="2" t="s">
        <v>20</v>
      </c>
      <c r="D51" s="2" t="s">
        <v>115</v>
      </c>
      <c r="E51" s="2" t="s">
        <v>116</v>
      </c>
    </row>
    <row r="52" spans="1:11" ht="34.5" customHeight="1">
      <c r="A52" s="2" t="s">
        <v>27</v>
      </c>
      <c r="B52" s="2">
        <v>26</v>
      </c>
      <c r="C52" s="2" t="s">
        <v>24</v>
      </c>
      <c r="D52" s="2" t="s">
        <v>117</v>
      </c>
      <c r="E52" s="2" t="s">
        <v>118</v>
      </c>
    </row>
    <row r="53" spans="1:11" ht="34.5" customHeight="1">
      <c r="A53" s="2" t="s">
        <v>30</v>
      </c>
      <c r="B53" s="2">
        <v>28</v>
      </c>
      <c r="C53" s="2" t="s">
        <v>12</v>
      </c>
      <c r="D53" s="2" t="s">
        <v>119</v>
      </c>
      <c r="E53" s="2" t="s">
        <v>120</v>
      </c>
    </row>
    <row r="54" spans="1:11" ht="34.5" customHeight="1">
      <c r="A54" s="2" t="s">
        <v>33</v>
      </c>
      <c r="B54" s="2">
        <v>34</v>
      </c>
      <c r="C54" s="2" t="s">
        <v>16</v>
      </c>
      <c r="D54" s="2" t="s">
        <v>121</v>
      </c>
      <c r="E54" s="2" t="s">
        <v>122</v>
      </c>
    </row>
    <row r="55" spans="1:11" ht="16.5">
      <c r="A55" s="2" t="s">
        <v>36</v>
      </c>
      <c r="B55" s="2">
        <v>27</v>
      </c>
      <c r="C55" s="2" t="s">
        <v>20</v>
      </c>
      <c r="D55" s="2" t="s">
        <v>123</v>
      </c>
      <c r="E55" s="2" t="s">
        <v>124</v>
      </c>
    </row>
  </sheetData>
  <mergeCells count="2">
    <mergeCell ref="A1:E2"/>
    <mergeCell ref="G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8"/>
  <sheetViews>
    <sheetView tabSelected="1" topLeftCell="A4" workbookViewId="0">
      <selection activeCell="J20" sqref="J19:J20"/>
    </sheetView>
  </sheetViews>
  <sheetFormatPr defaultColWidth="9" defaultRowHeight="14.25"/>
  <cols>
    <col min="3" max="3" width="16.86328125" customWidth="1"/>
    <col min="4" max="4" width="32.265625" customWidth="1"/>
    <col min="5" max="5" width="18.796875" customWidth="1"/>
    <col min="6" max="6" width="9" customWidth="1"/>
    <col min="7" max="7" width="10.9296875" customWidth="1"/>
    <col min="9" max="9" width="21" customWidth="1"/>
    <col min="10" max="10" width="23.19921875" customWidth="1"/>
    <col min="11" max="11" width="19.06640625" customWidth="1"/>
  </cols>
  <sheetData>
    <row r="1" spans="1:10" ht="14.25" customHeight="1">
      <c r="A1" s="13" t="s">
        <v>0</v>
      </c>
      <c r="B1" s="13"/>
      <c r="C1" s="13"/>
      <c r="D1" s="13"/>
      <c r="E1" s="13"/>
    </row>
    <row r="2" spans="1:10" ht="14.25" customHeight="1">
      <c r="A2" s="13"/>
      <c r="B2" s="13"/>
      <c r="C2" s="13"/>
      <c r="D2" s="13"/>
      <c r="E2" s="13"/>
    </row>
    <row r="3" spans="1:10" ht="16.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</row>
    <row r="4" spans="1:10" ht="16.5">
      <c r="A4" s="2" t="s">
        <v>7</v>
      </c>
      <c r="B4" s="2">
        <v>26</v>
      </c>
      <c r="C4" s="2" t="s">
        <v>8</v>
      </c>
      <c r="D4" s="2" t="s">
        <v>9</v>
      </c>
      <c r="E4" s="2" t="s">
        <v>10</v>
      </c>
    </row>
    <row r="5" spans="1:10" ht="16.5">
      <c r="A5" s="2" t="s">
        <v>11</v>
      </c>
      <c r="B5" s="2">
        <v>38</v>
      </c>
      <c r="C5" s="2" t="s">
        <v>12</v>
      </c>
      <c r="D5" s="2" t="s">
        <v>13</v>
      </c>
      <c r="E5" s="2" t="s">
        <v>14</v>
      </c>
    </row>
    <row r="6" spans="1:10" ht="16.5">
      <c r="A6" s="2" t="s">
        <v>15</v>
      </c>
      <c r="B6" s="2">
        <v>30</v>
      </c>
      <c r="C6" s="2" t="s">
        <v>16</v>
      </c>
      <c r="D6" s="2" t="s">
        <v>17</v>
      </c>
      <c r="E6" s="2" t="s">
        <v>18</v>
      </c>
      <c r="I6" s="21" t="s">
        <v>184</v>
      </c>
      <c r="J6" s="21"/>
    </row>
    <row r="7" spans="1:10" ht="16.5">
      <c r="A7" s="2" t="s">
        <v>19</v>
      </c>
      <c r="B7" s="2">
        <v>27</v>
      </c>
      <c r="C7" s="2" t="s">
        <v>20</v>
      </c>
      <c r="D7" s="2" t="s">
        <v>21</v>
      </c>
      <c r="E7" s="2" t="s">
        <v>22</v>
      </c>
      <c r="I7" s="21"/>
      <c r="J7" s="21"/>
    </row>
    <row r="8" spans="1:10" ht="16.5">
      <c r="A8" s="4"/>
      <c r="B8" s="4"/>
      <c r="C8" s="4"/>
      <c r="D8" s="4"/>
      <c r="E8" s="4"/>
    </row>
    <row r="9" spans="1:10" ht="16.5">
      <c r="A9" s="2" t="s">
        <v>27</v>
      </c>
      <c r="B9" s="2">
        <v>32</v>
      </c>
      <c r="C9" s="2" t="s">
        <v>24</v>
      </c>
      <c r="D9" s="2" t="s">
        <v>28</v>
      </c>
      <c r="E9" s="2" t="s">
        <v>29</v>
      </c>
    </row>
    <row r="10" spans="1:10" ht="16.5">
      <c r="A10" s="2" t="s">
        <v>30</v>
      </c>
      <c r="B10" s="2">
        <v>26</v>
      </c>
      <c r="C10" s="2" t="s">
        <v>12</v>
      </c>
      <c r="D10" s="2" t="s">
        <v>31</v>
      </c>
      <c r="E10" s="2" t="s">
        <v>32</v>
      </c>
    </row>
    <row r="11" spans="1:10" ht="16.5">
      <c r="A11" s="2" t="s">
        <v>33</v>
      </c>
      <c r="B11" s="2">
        <v>24</v>
      </c>
      <c r="C11" s="2" t="s">
        <v>16</v>
      </c>
      <c r="D11" s="2" t="s">
        <v>34</v>
      </c>
      <c r="E11" s="2" t="s">
        <v>35</v>
      </c>
    </row>
    <row r="12" spans="1:10" ht="16.5">
      <c r="A12" s="2" t="s">
        <v>36</v>
      </c>
      <c r="B12" s="2">
        <v>20</v>
      </c>
      <c r="C12" s="2" t="s">
        <v>20</v>
      </c>
      <c r="D12" s="2" t="s">
        <v>37</v>
      </c>
      <c r="E12" s="2" t="s">
        <v>38</v>
      </c>
    </row>
    <row r="13" spans="1:10" ht="16.5">
      <c r="A13" s="4" t="s">
        <v>7</v>
      </c>
      <c r="B13" s="4">
        <v>21</v>
      </c>
      <c r="C13" s="4" t="s">
        <v>8</v>
      </c>
      <c r="D13" s="4" t="s">
        <v>39</v>
      </c>
      <c r="E13" s="4" t="s">
        <v>40</v>
      </c>
    </row>
    <row r="14" spans="1:10" ht="16.5">
      <c r="A14" s="2" t="s">
        <v>23</v>
      </c>
      <c r="B14" s="2">
        <v>31</v>
      </c>
      <c r="C14" s="2" t="s">
        <v>24</v>
      </c>
      <c r="D14" s="2" t="s">
        <v>41</v>
      </c>
      <c r="E14" s="2" t="s">
        <v>42</v>
      </c>
    </row>
    <row r="15" spans="1:10" ht="16.5">
      <c r="A15" s="2" t="s">
        <v>11</v>
      </c>
      <c r="B15" s="2">
        <v>22</v>
      </c>
      <c r="C15" s="2" t="s">
        <v>12</v>
      </c>
      <c r="D15" s="2" t="s">
        <v>43</v>
      </c>
      <c r="E15" s="2" t="s">
        <v>44</v>
      </c>
    </row>
    <row r="16" spans="1:10" ht="16.5">
      <c r="A16" s="2" t="s">
        <v>15</v>
      </c>
      <c r="B16" s="2">
        <v>23</v>
      </c>
      <c r="C16" s="2" t="s">
        <v>16</v>
      </c>
      <c r="D16" s="2" t="s">
        <v>45</v>
      </c>
      <c r="E16" s="2" t="s">
        <v>46</v>
      </c>
    </row>
    <row r="17" spans="1:5" ht="16.5">
      <c r="A17" s="4"/>
      <c r="B17" s="4"/>
      <c r="C17" s="4"/>
      <c r="D17" s="4"/>
      <c r="E17" s="4"/>
    </row>
    <row r="18" spans="1:5" ht="16.5">
      <c r="A18" s="2" t="s">
        <v>11</v>
      </c>
      <c r="B18" s="2">
        <v>38</v>
      </c>
      <c r="C18" s="2" t="s">
        <v>12</v>
      </c>
      <c r="D18" s="2" t="s">
        <v>13</v>
      </c>
      <c r="E18" s="2" t="s">
        <v>14</v>
      </c>
    </row>
    <row r="19" spans="1:5" ht="16.5">
      <c r="A19" s="2" t="s">
        <v>27</v>
      </c>
      <c r="B19" s="2">
        <v>24</v>
      </c>
      <c r="C19" s="2" t="s">
        <v>24</v>
      </c>
      <c r="D19" s="2" t="s">
        <v>49</v>
      </c>
      <c r="E19" s="2" t="s">
        <v>50</v>
      </c>
    </row>
    <row r="20" spans="1:5" ht="16.5">
      <c r="A20" s="2" t="s">
        <v>30</v>
      </c>
      <c r="B20" s="2">
        <v>34</v>
      </c>
      <c r="C20" s="2" t="s">
        <v>12</v>
      </c>
      <c r="D20" s="2" t="s">
        <v>51</v>
      </c>
      <c r="E20" s="2" t="s">
        <v>52</v>
      </c>
    </row>
    <row r="21" spans="1:5" ht="16.5">
      <c r="A21" s="2" t="s">
        <v>33</v>
      </c>
      <c r="B21" s="2">
        <v>32</v>
      </c>
      <c r="C21" s="2" t="s">
        <v>16</v>
      </c>
      <c r="D21" s="2" t="s">
        <v>53</v>
      </c>
      <c r="E21" s="2" t="s">
        <v>54</v>
      </c>
    </row>
    <row r="22" spans="1:5" ht="16.5">
      <c r="A22" s="4" t="s">
        <v>7</v>
      </c>
      <c r="B22" s="4">
        <v>21</v>
      </c>
      <c r="C22" s="4" t="s">
        <v>8</v>
      </c>
      <c r="D22" s="4" t="s">
        <v>39</v>
      </c>
      <c r="E22" s="4" t="s">
        <v>40</v>
      </c>
    </row>
    <row r="23" spans="1:5" ht="16.5">
      <c r="A23" s="2" t="s">
        <v>36</v>
      </c>
      <c r="B23" s="2">
        <v>35</v>
      </c>
      <c r="C23" s="2" t="s">
        <v>20</v>
      </c>
      <c r="D23" s="2" t="s">
        <v>55</v>
      </c>
      <c r="E23" s="2" t="s">
        <v>56</v>
      </c>
    </row>
    <row r="24" spans="1:5" ht="16.5">
      <c r="A24" s="2" t="s">
        <v>7</v>
      </c>
      <c r="B24" s="2">
        <v>32</v>
      </c>
      <c r="C24" s="2" t="s">
        <v>8</v>
      </c>
      <c r="D24" s="2" t="s">
        <v>57</v>
      </c>
      <c r="E24" s="2" t="s">
        <v>58</v>
      </c>
    </row>
    <row r="25" spans="1:5" ht="16.5">
      <c r="A25" s="2" t="s">
        <v>59</v>
      </c>
      <c r="B25" s="2">
        <v>28</v>
      </c>
      <c r="C25" s="2" t="s">
        <v>60</v>
      </c>
      <c r="D25" s="2" t="s">
        <v>61</v>
      </c>
      <c r="E25" s="2" t="s">
        <v>62</v>
      </c>
    </row>
    <row r="26" spans="1:5" ht="16.5">
      <c r="A26" s="2" t="s">
        <v>63</v>
      </c>
      <c r="B26" s="2">
        <v>29</v>
      </c>
      <c r="C26" s="2" t="s">
        <v>64</v>
      </c>
      <c r="D26" s="2" t="s">
        <v>65</v>
      </c>
      <c r="E26" s="2" t="s">
        <v>66</v>
      </c>
    </row>
    <row r="27" spans="1:5" ht="16.5">
      <c r="A27" s="2" t="s">
        <v>67</v>
      </c>
      <c r="B27" s="2">
        <v>26</v>
      </c>
      <c r="C27" s="2" t="s">
        <v>68</v>
      </c>
      <c r="D27" s="2" t="s">
        <v>69</v>
      </c>
      <c r="E27" s="2" t="s">
        <v>70</v>
      </c>
    </row>
    <row r="28" spans="1:5" ht="16.5">
      <c r="A28" s="2" t="s">
        <v>71</v>
      </c>
      <c r="B28" s="2">
        <v>31</v>
      </c>
      <c r="C28" s="2" t="s">
        <v>72</v>
      </c>
      <c r="D28" s="2" t="s">
        <v>73</v>
      </c>
      <c r="E28" s="2" t="s">
        <v>74</v>
      </c>
    </row>
    <row r="29" spans="1:5" ht="16.5">
      <c r="A29" s="2" t="s">
        <v>75</v>
      </c>
      <c r="B29" s="2">
        <v>30</v>
      </c>
      <c r="C29" s="2" t="s">
        <v>76</v>
      </c>
      <c r="D29" s="2" t="s">
        <v>77</v>
      </c>
      <c r="E29" s="2" t="s">
        <v>78</v>
      </c>
    </row>
    <row r="30" spans="1:5" ht="16.5">
      <c r="A30" s="2" t="s">
        <v>7</v>
      </c>
      <c r="B30" s="2">
        <v>26</v>
      </c>
      <c r="C30" s="2" t="s">
        <v>8</v>
      </c>
      <c r="D30" s="2" t="s">
        <v>9</v>
      </c>
      <c r="E30" s="2" t="s">
        <v>10</v>
      </c>
    </row>
    <row r="31" spans="1:5" ht="16.5">
      <c r="A31" s="2" t="s">
        <v>23</v>
      </c>
      <c r="B31" s="2">
        <v>28</v>
      </c>
      <c r="C31" s="2" t="s">
        <v>24</v>
      </c>
      <c r="D31" s="2" t="s">
        <v>79</v>
      </c>
      <c r="E31" s="2" t="s">
        <v>80</v>
      </c>
    </row>
    <row r="32" spans="1:5" ht="16.5">
      <c r="A32" s="4"/>
      <c r="B32" s="4"/>
      <c r="C32" s="4"/>
      <c r="D32" s="4"/>
      <c r="E32" s="4"/>
    </row>
    <row r="33" spans="1:5" ht="16.5">
      <c r="A33" s="2" t="s">
        <v>15</v>
      </c>
      <c r="B33" s="2">
        <v>29</v>
      </c>
      <c r="C33" s="2" t="s">
        <v>16</v>
      </c>
      <c r="D33" s="2" t="s">
        <v>83</v>
      </c>
      <c r="E33" s="2" t="s">
        <v>84</v>
      </c>
    </row>
    <row r="34" spans="1:5" ht="16.5">
      <c r="A34" s="2" t="s">
        <v>19</v>
      </c>
      <c r="B34" s="2">
        <v>23</v>
      </c>
      <c r="C34" s="2" t="s">
        <v>20</v>
      </c>
      <c r="D34" s="2" t="s">
        <v>85</v>
      </c>
      <c r="E34" s="2" t="s">
        <v>86</v>
      </c>
    </row>
    <row r="35" spans="1:5" ht="16.5">
      <c r="A35" s="2" t="s">
        <v>27</v>
      </c>
      <c r="B35" s="2">
        <v>29</v>
      </c>
      <c r="C35" s="2" t="s">
        <v>24</v>
      </c>
      <c r="D35" s="2" t="s">
        <v>87</v>
      </c>
      <c r="E35" s="2" t="s">
        <v>88</v>
      </c>
    </row>
    <row r="36" spans="1:5" ht="16.5">
      <c r="A36" s="2" t="s">
        <v>30</v>
      </c>
      <c r="B36" s="2">
        <v>33</v>
      </c>
      <c r="C36" s="2" t="s">
        <v>12</v>
      </c>
      <c r="D36" s="2" t="s">
        <v>89</v>
      </c>
      <c r="E36" s="2" t="s">
        <v>90</v>
      </c>
    </row>
    <row r="37" spans="1:5" ht="16.5">
      <c r="A37" s="4" t="s">
        <v>11</v>
      </c>
      <c r="B37" s="4">
        <v>35</v>
      </c>
      <c r="C37" s="4" t="s">
        <v>12</v>
      </c>
      <c r="D37" s="4" t="s">
        <v>81</v>
      </c>
      <c r="E37" s="4" t="s">
        <v>82</v>
      </c>
    </row>
    <row r="38" spans="1:5" ht="16.5">
      <c r="A38" s="2" t="s">
        <v>33</v>
      </c>
      <c r="B38" s="2">
        <v>31</v>
      </c>
      <c r="C38" s="2" t="s">
        <v>16</v>
      </c>
      <c r="D38" s="2" t="s">
        <v>91</v>
      </c>
      <c r="E38" s="2" t="s">
        <v>92</v>
      </c>
    </row>
    <row r="39" spans="1:5" ht="16.5">
      <c r="A39" s="2" t="s">
        <v>36</v>
      </c>
      <c r="B39" s="2">
        <v>29</v>
      </c>
      <c r="C39" s="2" t="s">
        <v>20</v>
      </c>
      <c r="D39" s="2" t="s">
        <v>93</v>
      </c>
      <c r="E39" s="2" t="s">
        <v>94</v>
      </c>
    </row>
    <row r="40" spans="1:5" ht="16.5">
      <c r="A40" s="4" t="s">
        <v>19</v>
      </c>
      <c r="B40" s="4">
        <v>21</v>
      </c>
      <c r="C40" s="4" t="s">
        <v>20</v>
      </c>
      <c r="D40" s="4" t="s">
        <v>47</v>
      </c>
      <c r="E40" s="4" t="s">
        <v>48</v>
      </c>
    </row>
    <row r="41" spans="1:5" ht="16.5">
      <c r="A41" s="2" t="s">
        <v>7</v>
      </c>
      <c r="B41" s="2">
        <v>27</v>
      </c>
      <c r="C41" s="2" t="s">
        <v>8</v>
      </c>
      <c r="D41" s="2" t="s">
        <v>95</v>
      </c>
      <c r="E41" s="2" t="s">
        <v>96</v>
      </c>
    </row>
    <row r="42" spans="1:5" ht="16.5">
      <c r="A42" s="2" t="s">
        <v>59</v>
      </c>
      <c r="B42" s="2">
        <v>24</v>
      </c>
      <c r="C42" s="2" t="s">
        <v>60</v>
      </c>
      <c r="D42" s="2" t="s">
        <v>97</v>
      </c>
      <c r="E42" s="2" t="s">
        <v>98</v>
      </c>
    </row>
    <row r="43" spans="1:5" ht="16.5">
      <c r="A43" s="2" t="s">
        <v>63</v>
      </c>
      <c r="B43" s="2">
        <v>31</v>
      </c>
      <c r="C43" s="2" t="s">
        <v>64</v>
      </c>
      <c r="D43" s="2" t="s">
        <v>99</v>
      </c>
      <c r="E43" s="2" t="s">
        <v>100</v>
      </c>
    </row>
    <row r="44" spans="1:5" ht="16.5">
      <c r="A44" s="2" t="s">
        <v>67</v>
      </c>
      <c r="B44" s="2">
        <v>30</v>
      </c>
      <c r="C44" s="2" t="s">
        <v>68</v>
      </c>
      <c r="D44" s="2" t="s">
        <v>101</v>
      </c>
      <c r="E44" s="2" t="s">
        <v>102</v>
      </c>
    </row>
    <row r="45" spans="1:5" ht="16.5">
      <c r="A45" s="2" t="s">
        <v>71</v>
      </c>
      <c r="B45" s="2">
        <v>34</v>
      </c>
      <c r="C45" s="2" t="s">
        <v>72</v>
      </c>
      <c r="D45" s="2" t="s">
        <v>103</v>
      </c>
      <c r="E45" s="2" t="s">
        <v>104</v>
      </c>
    </row>
    <row r="46" spans="1:5" ht="16.5">
      <c r="A46" s="2"/>
      <c r="B46" s="2"/>
      <c r="C46" s="2"/>
      <c r="D46" s="2"/>
      <c r="E46" s="2"/>
    </row>
    <row r="47" spans="1:5" ht="16.5">
      <c r="A47" s="2"/>
      <c r="B47" s="2"/>
      <c r="C47" s="2"/>
      <c r="D47" s="2"/>
      <c r="E47" s="2"/>
    </row>
    <row r="48" spans="1:5" ht="16.5">
      <c r="A48" s="2" t="s">
        <v>23</v>
      </c>
      <c r="B48" s="2">
        <v>26</v>
      </c>
      <c r="C48" s="2" t="s">
        <v>24</v>
      </c>
      <c r="D48" s="2" t="s">
        <v>109</v>
      </c>
      <c r="E48" s="2" t="s">
        <v>110</v>
      </c>
    </row>
    <row r="49" spans="1:5" ht="16.5">
      <c r="A49" s="2" t="s">
        <v>11</v>
      </c>
      <c r="B49" s="2">
        <v>29</v>
      </c>
      <c r="C49" s="2" t="s">
        <v>12</v>
      </c>
      <c r="D49" s="2" t="s">
        <v>111</v>
      </c>
      <c r="E49" s="2" t="s">
        <v>112</v>
      </c>
    </row>
    <row r="50" spans="1:5" ht="16.5">
      <c r="A50" s="2" t="s">
        <v>15</v>
      </c>
      <c r="B50" s="2">
        <v>32</v>
      </c>
      <c r="C50" s="2" t="s">
        <v>16</v>
      </c>
      <c r="D50" s="2" t="s">
        <v>113</v>
      </c>
      <c r="E50" s="2" t="s">
        <v>114</v>
      </c>
    </row>
    <row r="51" spans="1:5" ht="16.5">
      <c r="A51" s="2" t="s">
        <v>19</v>
      </c>
      <c r="B51" s="2">
        <v>27</v>
      </c>
      <c r="C51" s="2" t="s">
        <v>20</v>
      </c>
      <c r="D51" s="2" t="s">
        <v>115</v>
      </c>
      <c r="E51" s="2" t="s">
        <v>116</v>
      </c>
    </row>
    <row r="52" spans="1:5" ht="16.5">
      <c r="A52" s="2" t="s">
        <v>27</v>
      </c>
      <c r="B52" s="2">
        <v>26</v>
      </c>
      <c r="C52" s="2" t="s">
        <v>24</v>
      </c>
      <c r="D52" s="2" t="s">
        <v>117</v>
      </c>
      <c r="E52" s="2" t="s">
        <v>118</v>
      </c>
    </row>
    <row r="53" spans="1:5" ht="16.5">
      <c r="A53" s="2" t="s">
        <v>30</v>
      </c>
      <c r="B53" s="2">
        <v>28</v>
      </c>
      <c r="C53" s="2" t="s">
        <v>12</v>
      </c>
      <c r="D53" s="2" t="s">
        <v>119</v>
      </c>
      <c r="E53" s="2" t="s">
        <v>120</v>
      </c>
    </row>
    <row r="54" spans="1:5" ht="16.5">
      <c r="A54" s="2" t="s">
        <v>33</v>
      </c>
      <c r="B54" s="2">
        <v>34</v>
      </c>
      <c r="C54" s="2" t="s">
        <v>16</v>
      </c>
      <c r="D54" s="2" t="s">
        <v>121</v>
      </c>
      <c r="E54" s="2" t="s">
        <v>122</v>
      </c>
    </row>
    <row r="55" spans="1:5" ht="16.5">
      <c r="A55" s="2"/>
      <c r="B55" s="2"/>
      <c r="C55" s="2"/>
      <c r="D55" s="2"/>
      <c r="E55" s="2"/>
    </row>
    <row r="56" spans="1:5" ht="16.5">
      <c r="A56" s="4" t="s">
        <v>23</v>
      </c>
      <c r="B56" s="4">
        <v>21</v>
      </c>
      <c r="C56" s="4" t="s">
        <v>24</v>
      </c>
      <c r="D56" s="4" t="s">
        <v>25</v>
      </c>
      <c r="E56" s="4" t="s">
        <v>26</v>
      </c>
    </row>
    <row r="59" spans="1:5">
      <c r="A59" s="15" t="s">
        <v>125</v>
      </c>
      <c r="B59" s="16"/>
      <c r="C59" s="16"/>
      <c r="D59" s="16"/>
      <c r="E59" s="17"/>
    </row>
    <row r="60" spans="1:5">
      <c r="A60" s="18"/>
      <c r="B60" s="19"/>
      <c r="C60" s="19"/>
      <c r="D60" s="19"/>
      <c r="E60" s="20"/>
    </row>
    <row r="61" spans="1:5" ht="16.5">
      <c r="A61" s="1" t="s">
        <v>2</v>
      </c>
      <c r="B61" s="1" t="s">
        <v>3</v>
      </c>
      <c r="C61" s="1" t="s">
        <v>4</v>
      </c>
      <c r="D61" s="1" t="s">
        <v>5</v>
      </c>
      <c r="E61" s="1" t="s">
        <v>6</v>
      </c>
    </row>
    <row r="62" spans="1:5" ht="16.5">
      <c r="A62" s="2" t="s">
        <v>7</v>
      </c>
      <c r="B62" s="2">
        <v>26</v>
      </c>
      <c r="C62" s="2" t="s">
        <v>8</v>
      </c>
      <c r="D62" s="2" t="s">
        <v>9</v>
      </c>
      <c r="E62" s="2" t="s">
        <v>10</v>
      </c>
    </row>
    <row r="63" spans="1:5" ht="16.5">
      <c r="A63" s="2" t="s">
        <v>11</v>
      </c>
      <c r="B63" s="2">
        <v>38</v>
      </c>
      <c r="C63" s="2" t="s">
        <v>12</v>
      </c>
      <c r="D63" s="2" t="s">
        <v>13</v>
      </c>
      <c r="E63" s="2" t="s">
        <v>14</v>
      </c>
    </row>
    <row r="64" spans="1:5" ht="16.5">
      <c r="A64" s="2" t="s">
        <v>15</v>
      </c>
      <c r="B64" s="2">
        <v>30</v>
      </c>
      <c r="C64" s="2" t="s">
        <v>16</v>
      </c>
      <c r="D64" s="2" t="s">
        <v>17</v>
      </c>
      <c r="E64" s="2" t="s">
        <v>18</v>
      </c>
    </row>
    <row r="65" spans="1:5" ht="16.5">
      <c r="A65" s="2" t="s">
        <v>19</v>
      </c>
      <c r="B65" s="2">
        <v>27</v>
      </c>
      <c r="C65" s="2" t="s">
        <v>20</v>
      </c>
      <c r="D65" s="2" t="s">
        <v>21</v>
      </c>
      <c r="E65" s="2" t="s">
        <v>22</v>
      </c>
    </row>
    <row r="66" spans="1:5" ht="16.5">
      <c r="A66" s="2" t="s">
        <v>27</v>
      </c>
      <c r="B66" s="2">
        <v>32</v>
      </c>
      <c r="C66" s="2" t="s">
        <v>24</v>
      </c>
      <c r="D66" s="2" t="s">
        <v>28</v>
      </c>
      <c r="E66" s="2" t="s">
        <v>29</v>
      </c>
    </row>
    <row r="67" spans="1:5" ht="16.5">
      <c r="A67" s="2" t="s">
        <v>30</v>
      </c>
      <c r="B67" s="2">
        <v>26</v>
      </c>
      <c r="C67" s="2" t="s">
        <v>12</v>
      </c>
      <c r="D67" s="2" t="s">
        <v>31</v>
      </c>
      <c r="E67" s="2" t="s">
        <v>32</v>
      </c>
    </row>
    <row r="68" spans="1:5" ht="16.5">
      <c r="A68" s="2" t="s">
        <v>33</v>
      </c>
      <c r="B68" s="2">
        <v>24</v>
      </c>
      <c r="C68" s="2" t="s">
        <v>16</v>
      </c>
      <c r="D68" s="2" t="s">
        <v>34</v>
      </c>
      <c r="E68" s="2" t="s">
        <v>35</v>
      </c>
    </row>
    <row r="69" spans="1:5" ht="16.5">
      <c r="A69" s="2" t="s">
        <v>36</v>
      </c>
      <c r="B69" s="2">
        <v>20</v>
      </c>
      <c r="C69" s="2" t="s">
        <v>20</v>
      </c>
      <c r="D69" s="2" t="s">
        <v>37</v>
      </c>
      <c r="E69" s="2" t="s">
        <v>38</v>
      </c>
    </row>
    <row r="70" spans="1:5" ht="16.5">
      <c r="A70" s="4" t="s">
        <v>7</v>
      </c>
      <c r="B70" s="4">
        <v>21</v>
      </c>
      <c r="C70" s="4" t="s">
        <v>8</v>
      </c>
      <c r="D70" s="4" t="s">
        <v>39</v>
      </c>
      <c r="E70" s="4" t="s">
        <v>40</v>
      </c>
    </row>
    <row r="71" spans="1:5" ht="16.5">
      <c r="A71" s="2" t="s">
        <v>23</v>
      </c>
      <c r="B71" s="2">
        <v>31</v>
      </c>
      <c r="C71" s="2" t="s">
        <v>24</v>
      </c>
      <c r="D71" s="2" t="s">
        <v>41</v>
      </c>
      <c r="E71" s="2" t="s">
        <v>42</v>
      </c>
    </row>
    <row r="72" spans="1:5" ht="16.5">
      <c r="A72" s="2" t="s">
        <v>11</v>
      </c>
      <c r="B72" s="2">
        <v>22</v>
      </c>
      <c r="C72" s="2" t="s">
        <v>12</v>
      </c>
      <c r="D72" s="2" t="s">
        <v>43</v>
      </c>
      <c r="E72" s="2" t="s">
        <v>44</v>
      </c>
    </row>
    <row r="73" spans="1:5" ht="16.5">
      <c r="A73" s="2" t="s">
        <v>15</v>
      </c>
      <c r="B73" s="2">
        <v>23</v>
      </c>
      <c r="C73" s="2" t="s">
        <v>16</v>
      </c>
      <c r="D73" s="2" t="s">
        <v>45</v>
      </c>
      <c r="E73" s="2" t="s">
        <v>46</v>
      </c>
    </row>
    <row r="74" spans="1:5" ht="16.5">
      <c r="A74" s="2" t="s">
        <v>11</v>
      </c>
      <c r="B74" s="2">
        <v>38</v>
      </c>
      <c r="C74" s="2" t="s">
        <v>12</v>
      </c>
      <c r="D74" s="2" t="s">
        <v>13</v>
      </c>
      <c r="E74" s="2" t="s">
        <v>14</v>
      </c>
    </row>
    <row r="75" spans="1:5" ht="16.5">
      <c r="A75" s="2" t="s">
        <v>27</v>
      </c>
      <c r="B75" s="2">
        <v>24</v>
      </c>
      <c r="C75" s="2" t="s">
        <v>24</v>
      </c>
      <c r="D75" s="2" t="s">
        <v>49</v>
      </c>
      <c r="E75" s="2" t="s">
        <v>50</v>
      </c>
    </row>
    <row r="76" spans="1:5" ht="16.5">
      <c r="A76" s="2" t="s">
        <v>30</v>
      </c>
      <c r="B76" s="2">
        <v>34</v>
      </c>
      <c r="C76" s="2" t="s">
        <v>12</v>
      </c>
      <c r="D76" s="2" t="s">
        <v>51</v>
      </c>
      <c r="E76" s="2" t="s">
        <v>52</v>
      </c>
    </row>
    <row r="77" spans="1:5" ht="16.5">
      <c r="A77" s="2" t="s">
        <v>33</v>
      </c>
      <c r="B77" s="2">
        <v>32</v>
      </c>
      <c r="C77" s="2" t="s">
        <v>16</v>
      </c>
      <c r="D77" s="2" t="s">
        <v>53</v>
      </c>
      <c r="E77" s="2" t="s">
        <v>54</v>
      </c>
    </row>
    <row r="78" spans="1:5" ht="16.5">
      <c r="A78" s="4" t="s">
        <v>7</v>
      </c>
      <c r="B78" s="4">
        <v>21</v>
      </c>
      <c r="C78" s="4" t="s">
        <v>8</v>
      </c>
      <c r="D78" s="4" t="s">
        <v>39</v>
      </c>
      <c r="E78" s="4" t="s">
        <v>40</v>
      </c>
    </row>
    <row r="79" spans="1:5" ht="16.5">
      <c r="A79" s="2" t="s">
        <v>36</v>
      </c>
      <c r="B79" s="2">
        <v>35</v>
      </c>
      <c r="C79" s="2" t="s">
        <v>20</v>
      </c>
      <c r="D79" s="2" t="s">
        <v>55</v>
      </c>
      <c r="E79" s="2" t="s">
        <v>56</v>
      </c>
    </row>
    <row r="80" spans="1:5" ht="16.5">
      <c r="A80" s="2" t="s">
        <v>7</v>
      </c>
      <c r="B80" s="2">
        <v>32</v>
      </c>
      <c r="C80" s="2" t="s">
        <v>8</v>
      </c>
      <c r="D80" s="2" t="s">
        <v>57</v>
      </c>
      <c r="E80" s="2" t="s">
        <v>58</v>
      </c>
    </row>
    <row r="81" spans="1:5" ht="16.5">
      <c r="A81" s="2" t="s">
        <v>59</v>
      </c>
      <c r="B81" s="2">
        <v>28</v>
      </c>
      <c r="C81" s="2" t="s">
        <v>60</v>
      </c>
      <c r="D81" s="2" t="s">
        <v>61</v>
      </c>
      <c r="E81" s="2" t="s">
        <v>62</v>
      </c>
    </row>
    <row r="82" spans="1:5" ht="16.5">
      <c r="A82" s="2" t="s">
        <v>63</v>
      </c>
      <c r="B82" s="2">
        <v>29</v>
      </c>
      <c r="C82" s="2" t="s">
        <v>64</v>
      </c>
      <c r="D82" s="2" t="s">
        <v>65</v>
      </c>
      <c r="E82" s="2" t="s">
        <v>66</v>
      </c>
    </row>
    <row r="83" spans="1:5" ht="16.5">
      <c r="A83" s="2" t="s">
        <v>67</v>
      </c>
      <c r="B83" s="2">
        <v>26</v>
      </c>
      <c r="C83" s="2" t="s">
        <v>68</v>
      </c>
      <c r="D83" s="2" t="s">
        <v>69</v>
      </c>
      <c r="E83" s="2" t="s">
        <v>70</v>
      </c>
    </row>
    <row r="84" spans="1:5" ht="16.5">
      <c r="A84" s="2" t="s">
        <v>71</v>
      </c>
      <c r="B84" s="2">
        <v>31</v>
      </c>
      <c r="C84" s="2" t="s">
        <v>72</v>
      </c>
      <c r="D84" s="2" t="s">
        <v>73</v>
      </c>
      <c r="E84" s="2" t="s">
        <v>74</v>
      </c>
    </row>
    <row r="85" spans="1:5" ht="16.5">
      <c r="A85" s="2" t="s">
        <v>75</v>
      </c>
      <c r="B85" s="2">
        <v>30</v>
      </c>
      <c r="C85" s="2" t="s">
        <v>76</v>
      </c>
      <c r="D85" s="2" t="s">
        <v>77</v>
      </c>
      <c r="E85" s="2" t="s">
        <v>78</v>
      </c>
    </row>
    <row r="86" spans="1:5" ht="16.5">
      <c r="A86" s="2" t="s">
        <v>7</v>
      </c>
      <c r="B86" s="2">
        <v>26</v>
      </c>
      <c r="C86" s="2" t="s">
        <v>8</v>
      </c>
      <c r="D86" s="2" t="s">
        <v>9</v>
      </c>
      <c r="E86" s="2" t="s">
        <v>10</v>
      </c>
    </row>
    <row r="87" spans="1:5" ht="16.5">
      <c r="A87" s="2" t="s">
        <v>23</v>
      </c>
      <c r="B87" s="2">
        <v>28</v>
      </c>
      <c r="C87" s="2" t="s">
        <v>24</v>
      </c>
      <c r="D87" s="2" t="s">
        <v>79</v>
      </c>
      <c r="E87" s="2" t="s">
        <v>80</v>
      </c>
    </row>
    <row r="88" spans="1:5" ht="16.5">
      <c r="A88" s="2" t="s">
        <v>15</v>
      </c>
      <c r="B88" s="2">
        <v>29</v>
      </c>
      <c r="C88" s="2" t="s">
        <v>16</v>
      </c>
      <c r="D88" s="2" t="s">
        <v>83</v>
      </c>
      <c r="E88" s="2" t="s">
        <v>84</v>
      </c>
    </row>
    <row r="89" spans="1:5" ht="16.5">
      <c r="A89" s="2" t="s">
        <v>19</v>
      </c>
      <c r="B89" s="2">
        <v>23</v>
      </c>
      <c r="C89" s="2" t="s">
        <v>20</v>
      </c>
      <c r="D89" s="2" t="s">
        <v>85</v>
      </c>
      <c r="E89" s="2" t="s">
        <v>86</v>
      </c>
    </row>
    <row r="90" spans="1:5" ht="16.5">
      <c r="A90" s="2" t="s">
        <v>27</v>
      </c>
      <c r="B90" s="2">
        <v>29</v>
      </c>
      <c r="C90" s="2" t="s">
        <v>24</v>
      </c>
      <c r="D90" s="2" t="s">
        <v>87</v>
      </c>
      <c r="E90" s="2" t="s">
        <v>88</v>
      </c>
    </row>
    <row r="91" spans="1:5" ht="16.5">
      <c r="A91" s="2" t="s">
        <v>30</v>
      </c>
      <c r="B91" s="2">
        <v>33</v>
      </c>
      <c r="C91" s="2" t="s">
        <v>12</v>
      </c>
      <c r="D91" s="2" t="s">
        <v>89</v>
      </c>
      <c r="E91" s="2" t="s">
        <v>90</v>
      </c>
    </row>
    <row r="92" spans="1:5" ht="16.5">
      <c r="A92" s="4" t="s">
        <v>11</v>
      </c>
      <c r="B92" s="4">
        <v>35</v>
      </c>
      <c r="C92" s="4" t="s">
        <v>12</v>
      </c>
      <c r="D92" s="4" t="s">
        <v>81</v>
      </c>
      <c r="E92" s="4" t="s">
        <v>82</v>
      </c>
    </row>
    <row r="93" spans="1:5" ht="16.5">
      <c r="A93" s="2" t="s">
        <v>33</v>
      </c>
      <c r="B93" s="2">
        <v>31</v>
      </c>
      <c r="C93" s="2" t="s">
        <v>16</v>
      </c>
      <c r="D93" s="2" t="s">
        <v>91</v>
      </c>
      <c r="E93" s="2" t="s">
        <v>92</v>
      </c>
    </row>
    <row r="94" spans="1:5" ht="16.5">
      <c r="A94" s="2" t="s">
        <v>36</v>
      </c>
      <c r="B94" s="2">
        <v>29</v>
      </c>
      <c r="C94" s="2" t="s">
        <v>20</v>
      </c>
      <c r="D94" s="2" t="s">
        <v>93</v>
      </c>
      <c r="E94" s="2" t="s">
        <v>94</v>
      </c>
    </row>
    <row r="95" spans="1:5" ht="16.5">
      <c r="A95" s="4" t="s">
        <v>19</v>
      </c>
      <c r="B95" s="4">
        <v>21</v>
      </c>
      <c r="C95" s="4" t="s">
        <v>20</v>
      </c>
      <c r="D95" s="4" t="s">
        <v>47</v>
      </c>
      <c r="E95" s="4" t="s">
        <v>48</v>
      </c>
    </row>
    <row r="96" spans="1:5" ht="16.5">
      <c r="A96" s="2" t="s">
        <v>7</v>
      </c>
      <c r="B96" s="2">
        <v>27</v>
      </c>
      <c r="C96" s="2" t="s">
        <v>8</v>
      </c>
      <c r="D96" s="2" t="s">
        <v>95</v>
      </c>
      <c r="E96" s="2" t="s">
        <v>96</v>
      </c>
    </row>
    <row r="97" spans="1:5" ht="16.5">
      <c r="A97" s="2" t="s">
        <v>59</v>
      </c>
      <c r="B97" s="2">
        <v>24</v>
      </c>
      <c r="C97" s="2" t="s">
        <v>60</v>
      </c>
      <c r="D97" s="2" t="s">
        <v>97</v>
      </c>
      <c r="E97" s="2" t="s">
        <v>98</v>
      </c>
    </row>
    <row r="98" spans="1:5" ht="16.5">
      <c r="A98" s="2" t="s">
        <v>63</v>
      </c>
      <c r="B98" s="2">
        <v>31</v>
      </c>
      <c r="C98" s="2" t="s">
        <v>64</v>
      </c>
      <c r="D98" s="2" t="s">
        <v>99</v>
      </c>
      <c r="E98" s="2" t="s">
        <v>100</v>
      </c>
    </row>
    <row r="99" spans="1:5" ht="16.5">
      <c r="A99" s="2" t="s">
        <v>67</v>
      </c>
      <c r="B99" s="2">
        <v>30</v>
      </c>
      <c r="C99" s="2" t="s">
        <v>68</v>
      </c>
      <c r="D99" s="2" t="s">
        <v>101</v>
      </c>
      <c r="E99" s="2" t="s">
        <v>102</v>
      </c>
    </row>
    <row r="100" spans="1:5" ht="16.5">
      <c r="A100" s="2" t="s">
        <v>71</v>
      </c>
      <c r="B100" s="2">
        <v>34</v>
      </c>
      <c r="C100" s="2" t="s">
        <v>72</v>
      </c>
      <c r="D100" s="2" t="s">
        <v>103</v>
      </c>
      <c r="E100" s="2" t="s">
        <v>104</v>
      </c>
    </row>
    <row r="101" spans="1:5" ht="16.5">
      <c r="A101" s="2" t="s">
        <v>23</v>
      </c>
      <c r="B101" s="2">
        <v>26</v>
      </c>
      <c r="C101" s="2" t="s">
        <v>24</v>
      </c>
      <c r="D101" s="2" t="s">
        <v>109</v>
      </c>
      <c r="E101" s="2" t="s">
        <v>110</v>
      </c>
    </row>
    <row r="102" spans="1:5" ht="16.5">
      <c r="A102" s="2" t="s">
        <v>11</v>
      </c>
      <c r="B102" s="2">
        <v>29</v>
      </c>
      <c r="C102" s="2" t="s">
        <v>12</v>
      </c>
      <c r="D102" s="2" t="s">
        <v>111</v>
      </c>
      <c r="E102" s="2" t="s">
        <v>112</v>
      </c>
    </row>
    <row r="103" spans="1:5" ht="16.5">
      <c r="A103" s="2" t="s">
        <v>15</v>
      </c>
      <c r="B103" s="2">
        <v>32</v>
      </c>
      <c r="C103" s="2" t="s">
        <v>16</v>
      </c>
      <c r="D103" s="2" t="s">
        <v>113</v>
      </c>
      <c r="E103" s="2" t="s">
        <v>114</v>
      </c>
    </row>
    <row r="104" spans="1:5" ht="16.5">
      <c r="A104" s="2" t="s">
        <v>19</v>
      </c>
      <c r="B104" s="2">
        <v>27</v>
      </c>
      <c r="C104" s="2" t="s">
        <v>20</v>
      </c>
      <c r="D104" s="2" t="s">
        <v>115</v>
      </c>
      <c r="E104" s="2" t="s">
        <v>116</v>
      </c>
    </row>
    <row r="105" spans="1:5" ht="16.5">
      <c r="A105" s="2" t="s">
        <v>27</v>
      </c>
      <c r="B105" s="2">
        <v>26</v>
      </c>
      <c r="C105" s="2" t="s">
        <v>24</v>
      </c>
      <c r="D105" s="2" t="s">
        <v>117</v>
      </c>
      <c r="E105" s="2" t="s">
        <v>118</v>
      </c>
    </row>
    <row r="106" spans="1:5" ht="16.5">
      <c r="A106" s="2" t="s">
        <v>30</v>
      </c>
      <c r="B106" s="2">
        <v>28</v>
      </c>
      <c r="C106" s="2" t="s">
        <v>12</v>
      </c>
      <c r="D106" s="2" t="s">
        <v>119</v>
      </c>
      <c r="E106" s="2" t="s">
        <v>120</v>
      </c>
    </row>
    <row r="107" spans="1:5" ht="16.5">
      <c r="A107" s="2" t="s">
        <v>33</v>
      </c>
      <c r="B107" s="2">
        <v>34</v>
      </c>
      <c r="C107" s="2" t="s">
        <v>16</v>
      </c>
      <c r="D107" s="2" t="s">
        <v>121</v>
      </c>
      <c r="E107" s="2" t="s">
        <v>122</v>
      </c>
    </row>
    <row r="108" spans="1:5" ht="16.5">
      <c r="A108" s="4" t="s">
        <v>23</v>
      </c>
      <c r="B108" s="4">
        <v>21</v>
      </c>
      <c r="C108" s="4" t="s">
        <v>24</v>
      </c>
      <c r="D108" s="4" t="s">
        <v>25</v>
      </c>
      <c r="E108" s="4" t="s">
        <v>26</v>
      </c>
    </row>
  </sheetData>
  <mergeCells count="3">
    <mergeCell ref="A59:E60"/>
    <mergeCell ref="I6:J7"/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BF5C-4DF3-4126-908A-A16A55C5F880}">
  <dimension ref="A1:M37"/>
  <sheetViews>
    <sheetView topLeftCell="A5" zoomScale="90" zoomScaleNormal="90" workbookViewId="0">
      <selection activeCell="A5" sqref="A5:E34"/>
    </sheetView>
  </sheetViews>
  <sheetFormatPr defaultRowHeight="13.5"/>
  <cols>
    <col min="1" max="1" width="12" style="7" bestFit="1" customWidth="1"/>
    <col min="2" max="2" width="15.9296875" style="7" customWidth="1"/>
    <col min="3" max="3" width="44.59765625" style="7" bestFit="1" customWidth="1"/>
    <col min="4" max="4" width="27.59765625" style="7" customWidth="1"/>
    <col min="5" max="5" width="30.06640625" style="7" customWidth="1"/>
    <col min="6" max="6" width="9.06640625" style="7"/>
    <col min="7" max="7" width="11.33203125" style="7" customWidth="1"/>
    <col min="8" max="8" width="20.53125" style="7" customWidth="1"/>
    <col min="9" max="9" width="20.265625" style="7" customWidth="1"/>
    <col min="10" max="10" width="19.86328125" style="7" customWidth="1"/>
    <col min="11" max="11" width="18.86328125" style="7" customWidth="1"/>
    <col min="12" max="12" width="31.19921875" style="7" customWidth="1"/>
    <col min="13" max="15" width="9.06640625" style="7"/>
    <col min="16" max="20" width="9.06640625" style="7" customWidth="1"/>
    <col min="21" max="16384" width="9.06640625" style="7"/>
  </cols>
  <sheetData>
    <row r="1" spans="1:13">
      <c r="C1" s="22" t="s">
        <v>175</v>
      </c>
      <c r="D1" s="21"/>
      <c r="I1" s="22" t="s">
        <v>185</v>
      </c>
      <c r="J1" s="22"/>
      <c r="K1" s="22"/>
    </row>
    <row r="2" spans="1:13">
      <c r="C2" s="21"/>
      <c r="D2" s="21"/>
      <c r="I2" s="22"/>
      <c r="J2" s="22"/>
      <c r="K2" s="22"/>
    </row>
    <row r="4" spans="1:13" ht="17.25">
      <c r="A4" s="5" t="s">
        <v>131</v>
      </c>
      <c r="B4" s="5" t="s">
        <v>127</v>
      </c>
      <c r="C4" s="5" t="s">
        <v>126</v>
      </c>
      <c r="D4" s="5" t="s">
        <v>163</v>
      </c>
      <c r="E4" s="5" t="s">
        <v>129</v>
      </c>
      <c r="G4" s="5" t="s">
        <v>131</v>
      </c>
      <c r="H4" s="5" t="s">
        <v>127</v>
      </c>
      <c r="I4" s="5" t="s">
        <v>126</v>
      </c>
      <c r="J4" s="5" t="s">
        <v>163</v>
      </c>
      <c r="K4" s="5" t="s">
        <v>180</v>
      </c>
      <c r="L4" s="5" t="s">
        <v>129</v>
      </c>
      <c r="M4" s="7" t="s">
        <v>183</v>
      </c>
    </row>
    <row r="5" spans="1:13" ht="17.25">
      <c r="A5" s="5">
        <v>1</v>
      </c>
      <c r="B5" s="5" t="s">
        <v>130</v>
      </c>
      <c r="C5" s="6" t="s">
        <v>132</v>
      </c>
      <c r="D5" s="5">
        <v>125</v>
      </c>
      <c r="E5" s="5" t="s">
        <v>133</v>
      </c>
      <c r="G5" s="5">
        <v>1</v>
      </c>
      <c r="H5" s="5" t="s">
        <v>130</v>
      </c>
      <c r="I5" s="6" t="s">
        <v>132</v>
      </c>
      <c r="J5" s="5">
        <v>125</v>
      </c>
      <c r="K5" s="8">
        <f>IF(ISBLANK(Table13[[#This Row],[Price (a pack)]]),AVERAGE($J$5:$J$34),(J5))</f>
        <v>125</v>
      </c>
      <c r="L5" s="5" t="s">
        <v>133</v>
      </c>
    </row>
    <row r="6" spans="1:13" ht="17.25">
      <c r="A6" s="5">
        <v>2</v>
      </c>
      <c r="B6" s="5" t="s">
        <v>134</v>
      </c>
      <c r="C6" s="6" t="s">
        <v>135</v>
      </c>
      <c r="D6" s="5">
        <v>125</v>
      </c>
      <c r="E6" s="5" t="s">
        <v>136</v>
      </c>
      <c r="G6" s="5">
        <v>2</v>
      </c>
      <c r="H6" s="5" t="s">
        <v>134</v>
      </c>
      <c r="I6" s="6" t="s">
        <v>135</v>
      </c>
      <c r="J6" s="5">
        <v>125</v>
      </c>
      <c r="K6" s="8">
        <f>IF(ISBLANK(Table13[[#This Row],[Price (a pack)]]),AVERAGE($J$5:$J$34),(J6))</f>
        <v>125</v>
      </c>
      <c r="L6" s="5" t="s">
        <v>136</v>
      </c>
    </row>
    <row r="7" spans="1:13" ht="17.25">
      <c r="A7" s="5">
        <v>3</v>
      </c>
      <c r="B7" s="5" t="s">
        <v>137</v>
      </c>
      <c r="C7" s="6" t="s">
        <v>153</v>
      </c>
      <c r="D7" s="5">
        <v>95</v>
      </c>
      <c r="E7" s="5" t="s">
        <v>138</v>
      </c>
      <c r="G7" s="5">
        <v>3</v>
      </c>
      <c r="H7" s="5" t="s">
        <v>137</v>
      </c>
      <c r="I7" s="6" t="s">
        <v>153</v>
      </c>
      <c r="J7" s="5">
        <v>95</v>
      </c>
      <c r="K7" s="8">
        <f>IF(ISBLANK(Table13[[#This Row],[Price (a pack)]]),AVERAGE($J$5:$J$34),(J7))</f>
        <v>95</v>
      </c>
      <c r="L7" s="5" t="s">
        <v>138</v>
      </c>
    </row>
    <row r="8" spans="1:13" ht="17.25">
      <c r="A8" s="5">
        <v>4</v>
      </c>
      <c r="B8" s="5" t="s">
        <v>128</v>
      </c>
      <c r="C8" s="6" t="s">
        <v>139</v>
      </c>
      <c r="D8" s="5">
        <v>198</v>
      </c>
      <c r="E8" s="5" t="s">
        <v>136</v>
      </c>
      <c r="G8" s="5">
        <v>4</v>
      </c>
      <c r="H8" s="5" t="s">
        <v>128</v>
      </c>
      <c r="I8" s="6" t="s">
        <v>139</v>
      </c>
      <c r="J8" s="5">
        <v>198</v>
      </c>
      <c r="K8" s="8">
        <f>IF(ISBLANK(Table13[[#This Row],[Price (a pack)]]),AVERAGE($J$5:$J$34),(J8))</f>
        <v>198</v>
      </c>
      <c r="L8" s="5" t="s">
        <v>136</v>
      </c>
    </row>
    <row r="9" spans="1:13" ht="17.25">
      <c r="A9" s="5">
        <v>5</v>
      </c>
      <c r="B9" s="5" t="s">
        <v>140</v>
      </c>
      <c r="C9" s="6" t="s">
        <v>141</v>
      </c>
      <c r="D9" s="11"/>
      <c r="E9" s="5" t="s">
        <v>138</v>
      </c>
      <c r="G9" s="5">
        <v>5</v>
      </c>
      <c r="H9" s="5" t="s">
        <v>140</v>
      </c>
      <c r="I9" s="6" t="s">
        <v>141</v>
      </c>
      <c r="J9" s="11"/>
      <c r="K9" s="12">
        <f>IF(ISBLANK(Table13[[#This Row],[Price (a pack)]]),AVERAGE($J$5:$J$34),(J9))</f>
        <v>154.59090909090909</v>
      </c>
      <c r="L9" s="5" t="s">
        <v>138</v>
      </c>
    </row>
    <row r="10" spans="1:13" ht="17.25">
      <c r="A10" s="5">
        <v>6</v>
      </c>
      <c r="B10" s="5" t="s">
        <v>142</v>
      </c>
      <c r="C10" s="6" t="s">
        <v>143</v>
      </c>
      <c r="D10" s="5">
        <v>150</v>
      </c>
      <c r="E10" s="5" t="s">
        <v>138</v>
      </c>
      <c r="G10" s="5">
        <v>6</v>
      </c>
      <c r="H10" s="5" t="s">
        <v>142</v>
      </c>
      <c r="I10" s="6" t="s">
        <v>143</v>
      </c>
      <c r="J10" s="5">
        <v>150</v>
      </c>
      <c r="K10" s="8">
        <f>IF(ISBLANK(Table13[[#This Row],[Price (a pack)]]),AVERAGE($J$5:$J$34),(J10))</f>
        <v>150</v>
      </c>
      <c r="L10" s="5" t="s">
        <v>138</v>
      </c>
    </row>
    <row r="11" spans="1:13" ht="17.25">
      <c r="A11" s="5">
        <v>7</v>
      </c>
      <c r="B11" s="5" t="s">
        <v>130</v>
      </c>
      <c r="C11" s="6" t="s">
        <v>144</v>
      </c>
      <c r="D11" s="5">
        <v>183</v>
      </c>
      <c r="E11" s="5" t="s">
        <v>133</v>
      </c>
      <c r="G11" s="5">
        <v>7</v>
      </c>
      <c r="H11" s="5" t="s">
        <v>130</v>
      </c>
      <c r="I11" s="6" t="s">
        <v>144</v>
      </c>
      <c r="J11" s="5">
        <v>183</v>
      </c>
      <c r="K11" s="8">
        <f>IF(ISBLANK(Table13[[#This Row],[Price (a pack)]]),AVERAGE($J$5:$J$34),(J11))</f>
        <v>183</v>
      </c>
      <c r="L11" s="5" t="s">
        <v>133</v>
      </c>
    </row>
    <row r="12" spans="1:13" ht="17.25">
      <c r="A12" s="5">
        <v>8</v>
      </c>
      <c r="B12" s="5" t="s">
        <v>130</v>
      </c>
      <c r="C12" s="6" t="s">
        <v>145</v>
      </c>
      <c r="D12" s="5">
        <v>85</v>
      </c>
      <c r="E12" s="5" t="s">
        <v>136</v>
      </c>
      <c r="G12" s="5">
        <v>8</v>
      </c>
      <c r="H12" s="5" t="s">
        <v>130</v>
      </c>
      <c r="I12" s="6" t="s">
        <v>145</v>
      </c>
      <c r="J12" s="5">
        <v>85</v>
      </c>
      <c r="K12" s="8">
        <f>IF(ISBLANK(Table13[[#This Row],[Price (a pack)]]),AVERAGE($J$5:$J$34),(J12))</f>
        <v>85</v>
      </c>
      <c r="L12" s="5" t="s">
        <v>136</v>
      </c>
    </row>
    <row r="13" spans="1:13" ht="17.25">
      <c r="A13" s="5">
        <v>9</v>
      </c>
      <c r="B13" s="5" t="s">
        <v>146</v>
      </c>
      <c r="C13" s="6" t="s">
        <v>147</v>
      </c>
      <c r="D13" s="11"/>
      <c r="E13" s="5" t="s">
        <v>148</v>
      </c>
      <c r="G13" s="5">
        <v>9</v>
      </c>
      <c r="H13" s="5" t="s">
        <v>146</v>
      </c>
      <c r="I13" s="6" t="s">
        <v>147</v>
      </c>
      <c r="J13" s="11"/>
      <c r="K13" s="12">
        <f>IF(ISBLANK(Table13[[#This Row],[Price (a pack)]]),AVERAGE($J$5:$J$34),(J13))</f>
        <v>154.59090909090909</v>
      </c>
      <c r="L13" s="5" t="s">
        <v>148</v>
      </c>
    </row>
    <row r="14" spans="1:13" ht="17.25">
      <c r="A14" s="5">
        <v>10</v>
      </c>
      <c r="B14" s="5" t="s">
        <v>134</v>
      </c>
      <c r="C14" s="6" t="s">
        <v>149</v>
      </c>
      <c r="D14" s="5">
        <v>100</v>
      </c>
      <c r="E14" s="5" t="s">
        <v>133</v>
      </c>
      <c r="G14" s="5">
        <v>10</v>
      </c>
      <c r="H14" s="5" t="s">
        <v>134</v>
      </c>
      <c r="I14" s="6" t="s">
        <v>149</v>
      </c>
      <c r="J14" s="5">
        <v>100</v>
      </c>
      <c r="K14" s="8">
        <f>IF(ISBLANK(Table13[[#This Row],[Price (a pack)]]),AVERAGE($J$5:$J$34),(J14))</f>
        <v>100</v>
      </c>
      <c r="L14" s="5" t="s">
        <v>133</v>
      </c>
    </row>
    <row r="15" spans="1:13" ht="17.25">
      <c r="A15" s="5">
        <v>11</v>
      </c>
      <c r="B15" s="5" t="s">
        <v>134</v>
      </c>
      <c r="C15" s="6" t="s">
        <v>150</v>
      </c>
      <c r="D15" s="5">
        <v>119</v>
      </c>
      <c r="E15" s="5" t="s">
        <v>136</v>
      </c>
      <c r="G15" s="5">
        <v>11</v>
      </c>
      <c r="H15" s="5" t="s">
        <v>134</v>
      </c>
      <c r="I15" s="6" t="s">
        <v>150</v>
      </c>
      <c r="J15" s="5">
        <v>119</v>
      </c>
      <c r="K15" s="8">
        <f>IF(ISBLANK(Table13[[#This Row],[Price (a pack)]]),AVERAGE($J$5:$J$34),(J15))</f>
        <v>119</v>
      </c>
      <c r="L15" s="5" t="s">
        <v>136</v>
      </c>
    </row>
    <row r="16" spans="1:13" ht="17.25">
      <c r="A16" s="5">
        <v>12</v>
      </c>
      <c r="B16" s="5" t="s">
        <v>151</v>
      </c>
      <c r="C16" s="6" t="s">
        <v>152</v>
      </c>
      <c r="D16" s="5">
        <v>186</v>
      </c>
      <c r="E16" s="5" t="s">
        <v>138</v>
      </c>
      <c r="G16" s="5">
        <v>12</v>
      </c>
      <c r="H16" s="5" t="s">
        <v>151</v>
      </c>
      <c r="I16" s="6" t="s">
        <v>152</v>
      </c>
      <c r="J16" s="5">
        <v>186</v>
      </c>
      <c r="K16" s="8">
        <f>IF(ISBLANK(Table13[[#This Row],[Price (a pack)]]),AVERAGE($J$5:$J$34),(J16))</f>
        <v>186</v>
      </c>
      <c r="L16" s="5" t="s">
        <v>138</v>
      </c>
    </row>
    <row r="17" spans="1:12" ht="17.25">
      <c r="A17" s="5">
        <v>13</v>
      </c>
      <c r="B17" s="5" t="s">
        <v>154</v>
      </c>
      <c r="C17" s="6" t="s">
        <v>155</v>
      </c>
      <c r="D17" s="11"/>
      <c r="E17" s="5" t="s">
        <v>133</v>
      </c>
      <c r="G17" s="5">
        <v>13</v>
      </c>
      <c r="H17" s="5" t="s">
        <v>154</v>
      </c>
      <c r="I17" s="6" t="s">
        <v>155</v>
      </c>
      <c r="J17" s="11"/>
      <c r="K17" s="12">
        <f>IF(ISBLANK(Table13[[#This Row],[Price (a pack)]]),AVERAGE($J$5:$J$34),(J17))</f>
        <v>154.59090909090909</v>
      </c>
      <c r="L17" s="5" t="s">
        <v>133</v>
      </c>
    </row>
    <row r="18" spans="1:12" ht="17.25">
      <c r="A18" s="5">
        <v>14</v>
      </c>
      <c r="B18" s="5" t="s">
        <v>134</v>
      </c>
      <c r="C18" s="6" t="s">
        <v>156</v>
      </c>
      <c r="D18" s="5">
        <v>125</v>
      </c>
      <c r="E18" s="5" t="s">
        <v>136</v>
      </c>
      <c r="G18" s="5">
        <v>14</v>
      </c>
      <c r="H18" s="5" t="s">
        <v>134</v>
      </c>
      <c r="I18" s="6" t="s">
        <v>156</v>
      </c>
      <c r="J18" s="5">
        <v>125</v>
      </c>
      <c r="K18" s="8">
        <f>IF(ISBLANK(Table13[[#This Row],[Price (a pack)]]),AVERAGE($J$5:$J$34),(J18))</f>
        <v>125</v>
      </c>
      <c r="L18" s="5" t="s">
        <v>136</v>
      </c>
    </row>
    <row r="19" spans="1:12" ht="17.25">
      <c r="A19" s="5">
        <v>15</v>
      </c>
      <c r="B19" s="5" t="s">
        <v>151</v>
      </c>
      <c r="C19" s="6" t="s">
        <v>157</v>
      </c>
      <c r="D19" s="5">
        <v>188</v>
      </c>
      <c r="E19" s="5" t="s">
        <v>133</v>
      </c>
      <c r="G19" s="5">
        <v>15</v>
      </c>
      <c r="H19" s="5" t="s">
        <v>151</v>
      </c>
      <c r="I19" s="6" t="s">
        <v>157</v>
      </c>
      <c r="J19" s="5">
        <v>188</v>
      </c>
      <c r="K19" s="8">
        <f>IF(ISBLANK(Table13[[#This Row],[Price (a pack)]]),AVERAGE($J$5:$J$34),(J19))</f>
        <v>188</v>
      </c>
      <c r="L19" s="5" t="s">
        <v>133</v>
      </c>
    </row>
    <row r="20" spans="1:12" ht="17.25">
      <c r="A20" s="5">
        <v>16</v>
      </c>
      <c r="B20" s="5" t="s">
        <v>134</v>
      </c>
      <c r="C20" s="6" t="s">
        <v>158</v>
      </c>
      <c r="D20" s="11"/>
      <c r="E20" s="5" t="s">
        <v>138</v>
      </c>
      <c r="G20" s="5">
        <v>16</v>
      </c>
      <c r="H20" s="5" t="s">
        <v>134</v>
      </c>
      <c r="I20" s="6" t="s">
        <v>158</v>
      </c>
      <c r="J20" s="11"/>
      <c r="K20" s="12">
        <f>IF(ISBLANK(Table13[[#This Row],[Price (a pack)]]),AVERAGE($J$5:$J$34),(J20))</f>
        <v>154.59090909090909</v>
      </c>
      <c r="L20" s="5" t="s">
        <v>138</v>
      </c>
    </row>
    <row r="21" spans="1:12" ht="17.25">
      <c r="A21" s="5">
        <v>17</v>
      </c>
      <c r="B21" s="5" t="s">
        <v>159</v>
      </c>
      <c r="C21" s="6" t="s">
        <v>160</v>
      </c>
      <c r="D21" s="5">
        <v>309</v>
      </c>
      <c r="E21" s="5" t="s">
        <v>148</v>
      </c>
      <c r="G21" s="5">
        <v>17</v>
      </c>
      <c r="H21" s="5" t="s">
        <v>159</v>
      </c>
      <c r="I21" s="6" t="s">
        <v>160</v>
      </c>
      <c r="J21" s="5">
        <v>309</v>
      </c>
      <c r="K21" s="8">
        <f>IF(ISBLANK(Table13[[#This Row],[Price (a pack)]]),AVERAGE($J$5:$J$34),(J21))</f>
        <v>309</v>
      </c>
      <c r="L21" s="5" t="s">
        <v>148</v>
      </c>
    </row>
    <row r="22" spans="1:12" ht="17.25">
      <c r="A22" s="5">
        <v>18</v>
      </c>
      <c r="B22" s="5" t="s">
        <v>151</v>
      </c>
      <c r="C22" s="6" t="s">
        <v>161</v>
      </c>
      <c r="D22" s="11"/>
      <c r="E22" s="5" t="s">
        <v>138</v>
      </c>
      <c r="G22" s="5">
        <v>18</v>
      </c>
      <c r="H22" s="5" t="s">
        <v>151</v>
      </c>
      <c r="I22" s="6" t="s">
        <v>161</v>
      </c>
      <c r="J22" s="11"/>
      <c r="K22" s="12">
        <f>IF(ISBLANK(Table13[[#This Row],[Price (a pack)]]),AVERAGE($J$5:$J$34),(J22))</f>
        <v>154.59090909090909</v>
      </c>
      <c r="L22" s="5" t="s">
        <v>138</v>
      </c>
    </row>
    <row r="23" spans="1:12" ht="17.25">
      <c r="A23" s="5">
        <v>19</v>
      </c>
      <c r="B23" s="5" t="s">
        <v>130</v>
      </c>
      <c r="C23" s="6" t="s">
        <v>162</v>
      </c>
      <c r="D23" s="11"/>
      <c r="E23" s="5" t="s">
        <v>138</v>
      </c>
      <c r="G23" s="5">
        <v>19</v>
      </c>
      <c r="H23" s="5" t="s">
        <v>130</v>
      </c>
      <c r="I23" s="6" t="s">
        <v>162</v>
      </c>
      <c r="J23" s="11"/>
      <c r="K23" s="12">
        <f>IF(ISBLANK(Table13[[#This Row],[Price (a pack)]]),AVERAGE($J$5:$J$34),(J23))</f>
        <v>154.59090909090909</v>
      </c>
      <c r="L23" s="5" t="s">
        <v>138</v>
      </c>
    </row>
    <row r="24" spans="1:12" ht="17.25">
      <c r="A24" s="5">
        <v>20</v>
      </c>
      <c r="B24" s="5" t="s">
        <v>164</v>
      </c>
      <c r="C24" s="6" t="s">
        <v>165</v>
      </c>
      <c r="D24" s="5">
        <v>189</v>
      </c>
      <c r="E24" s="5" t="s">
        <v>148</v>
      </c>
      <c r="G24" s="5">
        <v>20</v>
      </c>
      <c r="H24" s="5" t="s">
        <v>164</v>
      </c>
      <c r="I24" s="6" t="s">
        <v>165</v>
      </c>
      <c r="J24" s="5">
        <v>189</v>
      </c>
      <c r="K24" s="8">
        <f>IF(ISBLANK(Table13[[#This Row],[Price (a pack)]]),AVERAGE($J$5:$J$34),(J24))</f>
        <v>189</v>
      </c>
      <c r="L24" s="5" t="s">
        <v>148</v>
      </c>
    </row>
    <row r="25" spans="1:12" ht="17.25">
      <c r="A25" s="5">
        <v>21</v>
      </c>
      <c r="B25" s="5" t="s">
        <v>151</v>
      </c>
      <c r="C25" s="6" t="s">
        <v>166</v>
      </c>
      <c r="D25" s="5">
        <v>206</v>
      </c>
      <c r="E25" s="5" t="s">
        <v>138</v>
      </c>
      <c r="G25" s="5">
        <v>21</v>
      </c>
      <c r="H25" s="5" t="s">
        <v>151</v>
      </c>
      <c r="I25" s="6" t="s">
        <v>166</v>
      </c>
      <c r="J25" s="5">
        <v>206</v>
      </c>
      <c r="K25" s="8">
        <f>IF(ISBLANK(Table13[[#This Row],[Price (a pack)]]),AVERAGE($J$5:$J$34),(J25))</f>
        <v>206</v>
      </c>
      <c r="L25" s="5" t="s">
        <v>138</v>
      </c>
    </row>
    <row r="26" spans="1:12" ht="17.25">
      <c r="A26" s="5">
        <v>22</v>
      </c>
      <c r="B26" s="5" t="s">
        <v>167</v>
      </c>
      <c r="C26" s="6" t="s">
        <v>168</v>
      </c>
      <c r="D26" s="5">
        <v>199</v>
      </c>
      <c r="E26" s="5" t="s">
        <v>136</v>
      </c>
      <c r="G26" s="5">
        <v>22</v>
      </c>
      <c r="H26" s="5" t="s">
        <v>167</v>
      </c>
      <c r="I26" s="6" t="s">
        <v>168</v>
      </c>
      <c r="J26" s="5">
        <v>199</v>
      </c>
      <c r="K26" s="8">
        <f>IF(ISBLANK(Table13[[#This Row],[Price (a pack)]]),AVERAGE($J$5:$J$34),(J26))</f>
        <v>199</v>
      </c>
      <c r="L26" s="5" t="s">
        <v>136</v>
      </c>
    </row>
    <row r="27" spans="1:12" ht="17.25">
      <c r="A27" s="5">
        <v>23</v>
      </c>
      <c r="B27" s="5" t="s">
        <v>128</v>
      </c>
      <c r="C27" s="6" t="s">
        <v>169</v>
      </c>
      <c r="D27" s="5">
        <v>90</v>
      </c>
      <c r="E27" s="5" t="s">
        <v>148</v>
      </c>
      <c r="G27" s="5">
        <v>23</v>
      </c>
      <c r="H27" s="5" t="s">
        <v>128</v>
      </c>
      <c r="I27" s="6" t="s">
        <v>169</v>
      </c>
      <c r="J27" s="5">
        <v>90</v>
      </c>
      <c r="K27" s="8">
        <f>IF(ISBLANK(Table13[[#This Row],[Price (a pack)]]),AVERAGE($J$5:$J$34),(J27))</f>
        <v>90</v>
      </c>
      <c r="L27" s="5" t="s">
        <v>148</v>
      </c>
    </row>
    <row r="28" spans="1:12" ht="17.25">
      <c r="A28" s="5">
        <v>24</v>
      </c>
      <c r="B28" s="5" t="s">
        <v>128</v>
      </c>
      <c r="C28" s="6" t="s">
        <v>170</v>
      </c>
      <c r="D28" s="5">
        <v>90</v>
      </c>
      <c r="E28" s="5" t="s">
        <v>148</v>
      </c>
      <c r="G28" s="5">
        <v>24</v>
      </c>
      <c r="H28" s="5" t="s">
        <v>128</v>
      </c>
      <c r="I28" s="6" t="s">
        <v>170</v>
      </c>
      <c r="J28" s="5">
        <v>90</v>
      </c>
      <c r="K28" s="8">
        <f>IF(ISBLANK(Table13[[#This Row],[Price (a pack)]]),AVERAGE($J$5:$J$34),(J28))</f>
        <v>90</v>
      </c>
      <c r="L28" s="5" t="s">
        <v>148</v>
      </c>
    </row>
    <row r="29" spans="1:12" ht="17.25">
      <c r="A29" s="5">
        <v>25</v>
      </c>
      <c r="B29" s="5" t="s">
        <v>171</v>
      </c>
      <c r="C29" s="6" t="s">
        <v>172</v>
      </c>
      <c r="D29" s="5">
        <v>159</v>
      </c>
      <c r="E29" s="5" t="s">
        <v>133</v>
      </c>
      <c r="G29" s="5">
        <v>25</v>
      </c>
      <c r="H29" s="5" t="s">
        <v>171</v>
      </c>
      <c r="I29" s="6" t="s">
        <v>172</v>
      </c>
      <c r="J29" s="5">
        <v>159</v>
      </c>
      <c r="K29" s="8">
        <f>IF(ISBLANK(Table13[[#This Row],[Price (a pack)]]),AVERAGE($J$5:$J$34),(J29))</f>
        <v>159</v>
      </c>
      <c r="L29" s="5" t="s">
        <v>133</v>
      </c>
    </row>
    <row r="30" spans="1:12" ht="17.25">
      <c r="A30" s="5">
        <v>26</v>
      </c>
      <c r="B30" s="5" t="s">
        <v>134</v>
      </c>
      <c r="C30" s="6" t="s">
        <v>173</v>
      </c>
      <c r="D30" s="5">
        <v>100</v>
      </c>
      <c r="E30" s="5" t="s">
        <v>133</v>
      </c>
      <c r="G30" s="5">
        <v>26</v>
      </c>
      <c r="H30" s="5" t="s">
        <v>134</v>
      </c>
      <c r="I30" s="6" t="s">
        <v>173</v>
      </c>
      <c r="J30" s="5">
        <v>100</v>
      </c>
      <c r="K30" s="8">
        <f>IF(ISBLANK(Table13[[#This Row],[Price (a pack)]]),AVERAGE($J$5:$J$34),(J30))</f>
        <v>100</v>
      </c>
      <c r="L30" s="5" t="s">
        <v>133</v>
      </c>
    </row>
    <row r="31" spans="1:12" ht="17.25">
      <c r="A31" s="5">
        <v>27</v>
      </c>
      <c r="B31" s="5" t="s">
        <v>130</v>
      </c>
      <c r="C31" s="6" t="s">
        <v>174</v>
      </c>
      <c r="D31" s="11"/>
      <c r="E31" s="5" t="s">
        <v>133</v>
      </c>
      <c r="G31" s="5">
        <v>27</v>
      </c>
      <c r="H31" s="5" t="s">
        <v>130</v>
      </c>
      <c r="I31" s="6" t="s">
        <v>174</v>
      </c>
      <c r="J31" s="11"/>
      <c r="K31" s="12">
        <f>IF(ISBLANK(Table13[[#This Row],[Price (a pack)]]),AVERAGE($J$5:$J$34),(J31))</f>
        <v>154.59090909090909</v>
      </c>
      <c r="L31" s="5" t="s">
        <v>133</v>
      </c>
    </row>
    <row r="32" spans="1:12" ht="17.25">
      <c r="A32" s="5">
        <v>28</v>
      </c>
      <c r="B32" s="5" t="s">
        <v>130</v>
      </c>
      <c r="C32" s="6" t="s">
        <v>176</v>
      </c>
      <c r="D32" s="5">
        <v>180</v>
      </c>
      <c r="E32" s="5" t="s">
        <v>136</v>
      </c>
      <c r="G32" s="5">
        <v>28</v>
      </c>
      <c r="H32" s="5" t="s">
        <v>130</v>
      </c>
      <c r="I32" s="6" t="s">
        <v>176</v>
      </c>
      <c r="J32" s="5">
        <v>180</v>
      </c>
      <c r="K32" s="8">
        <f>IF(ISBLANK(Table13[[#This Row],[Price (a pack)]]),AVERAGE($J$5:$J$34),(J32))</f>
        <v>180</v>
      </c>
      <c r="L32" s="5" t="s">
        <v>136</v>
      </c>
    </row>
    <row r="33" spans="1:12" ht="17.25">
      <c r="A33" s="5">
        <v>29</v>
      </c>
      <c r="B33" s="5" t="s">
        <v>130</v>
      </c>
      <c r="C33" s="6" t="s">
        <v>177</v>
      </c>
      <c r="D33" s="11"/>
      <c r="E33" s="5" t="s">
        <v>148</v>
      </c>
      <c r="G33" s="5">
        <v>29</v>
      </c>
      <c r="H33" s="5" t="s">
        <v>130</v>
      </c>
      <c r="I33" s="6" t="s">
        <v>177</v>
      </c>
      <c r="J33" s="11"/>
      <c r="K33" s="12">
        <f>IF(ISBLANK(Table13[[#This Row],[Price (a pack)]]),AVERAGE($J$5:$J$34),(J33))</f>
        <v>154.59090909090909</v>
      </c>
      <c r="L33" s="5" t="s">
        <v>148</v>
      </c>
    </row>
    <row r="34" spans="1:12" ht="17.25">
      <c r="A34" s="5">
        <v>30</v>
      </c>
      <c r="B34" s="5" t="s">
        <v>178</v>
      </c>
      <c r="C34" s="6" t="s">
        <v>179</v>
      </c>
      <c r="D34" s="5">
        <v>200</v>
      </c>
      <c r="E34" s="5" t="s">
        <v>148</v>
      </c>
      <c r="G34" s="5">
        <v>30</v>
      </c>
      <c r="H34" s="5" t="s">
        <v>178</v>
      </c>
      <c r="I34" s="6" t="s">
        <v>179</v>
      </c>
      <c r="J34" s="5">
        <v>200</v>
      </c>
      <c r="K34" s="8">
        <f>IF(ISBLANK(Table13[[#This Row],[Price (a pack)]]),AVERAGE($J$5:$J$34),(J34))</f>
        <v>200</v>
      </c>
      <c r="L34" s="5" t="s">
        <v>148</v>
      </c>
    </row>
    <row r="36" spans="1:12" ht="17.25">
      <c r="C36" s="9" t="s">
        <v>181</v>
      </c>
      <c r="D36" s="9">
        <f>AVERAGE(Table1[Price (a pack)])</f>
        <v>154.59090909090909</v>
      </c>
    </row>
    <row r="37" spans="1:12" ht="17.25">
      <c r="C37" s="9" t="s">
        <v>182</v>
      </c>
      <c r="D37" s="10">
        <f>AVERAGE(Table1[Price (a pack)])</f>
        <v>154.59090909090909</v>
      </c>
    </row>
  </sheetData>
  <mergeCells count="2">
    <mergeCell ref="C1:D2"/>
    <mergeCell ref="I1:K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Duplicates</vt:lpstr>
      <vt:lpstr>Empty Rows and Columns</vt:lpstr>
      <vt:lpstr>Missing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VIDYASAGAR</dc:creator>
  <cp:lastModifiedBy>ARJUN VIDYASAGAR</cp:lastModifiedBy>
  <dcterms:created xsi:type="dcterms:W3CDTF">2024-10-08T21:55:00Z</dcterms:created>
  <dcterms:modified xsi:type="dcterms:W3CDTF">2024-10-12T08:53:13Z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93BB05A1002942E19F31E41A23A9E9A2_12</vt:lpwstr>
  </property>
  <property fmtid="{D5CDD505-2E9C-101B-9397-08002B2CF9AE}" pid="3" name="KSOProductBuildVer">
    <vt:lpwstr>1033-12.2.0.18586</vt:lpwstr>
  </property>
</Properties>
</file>