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MM\FY 2023-24\4. Reimbursement\9. December\Ameya\"/>
    </mc:Choice>
  </mc:AlternateContent>
  <xr:revisionPtr revIDLastSave="0" documentId="13_ncr:1_{10C7446B-F6E0-41E8-82F3-78F7C84569CA}"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4" state="hidden" r:id="rId2"/>
    <sheet name="Descriptors - Do not Delete" sheetId="3" state="hidden" r:id="rId3"/>
  </sheets>
  <externalReferences>
    <externalReference r:id="rId4"/>
  </externalReferences>
  <definedNames>
    <definedName name="_xlnm.Print_Area" localSheetId="0">'Exps Reimbursement'!$A$1:$H$46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l="1"/>
  <c r="H18" i="1"/>
  <c r="H35" i="1"/>
</calcChain>
</file>

<file path=xl/sharedStrings.xml><?xml version="1.0" encoding="utf-8"?>
<sst xmlns="http://schemas.openxmlformats.org/spreadsheetml/2006/main" count="167" uniqueCount="93">
  <si>
    <t>Name of the Employee</t>
  </si>
  <si>
    <t>Claim Month</t>
  </si>
  <si>
    <t>Vertical</t>
  </si>
  <si>
    <t>Project</t>
  </si>
  <si>
    <t>Remarks</t>
  </si>
  <si>
    <t xml:space="preserve">Amount </t>
  </si>
  <si>
    <t>Total</t>
  </si>
  <si>
    <t>Note:</t>
  </si>
  <si>
    <t>Travel Reimbursement Expenses</t>
  </si>
  <si>
    <t>Employee ID</t>
  </si>
  <si>
    <t>Expenses Category</t>
  </si>
  <si>
    <t>Date</t>
  </si>
  <si>
    <t>From</t>
  </si>
  <si>
    <t>To</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</si>
  <si>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</si>
  <si>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</si>
  <si>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</si>
  <si>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</si>
  <si>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</si>
  <si>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Conveyance - Airport/Bus Station/Railway Station Transfer</t>
  </si>
  <si>
    <t>Conveyance - Local Expenses</t>
  </si>
  <si>
    <t>Marketing Events</t>
  </si>
  <si>
    <t>Expenses Reimbursement Form</t>
  </si>
  <si>
    <t>eGovernments Foundation</t>
  </si>
  <si>
    <t>● Projects name is to be mentioned if the expenses claimed are for a particular project</t>
  </si>
  <si>
    <t>Food Expenses</t>
  </si>
  <si>
    <t>Expense Type</t>
  </si>
  <si>
    <t>Travel Expenses</t>
  </si>
  <si>
    <t>Other expense</t>
  </si>
  <si>
    <t>Other expenses</t>
  </si>
  <si>
    <t>Functional Head Name:</t>
  </si>
  <si>
    <t>Functional Head Signature:</t>
  </si>
  <si>
    <t>● Claims are to be submitted by 25th of each month to finance team along with all the supportings and bills. Please ensure that your functional head's approval is obtained before it is sent to the finance team.</t>
  </si>
  <si>
    <t>● Please fill in the travel expenses in details in "Travel Reimbursement".</t>
  </si>
  <si>
    <t>Purpose</t>
  </si>
  <si>
    <t>Sales &amp; Partnership Events</t>
  </si>
  <si>
    <t>Workshop</t>
  </si>
  <si>
    <t>Client Support</t>
  </si>
  <si>
    <t>Conference</t>
  </si>
  <si>
    <t>Meeting</t>
  </si>
  <si>
    <t>Training</t>
  </si>
  <si>
    <t>Team Lunch/ Team Dinner</t>
  </si>
  <si>
    <t>Policy &amp; Advocacy</t>
  </si>
  <si>
    <t>● All Expenses relating to travel expenses should have a "From and To" location to be filled.</t>
  </si>
  <si>
    <t>● If an employee fails to submit the travel/expense reimbursement claims within 2 months from the date of actual claim month, then eGov is not responsible and liable to make payments for those claims.</t>
  </si>
  <si>
    <t># 147/J, 10th Cross, 12th Main, 3rd Block Koramangala, Bangalore 560034</t>
  </si>
  <si>
    <t>Product Management</t>
  </si>
  <si>
    <t>Product Engineering</t>
  </si>
  <si>
    <t>All hands Meeting</t>
  </si>
  <si>
    <t>Client Meeting</t>
  </si>
  <si>
    <t>● Please mention team member's name if the claims are towards Team Lunch/Team Dinner</t>
  </si>
  <si>
    <t>Travel Expense - Air/Rail/Bus tickets</t>
  </si>
  <si>
    <t>Accomodation</t>
  </si>
  <si>
    <t>Functional Heads</t>
  </si>
  <si>
    <t>Krishna Kumar</t>
  </si>
  <si>
    <t>P R Krishnamoorthy</t>
  </si>
  <si>
    <t>Gautham Ravichander</t>
  </si>
  <si>
    <t>Viraj Tyagi</t>
  </si>
  <si>
    <t>GTM &amp; Partnership</t>
  </si>
  <si>
    <t xml:space="preserve">Name of the Employee: </t>
  </si>
  <si>
    <t xml:space="preserve">Employee ID: </t>
  </si>
  <si>
    <t xml:space="preserve">Claim Month: </t>
  </si>
  <si>
    <t>Chandar Muthukrishnan</t>
  </si>
  <si>
    <t>Ashish Mehra</t>
  </si>
  <si>
    <t>Elzan Mathew</t>
  </si>
  <si>
    <t>Manish Srivastava</t>
  </si>
  <si>
    <t xml:space="preserve">Employee Signature
</t>
  </si>
  <si>
    <t>Sudheer Gattu</t>
  </si>
  <si>
    <t>Program Management</t>
  </si>
  <si>
    <t>Impel Engineering</t>
  </si>
  <si>
    <t>Platform Engineering</t>
  </si>
  <si>
    <t>Mission</t>
  </si>
  <si>
    <t>Urban</t>
  </si>
  <si>
    <t>Public Financial Management</t>
  </si>
  <si>
    <t>Health</t>
  </si>
  <si>
    <t>Sanitation</t>
  </si>
  <si>
    <t>Category</t>
  </si>
  <si>
    <t>Swapnil Chaturvedi</t>
  </si>
  <si>
    <t>Poornima Muniswamy</t>
  </si>
  <si>
    <t>Pradipta Kundu</t>
  </si>
  <si>
    <t>HR</t>
  </si>
  <si>
    <t>Finance</t>
  </si>
  <si>
    <t>Core</t>
  </si>
  <si>
    <t>Ameya Ashok Naik</t>
  </si>
  <si>
    <t>Home</t>
  </si>
  <si>
    <t>Church Street</t>
  </si>
  <si>
    <t>BLR Airport</t>
  </si>
  <si>
    <t>DEL Airport</t>
  </si>
  <si>
    <t>Connaught Place</t>
  </si>
  <si>
    <t>IIC</t>
  </si>
  <si>
    <t>BOM Airport</t>
  </si>
  <si>
    <t>MCA Club</t>
  </si>
  <si>
    <t>Metro - No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</si>
</sst>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409]dd/mmm/yy;@"/>
    <numFmt numFmtId="167" formatCode="[$-409]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0"/>
      <color theme="1"/>
      <name val="Tahoma"/>
      <family val="2"/>
    </font>
    <font>
      <sz val="10"/>
      <color theme="1"/>
      <name val="Tahoma"/>
      <family val="2"/>
    </font>
    <font>
      <b/>
      <sz val="16"/>
      <color theme="1"/>
      <name val="Tahoma"/>
      <family val="2"/>
    </font>
    <font>
      <b/>
      <u/>
      <sz val="11"/>
      <color theme="1"/>
      <name val="Tahoma"/>
      <family val="2"/>
    </font>
  </fonts>
  <fills count="3">
    <fill>
      <patternFill patternType="none"/>
    </fill>
    <fill>
      <patternFill patternType="gray125"/>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thin">
        <color indexed="64"/>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medium">
        <color indexed="64"/>
      </right>
      <top style="thin">
        <color auto="1"/>
      </top>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
    <xf numFmtId="0" fontId="0" fillId="0" borderId="0"/>
    <xf numFmtId="165" fontId="1" fillId="0" borderId="0" applyFont="0" applyFill="0" applyBorder="0" applyAlignment="0" applyProtection="0"/>
  </cellStyleXfs>
  <cellXfs count="112">
    <xf numFmtId="0" fontId="0" fillId="0" borderId="0" xfId="0"/>
    <xf numFmtId="0" fontId="0" fillId="0" borderId="5" xfId="0" applyBorder="1"/>
    <xf numFmtId="0" fontId="0" fillId="0" borderId="4" xfId="0" applyBorder="1"/>
    <xf numFmtId="0" fontId="2" fillId="0" borderId="6" xfId="0" applyFont="1" applyBorder="1" applyAlignment="1">
      <alignment horizontal="center"/>
    </xf>
    <xf numFmtId="0" fontId="2" fillId="0" borderId="7" xfId="0" applyFont="1" applyBorder="1" applyAlignment="1">
      <alignment horizontal="center"/>
    </xf>
    <xf numFmtId="0" fontId="0" fillId="0" borderId="10" xfId="0" applyBorder="1"/>
    <xf numFmtId="0" fontId="0" fillId="0" borderId="11" xfId="0" applyBorder="1"/>
    <xf numFmtId="0" fontId="2" fillId="0" borderId="18" xfId="0" applyFont="1" applyBorder="1" applyAlignment="1">
      <alignment horizontal="center"/>
    </xf>
    <xf numFmtId="15" fontId="0" fillId="0" borderId="11" xfId="0" applyNumberFormat="1" applyBorder="1"/>
    <xf numFmtId="0" fontId="0" fillId="0" borderId="22" xfId="0" applyBorder="1"/>
    <xf numFmtId="0" fontId="3" fillId="0" borderId="4" xfId="0" applyFont="1" applyBorder="1" applyAlignment="1">
      <alignment horizontal="left"/>
    </xf>
    <xf numFmtId="0" fontId="3" fillId="0" borderId="0" xfId="0" applyFont="1" applyAlignment="1">
      <alignment horizontal="left"/>
    </xf>
    <xf numFmtId="0" fontId="0" fillId="0" borderId="19" xfId="0" applyBorder="1"/>
    <xf numFmtId="0" fontId="0" fillId="0" borderId="20" xfId="0" applyBorder="1"/>
    <xf numFmtId="0" fontId="0" fillId="0" borderId="21" xfId="0" applyBorder="1"/>
    <xf numFmtId="0" fontId="4" fillId="0" borderId="0" xfId="0" applyFont="1" applyAlignment="1">
      <alignment horizontal="center"/>
    </xf>
    <xf numFmtId="0" fontId="5" fillId="0" borderId="0" xfId="0" applyFont="1"/>
    <xf numFmtId="0" fontId="5" fillId="0" borderId="0" xfId="0" applyFont="1" applyAlignment="1">
      <alignment vertical="top"/>
    </xf>
    <xf numFmtId="0" fontId="4" fillId="0" borderId="4" xfId="0" applyFont="1" applyBorder="1" applyAlignment="1">
      <alignment vertical="top"/>
    </xf>
    <xf numFmtId="0" fontId="4" fillId="0" borderId="0" xfId="0" applyFont="1" applyAlignment="1">
      <alignment vertical="top"/>
    </xf>
    <xf numFmtId="0" fontId="5" fillId="0" borderId="5" xfId="0" applyFont="1" applyBorder="1" applyAlignment="1">
      <alignment vertical="top"/>
    </xf>
    <xf numFmtId="0" fontId="5" fillId="0" borderId="4" xfId="0" applyFont="1" applyBorder="1" applyAlignment="1">
      <alignment vertical="top"/>
    </xf>
    <xf numFmtId="0" fontId="4" fillId="0" borderId="6"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5" fillId="0" borderId="12" xfId="0" applyFont="1" applyBorder="1" applyAlignment="1">
      <alignment vertical="top" wrapText="1"/>
    </xf>
    <xf numFmtId="0" fontId="5" fillId="0" borderId="10" xfId="0" applyFont="1" applyBorder="1" applyAlignment="1">
      <alignment vertical="top" wrapText="1"/>
    </xf>
    <xf numFmtId="167" fontId="5" fillId="0" borderId="28" xfId="1" applyNumberFormat="1" applyFont="1" applyBorder="1" applyAlignment="1">
      <alignment vertical="top"/>
    </xf>
    <xf numFmtId="167" fontId="5" fillId="0" borderId="12" xfId="1" applyNumberFormat="1" applyFont="1" applyBorder="1" applyAlignment="1">
      <alignment vertical="top"/>
    </xf>
    <xf numFmtId="167" fontId="5" fillId="0" borderId="29" xfId="1" applyNumberFormat="1" applyFont="1" applyBorder="1" applyAlignment="1">
      <alignment vertical="top"/>
    </xf>
    <xf numFmtId="164" fontId="5" fillId="0" borderId="13" xfId="1" applyNumberFormat="1" applyFont="1" applyBorder="1" applyAlignment="1">
      <alignment vertical="top"/>
    </xf>
    <xf numFmtId="0" fontId="5" fillId="0" borderId="11" xfId="0" applyFont="1" applyBorder="1" applyAlignment="1">
      <alignment vertical="top" wrapText="1"/>
    </xf>
    <xf numFmtId="0" fontId="4" fillId="0" borderId="5" xfId="0" applyFont="1" applyBorder="1" applyAlignment="1">
      <alignment vertical="top"/>
    </xf>
    <xf numFmtId="164" fontId="4" fillId="0" borderId="22" xfId="0" applyNumberFormat="1" applyFont="1" applyBorder="1" applyAlignment="1">
      <alignment vertical="top"/>
    </xf>
    <xf numFmtId="166" fontId="5" fillId="0" borderId="5" xfId="0" applyNumberFormat="1" applyFont="1" applyBorder="1" applyAlignment="1">
      <alignment vertical="top"/>
    </xf>
    <xf numFmtId="0" fontId="4" fillId="0" borderId="0" xfId="0" quotePrefix="1" applyFont="1" applyAlignment="1">
      <alignment vertical="top"/>
    </xf>
    <xf numFmtId="17" fontId="4" fillId="0" borderId="0" xfId="0" applyNumberFormat="1" applyFont="1" applyAlignment="1">
      <alignment horizontal="left" vertical="top"/>
    </xf>
    <xf numFmtId="0" fontId="4" fillId="0" borderId="17" xfId="0" applyFont="1" applyBorder="1" applyAlignment="1">
      <alignment horizontal="center" vertical="top"/>
    </xf>
    <xf numFmtId="0" fontId="4" fillId="0" borderId="7" xfId="0" applyFont="1" applyBorder="1" applyAlignment="1">
      <alignment horizontal="center"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0" xfId="0" applyFont="1"/>
    <xf numFmtId="167" fontId="5" fillId="0" borderId="28" xfId="1" applyNumberFormat="1" applyFont="1" applyBorder="1" applyAlignment="1">
      <alignment vertical="top" wrapText="1"/>
    </xf>
    <xf numFmtId="0" fontId="5" fillId="0" borderId="0" xfId="0" applyFont="1" applyAlignment="1">
      <alignment wrapText="1"/>
    </xf>
    <xf numFmtId="0" fontId="4" fillId="0" borderId="27" xfId="0" applyFont="1" applyBorder="1" applyAlignment="1">
      <alignment horizontal="center" vertical="top"/>
    </xf>
    <xf numFmtId="0" fontId="4" fillId="0" borderId="31" xfId="0" applyFont="1" applyBorder="1" applyAlignment="1">
      <alignment horizontal="center" vertical="top"/>
    </xf>
    <xf numFmtId="167" fontId="5" fillId="0" borderId="37" xfId="1" applyNumberFormat="1" applyFont="1" applyBorder="1" applyAlignment="1">
      <alignment vertical="top"/>
    </xf>
    <xf numFmtId="0" fontId="5" fillId="0" borderId="37" xfId="0" applyFont="1" applyBorder="1" applyAlignment="1">
      <alignment vertical="top" wrapText="1"/>
    </xf>
    <xf numFmtId="0" fontId="5" fillId="0" borderId="4" xfId="0" applyFont="1" applyBorder="1" applyAlignment="1">
      <alignment horizontal="center" vertical="top" wrapText="1"/>
    </xf>
    <xf numFmtId="0" fontId="5" fillId="0" borderId="11" xfId="0" applyFont="1" applyBorder="1" applyAlignment="1">
      <alignment horizontal="center" vertical="top" wrapText="1"/>
    </xf>
    <xf numFmtId="167" fontId="5" fillId="0" borderId="37" xfId="1" applyNumberFormat="1" applyFont="1" applyBorder="1" applyAlignment="1">
      <alignment horizontal="left" vertical="top" wrapText="1"/>
    </xf>
    <xf numFmtId="167" fontId="5" fillId="0" borderId="11" xfId="1" applyNumberFormat="1" applyFont="1" applyBorder="1" applyAlignment="1">
      <alignment horizontal="left" vertical="top"/>
    </xf>
    <xf numFmtId="0" fontId="6" fillId="0" borderId="23" xfId="0" applyFont="1" applyBorder="1" applyAlignment="1">
      <alignment horizontal="center" vertical="top"/>
    </xf>
    <xf numFmtId="0" fontId="6" fillId="0" borderId="24" xfId="0" applyFont="1" applyBorder="1" applyAlignment="1">
      <alignment horizontal="center" vertical="top"/>
    </xf>
    <xf numFmtId="0" fontId="6" fillId="0" borderId="25" xfId="0" applyFont="1" applyBorder="1" applyAlignment="1">
      <alignment horizontal="center"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5" fillId="0" borderId="33" xfId="0" applyFont="1" applyBorder="1" applyAlignment="1">
      <alignment horizontal="center" vertical="top" wrapText="1"/>
    </xf>
    <xf numFmtId="0" fontId="5" fillId="0" borderId="26" xfId="0" applyFont="1" applyBorder="1" applyAlignment="1">
      <alignment horizontal="center" vertical="top" wrapText="1"/>
    </xf>
    <xf numFmtId="0" fontId="4" fillId="0" borderId="4" xfId="0" applyFont="1" applyBorder="1" applyAlignment="1">
      <alignment horizontal="left" vertical="top"/>
    </xf>
    <xf numFmtId="0" fontId="4" fillId="0" borderId="0" xfId="0" applyFont="1" applyAlignment="1">
      <alignment horizontal="left" vertical="top"/>
    </xf>
    <xf numFmtId="0" fontId="4" fillId="0" borderId="5" xfId="0" applyFont="1" applyBorder="1" applyAlignment="1">
      <alignment horizontal="left" vertical="top"/>
    </xf>
    <xf numFmtId="0" fontId="5" fillId="0" borderId="4" xfId="0" applyFont="1" applyBorder="1" applyAlignment="1">
      <alignment horizontal="left" vertical="top"/>
    </xf>
    <xf numFmtId="0" fontId="5" fillId="0" borderId="0" xfId="0" applyFont="1" applyAlignment="1">
      <alignment horizontal="left" vertical="top"/>
    </xf>
    <xf numFmtId="0" fontId="5" fillId="0" borderId="5" xfId="0" applyFont="1" applyBorder="1" applyAlignment="1">
      <alignment horizontal="left" vertical="top"/>
    </xf>
    <xf numFmtId="0" fontId="7" fillId="0" borderId="4" xfId="0" applyFont="1" applyBorder="1" applyAlignment="1">
      <alignment horizontal="center" vertical="top"/>
    </xf>
    <xf numFmtId="0" fontId="7" fillId="0" borderId="0" xfId="0" applyFont="1" applyAlignment="1">
      <alignment horizontal="center" vertical="top"/>
    </xf>
    <xf numFmtId="0" fontId="7" fillId="0" borderId="5" xfId="0" applyFont="1" applyBorder="1" applyAlignment="1">
      <alignment horizontal="center" vertical="top"/>
    </xf>
    <xf numFmtId="0" fontId="4" fillId="0" borderId="40" xfId="0" applyFont="1" applyBorder="1" applyAlignment="1">
      <alignment horizontal="center" vertical="top"/>
    </xf>
    <xf numFmtId="0" fontId="4" fillId="0" borderId="41" xfId="0" applyFont="1" applyBorder="1" applyAlignment="1">
      <alignment horizontal="center" vertical="top"/>
    </xf>
    <xf numFmtId="0" fontId="4" fillId="0" borderId="42"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35" xfId="0" applyFont="1" applyBorder="1" applyAlignment="1">
      <alignment horizontal="left" vertical="top"/>
    </xf>
    <xf numFmtId="0" fontId="4" fillId="0" borderId="26" xfId="0" applyFont="1" applyBorder="1" applyAlignment="1">
      <alignment horizontal="left" vertical="top"/>
    </xf>
    <xf numFmtId="0" fontId="4" fillId="0" borderId="17" xfId="0" applyFont="1" applyBorder="1" applyAlignment="1">
      <alignment horizontal="center" vertical="top"/>
    </xf>
    <xf numFmtId="0" fontId="4" fillId="0" borderId="7" xfId="0" applyFont="1" applyBorder="1" applyAlignment="1">
      <alignment horizontal="center" vertical="top"/>
    </xf>
    <xf numFmtId="167" fontId="5" fillId="0" borderId="35" xfId="1" applyNumberFormat="1" applyFont="1" applyBorder="1" applyAlignment="1">
      <alignment horizontal="left" vertical="top" wrapText="1"/>
    </xf>
    <xf numFmtId="167" fontId="5" fillId="0" borderId="26" xfId="1" applyNumberFormat="1" applyFont="1" applyBorder="1" applyAlignment="1">
      <alignment horizontal="left" vertical="top"/>
    </xf>
    <xf numFmtId="0" fontId="4" fillId="0" borderId="39" xfId="0"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167" fontId="5" fillId="0" borderId="37" xfId="1" applyNumberFormat="1" applyFont="1" applyBorder="1" applyAlignment="1">
      <alignment horizontal="center" vertical="top"/>
    </xf>
    <xf numFmtId="167" fontId="5" fillId="0" borderId="11" xfId="1" applyNumberFormat="1" applyFont="1" applyBorder="1" applyAlignment="1">
      <alignment horizontal="center" vertical="top"/>
    </xf>
    <xf numFmtId="0" fontId="4" fillId="0" borderId="27" xfId="0" applyFont="1" applyBorder="1" applyAlignment="1">
      <alignment horizontal="center" vertical="top"/>
    </xf>
    <xf numFmtId="0" fontId="4" fillId="0" borderId="26" xfId="0" applyFont="1" applyBorder="1" applyAlignment="1">
      <alignment horizontal="center" vertical="top"/>
    </xf>
    <xf numFmtId="0" fontId="4" fillId="0" borderId="31" xfId="0" applyFont="1" applyBorder="1" applyAlignment="1">
      <alignment horizontal="center" vertical="top"/>
    </xf>
    <xf numFmtId="0" fontId="4" fillId="0" borderId="34" xfId="0" applyFont="1" applyBorder="1" applyAlignment="1">
      <alignment horizontal="center" vertical="top"/>
    </xf>
    <xf numFmtId="0" fontId="4" fillId="0" borderId="27" xfId="0" applyFont="1" applyBorder="1" applyAlignment="1">
      <alignment horizontal="center" vertical="top" wrapText="1"/>
    </xf>
    <xf numFmtId="0" fontId="4" fillId="0" borderId="38" xfId="0" applyFont="1" applyBorder="1" applyAlignment="1">
      <alignment horizontal="center"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4" fillId="0" borderId="30" xfId="0" applyFont="1" applyBorder="1" applyAlignment="1">
      <alignment horizontal="center" vertical="top"/>
    </xf>
    <xf numFmtId="0" fontId="4" fillId="0" borderId="36" xfId="0" applyFont="1" applyBorder="1" applyAlignment="1">
      <alignment horizontal="left" vertical="top"/>
    </xf>
    <xf numFmtId="0" fontId="4" fillId="0" borderId="34" xfId="0" applyFont="1" applyBorder="1" applyAlignment="1">
      <alignment horizontal="left" vertical="top"/>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3" fillId="0" borderId="4" xfId="0" applyFont="1" applyBorder="1" applyAlignment="1">
      <alignment horizontal="left"/>
    </xf>
    <xf numFmtId="0" fontId="3" fillId="0" borderId="0" xfId="0" applyFont="1" applyAlignment="1">
      <alignment horizontal="left"/>
    </xf>
    <xf numFmtId="0" fontId="3" fillId="0" borderId="5" xfId="0" applyFont="1" applyBorder="1" applyAlignment="1">
      <alignment horizontal="left"/>
    </xf>
    <xf numFmtId="164" fontId="5" fillId="2" borderId="13" xfId="1" applyNumberFormat="1" applyFont="1" applyFill="1" applyBorder="1"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ssain\Desktop\Expenses\Oct_expenses%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criptors - Do not Dele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showGridLines="0" tabSelected="1" view="pageBreakPreview" topLeftCell="A23" zoomScaleNormal="100" zoomScaleSheetLayoutView="100" workbookViewId="0">
      <selection activeCell="I14" sqref="I14"/>
    </sheetView>
  </sheetViews>
  <sheetFormatPr defaultColWidth="8.81640625" defaultRowHeight="12.5" x14ac:dyDescent="0.35"/>
  <cols>
    <col min="1" max="1" width="25.7265625" style="17" customWidth="1"/>
    <col min="2" max="2" width="15.7265625" style="17" customWidth="1"/>
    <col min="3" max="4" width="18.7265625" style="17" customWidth="1"/>
    <col min="5" max="5" width="13.26953125" style="17" customWidth="1"/>
    <col min="6" max="6" width="14.7265625" style="17" customWidth="1"/>
    <col min="7" max="7" width="14.54296875" style="17" customWidth="1"/>
    <col min="8" max="8" width="12.7265625" style="17" customWidth="1"/>
    <col min="9" max="16384" width="8.81640625" style="17"/>
  </cols>
  <sheetData>
    <row r="1" spans="1:9" ht="20" x14ac:dyDescent="0.35">
      <c r="A1" s="53" t="s">
        <v>23</v>
      </c>
      <c r="B1" s="54"/>
      <c r="C1" s="54"/>
      <c r="D1" s="54"/>
      <c r="E1" s="54"/>
      <c r="F1" s="54"/>
      <c r="G1" s="54"/>
      <c r="H1" s="55"/>
    </row>
    <row r="2" spans="1:9" x14ac:dyDescent="0.35">
      <c r="A2" s="56" t="s">
        <v>45</v>
      </c>
      <c r="B2" s="57"/>
      <c r="C2" s="57"/>
      <c r="D2" s="57"/>
      <c r="E2" s="57"/>
      <c r="F2" s="57"/>
      <c r="G2" s="57"/>
      <c r="H2" s="58"/>
    </row>
    <row r="3" spans="1:9" x14ac:dyDescent="0.35">
      <c r="A3" s="39"/>
      <c r="B3" s="40"/>
      <c r="C3" s="40"/>
      <c r="D3" s="40"/>
      <c r="E3" s="40"/>
      <c r="F3" s="40"/>
      <c r="G3" s="40"/>
      <c r="H3" s="41"/>
    </row>
    <row r="4" spans="1:9" ht="14" x14ac:dyDescent="0.35">
      <c r="A4" s="67" t="s">
        <v>22</v>
      </c>
      <c r="B4" s="68"/>
      <c r="C4" s="68"/>
      <c r="D4" s="68"/>
      <c r="E4" s="68"/>
      <c r="F4" s="68"/>
      <c r="G4" s="68"/>
      <c r="H4" s="69"/>
    </row>
    <row r="5" spans="1:9" x14ac:dyDescent="0.35">
      <c r="A5" s="39"/>
      <c r="B5" s="40"/>
      <c r="C5" s="40"/>
      <c r="D5" s="40"/>
      <c r="E5" s="40"/>
      <c r="F5" s="40"/>
      <c r="G5" s="40"/>
      <c r="H5" s="41"/>
    </row>
    <row r="6" spans="1:9" x14ac:dyDescent="0.35">
      <c r="A6" s="18" t="s">
        <v>59</v>
      </c>
      <c r="B6" s="19" t="s">
        <v>83</v>
      </c>
      <c r="H6" s="20"/>
    </row>
    <row r="7" spans="1:9" x14ac:dyDescent="0.35">
      <c r="A7" s="18" t="s">
        <v>60</v>
      </c>
      <c r="B7" s="35">
        <v>336</v>
      </c>
      <c r="H7" s="32"/>
    </row>
    <row r="8" spans="1:9" x14ac:dyDescent="0.35">
      <c r="A8" s="18" t="s">
        <v>61</v>
      </c>
      <c r="B8" s="36">
        <v>45261</v>
      </c>
      <c r="H8" s="20"/>
    </row>
    <row r="9" spans="1:9" ht="13" thickBot="1" x14ac:dyDescent="0.4">
      <c r="A9" s="18"/>
      <c r="B9" s="19"/>
      <c r="H9" s="20"/>
    </row>
    <row r="10" spans="1:9" x14ac:dyDescent="0.35">
      <c r="A10" s="70" t="s">
        <v>27</v>
      </c>
      <c r="B10" s="71"/>
      <c r="C10" s="71"/>
      <c r="D10" s="71"/>
      <c r="E10" s="71"/>
      <c r="F10" s="71"/>
      <c r="G10" s="71"/>
      <c r="H10" s="72"/>
    </row>
    <row r="11" spans="1:9" x14ac:dyDescent="0.35">
      <c r="A11" s="22" t="s">
        <v>26</v>
      </c>
      <c r="B11" s="38" t="s">
        <v>34</v>
      </c>
      <c r="C11" s="23" t="s">
        <v>71</v>
      </c>
      <c r="D11" s="23" t="s">
        <v>76</v>
      </c>
      <c r="E11" s="23" t="s">
        <v>11</v>
      </c>
      <c r="F11" s="37" t="s">
        <v>12</v>
      </c>
      <c r="G11" s="37" t="s">
        <v>13</v>
      </c>
      <c r="H11" s="24" t="s">
        <v>5</v>
      </c>
    </row>
    <row r="12" spans="1:9" ht="37.5" x14ac:dyDescent="0.35">
      <c r="A12" s="26" t="s">
        <v>19</v>
      </c>
      <c r="B12" s="31" t="s">
        <v>36</v>
      </c>
      <c r="C12" s="25" t="s">
        <v>82</v>
      </c>
      <c r="D12" s="25" t="s">
        <v>42</v>
      </c>
      <c r="E12" s="43">
        <v>45267</v>
      </c>
      <c r="F12" s="27" t="s">
        <v>85</v>
      </c>
      <c r="G12" s="27" t="s">
        <v>86</v>
      </c>
      <c r="H12" s="111">
        <v>1210</v>
      </c>
    </row>
    <row r="13" spans="1:9" x14ac:dyDescent="0.35">
      <c r="A13" s="26" t="s">
        <v>25</v>
      </c>
      <c r="B13" s="31" t="s">
        <v>36</v>
      </c>
      <c r="C13" s="25" t="s">
        <v>82</v>
      </c>
      <c r="D13" s="25" t="s">
        <v>42</v>
      </c>
      <c r="E13" s="43">
        <v>45267</v>
      </c>
      <c r="F13" s="28"/>
      <c r="G13" s="28"/>
      <c r="H13" s="111">
        <v>765.5</v>
      </c>
    </row>
    <row r="14" spans="1:9" ht="37.5" x14ac:dyDescent="0.35">
      <c r="A14" s="26" t="s">
        <v>19</v>
      </c>
      <c r="B14" s="31" t="s">
        <v>36</v>
      </c>
      <c r="C14" s="25" t="s">
        <v>82</v>
      </c>
      <c r="D14" s="25" t="s">
        <v>42</v>
      </c>
      <c r="E14" s="43">
        <v>45267</v>
      </c>
      <c r="F14" s="28" t="s">
        <v>87</v>
      </c>
      <c r="G14" s="28" t="s">
        <v>84</v>
      </c>
      <c r="H14" s="30">
        <v>27</v>
      </c>
      <c r="I14" s="17" t="s">
        <v>92</v>
      </c>
    </row>
    <row r="15" spans="1:9" x14ac:dyDescent="0.35">
      <c r="A15" s="26" t="s">
        <v>20</v>
      </c>
      <c r="B15" s="31" t="s">
        <v>39</v>
      </c>
      <c r="C15" s="25" t="s">
        <v>82</v>
      </c>
      <c r="D15" s="25" t="s">
        <v>42</v>
      </c>
      <c r="E15" s="28">
        <v>45268</v>
      </c>
      <c r="F15" s="28" t="s">
        <v>84</v>
      </c>
      <c r="G15" s="28" t="s">
        <v>88</v>
      </c>
      <c r="H15" s="111">
        <v>227.33</v>
      </c>
    </row>
    <row r="16" spans="1:9" x14ac:dyDescent="0.35">
      <c r="A16" s="26" t="s">
        <v>20</v>
      </c>
      <c r="B16" s="31" t="s">
        <v>36</v>
      </c>
      <c r="C16" s="25" t="s">
        <v>82</v>
      </c>
      <c r="D16" s="25" t="s">
        <v>42</v>
      </c>
      <c r="E16" s="28">
        <v>45268</v>
      </c>
      <c r="F16" s="28" t="s">
        <v>88</v>
      </c>
      <c r="G16" s="28" t="s">
        <v>89</v>
      </c>
      <c r="H16" s="111">
        <v>219.34</v>
      </c>
    </row>
    <row r="17" spans="1:10" ht="37.5" x14ac:dyDescent="0.35">
      <c r="A17" s="26" t="s">
        <v>19</v>
      </c>
      <c r="B17" s="31" t="s">
        <v>36</v>
      </c>
      <c r="C17" s="25" t="s">
        <v>82</v>
      </c>
      <c r="D17" s="25" t="s">
        <v>42</v>
      </c>
      <c r="E17" s="28">
        <v>45268</v>
      </c>
      <c r="F17" s="28" t="s">
        <v>89</v>
      </c>
      <c r="G17" s="28" t="s">
        <v>87</v>
      </c>
      <c r="H17" s="111">
        <v>399.97</v>
      </c>
    </row>
    <row r="18" spans="1:10" x14ac:dyDescent="0.35">
      <c r="A18" s="26" t="s">
        <v>25</v>
      </c>
      <c r="B18" s="31" t="s">
        <v>36</v>
      </c>
      <c r="C18" s="25" t="s">
        <v>82</v>
      </c>
      <c r="D18" s="25" t="s">
        <v>42</v>
      </c>
      <c r="E18" s="28">
        <v>45268</v>
      </c>
      <c r="F18" s="28"/>
      <c r="G18" s="28"/>
      <c r="H18" s="111">
        <f>270+667</f>
        <v>937</v>
      </c>
      <c r="I18" s="17">
        <v>270</v>
      </c>
      <c r="J18" s="17">
        <f>(580*110%)*105%</f>
        <v>669.9</v>
      </c>
    </row>
    <row r="19" spans="1:10" ht="37.5" x14ac:dyDescent="0.35">
      <c r="A19" s="26" t="s">
        <v>19</v>
      </c>
      <c r="B19" s="31" t="s">
        <v>36</v>
      </c>
      <c r="C19" s="25" t="s">
        <v>82</v>
      </c>
      <c r="D19" s="25" t="s">
        <v>42</v>
      </c>
      <c r="E19" s="28">
        <v>45268</v>
      </c>
      <c r="F19" s="28" t="s">
        <v>86</v>
      </c>
      <c r="G19" s="28" t="s">
        <v>84</v>
      </c>
      <c r="H19" s="111">
        <v>1310</v>
      </c>
    </row>
    <row r="20" spans="1:10" ht="37.5" x14ac:dyDescent="0.35">
      <c r="A20" s="26" t="s">
        <v>19</v>
      </c>
      <c r="B20" s="31" t="s">
        <v>38</v>
      </c>
      <c r="C20" s="25" t="s">
        <v>82</v>
      </c>
      <c r="D20" s="25" t="s">
        <v>42</v>
      </c>
      <c r="E20" s="28">
        <v>45273</v>
      </c>
      <c r="F20" s="28" t="s">
        <v>84</v>
      </c>
      <c r="G20" s="28" t="s">
        <v>86</v>
      </c>
      <c r="H20" s="111">
        <v>1310</v>
      </c>
    </row>
    <row r="21" spans="1:10" ht="37.5" x14ac:dyDescent="0.35">
      <c r="A21" s="26" t="s">
        <v>19</v>
      </c>
      <c r="B21" s="31" t="s">
        <v>38</v>
      </c>
      <c r="C21" s="25" t="s">
        <v>82</v>
      </c>
      <c r="D21" s="25" t="s">
        <v>42</v>
      </c>
      <c r="E21" s="28">
        <v>45273</v>
      </c>
      <c r="F21" s="28" t="s">
        <v>90</v>
      </c>
      <c r="G21" s="28" t="s">
        <v>84</v>
      </c>
      <c r="H21" s="111">
        <v>474</v>
      </c>
    </row>
    <row r="22" spans="1:10" x14ac:dyDescent="0.35">
      <c r="A22" s="26" t="s">
        <v>20</v>
      </c>
      <c r="B22" s="31" t="s">
        <v>38</v>
      </c>
      <c r="C22" s="25" t="s">
        <v>82</v>
      </c>
      <c r="D22" s="25" t="s">
        <v>42</v>
      </c>
      <c r="E22" s="28">
        <v>45274</v>
      </c>
      <c r="F22" s="28" t="s">
        <v>84</v>
      </c>
      <c r="G22" s="28" t="s">
        <v>91</v>
      </c>
      <c r="H22" s="111">
        <v>229.74</v>
      </c>
    </row>
    <row r="23" spans="1:10" ht="37.5" x14ac:dyDescent="0.35">
      <c r="A23" s="26" t="s">
        <v>19</v>
      </c>
      <c r="B23" s="31" t="s">
        <v>38</v>
      </c>
      <c r="C23" s="25" t="s">
        <v>82</v>
      </c>
      <c r="D23" s="25" t="s">
        <v>42</v>
      </c>
      <c r="E23" s="28">
        <v>45276</v>
      </c>
      <c r="F23" s="28" t="s">
        <v>86</v>
      </c>
      <c r="G23" s="28" t="s">
        <v>84</v>
      </c>
      <c r="H23" s="111">
        <v>1310</v>
      </c>
    </row>
    <row r="24" spans="1:10" ht="15" customHeight="1" x14ac:dyDescent="0.35">
      <c r="A24" s="26"/>
      <c r="B24" s="31"/>
      <c r="C24" s="25"/>
      <c r="D24" s="25"/>
      <c r="E24" s="28"/>
      <c r="F24" s="28"/>
      <c r="G24" s="28"/>
      <c r="H24" s="30"/>
      <c r="I24" s="21"/>
    </row>
    <row r="25" spans="1:10" x14ac:dyDescent="0.35">
      <c r="A25" s="26"/>
      <c r="B25" s="31"/>
      <c r="C25" s="25"/>
      <c r="D25" s="25"/>
      <c r="E25" s="28"/>
      <c r="F25" s="28"/>
      <c r="G25" s="28"/>
      <c r="H25" s="30"/>
      <c r="I25" s="21"/>
    </row>
    <row r="26" spans="1:10" ht="13" thickBot="1" x14ac:dyDescent="0.4">
      <c r="A26" s="26"/>
      <c r="B26" s="31"/>
      <c r="C26" s="25"/>
      <c r="D26" s="25"/>
      <c r="E26" s="28"/>
      <c r="F26" s="28"/>
      <c r="G26" s="28"/>
      <c r="H26" s="30"/>
    </row>
    <row r="27" spans="1:10" x14ac:dyDescent="0.35">
      <c r="A27" s="70" t="s">
        <v>29</v>
      </c>
      <c r="B27" s="71"/>
      <c r="C27" s="71"/>
      <c r="D27" s="71"/>
      <c r="E27" s="71"/>
      <c r="F27" s="71"/>
      <c r="G27" s="71"/>
      <c r="H27" s="72"/>
    </row>
    <row r="28" spans="1:10" x14ac:dyDescent="0.35">
      <c r="A28" s="81" t="s">
        <v>26</v>
      </c>
      <c r="B28" s="78"/>
      <c r="C28" s="23" t="s">
        <v>71</v>
      </c>
      <c r="D28" s="23" t="s">
        <v>76</v>
      </c>
      <c r="E28" s="23" t="s">
        <v>11</v>
      </c>
      <c r="F28" s="77" t="s">
        <v>4</v>
      </c>
      <c r="G28" s="78"/>
      <c r="H28" s="24" t="s">
        <v>5</v>
      </c>
    </row>
    <row r="29" spans="1:10" ht="25" customHeight="1" x14ac:dyDescent="0.35">
      <c r="A29" s="59"/>
      <c r="B29" s="60"/>
      <c r="C29" s="25"/>
      <c r="D29" s="25"/>
      <c r="E29" s="28"/>
      <c r="F29" s="79"/>
      <c r="G29" s="80"/>
      <c r="H29" s="30"/>
    </row>
    <row r="30" spans="1:10" x14ac:dyDescent="0.35">
      <c r="A30" s="49"/>
      <c r="B30" s="50"/>
      <c r="C30" s="25"/>
      <c r="D30" s="25"/>
      <c r="E30" s="47"/>
      <c r="F30" s="51"/>
      <c r="G30" s="52"/>
      <c r="H30" s="30"/>
    </row>
    <row r="31" spans="1:10" x14ac:dyDescent="0.35">
      <c r="A31" s="49"/>
      <c r="B31" s="50"/>
      <c r="C31" s="25"/>
      <c r="D31" s="48"/>
      <c r="E31" s="47"/>
      <c r="F31" s="51"/>
      <c r="G31" s="52"/>
      <c r="H31" s="30"/>
    </row>
    <row r="32" spans="1:10" x14ac:dyDescent="0.35">
      <c r="A32" s="49"/>
      <c r="B32" s="50"/>
      <c r="C32" s="25"/>
      <c r="D32" s="48"/>
      <c r="E32" s="47"/>
      <c r="F32" s="51"/>
      <c r="G32" s="52"/>
      <c r="H32" s="30"/>
    </row>
    <row r="33" spans="1:8" x14ac:dyDescent="0.35">
      <c r="A33" s="49"/>
      <c r="B33" s="50"/>
      <c r="C33" s="25"/>
      <c r="D33" s="48"/>
      <c r="E33" s="47"/>
      <c r="F33" s="51"/>
      <c r="G33" s="52"/>
      <c r="H33" s="30"/>
    </row>
    <row r="34" spans="1:8" x14ac:dyDescent="0.35">
      <c r="A34" s="49"/>
      <c r="B34" s="50"/>
      <c r="C34" s="25"/>
      <c r="D34" s="25"/>
      <c r="E34" s="29"/>
      <c r="F34" s="88"/>
      <c r="G34" s="89"/>
      <c r="H34" s="30"/>
    </row>
    <row r="35" spans="1:8" ht="15.75" customHeight="1" thickBot="1" x14ac:dyDescent="0.4">
      <c r="A35" s="73" t="s">
        <v>6</v>
      </c>
      <c r="B35" s="74"/>
      <c r="C35" s="74"/>
      <c r="D35" s="74"/>
      <c r="E35" s="74"/>
      <c r="F35" s="74"/>
      <c r="G35" s="74"/>
      <c r="H35" s="33">
        <f>+SUM(H28:H34,H12:H26)</f>
        <v>8419.880000000001</v>
      </c>
    </row>
    <row r="36" spans="1:8" ht="13" thickTop="1" x14ac:dyDescent="0.35">
      <c r="A36" s="21"/>
      <c r="H36" s="34"/>
    </row>
    <row r="37" spans="1:8" ht="18.75" customHeight="1" x14ac:dyDescent="0.35">
      <c r="A37" s="98" t="s">
        <v>66</v>
      </c>
      <c r="B37" s="90" t="s">
        <v>83</v>
      </c>
      <c r="C37" s="91"/>
      <c r="D37" s="45"/>
      <c r="E37" s="75" t="s">
        <v>30</v>
      </c>
      <c r="F37" s="76"/>
      <c r="G37" s="94" t="s">
        <v>56</v>
      </c>
      <c r="H37" s="95"/>
    </row>
    <row r="38" spans="1:8" ht="35.25" customHeight="1" x14ac:dyDescent="0.35">
      <c r="A38" s="99"/>
      <c r="B38" s="92"/>
      <c r="C38" s="93"/>
      <c r="D38" s="46"/>
      <c r="E38" s="100" t="s">
        <v>31</v>
      </c>
      <c r="F38" s="101"/>
      <c r="G38" s="96"/>
      <c r="H38" s="97"/>
    </row>
    <row r="39" spans="1:8" x14ac:dyDescent="0.35">
      <c r="A39" s="21"/>
      <c r="H39" s="34"/>
    </row>
    <row r="40" spans="1:8" x14ac:dyDescent="0.35">
      <c r="A40" s="61" t="s">
        <v>7</v>
      </c>
      <c r="B40" s="62"/>
      <c r="C40" s="62"/>
      <c r="D40" s="62"/>
      <c r="E40" s="62"/>
      <c r="F40" s="62"/>
      <c r="G40" s="62"/>
      <c r="H40" s="63"/>
    </row>
    <row r="41" spans="1:8" x14ac:dyDescent="0.35">
      <c r="A41" s="64" t="s">
        <v>50</v>
      </c>
      <c r="B41" s="65"/>
      <c r="C41" s="65"/>
      <c r="D41" s="65"/>
      <c r="E41" s="65"/>
      <c r="F41" s="65"/>
      <c r="G41" s="65"/>
      <c r="H41" s="66"/>
    </row>
    <row r="42" spans="1:8" x14ac:dyDescent="0.35">
      <c r="A42" s="64" t="s">
        <v>24</v>
      </c>
      <c r="B42" s="65"/>
      <c r="C42" s="65"/>
      <c r="D42" s="65"/>
      <c r="E42" s="65"/>
      <c r="F42" s="65"/>
      <c r="G42" s="65"/>
      <c r="H42" s="66"/>
    </row>
    <row r="43" spans="1:8" x14ac:dyDescent="0.35">
      <c r="A43" s="85" t="s">
        <v>33</v>
      </c>
      <c r="B43" s="86"/>
      <c r="C43" s="86"/>
      <c r="D43" s="86"/>
      <c r="E43" s="86"/>
      <c r="F43" s="86"/>
      <c r="G43" s="86"/>
      <c r="H43" s="87"/>
    </row>
    <row r="44" spans="1:8" x14ac:dyDescent="0.35">
      <c r="A44" s="85" t="s">
        <v>43</v>
      </c>
      <c r="B44" s="86"/>
      <c r="C44" s="86"/>
      <c r="D44" s="86"/>
      <c r="E44" s="86"/>
      <c r="F44" s="86"/>
      <c r="G44" s="86"/>
      <c r="H44" s="87"/>
    </row>
    <row r="45" spans="1:8" ht="27" customHeight="1" x14ac:dyDescent="0.35">
      <c r="A45" s="85" t="s">
        <v>32</v>
      </c>
      <c r="B45" s="86"/>
      <c r="C45" s="86"/>
      <c r="D45" s="86"/>
      <c r="E45" s="86"/>
      <c r="F45" s="86"/>
      <c r="G45" s="86"/>
      <c r="H45" s="87"/>
    </row>
    <row r="46" spans="1:8" ht="29.25" customHeight="1" thickBot="1" x14ac:dyDescent="0.4">
      <c r="A46" s="82" t="s">
        <v>44</v>
      </c>
      <c r="B46" s="83"/>
      <c r="C46" s="83"/>
      <c r="D46" s="83"/>
      <c r="E46" s="83"/>
      <c r="F46" s="83"/>
      <c r="G46" s="83"/>
      <c r="H46" s="84"/>
    </row>
  </sheetData>
  <mergeCells count="33">
    <mergeCell ref="A46:H46"/>
    <mergeCell ref="A44:H44"/>
    <mergeCell ref="A45:H45"/>
    <mergeCell ref="F34:G34"/>
    <mergeCell ref="B37:C38"/>
    <mergeCell ref="G37:H37"/>
    <mergeCell ref="G38:H38"/>
    <mergeCell ref="A37:A38"/>
    <mergeCell ref="A42:H42"/>
    <mergeCell ref="A43:H43"/>
    <mergeCell ref="E38:F38"/>
    <mergeCell ref="A1:H1"/>
    <mergeCell ref="A2:H2"/>
    <mergeCell ref="A29:B29"/>
    <mergeCell ref="A40:H40"/>
    <mergeCell ref="A41:H41"/>
    <mergeCell ref="A4:H4"/>
    <mergeCell ref="A10:H10"/>
    <mergeCell ref="A27:H27"/>
    <mergeCell ref="A35:G35"/>
    <mergeCell ref="E37:F37"/>
    <mergeCell ref="F28:G28"/>
    <mergeCell ref="F29:G29"/>
    <mergeCell ref="A28:B28"/>
    <mergeCell ref="A34:B34"/>
    <mergeCell ref="A30:B30"/>
    <mergeCell ref="F30:G30"/>
    <mergeCell ref="A31:B31"/>
    <mergeCell ref="F31:G31"/>
    <mergeCell ref="A32:B32"/>
    <mergeCell ref="F32:G32"/>
    <mergeCell ref="A33:B33"/>
    <mergeCell ref="F33:G33"/>
  </mergeCells>
  <printOptions horizontalCentered="1"/>
  <pageMargins left="0.39" right="0.31496062992125984" top="0.74803149606299213" bottom="0.74803149606299213" header="0" footer="0"/>
  <pageSetup paperSize="9" scale="7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'Descriptors - Do not Delete'!$C$7:$C$10</xm:f>
          </x14:formula1>
          <xm:sqref>A29:B34</xm:sqref>
        </x14:dataValidation>
        <x14:dataValidation type="list" allowBlank="1" showInputMessage="1" showErrorMessage="1" xr:uid="{00000000-0002-0000-0000-000003000000}">
          <x14:formula1>
            <xm:f>'Descriptors - Do not Delete'!$D$2:$D$13</xm:f>
          </x14:formula1>
          <xm:sqref>G37:H37</xm:sqref>
        </x14:dataValidation>
        <x14:dataValidation type="list" allowBlank="1" showInputMessage="1" showErrorMessage="1" xr:uid="{00000000-0002-0000-0000-000004000000}">
          <x14:formula1>
            <xm:f>'Descriptors - Do not Delete'!$E$2:$E$10</xm:f>
          </x14:formula1>
          <xm:sqref>D29:D30 D12:D26</xm:sqref>
        </x14:dataValidation>
        <x14:dataValidation type="list" allowBlank="1" showInputMessage="1" showErrorMessage="1" xr:uid="{00000000-0002-0000-0000-000005000000}">
          <x14:formula1>
            <xm:f>'Descriptors - Do not Delete'!$A$2:$A$6</xm:f>
          </x14:formula1>
          <xm:sqref>C29:C34 D31:D34 C12:C26</xm:sqref>
        </x14:dataValidation>
        <x14:dataValidation type="list" allowBlank="1" showInputMessage="1" showErrorMessage="1" xr:uid="{00000000-0002-0000-0000-000001000000}">
          <x14:formula1>
            <xm:f>'Descriptors - Do not Delete'!$B$2:$B$8</xm:f>
          </x14:formula1>
          <xm:sqref>B12:B26</xm:sqref>
        </x14:dataValidation>
        <x14:dataValidation type="list" allowBlank="1" showInputMessage="1" showErrorMessage="1" xr:uid="{00000000-0002-0000-0000-000002000000}">
          <x14:formula1>
            <xm:f>'Descriptors - Do not Delete'!$C$2:$C$6</xm:f>
          </x14:formula1>
          <xm:sqref>A12:A26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view="pageBreakPreview" zoomScale="60" zoomScaleNormal="100" workbookViewId="0">
      <selection activeCell="A34" sqref="A34"/>
    </sheetView>
  </sheetViews>
  <sheetFormatPr defaultColWidth="8.81640625" defaultRowHeight="14.5" x14ac:dyDescent="0.35"/>
  <cols>
    <col min="1" max="2" width="27.453125" customWidth="1"/>
    <col min="3" max="3" width="21.453125" customWidth="1"/>
    <col min="4" max="4" width="12.1796875" bestFit="1" customWidth="1"/>
    <col min="5" max="7" width="13.453125" customWidth="1"/>
  </cols>
  <sheetData>
    <row r="1" spans="1:7" ht="15" thickBot="1" x14ac:dyDescent="0.4">
      <c r="A1" s="102" t="s">
        <v>8</v>
      </c>
      <c r="B1" s="103"/>
      <c r="C1" s="103"/>
      <c r="D1" s="103"/>
      <c r="E1" s="103"/>
      <c r="F1" s="103"/>
      <c r="G1" s="104"/>
    </row>
    <row r="2" spans="1:7" x14ac:dyDescent="0.35">
      <c r="A2" s="2"/>
      <c r="G2" s="1"/>
    </row>
    <row r="3" spans="1:7" x14ac:dyDescent="0.35">
      <c r="A3" s="2" t="s">
        <v>0</v>
      </c>
      <c r="D3" t="s">
        <v>9</v>
      </c>
      <c r="G3" s="1"/>
    </row>
    <row r="4" spans="1:7" x14ac:dyDescent="0.35">
      <c r="A4" s="2" t="s">
        <v>1</v>
      </c>
      <c r="G4" s="1"/>
    </row>
    <row r="5" spans="1:7" x14ac:dyDescent="0.35">
      <c r="A5" s="2"/>
      <c r="G5" s="1"/>
    </row>
    <row r="6" spans="1:7" x14ac:dyDescent="0.35">
      <c r="A6" s="2"/>
      <c r="G6" s="1"/>
    </row>
    <row r="7" spans="1:7" x14ac:dyDescent="0.35">
      <c r="A7" s="3" t="s">
        <v>10</v>
      </c>
      <c r="B7" s="4" t="s">
        <v>2</v>
      </c>
      <c r="C7" s="4" t="s">
        <v>3</v>
      </c>
      <c r="D7" s="4" t="s">
        <v>11</v>
      </c>
      <c r="E7" s="4" t="s">
        <v>12</v>
      </c>
      <c r="F7" s="4" t="s">
        <v>13</v>
      </c>
      <c r="G7" s="7" t="s">
        <v>14</v>
      </c>
    </row>
    <row r="8" spans="1:7" x14ac:dyDescent="0.35">
      <c r="A8" s="5"/>
      <c r="B8" s="6"/>
      <c r="C8" s="6"/>
      <c r="D8" s="8"/>
      <c r="E8" s="6"/>
      <c r="F8" s="6"/>
      <c r="G8" s="1"/>
    </row>
    <row r="9" spans="1:7" x14ac:dyDescent="0.35">
      <c r="A9" s="5"/>
      <c r="B9" s="6"/>
      <c r="C9" s="6"/>
      <c r="D9" s="8"/>
      <c r="E9" s="6"/>
      <c r="F9" s="6"/>
      <c r="G9" s="1"/>
    </row>
    <row r="10" spans="1:7" x14ac:dyDescent="0.35">
      <c r="A10" s="5"/>
      <c r="B10" s="6"/>
      <c r="C10" s="6"/>
      <c r="D10" s="6"/>
      <c r="E10" s="6"/>
      <c r="F10" s="6"/>
      <c r="G10" s="1"/>
    </row>
    <row r="11" spans="1:7" x14ac:dyDescent="0.35">
      <c r="A11" s="5"/>
      <c r="B11" s="6"/>
      <c r="C11" s="6"/>
      <c r="D11" s="6"/>
      <c r="E11" s="6"/>
      <c r="F11" s="6"/>
      <c r="G11" s="1"/>
    </row>
    <row r="12" spans="1:7" x14ac:dyDescent="0.35">
      <c r="A12" s="5"/>
      <c r="B12" s="6"/>
      <c r="C12" s="6"/>
      <c r="D12" s="6"/>
      <c r="E12" s="6"/>
      <c r="F12" s="6"/>
      <c r="G12" s="1"/>
    </row>
    <row r="13" spans="1:7" x14ac:dyDescent="0.35">
      <c r="A13" s="5"/>
      <c r="B13" s="6"/>
      <c r="C13" s="6"/>
      <c r="D13" s="6"/>
      <c r="E13" s="6"/>
      <c r="F13" s="6"/>
      <c r="G13" s="1"/>
    </row>
    <row r="14" spans="1:7" x14ac:dyDescent="0.35">
      <c r="A14" s="5"/>
      <c r="B14" s="6"/>
      <c r="C14" s="6"/>
      <c r="D14" s="6"/>
      <c r="E14" s="6"/>
      <c r="F14" s="6"/>
      <c r="G14" s="1"/>
    </row>
    <row r="15" spans="1:7" x14ac:dyDescent="0.35">
      <c r="A15" s="5"/>
      <c r="B15" s="6"/>
      <c r="C15" s="6"/>
      <c r="D15" s="6"/>
      <c r="E15" s="6"/>
      <c r="F15" s="6"/>
      <c r="G15" s="1"/>
    </row>
    <row r="16" spans="1:7" x14ac:dyDescent="0.35">
      <c r="A16" s="5"/>
      <c r="B16" s="6"/>
      <c r="C16" s="6"/>
      <c r="D16" s="6"/>
      <c r="E16" s="6"/>
      <c r="F16" s="6"/>
      <c r="G16" s="1"/>
    </row>
    <row r="17" spans="1:7" x14ac:dyDescent="0.35">
      <c r="A17" s="5"/>
      <c r="B17" s="6"/>
      <c r="C17" s="6"/>
      <c r="D17" s="6"/>
      <c r="E17" s="6"/>
      <c r="F17" s="6"/>
      <c r="G17" s="1"/>
    </row>
    <row r="18" spans="1:7" x14ac:dyDescent="0.35">
      <c r="A18" s="5"/>
      <c r="B18" s="6"/>
      <c r="C18" s="6"/>
      <c r="D18" s="6"/>
      <c r="E18" s="6"/>
      <c r="F18" s="6"/>
      <c r="G18" s="1"/>
    </row>
    <row r="19" spans="1:7" x14ac:dyDescent="0.35">
      <c r="A19" s="5"/>
      <c r="B19" s="6"/>
      <c r="C19" s="6"/>
      <c r="D19" s="6"/>
      <c r="E19" s="6"/>
      <c r="F19" s="6"/>
      <c r="G19" s="1"/>
    </row>
    <row r="20" spans="1:7" x14ac:dyDescent="0.35">
      <c r="A20" s="5"/>
      <c r="B20" s="6"/>
      <c r="C20" s="6"/>
      <c r="D20" s="6"/>
      <c r="E20" s="6"/>
      <c r="F20" s="6"/>
      <c r="G20" s="1"/>
    </row>
    <row r="21" spans="1:7" x14ac:dyDescent="0.35">
      <c r="A21" s="5"/>
      <c r="B21" s="6"/>
      <c r="C21" s="6"/>
      <c r="D21" s="6"/>
      <c r="E21" s="6"/>
      <c r="F21" s="6"/>
      <c r="G21" s="1"/>
    </row>
    <row r="22" spans="1:7" x14ac:dyDescent="0.35">
      <c r="A22" s="5"/>
      <c r="B22" s="6"/>
      <c r="C22" s="6"/>
      <c r="D22" s="6"/>
      <c r="E22" s="6"/>
      <c r="F22" s="6"/>
      <c r="G22" s="1"/>
    </row>
    <row r="23" spans="1:7" x14ac:dyDescent="0.35">
      <c r="A23" s="5"/>
      <c r="B23" s="6"/>
      <c r="C23" s="6"/>
      <c r="D23" s="6"/>
      <c r="E23" s="6"/>
      <c r="F23" s="6"/>
      <c r="G23" s="1"/>
    </row>
    <row r="24" spans="1:7" x14ac:dyDescent="0.35">
      <c r="A24" s="5"/>
      <c r="B24" s="6"/>
      <c r="C24" s="6"/>
      <c r="D24" s="6"/>
      <c r="E24" s="6"/>
      <c r="F24" s="6"/>
      <c r="G24" s="1"/>
    </row>
    <row r="25" spans="1:7" x14ac:dyDescent="0.35">
      <c r="A25" s="5"/>
      <c r="B25" s="6"/>
      <c r="C25" s="6"/>
      <c r="D25" s="6"/>
      <c r="E25" s="6"/>
      <c r="F25" s="6"/>
      <c r="G25" s="1"/>
    </row>
    <row r="26" spans="1:7" x14ac:dyDescent="0.35">
      <c r="A26" s="5"/>
      <c r="B26" s="6"/>
      <c r="C26" s="6"/>
      <c r="D26" s="6"/>
      <c r="E26" s="6"/>
      <c r="F26" s="6"/>
      <c r="G26" s="1"/>
    </row>
    <row r="27" spans="1:7" x14ac:dyDescent="0.35">
      <c r="A27" s="5"/>
      <c r="B27" s="6"/>
      <c r="C27" s="6"/>
      <c r="D27" s="6"/>
      <c r="E27" s="6"/>
      <c r="F27" s="6"/>
      <c r="G27" s="1"/>
    </row>
    <row r="28" spans="1:7" x14ac:dyDescent="0.35">
      <c r="A28" s="5"/>
      <c r="B28" s="6"/>
      <c r="C28" s="6"/>
      <c r="D28" s="6"/>
      <c r="E28" s="6"/>
      <c r="F28" s="6"/>
      <c r="G28" s="1"/>
    </row>
    <row r="29" spans="1:7" ht="15" thickBot="1" x14ac:dyDescent="0.4">
      <c r="A29" s="105" t="s">
        <v>15</v>
      </c>
      <c r="B29" s="106"/>
      <c r="C29" s="106"/>
      <c r="D29" s="106"/>
      <c r="E29" s="106"/>
      <c r="F29" s="107"/>
      <c r="G29" s="9"/>
    </row>
    <row r="30" spans="1:7" ht="15" thickTop="1" x14ac:dyDescent="0.35">
      <c r="A30" s="2"/>
      <c r="G30" s="1"/>
    </row>
    <row r="31" spans="1:7" x14ac:dyDescent="0.35">
      <c r="A31" s="2"/>
      <c r="G31" s="1"/>
    </row>
    <row r="32" spans="1:7" x14ac:dyDescent="0.35">
      <c r="A32" s="108" t="s">
        <v>16</v>
      </c>
      <c r="B32" s="109"/>
      <c r="C32" s="109"/>
      <c r="D32" s="109"/>
      <c r="E32" s="109"/>
      <c r="F32" s="109"/>
      <c r="G32" s="110"/>
    </row>
    <row r="33" spans="1:7" x14ac:dyDescent="0.35">
      <c r="A33" s="108" t="s">
        <v>17</v>
      </c>
      <c r="B33" s="109"/>
      <c r="C33" s="109"/>
      <c r="D33" s="109"/>
      <c r="E33" s="109"/>
      <c r="F33" s="109"/>
      <c r="G33" s="110"/>
    </row>
    <row r="34" spans="1:7" x14ac:dyDescent="0.35">
      <c r="A34" s="10" t="s">
        <v>18</v>
      </c>
      <c r="B34" s="11"/>
      <c r="G34" s="1"/>
    </row>
    <row r="35" spans="1:7" ht="15" thickBot="1" x14ac:dyDescent="0.4">
      <c r="A35" s="12"/>
      <c r="B35" s="13"/>
      <c r="C35" s="13"/>
      <c r="D35" s="13"/>
      <c r="E35" s="13"/>
      <c r="F35" s="13"/>
      <c r="G35" s="14"/>
    </row>
  </sheetData>
  <mergeCells count="4">
    <mergeCell ref="A1:G1"/>
    <mergeCell ref="A29:F29"/>
    <mergeCell ref="A32:G32"/>
    <mergeCell ref="A33:G33"/>
  </mergeCells>
  <dataValidations count="1">
    <dataValidation type="list" allowBlank="1" showInputMessage="1" showErrorMessage="1" sqref="A8:A28" xr:uid="{00000000-0002-0000-0100-000000000000}">
      <formula1>"Per Diem, Travel - Airfare, Travel - Local Conveyance, Travel - Bus Tickets, Travel - Airport transfer,"</formula1>
    </dataValidation>
  </dataValidations>
  <pageMargins left="0.7" right="0.7" top="0.75" bottom="0.75" header="0.3" footer="0.3"/>
  <pageSetup scale="7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'C:\Users\Hussain\Desktop\Expenses\[Oct_expenses (1) (1).xlsx]Descriptors - Do not Delete'!#REF!</xm:f>
          </x14:formula1>
          <xm:sqref>B8:C28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workbookViewId="0">
      <selection activeCell="A2" sqref="A2"/>
    </sheetView>
  </sheetViews>
  <sheetFormatPr defaultColWidth="9.1796875" defaultRowHeight="12.5" x14ac:dyDescent="0.25"/>
  <cols>
    <col min="1" max="1" width="28.1796875" style="16" bestFit="1" customWidth="1"/>
    <col min="2" max="2" width="23.453125" style="16" bestFit="1" customWidth="1"/>
    <col min="3" max="3" width="50.1796875" style="16" bestFit="1" customWidth="1"/>
    <col min="4" max="4" width="20.54296875" style="16" bestFit="1" customWidth="1"/>
    <col min="5" max="16384" width="9.1796875" style="16"/>
  </cols>
  <sheetData>
    <row r="1" spans="1:5" x14ac:dyDescent="0.25">
      <c r="A1" s="15" t="s">
        <v>71</v>
      </c>
      <c r="B1" s="15" t="s">
        <v>34</v>
      </c>
      <c r="C1" s="15" t="s">
        <v>26</v>
      </c>
      <c r="D1" s="42" t="s">
        <v>53</v>
      </c>
      <c r="E1" s="42" t="s">
        <v>76</v>
      </c>
    </row>
    <row r="2" spans="1:5" x14ac:dyDescent="0.25">
      <c r="A2" s="16" t="s">
        <v>72</v>
      </c>
      <c r="B2" s="16" t="s">
        <v>37</v>
      </c>
      <c r="C2" s="16" t="s">
        <v>19</v>
      </c>
      <c r="D2" s="16" t="s">
        <v>63</v>
      </c>
      <c r="E2" s="16" t="s">
        <v>47</v>
      </c>
    </row>
    <row r="3" spans="1:5" x14ac:dyDescent="0.25">
      <c r="A3" s="16" t="s">
        <v>82</v>
      </c>
      <c r="B3" s="16" t="s">
        <v>38</v>
      </c>
      <c r="C3" s="16" t="s">
        <v>20</v>
      </c>
      <c r="D3" s="16" t="s">
        <v>62</v>
      </c>
      <c r="E3" s="16" t="s">
        <v>46</v>
      </c>
    </row>
    <row r="4" spans="1:5" x14ac:dyDescent="0.25">
      <c r="A4" s="16" t="s">
        <v>73</v>
      </c>
      <c r="B4" s="16" t="s">
        <v>21</v>
      </c>
      <c r="C4" s="16" t="s">
        <v>51</v>
      </c>
      <c r="D4" s="16" t="s">
        <v>64</v>
      </c>
      <c r="E4" s="16" t="s">
        <v>70</v>
      </c>
    </row>
    <row r="5" spans="1:5" x14ac:dyDescent="0.25">
      <c r="A5" s="16" t="s">
        <v>74</v>
      </c>
      <c r="B5" s="16" t="s">
        <v>39</v>
      </c>
      <c r="C5" s="16" t="s">
        <v>52</v>
      </c>
      <c r="D5" s="16" t="s">
        <v>56</v>
      </c>
      <c r="E5" s="16" t="s">
        <v>69</v>
      </c>
    </row>
    <row r="6" spans="1:5" x14ac:dyDescent="0.25">
      <c r="A6" s="16" t="s">
        <v>75</v>
      </c>
      <c r="B6" s="16" t="s">
        <v>35</v>
      </c>
      <c r="C6" s="16" t="s">
        <v>25</v>
      </c>
      <c r="D6" s="16" t="s">
        <v>54</v>
      </c>
      <c r="E6" s="16" t="s">
        <v>68</v>
      </c>
    </row>
    <row r="7" spans="1:5" x14ac:dyDescent="0.25">
      <c r="B7" s="16" t="s">
        <v>40</v>
      </c>
      <c r="C7" s="16" t="s">
        <v>41</v>
      </c>
      <c r="D7" s="16" t="s">
        <v>65</v>
      </c>
      <c r="E7" s="16" t="s">
        <v>42</v>
      </c>
    </row>
    <row r="8" spans="1:5" x14ac:dyDescent="0.25">
      <c r="B8" s="16" t="s">
        <v>36</v>
      </c>
      <c r="C8" s="16" t="s">
        <v>48</v>
      </c>
      <c r="D8" s="16" t="s">
        <v>78</v>
      </c>
      <c r="E8" s="16" t="s">
        <v>58</v>
      </c>
    </row>
    <row r="9" spans="1:5" x14ac:dyDescent="0.25">
      <c r="A9" s="44"/>
      <c r="C9" s="16" t="s">
        <v>49</v>
      </c>
      <c r="D9" s="16" t="s">
        <v>79</v>
      </c>
      <c r="E9" s="16" t="s">
        <v>80</v>
      </c>
    </row>
    <row r="10" spans="1:5" x14ac:dyDescent="0.25">
      <c r="C10" s="16" t="s">
        <v>28</v>
      </c>
      <c r="D10" s="16" t="s">
        <v>55</v>
      </c>
      <c r="E10" s="16" t="s">
        <v>81</v>
      </c>
    </row>
    <row r="11" spans="1:5" x14ac:dyDescent="0.25">
      <c r="D11" s="16" t="s">
        <v>67</v>
      </c>
    </row>
    <row r="12" spans="1:5" x14ac:dyDescent="0.25">
      <c r="D12" s="16" t="s">
        <v>77</v>
      </c>
    </row>
    <row r="13" spans="1:5" x14ac:dyDescent="0.25">
      <c r="D13" s="16" t="s">
        <v>57</v>
      </c>
    </row>
  </sheetData>
  <sortState xmlns:xlrd2="http://schemas.microsoft.com/office/spreadsheetml/2017/richdata2" ref="D2:D10">
    <sortCondition ref="D2"/>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Exps Reimbursement</vt:lpstr>
      <vt:lpstr>Travel Reimbursement</vt:lpstr>
      <vt:lpstr>Descriptors - Do not Delete</vt:lpstr>
      <vt:lpstr>'Exps Reimbursement'!Print_Area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 System</cp:lastModifiedBy>
  <cp:lastPrinted>2019-12-31T05:56:34Z</cp:lastPrinted>
  <dcterms:created xsi:type="dcterms:W3CDTF">2018-11-28T09:51:07Z</dcterms:created>
  <dcterms:modified xsi:type="dcterms:W3CDTF">2024-01-03T15:20:07Z</dcterms:modified>
</cp:coreProperties>
</file>