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8" windowWidth="20112" windowHeight="7992"/>
  </bookViews>
  <sheets>
    <sheet name="Stripe Formula" sheetId="1" r:id="rId1"/>
  </sheets>
  <calcPr calcId="125725"/>
</workbook>
</file>

<file path=xl/calcChain.xml><?xml version="1.0" encoding="utf-8"?>
<calcChain xmlns="http://schemas.openxmlformats.org/spreadsheetml/2006/main">
  <c r="G6" i="1"/>
  <c r="G8"/>
  <c r="J3"/>
  <c r="G3"/>
  <c r="G10" l="1"/>
</calcChain>
</file>

<file path=xl/sharedStrings.xml><?xml version="1.0" encoding="utf-8"?>
<sst xmlns="http://schemas.openxmlformats.org/spreadsheetml/2006/main" count="15" uniqueCount="13">
  <si>
    <t>Stripe Fee</t>
  </si>
  <si>
    <t>Donation</t>
  </si>
  <si>
    <t>Razoo Fee</t>
  </si>
  <si>
    <t>Total Fee in $</t>
  </si>
  <si>
    <t>Total Fee in %</t>
  </si>
  <si>
    <t>Fee in Stripe screen</t>
  </si>
  <si>
    <t>Formula</t>
  </si>
  <si>
    <t>Razoo Fee + Stripe Fee</t>
  </si>
  <si>
    <t>Stripe variable Fee in %</t>
  </si>
  <si>
    <t>Stripe variable Fee in $</t>
  </si>
  <si>
    <t>Stripe fixed Fee in $</t>
  </si>
  <si>
    <t>Donation * (total fee $ - variable stripe fee $) - (stripe fixed fee $)</t>
  </si>
  <si>
    <t>Donation * (variable stripe fee $)+ (stripe fixed fee $)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</si>
</sst>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C2:M10"/>
  <sheetViews>
    <sheetView tabSelected="1" workbookViewId="0">
      <selection activeCell="C3" sqref="C3"/>
    </sheetView>
  </sheetViews>
  <sheetFormatPr defaultRowHeight="14.4"/>
  <cols>
    <col min="6" max="6" width="18.6640625" bestFit="1" customWidth="1"/>
    <col min="9" max="9" width="22.33203125" bestFit="1" customWidth="1"/>
    <col min="12" max="12" width="18.88671875" bestFit="1" customWidth="1"/>
  </cols>
  <sheetData>
    <row r="2" spans="3:13">
      <c r="F2" t="s">
        <v>4</v>
      </c>
      <c r="G2">
        <v>4.9000000000000004</v>
      </c>
      <c r="I2" t="s">
        <v>8</v>
      </c>
      <c r="J2">
        <v>2.9</v>
      </c>
    </row>
    <row r="3" spans="3:13">
      <c r="C3" s="1" t="s">
        <v>1</v>
      </c>
      <c r="D3">
        <v>50.5</v>
      </c>
      <c r="F3" s="2" t="s">
        <v>3</v>
      </c>
      <c r="G3">
        <f>G2/100</f>
        <v>4.9000000000000002E-2</v>
      </c>
      <c r="I3" s="4" t="s">
        <v>9</v>
      </c>
      <c r="J3">
        <f>J2/100</f>
        <v>2.8999999999999998E-2</v>
      </c>
      <c r="L3" s="3" t="s">
        <v>10</v>
      </c>
      <c r="M3">
        <v>0.3</v>
      </c>
    </row>
    <row r="6" spans="3:13">
      <c r="F6" s="5" t="s">
        <v>2</v>
      </c>
      <c r="G6">
        <f xml:space="preserve"> D3 * (G3- J3) - (M3)</f>
        <v>0.71000000000000019</v>
      </c>
      <c r="H6" s="5" t="s">
        <v>6</v>
      </c>
      <c r="I6" t="s">
        <v>11</v>
      </c>
    </row>
    <row r="8" spans="3:13">
      <c r="F8" s="5" t="s">
        <v>0</v>
      </c>
      <c r="G8">
        <f>D3*(J3)+(M3)</f>
        <v>1.7645</v>
      </c>
      <c r="H8" s="5" t="s">
        <v>6</v>
      </c>
      <c r="I8" t="s">
        <v>12</v>
      </c>
    </row>
    <row r="10" spans="3:13">
      <c r="F10" s="5" t="s">
        <v>5</v>
      </c>
      <c r="G10">
        <f>G6+G8</f>
        <v>2.4744999999999999</v>
      </c>
      <c r="H10" s="5" t="s">
        <v>6</v>
      </c>
      <c r="I10" t="s">
        <v>7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Stripe Formula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mandi</dc:creator>
  <cp:lastModifiedBy>razoo</cp:lastModifiedBy>
  <dcterms:created xsi:type="dcterms:W3CDTF">2013-01-25T20:46:09Z</dcterms:created>
  <dcterms:modified xsi:type="dcterms:W3CDTF">2013-03-27T18:58:06Z</dcterms:modified>
</cp:coreProperties>
</file>