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24" i="1"/>
  <c r="X14"/>
  <c r="S21"/>
  <c r="I21"/>
  <c r="N21"/>
  <c r="D21"/>
  <c r="G25" l="1"/>
  <c r="G26" s="1"/>
  <c r="G30" s="1"/>
</calcChain>
</file>

<file path=xl/sharedStrings.xml><?xml version="1.0" encoding="utf-8"?>
<sst xmlns="http://schemas.openxmlformats.org/spreadsheetml/2006/main" count="98" uniqueCount="98">
  <si>
    <t>100 MILE CLUB INC</t>
  </si>
  <si>
    <t>ALPHA TREATMENT CENTERS</t>
  </si>
  <si>
    <t>ALTERNATIVES TO DOMESTIC VIOLENCE</t>
  </si>
  <si>
    <t>American Red Cross Riverside County Chapter</t>
  </si>
  <si>
    <t>ARC RIVERSIDE</t>
  </si>
  <si>
    <t>ARLINGTON TEMPORARY ASSISTANCE</t>
  </si>
  <si>
    <t>ASSISTANCE LEAGUE OF RIVERSIDE</t>
  </si>
  <si>
    <t>BLINDNESS SUPPORT SERVICES</t>
  </si>
  <si>
    <t>BLUE STAR REGIMENT INSTRUMENTAL MUSIC ASSOCIATION</t>
  </si>
  <si>
    <t>BOY SCOUTS OF AMERICA</t>
  </si>
  <si>
    <t>BOYS &amp; GIRLS CLUB OF REDLANDS INC</t>
  </si>
  <si>
    <t>CALIFORNIA RIVERSIDE BALLET</t>
  </si>
  <si>
    <t>CASA BLANCA HOME OF NEIGHBORLY SERVICE</t>
  </si>
  <si>
    <t>CATHOLIC CHARITIES SAN BERNARDINO RIVERSIDE</t>
  </si>
  <si>
    <t>CHILD LEADER PROJECT INC</t>
  </si>
  <si>
    <t>CHRISTMAS TREES OF HOPE</t>
  </si>
  <si>
    <t>COMMUNITY CONNECT</t>
  </si>
  <si>
    <t>COMMUNITY SETTLEMENT ASSOCIATION OF RIVERSIDE</t>
  </si>
  <si>
    <t>EPILEPSY CENTER INC</t>
  </si>
  <si>
    <t>FAIR HOUSING COUNCIL OF RIVERSIDE COUNTY INC</t>
  </si>
  <si>
    <t>RIVERSIDE LIFE SERVICES</t>
  </si>
  <si>
    <t>FAMILY SERVICE ASSOCIATION</t>
  </si>
  <si>
    <t>RIVERSIDE DICKENS FESTIVAL INC</t>
  </si>
  <si>
    <t>PATH OF LIFE MINISTRIES</t>
  </si>
  <si>
    <t>RIVERSIDE LAND CONSERVANCY</t>
  </si>
  <si>
    <t>Kids Rock Free School of Music and Museum Foundation</t>
  </si>
  <si>
    <t>OLIVE CREST</t>
  </si>
  <si>
    <t>VISITING NURSE ASSOCIATION OF THE INLAND COUNTIES</t>
  </si>
  <si>
    <t>RIVERSIDE COMMUNITY COLLEGE DISTRICT FOUNDATION</t>
  </si>
  <si>
    <t>OPERATION SAFE HOUSE INC</t>
  </si>
  <si>
    <t>HABITAT FOR HUMANITY-RIVERSIDE INC</t>
  </si>
  <si>
    <t>GREATER RIVERSIDE DOLLARS FOR SCHOLARS</t>
  </si>
  <si>
    <t>RIVERSIDE HOUSING DEVELOPMENT CORPORATION</t>
  </si>
  <si>
    <t>RIVERSIDE PUBLIC LIBRARY FOUNDATION</t>
  </si>
  <si>
    <t>RIVERSIDE ART MUSEUM</t>
  </si>
  <si>
    <t>RIVERSIDE COMMUNITY HEALTH FOUNDATION</t>
  </si>
  <si>
    <t>JANET GOESKE FOUNDATION</t>
  </si>
  <si>
    <t>MARCH FIELD MUSEUM FOUNDATION INC</t>
  </si>
  <si>
    <t>RIVERSIDE CHILDRENS THEATRE</t>
  </si>
  <si>
    <t>MARY S ROBERTS PET ADOPTION CENTER</t>
  </si>
  <si>
    <t>PUBLIC SERVICE LAW CORPORATION OF THE RIVERSIDE COUNTY BAR ASSOCIATI</t>
  </si>
  <si>
    <t>UNITED WAY OF THE INLAND VALLEYS</t>
  </si>
  <si>
    <t>RIVERSIDE EDUCATIONAL ENRICHMENT FOUNDATION</t>
  </si>
  <si>
    <t>POLY-BAND BOOSTERS CORP</t>
  </si>
  <si>
    <t>SMARTRIVERSIDE</t>
  </si>
  <si>
    <t>INDEPENDENT LIVING PARTNERSHIP</t>
  </si>
  <si>
    <t>INLAND CAREGIVER RESOURCE CENTER</t>
  </si>
  <si>
    <t>RESTORING HOPE COMMUNITY SERVICES INC</t>
  </si>
  <si>
    <t>SHELTER PROVIDERS OF RIVERSIDE INC</t>
  </si>
  <si>
    <t>STARTING OVER INC</t>
  </si>
  <si>
    <t>UNFORGETTABLES FOUNDATION</t>
  </si>
  <si>
    <t>Young Life Riverside</t>
  </si>
  <si>
    <t>RIVERSIDE COUNTY PHILHARMONIC ASSOCIATION INC</t>
  </si>
  <si>
    <t>RIVERSIDE UPTOWN KIWANIS CHARITIES INC</t>
  </si>
  <si>
    <t>THE CAROLYN E WYLIE CENTER FOR CHILDREN YOUTH &amp; FAMILIES</t>
  </si>
  <si>
    <t>INLANDIA INSTITUTE</t>
  </si>
  <si>
    <t>viaShalom DBA commonGood</t>
  </si>
  <si>
    <t>INLAND COUNTIES LEGAL SERVICES INC</t>
  </si>
  <si>
    <t>So CA Tri-Counties Branch of the International Dyslexia Association</t>
  </si>
  <si>
    <t>FIRST BAPTIST CHURCH OF RIVERSIDE</t>
  </si>
  <si>
    <t>INLAND CONGREGATION UNITED FOR CHANGE SPONSORING COMMITTEE INC</t>
  </si>
  <si>
    <t>Inland Counties dba The Pink Ribbon Place</t>
  </si>
  <si>
    <t>INSPIRE LIFE SKILLS TRAINING INC</t>
  </si>
  <si>
    <t>NAACP Riverside Branch ACT-SO Youth</t>
  </si>
  <si>
    <t>SPECIAL OLYMPICS SOUTHERN CALIFORNIA INC</t>
  </si>
  <si>
    <t>WOMENS BREAST CANCER RESOURCE CENTER</t>
  </si>
  <si>
    <t>LATINO NETWORK</t>
  </si>
  <si>
    <t>INLAND EMPIRE LATINO LAWYERS</t>
  </si>
  <si>
    <t>RIVERSIDE YOUTH THEATRE</t>
  </si>
  <si>
    <t>RIVERSIDE COUNTY CHILD CARE CONSORTIUM</t>
  </si>
  <si>
    <t>MG</t>
  </si>
  <si>
    <t>FOX RIVERSIDE THEATER FOUNDATION</t>
  </si>
  <si>
    <t>U S GREEN BUILDING COUNCIL-INLAND EMPIRE CHAPTER INC</t>
  </si>
  <si>
    <t>JUNIOR LEAGUE OF RIVERSIDE</t>
  </si>
  <si>
    <t>RIVERSIDE COMMUNITY SERVICES FOUNDATION</t>
  </si>
  <si>
    <t>FOOTHILL AIDS PROJECT</t>
  </si>
  <si>
    <t>FOSTER ADVOCATES CARING TOGETHER RIVERSIDE</t>
  </si>
  <si>
    <t>FRIENDS OF CALIFORNIA SCHOOL FOR THE DEAF RIVERSIDE</t>
  </si>
  <si>
    <t>GiveBIG Riverside for La Sierra University</t>
  </si>
  <si>
    <t>IMMANUEL SOBRIETY</t>
  </si>
  <si>
    <t>INTERNATIONAL RELATIONS COUNCIL OF RIVERSIDE</t>
  </si>
  <si>
    <t>WALTERS CHILDRENS CHARITIES CLASSIC</t>
  </si>
  <si>
    <t>MFI RECOVERY CENTER</t>
  </si>
  <si>
    <t>LUTHERAN SOCIAL SERVICES OF SOUTHERN CALIFORNIA</t>
  </si>
  <si>
    <t>RIVERSIDE MUSEUM ASSOCIATES</t>
  </si>
  <si>
    <t>RIVERSIDE ARTS COUNCIL</t>
  </si>
  <si>
    <t>SMOOTH TRANSITION INC</t>
  </si>
  <si>
    <t>YOUNG MENS CHRISTIAN ASSOCIATION OF RIVERSIDE A CORP</t>
  </si>
  <si>
    <t>Make-A-Wish Foundation of Orange County and the Inland Empire Inc.</t>
  </si>
  <si>
    <t>MUSIC CHANGING LIVES</t>
  </si>
  <si>
    <t>RIVERSIDE AFRICAN AMERICAN HISTORICAL SOCIETY, INC</t>
  </si>
  <si>
    <t>RIVERSIDE COMMUNITY ARTS ASSOCIATION</t>
  </si>
  <si>
    <t>RIVERSIDE GENERAL HOSPITAL UNIV MED CTR FOUNDATION</t>
  </si>
  <si>
    <t>UNIVERSITY OF REDLANDS NEWMAN CENTER</t>
  </si>
  <si>
    <t>The Community Foundation - CF</t>
  </si>
  <si>
    <t>Leaderboard Total</t>
  </si>
  <si>
    <t>Total includes CF</t>
  </si>
  <si>
    <t>Final Total inclues MG</t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</si>
</sst>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2F4B68"/>
      <name val="Arial"/>
      <family val="2"/>
    </font>
    <font>
      <sz val="9"/>
      <color rgb="FF23374D"/>
      <name val="Arial"/>
      <family val="2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BD9E7"/>
        <bgColor indexed="64"/>
      </patternFill>
    </fill>
    <fill>
      <patternFill patternType="solid">
        <fgColor rgb="FFE0E8F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6" fontId="0" fillId="0" borderId="0" xfId="0" applyNumberFormat="1"/>
    <xf numFmtId="0" fontId="2" fillId="2" borderId="0" xfId="0" applyFont="1" applyFill="1" applyAlignment="1">
      <alignment horizontal="right" vertical="center" wrapText="1" indent="2"/>
    </xf>
    <xf numFmtId="0" fontId="4" fillId="2" borderId="0" xfId="1" applyFill="1" applyAlignment="1" applyProtection="1">
      <alignment vertical="center" wrapText="1"/>
    </xf>
    <xf numFmtId="0" fontId="3" fillId="2" borderId="0" xfId="0" applyFont="1" applyFill="1" applyAlignment="1">
      <alignment vertical="center" wrapText="1"/>
    </xf>
    <xf numFmtId="6" fontId="2" fillId="2" borderId="0" xfId="0" applyNumberFormat="1" applyFont="1" applyFill="1" applyAlignment="1">
      <alignment vertical="center" wrapText="1"/>
    </xf>
    <xf numFmtId="0" fontId="2" fillId="3" borderId="0" xfId="0" applyFont="1" applyFill="1" applyAlignment="1">
      <alignment horizontal="right" vertical="center" wrapText="1" indent="2"/>
    </xf>
    <xf numFmtId="0" fontId="4" fillId="3" borderId="0" xfId="1" applyFill="1" applyAlignment="1" applyProtection="1">
      <alignment vertical="center" wrapText="1"/>
    </xf>
    <xf numFmtId="0" fontId="3" fillId="3" borderId="0" xfId="0" applyFont="1" applyFill="1" applyAlignment="1">
      <alignment vertical="center" wrapText="1"/>
    </xf>
    <xf numFmtId="6" fontId="2" fillId="3" borderId="0" xfId="0" applyNumberFormat="1" applyFont="1" applyFill="1" applyAlignment="1">
      <alignment vertical="center" wrapText="1"/>
    </xf>
    <xf numFmtId="0" fontId="0" fillId="0" borderId="1" xfId="0" applyBorder="1"/>
    <xf numFmtId="6" fontId="0" fillId="0" borderId="1" xfId="0" applyNumberFormat="1" applyBorder="1"/>
    <xf numFmtId="0" fontId="1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givebigriverside.razoo.com/story/Assistance-League-Of-Riverside" TargetMode="External"/><Relationship Id="rId18" Type="http://schemas.openxmlformats.org/officeDocument/2006/relationships/hyperlink" Target="http://givebigriverside.razoo.com/story/Womens-Breast-Cancer-Resource-Center" TargetMode="External"/><Relationship Id="rId26" Type="http://schemas.openxmlformats.org/officeDocument/2006/relationships/hyperlink" Target="http://givebigriverside.razoo.com/story/Inlandia-Institute" TargetMode="External"/><Relationship Id="rId39" Type="http://schemas.openxmlformats.org/officeDocument/2006/relationships/hyperlink" Target="http://givebigriverside.razoo.com/story/Greater-Riverside-Dollars-For-Scholars" TargetMode="External"/><Relationship Id="rId21" Type="http://schemas.openxmlformats.org/officeDocument/2006/relationships/hyperlink" Target="http://givebigriverside.razoo.com/story/Riverside-Land-Conservancy" TargetMode="External"/><Relationship Id="rId34" Type="http://schemas.openxmlformats.org/officeDocument/2006/relationships/hyperlink" Target="http://givebigriverside.razoo.com/story/Commongood" TargetMode="External"/><Relationship Id="rId42" Type="http://schemas.openxmlformats.org/officeDocument/2006/relationships/hyperlink" Target="http://givebigriverside.razoo.com/story/Inland-Empire-Latino-Lawyers" TargetMode="External"/><Relationship Id="rId47" Type="http://schemas.openxmlformats.org/officeDocument/2006/relationships/hyperlink" Target="http://givebigriverside.razoo.com/story/Riverside-County-Coalition-For-Alternatives-To-Domestic-Violence" TargetMode="External"/><Relationship Id="rId50" Type="http://schemas.openxmlformats.org/officeDocument/2006/relationships/hyperlink" Target="http://givebigriverside.razoo.com/story/Restoring-Hope-Community-Services" TargetMode="External"/><Relationship Id="rId55" Type="http://schemas.openxmlformats.org/officeDocument/2006/relationships/hyperlink" Target="http://givebigriverside.razoo.com/story/Thewyliecenter" TargetMode="External"/><Relationship Id="rId63" Type="http://schemas.openxmlformats.org/officeDocument/2006/relationships/hyperlink" Target="http://givebigriverside.razoo.com/story/Riverside-Community-Arts-Association" TargetMode="External"/><Relationship Id="rId68" Type="http://schemas.openxmlformats.org/officeDocument/2006/relationships/hyperlink" Target="http://givebigriverside.razoo.com/story/International-Relations-Council-Of-Riverside" TargetMode="External"/><Relationship Id="rId76" Type="http://schemas.openxmlformats.org/officeDocument/2006/relationships/hyperlink" Target="http://givebigriverside.razoo.com/story/Friends-Of-California-School-For-The-Deaf-Riverside" TargetMode="External"/><Relationship Id="rId84" Type="http://schemas.openxmlformats.org/officeDocument/2006/relationships/hyperlink" Target="http://givebigriverside.razoo.com/story/Homeaid-America-6" TargetMode="External"/><Relationship Id="rId89" Type="http://schemas.openxmlformats.org/officeDocument/2006/relationships/hyperlink" Target="http://givebigriverside.razoo.com/story/Alpha-Treatment-Centers" TargetMode="External"/><Relationship Id="rId7" Type="http://schemas.openxmlformats.org/officeDocument/2006/relationships/hyperlink" Target="http://givebigriverside.razoo.com/story/Ram" TargetMode="External"/><Relationship Id="rId71" Type="http://schemas.openxmlformats.org/officeDocument/2006/relationships/hyperlink" Target="http://givebigriverside.razoo.com/story/Community-Settlement-Association-Of-Riverside" TargetMode="External"/><Relationship Id="rId92" Type="http://schemas.openxmlformats.org/officeDocument/2006/relationships/hyperlink" Target="http://givebigriverside.razoo.com/story/Foothill-Aids-Project" TargetMode="External"/><Relationship Id="rId2" Type="http://schemas.openxmlformats.org/officeDocument/2006/relationships/hyperlink" Target="http://givebigriverside.razoo.com/story/Familyserviceassociation" TargetMode="External"/><Relationship Id="rId16" Type="http://schemas.openxmlformats.org/officeDocument/2006/relationships/hyperlink" Target="http://givebigriverside.razoo.com/story/Visiting-Nurse-Association-Of-The-Inland-Counties" TargetMode="External"/><Relationship Id="rId29" Type="http://schemas.openxmlformats.org/officeDocument/2006/relationships/hyperlink" Target="http://givebigriverside.razoo.com/story/Riverside-Community-Services-Foundation" TargetMode="External"/><Relationship Id="rId11" Type="http://schemas.openxmlformats.org/officeDocument/2006/relationships/hyperlink" Target="http://givebigriverside.razoo.com/story/Riverside-Childrens-Theatre" TargetMode="External"/><Relationship Id="rId24" Type="http://schemas.openxmlformats.org/officeDocument/2006/relationships/hyperlink" Target="http://givebigriverside.razoo.com/story/Youngliferiverside" TargetMode="External"/><Relationship Id="rId32" Type="http://schemas.openxmlformats.org/officeDocument/2006/relationships/hyperlink" Target="http://givebigriverside.razoo.com/story/Olivecrest" TargetMode="External"/><Relationship Id="rId37" Type="http://schemas.openxmlformats.org/officeDocument/2006/relationships/hyperlink" Target="http://givebigriverside.razoo.com/story/Thepinkribbonplace" TargetMode="External"/><Relationship Id="rId40" Type="http://schemas.openxmlformats.org/officeDocument/2006/relationships/hyperlink" Target="http://givebigriverside.razoo.com/story/Riverside-Housing-Development-Corporation" TargetMode="External"/><Relationship Id="rId45" Type="http://schemas.openxmlformats.org/officeDocument/2006/relationships/hyperlink" Target="http://givebigriverside.razoo.com/story/Arlington-Temporary-Assistance" TargetMode="External"/><Relationship Id="rId53" Type="http://schemas.openxmlformats.org/officeDocument/2006/relationships/hyperlink" Target="http://givebigriverside.razoo.com/story/Crballet" TargetMode="External"/><Relationship Id="rId58" Type="http://schemas.openxmlformats.org/officeDocument/2006/relationships/hyperlink" Target="http://givebigriverside.razoo.com/story/Riverside-Community-Health-Foundation" TargetMode="External"/><Relationship Id="rId66" Type="http://schemas.openxmlformats.org/officeDocument/2006/relationships/hyperlink" Target="http://givebigriverside.razoo.com/story/La-Sierra-University-Givebig-Riverside" TargetMode="External"/><Relationship Id="rId74" Type="http://schemas.openxmlformats.org/officeDocument/2006/relationships/hyperlink" Target="http://givebigriverside.razoo.com/story/Boy-Scouts-Of-America-368" TargetMode="External"/><Relationship Id="rId79" Type="http://schemas.openxmlformats.org/officeDocument/2006/relationships/hyperlink" Target="http://givebigriverside.razoo.com/story/Make-A-Wish-Foundation-Of-Orange-County" TargetMode="External"/><Relationship Id="rId87" Type="http://schemas.openxmlformats.org/officeDocument/2006/relationships/hyperlink" Target="http://givebigriverside.razoo.com/story/Epilepsy-Center" TargetMode="External"/><Relationship Id="rId5" Type="http://schemas.openxmlformats.org/officeDocument/2006/relationships/hyperlink" Target="http://givebigriverside.razoo.com/story/Communityconnect" TargetMode="External"/><Relationship Id="rId61" Type="http://schemas.openxmlformats.org/officeDocument/2006/relationships/hyperlink" Target="http://givebigriverside.razoo.com/story/Public-Service-Law-Corporation-Of-The-Riverside-County-Bar-Associati" TargetMode="External"/><Relationship Id="rId82" Type="http://schemas.openxmlformats.org/officeDocument/2006/relationships/hyperlink" Target="http://givebigriverside.razoo.com/story/Foster-Advocates-Caring-Together-Riverside" TargetMode="External"/><Relationship Id="rId90" Type="http://schemas.openxmlformats.org/officeDocument/2006/relationships/hyperlink" Target="http://givebigriverside.razoo.com/story/Riverside-General-Hospital-Univ-Med-Ctr-Foundation" TargetMode="External"/><Relationship Id="rId19" Type="http://schemas.openxmlformats.org/officeDocument/2006/relationships/hyperlink" Target="http://givebigriverside.razoo.com/story/Inspire-Life-Skills-Training" TargetMode="External"/><Relationship Id="rId14" Type="http://schemas.openxmlformats.org/officeDocument/2006/relationships/hyperlink" Target="http://givebigriverside.razoo.com/story/Janet-Goeske-Foundation" TargetMode="External"/><Relationship Id="rId22" Type="http://schemas.openxmlformats.org/officeDocument/2006/relationships/hyperlink" Target="http://givebigriverside.razoo.com/story/Reef" TargetMode="External"/><Relationship Id="rId27" Type="http://schemas.openxmlformats.org/officeDocument/2006/relationships/hyperlink" Target="http://givebigriverside.razoo.com/story/Riverside-Community-College-District-Foundation" TargetMode="External"/><Relationship Id="rId30" Type="http://schemas.openxmlformats.org/officeDocument/2006/relationships/hyperlink" Target="http://givebigriverside.razoo.com/story/Poly-Band-Boosters-Corp" TargetMode="External"/><Relationship Id="rId35" Type="http://schemas.openxmlformats.org/officeDocument/2006/relationships/hyperlink" Target="http://givebigriverside.razoo.com/story/Latinonetwork" TargetMode="External"/><Relationship Id="rId43" Type="http://schemas.openxmlformats.org/officeDocument/2006/relationships/hyperlink" Target="http://givebigriverside.razoo.com/story/Inland-Caregiver-Resource-Center" TargetMode="External"/><Relationship Id="rId48" Type="http://schemas.openxmlformats.org/officeDocument/2006/relationships/hyperlink" Target="http://givebigriverside.razoo.com/story/March-Field-Museum-Foundation" TargetMode="External"/><Relationship Id="rId56" Type="http://schemas.openxmlformats.org/officeDocument/2006/relationships/hyperlink" Target="http://givebigriverside.razoo.com/story/Starting-Over-11" TargetMode="External"/><Relationship Id="rId64" Type="http://schemas.openxmlformats.org/officeDocument/2006/relationships/hyperlink" Target="http://givebigriverside.razoo.com/story/Blindness-Support-Services" TargetMode="External"/><Relationship Id="rId69" Type="http://schemas.openxmlformats.org/officeDocument/2006/relationships/hyperlink" Target="http://givebigriverside.razoo.com/story/Fhcrcinc" TargetMode="External"/><Relationship Id="rId77" Type="http://schemas.openxmlformats.org/officeDocument/2006/relationships/hyperlink" Target="http://givebigriverside.razoo.com/story/Christmas-Trees-Of-Hope" TargetMode="External"/><Relationship Id="rId8" Type="http://schemas.openxmlformats.org/officeDocument/2006/relationships/hyperlink" Target="http://givebigriverside.razoo.com/story/Riverside-Public-Library-Foundation" TargetMode="External"/><Relationship Id="rId51" Type="http://schemas.openxmlformats.org/officeDocument/2006/relationships/hyperlink" Target="http://givebigriverside.razoo.com/story/Arc-Riverside" TargetMode="External"/><Relationship Id="rId72" Type="http://schemas.openxmlformats.org/officeDocument/2006/relationships/hyperlink" Target="http://givebigriverside.razoo.com/story/Mfi-Recovery-Center" TargetMode="External"/><Relationship Id="rId80" Type="http://schemas.openxmlformats.org/officeDocument/2006/relationships/hyperlink" Target="http://givebigriverside.razoo.com/story/Riverside-African-American-Historical" TargetMode="External"/><Relationship Id="rId85" Type="http://schemas.openxmlformats.org/officeDocument/2006/relationships/hyperlink" Target="http://givebigriverside.razoo.com/story/Smooth-Transition-1" TargetMode="External"/><Relationship Id="rId93" Type="http://schemas.openxmlformats.org/officeDocument/2006/relationships/hyperlink" Target="http://givebigriverside.razoo.com/story/Immanuel-House" TargetMode="External"/><Relationship Id="rId3" Type="http://schemas.openxmlformats.org/officeDocument/2006/relationships/hyperlink" Target="http://givebigriverside.razoo.com/story/Path-Of-Life-Ministries" TargetMode="External"/><Relationship Id="rId12" Type="http://schemas.openxmlformats.org/officeDocument/2006/relationships/hyperlink" Target="http://givebigriverside.razoo.com/story/Fender-Museum-Of-The-Arts-Foundation" TargetMode="External"/><Relationship Id="rId17" Type="http://schemas.openxmlformats.org/officeDocument/2006/relationships/hyperlink" Target="http://givebigriverside.razoo.com/story/Habitatriverside" TargetMode="External"/><Relationship Id="rId25" Type="http://schemas.openxmlformats.org/officeDocument/2006/relationships/hyperlink" Target="http://givebigriverside.razoo.com/story/Fox-Riverside-Theater-Foundation" TargetMode="External"/><Relationship Id="rId33" Type="http://schemas.openxmlformats.org/officeDocument/2006/relationships/hyperlink" Target="http://givebigriverside.razoo.com/story/Riverside-Dickens-Festival" TargetMode="External"/><Relationship Id="rId38" Type="http://schemas.openxmlformats.org/officeDocument/2006/relationships/hyperlink" Target="http://givebigriverside.razoo.com/story/Unforgettable-Foundation" TargetMode="External"/><Relationship Id="rId46" Type="http://schemas.openxmlformats.org/officeDocument/2006/relationships/hyperlink" Target="http://givebigriverside.razoo.com/story/Riverside-Uptown-Kiwanis-Charities" TargetMode="External"/><Relationship Id="rId59" Type="http://schemas.openxmlformats.org/officeDocument/2006/relationships/hyperlink" Target="http://givebigriverside.razoo.com/story/Catholic-Charities-San-Bernardino-Riverside" TargetMode="External"/><Relationship Id="rId67" Type="http://schemas.openxmlformats.org/officeDocument/2006/relationships/hyperlink" Target="http://givebigriverside.razoo.com/story/Inland-Counties-Legal-Services" TargetMode="External"/><Relationship Id="rId20" Type="http://schemas.openxmlformats.org/officeDocument/2006/relationships/hyperlink" Target="http://givebigriverside.razoo.com/story/Operation-Safe-House" TargetMode="External"/><Relationship Id="rId41" Type="http://schemas.openxmlformats.org/officeDocument/2006/relationships/hyperlink" Target="http://givebigriverside.razoo.com/story/100-Mile-Club" TargetMode="External"/><Relationship Id="rId54" Type="http://schemas.openxmlformats.org/officeDocument/2006/relationships/hyperlink" Target="http://givebigriverside.razoo.com/story/Special-Olympics-Southern-California" TargetMode="External"/><Relationship Id="rId62" Type="http://schemas.openxmlformats.org/officeDocument/2006/relationships/hyperlink" Target="http://givebigriverside.razoo.com/story/Riverside-Youth-Theatre" TargetMode="External"/><Relationship Id="rId70" Type="http://schemas.openxmlformats.org/officeDocument/2006/relationships/hyperlink" Target="http://givebigriverside.razoo.com/story/Riverside-Arts-Council" TargetMode="External"/><Relationship Id="rId75" Type="http://schemas.openxmlformats.org/officeDocument/2006/relationships/hyperlink" Target="http://givebigriverside.razoo.com/story/U-S-Green-Building-Council-Inland-Empire-Chapter" TargetMode="External"/><Relationship Id="rId83" Type="http://schemas.openxmlformats.org/officeDocument/2006/relationships/hyperlink" Target="http://givebigriverside.razoo.com/story/International-Dyslexia-Association-4" TargetMode="External"/><Relationship Id="rId88" Type="http://schemas.openxmlformats.org/officeDocument/2006/relationships/hyperlink" Target="http://givebigriverside.razoo.com/story/Independent-Living-Partnership" TargetMode="External"/><Relationship Id="rId91" Type="http://schemas.openxmlformats.org/officeDocument/2006/relationships/hyperlink" Target="http://givebigriverside.razoo.com/story/Roman-Catholic-Bishop-Of-San-Bernardino-Diocese" TargetMode="External"/><Relationship Id="rId1" Type="http://schemas.openxmlformats.org/officeDocument/2006/relationships/hyperlink" Target="http://givebigriverside.razoo.com/story/Riversidelifeservices" TargetMode="External"/><Relationship Id="rId6" Type="http://schemas.openxmlformats.org/officeDocument/2006/relationships/hyperlink" Target="http://givebigriverside.razoo.com/story/Junior-League-Of-Riverside" TargetMode="External"/><Relationship Id="rId15" Type="http://schemas.openxmlformats.org/officeDocument/2006/relationships/hyperlink" Target="http://givebigriverside.razoo.com/story/Riverside-County-Philharmonic-Association" TargetMode="External"/><Relationship Id="rId23" Type="http://schemas.openxmlformats.org/officeDocument/2006/relationships/hyperlink" Target="http://givebigriverside.razoo.com/story/Begreatie" TargetMode="External"/><Relationship Id="rId28" Type="http://schemas.openxmlformats.org/officeDocument/2006/relationships/hyperlink" Target="http://givebigriverside.razoo.com/story/Blue-Star-Regiment-Instrumental-Music-Association" TargetMode="External"/><Relationship Id="rId36" Type="http://schemas.openxmlformats.org/officeDocument/2006/relationships/hyperlink" Target="http://givebigriverside.razoo.com/story/Riverside-County-Child-Care-Consortium" TargetMode="External"/><Relationship Id="rId49" Type="http://schemas.openxmlformats.org/officeDocument/2006/relationships/hyperlink" Target="http://givebigriverside.razoo.com/story/First-Baptist-Church-Of-Riverside" TargetMode="External"/><Relationship Id="rId57" Type="http://schemas.openxmlformats.org/officeDocument/2006/relationships/hyperlink" Target="http://givebigriverside.razoo.com/story/Inland-Congregation-United-For-Change-Sponsoring-Committee" TargetMode="External"/><Relationship Id="rId10" Type="http://schemas.openxmlformats.org/officeDocument/2006/relationships/hyperlink" Target="http://givebigriverside.razoo.com/story/Smartriverside" TargetMode="External"/><Relationship Id="rId31" Type="http://schemas.openxmlformats.org/officeDocument/2006/relationships/hyperlink" Target="http://givebigriverside.razoo.com/story/Child-Leader-Project" TargetMode="External"/><Relationship Id="rId44" Type="http://schemas.openxmlformats.org/officeDocument/2006/relationships/hyperlink" Target="http://givebigriverside.razoo.com/story/Riverside-Museum-Associates" TargetMode="External"/><Relationship Id="rId52" Type="http://schemas.openxmlformats.org/officeDocument/2006/relationships/hyperlink" Target="http://givebigriverside.razoo.com/story/Naacp-Riverside-Branch-Youth" TargetMode="External"/><Relationship Id="rId60" Type="http://schemas.openxmlformats.org/officeDocument/2006/relationships/hyperlink" Target="http://givebigriverside.razoo.com/story/Lutheran-Social-Services-Of-Southern-California" TargetMode="External"/><Relationship Id="rId65" Type="http://schemas.openxmlformats.org/officeDocument/2006/relationships/hyperlink" Target="http://givebigriverside.razoo.com/story/Music-Changing-Lives" TargetMode="External"/><Relationship Id="rId73" Type="http://schemas.openxmlformats.org/officeDocument/2006/relationships/hyperlink" Target="http://givebigriverside.razoo.com/story/Walters-Childrens-Charities-Classic" TargetMode="External"/><Relationship Id="rId78" Type="http://schemas.openxmlformats.org/officeDocument/2006/relationships/hyperlink" Target="http://givebigriverside.razoo.com/story/Ymca-Of-Riverside-A-Corp-" TargetMode="External"/><Relationship Id="rId81" Type="http://schemas.openxmlformats.org/officeDocument/2006/relationships/hyperlink" Target="http://givebigriverside.razoo.com/story/American-Red-Cross-Inland-Empire" TargetMode="External"/><Relationship Id="rId86" Type="http://schemas.openxmlformats.org/officeDocument/2006/relationships/hyperlink" Target="http://givebigriverside.razoo.com/story/Casa-Blanca-Home-Of-Neighborly-Service" TargetMode="External"/><Relationship Id="rId94" Type="http://schemas.openxmlformats.org/officeDocument/2006/relationships/printerSettings" Target="../printerSettings/printerSettings1.bin"/><Relationship Id="rId4" Type="http://schemas.openxmlformats.org/officeDocument/2006/relationships/hyperlink" Target="http://givebigriverside.razoo.com/story/Petadoptioncenter" TargetMode="External"/><Relationship Id="rId9" Type="http://schemas.openxmlformats.org/officeDocument/2006/relationships/hyperlink" Target="http://givebigriverside.razoo.com/story/United-Way-Of-The-Inland-Valley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0"/>
  <sheetViews>
    <sheetView tabSelected="1" topLeftCell="A20" workbookViewId="0">
      <selection activeCell="A23" sqref="A23"/>
    </sheetView>
  </sheetViews>
  <sheetFormatPr defaultRowHeight="14.4"/>
  <cols>
    <col min="4" max="4" width="27.44140625" bestFit="1" customWidth="1"/>
  </cols>
  <sheetData>
    <row r="1" spans="1:24" ht="172.8">
      <c r="A1" s="2">
        <v>1</v>
      </c>
      <c r="B1" s="3" t="s">
        <v>20</v>
      </c>
      <c r="C1" s="4">
        <v>318</v>
      </c>
      <c r="D1" s="5">
        <v>7685</v>
      </c>
      <c r="F1" s="2">
        <v>21</v>
      </c>
      <c r="G1" s="3" t="s">
        <v>24</v>
      </c>
      <c r="H1" s="4">
        <v>33</v>
      </c>
      <c r="I1" s="5">
        <v>4291</v>
      </c>
      <c r="K1" s="2">
        <v>41</v>
      </c>
      <c r="L1" s="3" t="s">
        <v>0</v>
      </c>
      <c r="M1" s="4">
        <v>18</v>
      </c>
      <c r="N1" s="5">
        <v>485</v>
      </c>
      <c r="P1" s="2">
        <v>61</v>
      </c>
      <c r="Q1" s="3" t="s">
        <v>40</v>
      </c>
      <c r="R1" s="4">
        <v>7</v>
      </c>
      <c r="S1" s="5">
        <v>510</v>
      </c>
      <c r="U1" s="2">
        <v>81</v>
      </c>
      <c r="V1" s="3" t="s">
        <v>3</v>
      </c>
      <c r="W1" s="4">
        <v>3</v>
      </c>
      <c r="X1" s="5">
        <v>300</v>
      </c>
    </row>
    <row r="2" spans="1:24" ht="115.2">
      <c r="A2" s="6">
        <v>2</v>
      </c>
      <c r="B2" s="7" t="s">
        <v>21</v>
      </c>
      <c r="C2" s="8">
        <v>233</v>
      </c>
      <c r="D2" s="9">
        <v>10522</v>
      </c>
      <c r="F2" s="6">
        <v>22</v>
      </c>
      <c r="G2" s="7" t="s">
        <v>42</v>
      </c>
      <c r="H2" s="8">
        <v>33</v>
      </c>
      <c r="I2" s="9">
        <v>1800</v>
      </c>
      <c r="K2" s="6">
        <v>42</v>
      </c>
      <c r="L2" s="7" t="s">
        <v>67</v>
      </c>
      <c r="M2" s="8">
        <v>17</v>
      </c>
      <c r="N2" s="9">
        <v>1055</v>
      </c>
      <c r="P2" s="6">
        <v>62</v>
      </c>
      <c r="Q2" s="7" t="s">
        <v>68</v>
      </c>
      <c r="R2" s="8">
        <v>7</v>
      </c>
      <c r="S2" s="9">
        <v>390</v>
      </c>
      <c r="U2" s="6">
        <v>82</v>
      </c>
      <c r="V2" s="7" t="s">
        <v>76</v>
      </c>
      <c r="W2" s="8">
        <v>3</v>
      </c>
      <c r="X2" s="9">
        <v>170</v>
      </c>
    </row>
    <row r="3" spans="1:24" ht="129.6">
      <c r="A3" s="2">
        <v>3</v>
      </c>
      <c r="B3" s="3" t="s">
        <v>23</v>
      </c>
      <c r="C3" s="4">
        <v>112</v>
      </c>
      <c r="D3" s="5">
        <v>5998</v>
      </c>
      <c r="F3" s="2">
        <v>23</v>
      </c>
      <c r="G3" s="3" t="s">
        <v>10</v>
      </c>
      <c r="H3" s="4">
        <v>28</v>
      </c>
      <c r="I3" s="5">
        <v>1382</v>
      </c>
      <c r="K3" s="2">
        <v>43</v>
      </c>
      <c r="L3" s="3" t="s">
        <v>46</v>
      </c>
      <c r="M3" s="4">
        <v>16</v>
      </c>
      <c r="N3" s="5">
        <v>1748</v>
      </c>
      <c r="P3" s="2">
        <v>63</v>
      </c>
      <c r="Q3" s="3" t="s">
        <v>91</v>
      </c>
      <c r="R3" s="4">
        <v>7</v>
      </c>
      <c r="S3" s="5">
        <v>360</v>
      </c>
      <c r="U3" s="2">
        <v>83</v>
      </c>
      <c r="V3" s="3" t="s">
        <v>58</v>
      </c>
      <c r="W3" s="4">
        <v>3</v>
      </c>
      <c r="X3" s="5">
        <v>85</v>
      </c>
    </row>
    <row r="4" spans="1:24" ht="86.4">
      <c r="A4" s="6">
        <v>4</v>
      </c>
      <c r="B4" s="7" t="s">
        <v>39</v>
      </c>
      <c r="C4" s="8">
        <v>110</v>
      </c>
      <c r="D4" s="9">
        <v>5885</v>
      </c>
      <c r="F4" s="6">
        <v>24</v>
      </c>
      <c r="G4" s="7" t="s">
        <v>51</v>
      </c>
      <c r="H4" s="8">
        <v>27</v>
      </c>
      <c r="I4" s="9">
        <v>2330</v>
      </c>
      <c r="K4" s="6">
        <v>44</v>
      </c>
      <c r="L4" s="7" t="s">
        <v>84</v>
      </c>
      <c r="M4" s="8">
        <v>16</v>
      </c>
      <c r="N4" s="9">
        <v>854</v>
      </c>
      <c r="P4" s="6">
        <v>64</v>
      </c>
      <c r="Q4" s="7" t="s">
        <v>7</v>
      </c>
      <c r="R4" s="8">
        <v>7</v>
      </c>
      <c r="S4" s="9">
        <v>275</v>
      </c>
      <c r="U4" s="6">
        <v>84</v>
      </c>
      <c r="V4" s="7" t="s">
        <v>48</v>
      </c>
      <c r="W4" s="8">
        <v>2</v>
      </c>
      <c r="X4" s="9">
        <v>600</v>
      </c>
    </row>
    <row r="5" spans="1:24" ht="86.4">
      <c r="A5" s="2">
        <v>5</v>
      </c>
      <c r="B5" s="3" t="s">
        <v>16</v>
      </c>
      <c r="C5" s="4">
        <v>101</v>
      </c>
      <c r="D5" s="5">
        <v>6487</v>
      </c>
      <c r="F5" s="2">
        <v>25</v>
      </c>
      <c r="G5" s="3" t="s">
        <v>71</v>
      </c>
      <c r="H5" s="4">
        <v>26</v>
      </c>
      <c r="I5" s="5">
        <v>41235</v>
      </c>
      <c r="K5" s="2">
        <v>45</v>
      </c>
      <c r="L5" s="3" t="s">
        <v>5</v>
      </c>
      <c r="M5" s="4">
        <v>15</v>
      </c>
      <c r="N5" s="5">
        <v>1045</v>
      </c>
      <c r="P5" s="2">
        <v>65</v>
      </c>
      <c r="Q5" s="3" t="s">
        <v>89</v>
      </c>
      <c r="R5" s="4">
        <v>7</v>
      </c>
      <c r="S5" s="5">
        <v>230</v>
      </c>
      <c r="U5" s="2">
        <v>85</v>
      </c>
      <c r="V5" s="3" t="s">
        <v>86</v>
      </c>
      <c r="W5" s="4">
        <v>2</v>
      </c>
      <c r="X5" s="5">
        <v>150</v>
      </c>
    </row>
    <row r="6" spans="1:24" ht="86.4">
      <c r="A6" s="6">
        <v>6</v>
      </c>
      <c r="B6" s="7" t="s">
        <v>73</v>
      </c>
      <c r="C6" s="8">
        <v>90</v>
      </c>
      <c r="D6" s="9">
        <v>1670</v>
      </c>
      <c r="F6" s="6">
        <v>26</v>
      </c>
      <c r="G6" s="7" t="s">
        <v>55</v>
      </c>
      <c r="H6" s="8">
        <v>26</v>
      </c>
      <c r="I6" s="9">
        <v>1180</v>
      </c>
      <c r="K6" s="6">
        <v>46</v>
      </c>
      <c r="L6" s="7" t="s">
        <v>53</v>
      </c>
      <c r="M6" s="8">
        <v>15</v>
      </c>
      <c r="N6" s="9">
        <v>515</v>
      </c>
      <c r="P6" s="6">
        <v>66</v>
      </c>
      <c r="Q6" s="7" t="s">
        <v>78</v>
      </c>
      <c r="R6" s="8">
        <v>6</v>
      </c>
      <c r="S6" s="9">
        <v>670</v>
      </c>
      <c r="U6" s="6">
        <v>86</v>
      </c>
      <c r="V6" s="7" t="s">
        <v>12</v>
      </c>
      <c r="W6" s="8">
        <v>2</v>
      </c>
      <c r="X6" s="9">
        <v>70</v>
      </c>
    </row>
    <row r="7" spans="1:24" ht="115.2">
      <c r="A7" s="2">
        <v>7</v>
      </c>
      <c r="B7" s="3" t="s">
        <v>34</v>
      </c>
      <c r="C7" s="4">
        <v>85</v>
      </c>
      <c r="D7" s="5">
        <v>4700</v>
      </c>
      <c r="F7" s="2">
        <v>27</v>
      </c>
      <c r="G7" s="3" t="s">
        <v>28</v>
      </c>
      <c r="H7" s="4">
        <v>25</v>
      </c>
      <c r="I7" s="5">
        <v>7641</v>
      </c>
      <c r="K7" s="2">
        <v>47</v>
      </c>
      <c r="L7" s="3" t="s">
        <v>2</v>
      </c>
      <c r="M7" s="4">
        <v>14</v>
      </c>
      <c r="N7" s="5">
        <v>860</v>
      </c>
      <c r="P7" s="2">
        <v>67</v>
      </c>
      <c r="Q7" s="3" t="s">
        <v>57</v>
      </c>
      <c r="R7" s="4">
        <v>6</v>
      </c>
      <c r="S7" s="5">
        <v>210</v>
      </c>
      <c r="U7" s="2">
        <v>87</v>
      </c>
      <c r="V7" s="3" t="s">
        <v>18</v>
      </c>
      <c r="W7" s="4">
        <v>2</v>
      </c>
      <c r="X7" s="5">
        <v>70</v>
      </c>
    </row>
    <row r="8" spans="1:24" ht="129.6">
      <c r="A8" s="6">
        <v>8</v>
      </c>
      <c r="B8" s="7" t="s">
        <v>33</v>
      </c>
      <c r="C8" s="8">
        <v>70</v>
      </c>
      <c r="D8" s="9">
        <v>6535</v>
      </c>
      <c r="F8" s="6">
        <v>28</v>
      </c>
      <c r="G8" s="7" t="s">
        <v>8</v>
      </c>
      <c r="H8" s="8">
        <v>25</v>
      </c>
      <c r="I8" s="9">
        <v>1270</v>
      </c>
      <c r="K8" s="6">
        <v>48</v>
      </c>
      <c r="L8" s="7" t="s">
        <v>37</v>
      </c>
      <c r="M8" s="8">
        <v>13</v>
      </c>
      <c r="N8" s="9">
        <v>985</v>
      </c>
      <c r="P8" s="6">
        <v>68</v>
      </c>
      <c r="Q8" s="7" t="s">
        <v>80</v>
      </c>
      <c r="R8" s="8">
        <v>6</v>
      </c>
      <c r="S8" s="9">
        <v>165</v>
      </c>
      <c r="U8" s="6">
        <v>88</v>
      </c>
      <c r="V8" s="7" t="s">
        <v>45</v>
      </c>
      <c r="W8" s="8">
        <v>1</v>
      </c>
      <c r="X8" s="9">
        <v>500</v>
      </c>
    </row>
    <row r="9" spans="1:24" ht="115.2">
      <c r="A9" s="2">
        <v>9</v>
      </c>
      <c r="B9" s="3" t="s">
        <v>41</v>
      </c>
      <c r="C9" s="4">
        <v>60</v>
      </c>
      <c r="D9" s="5">
        <v>3370</v>
      </c>
      <c r="F9" s="2">
        <v>29</v>
      </c>
      <c r="G9" s="3" t="s">
        <v>74</v>
      </c>
      <c r="H9" s="4">
        <v>25</v>
      </c>
      <c r="I9" s="5">
        <v>1079</v>
      </c>
      <c r="K9" s="2">
        <v>49</v>
      </c>
      <c r="L9" s="3" t="s">
        <v>59</v>
      </c>
      <c r="M9" s="4">
        <v>12</v>
      </c>
      <c r="N9" s="5">
        <v>520</v>
      </c>
      <c r="P9" s="2">
        <v>69</v>
      </c>
      <c r="Q9" s="3" t="s">
        <v>19</v>
      </c>
      <c r="R9" s="4">
        <v>6</v>
      </c>
      <c r="S9" s="5">
        <v>145</v>
      </c>
      <c r="U9" s="2">
        <v>89</v>
      </c>
      <c r="V9" s="3" t="s">
        <v>1</v>
      </c>
      <c r="W9" s="4">
        <v>1</v>
      </c>
      <c r="X9" s="5">
        <v>100</v>
      </c>
    </row>
    <row r="10" spans="1:24" ht="115.2">
      <c r="A10" s="6">
        <v>10</v>
      </c>
      <c r="B10" s="7" t="s">
        <v>44</v>
      </c>
      <c r="C10" s="8">
        <v>58</v>
      </c>
      <c r="D10" s="9">
        <v>2385</v>
      </c>
      <c r="F10" s="6">
        <v>30</v>
      </c>
      <c r="G10" s="7" t="s">
        <v>43</v>
      </c>
      <c r="H10" s="8">
        <v>25</v>
      </c>
      <c r="I10" s="9">
        <v>450</v>
      </c>
      <c r="K10" s="6">
        <v>50</v>
      </c>
      <c r="L10" s="7" t="s">
        <v>47</v>
      </c>
      <c r="M10" s="8">
        <v>11</v>
      </c>
      <c r="N10" s="9">
        <v>1270</v>
      </c>
      <c r="P10" s="6">
        <v>70</v>
      </c>
      <c r="Q10" s="7" t="s">
        <v>85</v>
      </c>
      <c r="R10" s="8">
        <v>5</v>
      </c>
      <c r="S10" s="9">
        <v>240</v>
      </c>
      <c r="U10" s="6">
        <v>90</v>
      </c>
      <c r="V10" s="7" t="s">
        <v>92</v>
      </c>
      <c r="W10" s="8">
        <v>1</v>
      </c>
      <c r="X10" s="9">
        <v>50</v>
      </c>
    </row>
    <row r="11" spans="1:24" ht="115.2">
      <c r="A11" s="2">
        <v>11</v>
      </c>
      <c r="B11" s="3" t="s">
        <v>38</v>
      </c>
      <c r="C11" s="4">
        <v>51</v>
      </c>
      <c r="D11" s="5">
        <v>2295</v>
      </c>
      <c r="F11" s="2">
        <v>31</v>
      </c>
      <c r="G11" s="3" t="s">
        <v>14</v>
      </c>
      <c r="H11" s="4">
        <v>24</v>
      </c>
      <c r="I11" s="5">
        <v>863</v>
      </c>
      <c r="K11" s="2">
        <v>51</v>
      </c>
      <c r="L11" s="3" t="s">
        <v>4</v>
      </c>
      <c r="M11" s="4">
        <v>11</v>
      </c>
      <c r="N11" s="5">
        <v>1225</v>
      </c>
      <c r="P11" s="2">
        <v>71</v>
      </c>
      <c r="Q11" s="3" t="s">
        <v>17</v>
      </c>
      <c r="R11" s="4">
        <v>5</v>
      </c>
      <c r="S11" s="5">
        <v>220</v>
      </c>
      <c r="U11" s="2">
        <v>91</v>
      </c>
      <c r="V11" s="3" t="s">
        <v>93</v>
      </c>
      <c r="W11" s="4">
        <v>1</v>
      </c>
      <c r="X11" s="5">
        <v>25</v>
      </c>
    </row>
    <row r="12" spans="1:24" ht="115.2">
      <c r="A12" s="6">
        <v>12</v>
      </c>
      <c r="B12" s="7" t="s">
        <v>25</v>
      </c>
      <c r="C12" s="8">
        <v>48</v>
      </c>
      <c r="D12" s="9">
        <v>1630</v>
      </c>
      <c r="F12" s="6">
        <v>32</v>
      </c>
      <c r="G12" s="7" t="s">
        <v>26</v>
      </c>
      <c r="H12" s="8">
        <v>23</v>
      </c>
      <c r="I12" s="9">
        <v>1450</v>
      </c>
      <c r="K12" s="6">
        <v>52</v>
      </c>
      <c r="L12" s="7" t="s">
        <v>63</v>
      </c>
      <c r="M12" s="8">
        <v>11</v>
      </c>
      <c r="N12" s="9">
        <v>385</v>
      </c>
      <c r="P12" s="6">
        <v>72</v>
      </c>
      <c r="Q12" s="7" t="s">
        <v>82</v>
      </c>
      <c r="R12" s="8">
        <v>4</v>
      </c>
      <c r="S12" s="9">
        <v>395</v>
      </c>
      <c r="U12" s="6">
        <v>92</v>
      </c>
      <c r="V12" s="7" t="s">
        <v>75</v>
      </c>
      <c r="W12" s="8">
        <v>1</v>
      </c>
      <c r="X12" s="9">
        <v>10</v>
      </c>
    </row>
    <row r="13" spans="1:24" ht="86.4">
      <c r="A13" s="2">
        <v>13</v>
      </c>
      <c r="B13" s="3" t="s">
        <v>6</v>
      </c>
      <c r="C13" s="4">
        <v>47</v>
      </c>
      <c r="D13" s="5">
        <v>1697</v>
      </c>
      <c r="F13" s="2">
        <v>33</v>
      </c>
      <c r="G13" s="3" t="s">
        <v>22</v>
      </c>
      <c r="H13" s="4">
        <v>23</v>
      </c>
      <c r="I13" s="5">
        <v>1020</v>
      </c>
      <c r="K13" s="2">
        <v>53</v>
      </c>
      <c r="L13" s="3" t="s">
        <v>11</v>
      </c>
      <c r="M13" s="4">
        <v>10</v>
      </c>
      <c r="N13" s="5">
        <v>820</v>
      </c>
      <c r="P13" s="2">
        <v>73</v>
      </c>
      <c r="Q13" s="3" t="s">
        <v>81</v>
      </c>
      <c r="R13" s="4">
        <v>4</v>
      </c>
      <c r="S13" s="5">
        <v>350</v>
      </c>
      <c r="U13" s="2">
        <v>93</v>
      </c>
      <c r="V13" s="3" t="s">
        <v>79</v>
      </c>
      <c r="W13" s="4">
        <v>1</v>
      </c>
      <c r="X13" s="5">
        <v>10</v>
      </c>
    </row>
    <row r="14" spans="1:24" ht="100.8">
      <c r="A14" s="6">
        <v>14</v>
      </c>
      <c r="B14" s="7" t="s">
        <v>36</v>
      </c>
      <c r="C14" s="8">
        <v>46</v>
      </c>
      <c r="D14" s="9">
        <v>2000</v>
      </c>
      <c r="F14" s="6">
        <v>34</v>
      </c>
      <c r="G14" s="7" t="s">
        <v>56</v>
      </c>
      <c r="H14" s="8">
        <v>22</v>
      </c>
      <c r="I14" s="9">
        <v>1425</v>
      </c>
      <c r="K14" s="6">
        <v>54</v>
      </c>
      <c r="L14" s="7" t="s">
        <v>64</v>
      </c>
      <c r="M14" s="8">
        <v>10</v>
      </c>
      <c r="N14" s="9">
        <v>365</v>
      </c>
      <c r="P14" s="6">
        <v>74</v>
      </c>
      <c r="Q14" s="7" t="s">
        <v>9</v>
      </c>
      <c r="R14" s="8">
        <v>4</v>
      </c>
      <c r="S14" s="9">
        <v>320</v>
      </c>
      <c r="X14" s="1">
        <f>SUM(X1:X13)</f>
        <v>2140</v>
      </c>
    </row>
    <row r="15" spans="1:24" ht="129.6">
      <c r="A15" s="2">
        <v>15</v>
      </c>
      <c r="B15" s="3" t="s">
        <v>52</v>
      </c>
      <c r="C15" s="4">
        <v>45</v>
      </c>
      <c r="D15" s="5">
        <v>2407</v>
      </c>
      <c r="F15" s="2">
        <v>35</v>
      </c>
      <c r="G15" s="3" t="s">
        <v>66</v>
      </c>
      <c r="H15" s="4">
        <v>21</v>
      </c>
      <c r="I15" s="5">
        <v>2365</v>
      </c>
      <c r="K15" s="2">
        <v>55</v>
      </c>
      <c r="L15" s="3" t="s">
        <v>54</v>
      </c>
      <c r="M15" s="4">
        <v>9</v>
      </c>
      <c r="N15" s="5">
        <v>985</v>
      </c>
      <c r="P15" s="2">
        <v>75</v>
      </c>
      <c r="Q15" s="3" t="s">
        <v>72</v>
      </c>
      <c r="R15" s="4">
        <v>4</v>
      </c>
      <c r="S15" s="5">
        <v>260</v>
      </c>
    </row>
    <row r="16" spans="1:24" ht="129.6">
      <c r="A16" s="6">
        <v>16</v>
      </c>
      <c r="B16" s="7" t="s">
        <v>27</v>
      </c>
      <c r="C16" s="8">
        <v>45</v>
      </c>
      <c r="D16" s="9">
        <v>2320</v>
      </c>
      <c r="F16" s="6">
        <v>36</v>
      </c>
      <c r="G16" s="7" t="s">
        <v>69</v>
      </c>
      <c r="H16" s="8">
        <v>20</v>
      </c>
      <c r="I16" s="9">
        <v>766</v>
      </c>
      <c r="K16" s="6">
        <v>56</v>
      </c>
      <c r="L16" s="7" t="s">
        <v>49</v>
      </c>
      <c r="M16" s="8">
        <v>9</v>
      </c>
      <c r="N16" s="9">
        <v>870</v>
      </c>
      <c r="P16" s="6">
        <v>76</v>
      </c>
      <c r="Q16" s="7" t="s">
        <v>77</v>
      </c>
      <c r="R16" s="8">
        <v>4</v>
      </c>
      <c r="S16" s="9">
        <v>160</v>
      </c>
    </row>
    <row r="17" spans="1:19" ht="144">
      <c r="A17" s="2">
        <v>17</v>
      </c>
      <c r="B17" s="3" t="s">
        <v>30</v>
      </c>
      <c r="C17" s="4">
        <v>44</v>
      </c>
      <c r="D17" s="5">
        <v>2335</v>
      </c>
      <c r="F17" s="2">
        <v>37</v>
      </c>
      <c r="G17" s="3" t="s">
        <v>61</v>
      </c>
      <c r="H17" s="4">
        <v>19</v>
      </c>
      <c r="I17" s="5">
        <v>800</v>
      </c>
      <c r="K17" s="2">
        <v>57</v>
      </c>
      <c r="L17" s="3" t="s">
        <v>60</v>
      </c>
      <c r="M17" s="4">
        <v>9</v>
      </c>
      <c r="N17" s="5">
        <v>515</v>
      </c>
      <c r="P17" s="2">
        <v>77</v>
      </c>
      <c r="Q17" s="3" t="s">
        <v>15</v>
      </c>
      <c r="R17" s="4">
        <v>4</v>
      </c>
      <c r="S17" s="5">
        <v>150</v>
      </c>
    </row>
    <row r="18" spans="1:19" ht="115.2">
      <c r="A18" s="6">
        <v>18</v>
      </c>
      <c r="B18" s="7" t="s">
        <v>65</v>
      </c>
      <c r="C18" s="8">
        <v>41</v>
      </c>
      <c r="D18" s="9">
        <v>1870</v>
      </c>
      <c r="F18" s="6">
        <v>38</v>
      </c>
      <c r="G18" s="7" t="s">
        <v>50</v>
      </c>
      <c r="H18" s="8">
        <v>18</v>
      </c>
      <c r="I18" s="9">
        <v>8895</v>
      </c>
      <c r="K18" s="6">
        <v>58</v>
      </c>
      <c r="L18" s="7" t="s">
        <v>35</v>
      </c>
      <c r="M18" s="8">
        <v>9</v>
      </c>
      <c r="N18" s="9">
        <v>240</v>
      </c>
      <c r="P18" s="6">
        <v>78</v>
      </c>
      <c r="Q18" s="7" t="s">
        <v>87</v>
      </c>
      <c r="R18" s="8">
        <v>4</v>
      </c>
      <c r="S18" s="9">
        <v>120</v>
      </c>
    </row>
    <row r="19" spans="1:19" ht="144">
      <c r="A19" s="2">
        <v>19</v>
      </c>
      <c r="B19" s="3" t="s">
        <v>62</v>
      </c>
      <c r="C19" s="4">
        <v>36</v>
      </c>
      <c r="D19" s="5">
        <v>3480</v>
      </c>
      <c r="F19" s="2">
        <v>39</v>
      </c>
      <c r="G19" s="3" t="s">
        <v>31</v>
      </c>
      <c r="H19" s="4">
        <v>18</v>
      </c>
      <c r="I19" s="5">
        <v>840</v>
      </c>
      <c r="K19" s="2">
        <v>59</v>
      </c>
      <c r="L19" s="3" t="s">
        <v>13</v>
      </c>
      <c r="M19" s="4">
        <v>8</v>
      </c>
      <c r="N19" s="5">
        <v>1520</v>
      </c>
      <c r="P19" s="2">
        <v>79</v>
      </c>
      <c r="Q19" s="3" t="s">
        <v>88</v>
      </c>
      <c r="R19" s="4">
        <v>4</v>
      </c>
      <c r="S19" s="5">
        <v>105</v>
      </c>
    </row>
    <row r="20" spans="1:19" ht="129.6">
      <c r="A20" s="6">
        <v>20</v>
      </c>
      <c r="B20" s="7" t="s">
        <v>29</v>
      </c>
      <c r="C20" s="8">
        <v>36</v>
      </c>
      <c r="D20" s="9">
        <v>2670</v>
      </c>
      <c r="F20" s="6">
        <v>40</v>
      </c>
      <c r="G20" s="7" t="s">
        <v>32</v>
      </c>
      <c r="H20" s="8">
        <v>18</v>
      </c>
      <c r="I20" s="9">
        <v>754</v>
      </c>
      <c r="K20" s="6">
        <v>60</v>
      </c>
      <c r="L20" s="7" t="s">
        <v>83</v>
      </c>
      <c r="M20" s="8">
        <v>8</v>
      </c>
      <c r="N20" s="9">
        <v>470</v>
      </c>
      <c r="P20" s="6">
        <v>80</v>
      </c>
      <c r="Q20" s="7" t="s">
        <v>90</v>
      </c>
      <c r="R20" s="8">
        <v>4</v>
      </c>
      <c r="S20" s="9">
        <v>75</v>
      </c>
    </row>
    <row r="21" spans="1:19">
      <c r="D21" s="1">
        <f>SUM(D1:D20)</f>
        <v>77941</v>
      </c>
      <c r="I21" s="1">
        <f>SUM(I1:I20)</f>
        <v>81836</v>
      </c>
      <c r="N21" s="1">
        <f>SUM(N1:N20)</f>
        <v>16732</v>
      </c>
      <c r="S21" s="1">
        <f>SUM(S1:S20)</f>
        <v>5350</v>
      </c>
    </row>
    <row r="24" spans="1:19">
      <c r="D24" s="10" t="s">
        <v>94</v>
      </c>
      <c r="E24" s="10"/>
      <c r="F24" s="10"/>
      <c r="G24" s="11">
        <f>545+50+125+25+85+100+25+185+220+20+10+90</f>
        <v>1480</v>
      </c>
    </row>
    <row r="25" spans="1:19">
      <c r="D25" s="10" t="s">
        <v>95</v>
      </c>
      <c r="E25" s="10"/>
      <c r="F25" s="10"/>
      <c r="G25" s="11">
        <f>D21+I21+N21+S21+X14</f>
        <v>183999</v>
      </c>
    </row>
    <row r="26" spans="1:19">
      <c r="D26" s="12" t="s">
        <v>96</v>
      </c>
      <c r="E26" s="10"/>
      <c r="F26" s="10"/>
      <c r="G26" s="11">
        <f>G25+G24</f>
        <v>185479</v>
      </c>
    </row>
    <row r="27" spans="1:19">
      <c r="D27" s="10"/>
      <c r="E27" s="10"/>
      <c r="F27" s="10"/>
      <c r="G27" s="10"/>
      <c r="I27" s="1"/>
    </row>
    <row r="28" spans="1:19">
      <c r="D28" s="12" t="s">
        <v>70</v>
      </c>
      <c r="E28" s="10"/>
      <c r="F28" s="10"/>
      <c r="G28" s="10">
        <v>6970</v>
      </c>
      <c r="J28" s="1"/>
    </row>
    <row r="29" spans="1:19">
      <c r="D29" s="10"/>
      <c r="E29" s="10"/>
      <c r="F29" s="10"/>
      <c r="G29" s="10"/>
    </row>
    <row r="30" spans="1:19">
      <c r="D30" s="12" t="s">
        <v>97</v>
      </c>
      <c r="E30" s="10"/>
      <c r="F30" s="10"/>
      <c r="G30" s="11">
        <f>G26+G28</f>
        <v>192449</v>
      </c>
    </row>
  </sheetData>
  <hyperlinks>
    <hyperlink ref="B1" r:id="rId1" display="http://givebigriverside.razoo.com/story/Riversidelifeservices"/>
    <hyperlink ref="B2" r:id="rId2" display="http://givebigriverside.razoo.com/story/Familyserviceassociation"/>
    <hyperlink ref="B3" r:id="rId3" display="http://givebigriverside.razoo.com/story/Path-Of-Life-Ministries"/>
    <hyperlink ref="B4" r:id="rId4" display="http://givebigriverside.razoo.com/story/Petadoptioncenter"/>
    <hyperlink ref="B5" r:id="rId5" display="http://givebigriverside.razoo.com/story/Communityconnect"/>
    <hyperlink ref="B6" r:id="rId6" display="http://givebigriverside.razoo.com/story/Junior-League-Of-Riverside"/>
    <hyperlink ref="B7" r:id="rId7" display="http://givebigriverside.razoo.com/story/Ram"/>
    <hyperlink ref="B8" r:id="rId8" display="http://givebigriverside.razoo.com/story/Riverside-Public-Library-Foundation"/>
    <hyperlink ref="B9" r:id="rId9" display="http://givebigriverside.razoo.com/story/United-Way-Of-The-Inland-Valleys"/>
    <hyperlink ref="B10" r:id="rId10" display="http://givebigriverside.razoo.com/story/Smartriverside"/>
    <hyperlink ref="B11" r:id="rId11" display="http://givebigriverside.razoo.com/story/Riverside-Childrens-Theatre"/>
    <hyperlink ref="B12" r:id="rId12" display="http://givebigriverside.razoo.com/story/Fender-Museum-Of-The-Arts-Foundation"/>
    <hyperlink ref="B13" r:id="rId13" display="http://givebigriverside.razoo.com/story/Assistance-League-Of-Riverside"/>
    <hyperlink ref="B14" r:id="rId14" display="http://givebigriverside.razoo.com/story/Janet-Goeske-Foundation"/>
    <hyperlink ref="B15" r:id="rId15" display="http://givebigriverside.razoo.com/story/Riverside-County-Philharmonic-Association"/>
    <hyperlink ref="B16" r:id="rId16" display="http://givebigriverside.razoo.com/story/Visiting-Nurse-Association-Of-The-Inland-Counties"/>
    <hyperlink ref="B17" r:id="rId17" display="http://givebigriverside.razoo.com/story/Habitatriverside"/>
    <hyperlink ref="B18" r:id="rId18" display="http://givebigriverside.razoo.com/story/Womens-Breast-Cancer-Resource-Center"/>
    <hyperlink ref="B19" r:id="rId19" display="http://givebigriverside.razoo.com/story/Inspire-Life-Skills-Training"/>
    <hyperlink ref="B20" r:id="rId20" display="http://givebigriverside.razoo.com/story/Operation-Safe-House"/>
    <hyperlink ref="G1" r:id="rId21" display="http://givebigriverside.razoo.com/story/Riverside-Land-Conservancy"/>
    <hyperlink ref="G2" r:id="rId22" display="http://givebigriverside.razoo.com/story/Reef"/>
    <hyperlink ref="G3" r:id="rId23" display="http://givebigriverside.razoo.com/story/Begreatie"/>
    <hyperlink ref="G4" r:id="rId24" display="http://givebigriverside.razoo.com/story/Youngliferiverside"/>
    <hyperlink ref="G5" r:id="rId25" display="http://givebigriverside.razoo.com/story/Fox-Riverside-Theater-Foundation"/>
    <hyperlink ref="G6" r:id="rId26" display="http://givebigriverside.razoo.com/story/Inlandia-Institute"/>
    <hyperlink ref="G7" r:id="rId27" display="http://givebigriverside.razoo.com/story/Riverside-Community-College-District-Foundation"/>
    <hyperlink ref="G8" r:id="rId28" display="http://givebigriverside.razoo.com/story/Blue-Star-Regiment-Instrumental-Music-Association"/>
    <hyperlink ref="G9" r:id="rId29" display="http://givebigriverside.razoo.com/story/Riverside-Community-Services-Foundation"/>
    <hyperlink ref="G10" r:id="rId30" display="http://givebigriverside.razoo.com/story/Poly-Band-Boosters-Corp"/>
    <hyperlink ref="G11" r:id="rId31" display="http://givebigriverside.razoo.com/story/Child-Leader-Project"/>
    <hyperlink ref="G12" r:id="rId32" display="http://givebigriverside.razoo.com/story/Olivecrest"/>
    <hyperlink ref="G13" r:id="rId33" display="http://givebigriverside.razoo.com/story/Riverside-Dickens-Festival"/>
    <hyperlink ref="G14" r:id="rId34" display="http://givebigriverside.razoo.com/story/Commongood"/>
    <hyperlink ref="G15" r:id="rId35" display="http://givebigriverside.razoo.com/story/Latinonetwork"/>
    <hyperlink ref="G16" r:id="rId36" display="http://givebigriverside.razoo.com/story/Riverside-County-Child-Care-Consortium"/>
    <hyperlink ref="G17" r:id="rId37" display="http://givebigriverside.razoo.com/story/Thepinkribbonplace"/>
    <hyperlink ref="G18" r:id="rId38" display="http://givebigriverside.razoo.com/story/Unforgettable-Foundation"/>
    <hyperlink ref="G19" r:id="rId39" display="http://givebigriverside.razoo.com/story/Greater-Riverside-Dollars-For-Scholars"/>
    <hyperlink ref="G20" r:id="rId40" display="http://givebigriverside.razoo.com/story/Riverside-Housing-Development-Corporation"/>
    <hyperlink ref="L1" r:id="rId41" display="http://givebigriverside.razoo.com/story/100-Mile-Club"/>
    <hyperlink ref="L2" r:id="rId42" display="http://givebigriverside.razoo.com/story/Inland-Empire-Latino-Lawyers"/>
    <hyperlink ref="L3" r:id="rId43" display="http://givebigriverside.razoo.com/story/Inland-Caregiver-Resource-Center"/>
    <hyperlink ref="L4" r:id="rId44" display="http://givebigriverside.razoo.com/story/Riverside-Museum-Associates"/>
    <hyperlink ref="L5" r:id="rId45" display="http://givebigriverside.razoo.com/story/Arlington-Temporary-Assistance"/>
    <hyperlink ref="L6" r:id="rId46" display="http://givebigriverside.razoo.com/story/Riverside-Uptown-Kiwanis-Charities"/>
    <hyperlink ref="L7" r:id="rId47" display="http://givebigriverside.razoo.com/story/Riverside-County-Coalition-For-Alternatives-To-Domestic-Violence"/>
    <hyperlink ref="L8" r:id="rId48" display="http://givebigriverside.razoo.com/story/March-Field-Museum-Foundation"/>
    <hyperlink ref="L9" r:id="rId49" display="http://givebigriverside.razoo.com/story/First-Baptist-Church-Of-Riverside"/>
    <hyperlink ref="L10" r:id="rId50" display="http://givebigriverside.razoo.com/story/Restoring-Hope-Community-Services"/>
    <hyperlink ref="L11" r:id="rId51" display="http://givebigriverside.razoo.com/story/Arc-Riverside"/>
    <hyperlink ref="L12" r:id="rId52" display="http://givebigriverside.razoo.com/story/Naacp-Riverside-Branch-Youth"/>
    <hyperlink ref="L13" r:id="rId53" display="http://givebigriverside.razoo.com/story/Crballet"/>
    <hyperlink ref="L14" r:id="rId54" display="http://givebigriverside.razoo.com/story/Special-Olympics-Southern-California"/>
    <hyperlink ref="L15" r:id="rId55" display="http://givebigriverside.razoo.com/story/Thewyliecenter"/>
    <hyperlink ref="L16" r:id="rId56" display="http://givebigriverside.razoo.com/story/Starting-Over-11"/>
    <hyperlink ref="L17" r:id="rId57" display="http://givebigriverside.razoo.com/story/Inland-Congregation-United-For-Change-Sponsoring-Committee"/>
    <hyperlink ref="L18" r:id="rId58" display="http://givebigriverside.razoo.com/story/Riverside-Community-Health-Foundation"/>
    <hyperlink ref="L19" r:id="rId59" display="http://givebigriverside.razoo.com/story/Catholic-Charities-San-Bernardino-Riverside"/>
    <hyperlink ref="L20" r:id="rId60" display="http://givebigriverside.razoo.com/story/Lutheran-Social-Services-Of-Southern-California"/>
    <hyperlink ref="Q1" r:id="rId61" display="http://givebigriverside.razoo.com/story/Public-Service-Law-Corporation-Of-The-Riverside-County-Bar-Associati"/>
    <hyperlink ref="Q2" r:id="rId62" display="http://givebigriverside.razoo.com/story/Riverside-Youth-Theatre"/>
    <hyperlink ref="Q3" r:id="rId63" display="http://givebigriverside.razoo.com/story/Riverside-Community-Arts-Association"/>
    <hyperlink ref="Q4" r:id="rId64" display="http://givebigriverside.razoo.com/story/Blindness-Support-Services"/>
    <hyperlink ref="Q5" r:id="rId65" display="http://givebigriverside.razoo.com/story/Music-Changing-Lives"/>
    <hyperlink ref="Q6" r:id="rId66" display="http://givebigriverside.razoo.com/story/La-Sierra-University-Givebig-Riverside"/>
    <hyperlink ref="Q7" r:id="rId67" display="http://givebigriverside.razoo.com/story/Inland-Counties-Legal-Services"/>
    <hyperlink ref="Q8" r:id="rId68" display="http://givebigriverside.razoo.com/story/International-Relations-Council-Of-Riverside"/>
    <hyperlink ref="Q9" r:id="rId69" display="http://givebigriverside.razoo.com/story/Fhcrcinc"/>
    <hyperlink ref="Q10" r:id="rId70" display="http://givebigriverside.razoo.com/story/Riverside-Arts-Council"/>
    <hyperlink ref="Q11" r:id="rId71" display="http://givebigriverside.razoo.com/story/Community-Settlement-Association-Of-Riverside"/>
    <hyperlink ref="Q12" r:id="rId72" display="http://givebigriverside.razoo.com/story/Mfi-Recovery-Center"/>
    <hyperlink ref="Q13" r:id="rId73" display="http://givebigriverside.razoo.com/story/Walters-Childrens-Charities-Classic"/>
    <hyperlink ref="Q14" r:id="rId74" display="http://givebigriverside.razoo.com/story/Boy-Scouts-Of-America-368"/>
    <hyperlink ref="Q15" r:id="rId75" display="http://givebigriverside.razoo.com/story/U-S-Green-Building-Council-Inland-Empire-Chapter"/>
    <hyperlink ref="Q16" r:id="rId76" display="http://givebigriverside.razoo.com/story/Friends-Of-California-School-For-The-Deaf-Riverside"/>
    <hyperlink ref="Q17" r:id="rId77" display="http://givebigriverside.razoo.com/story/Christmas-Trees-Of-Hope"/>
    <hyperlink ref="Q18" r:id="rId78" display="http://givebigriverside.razoo.com/story/Ymca-Of-Riverside-A-Corp-"/>
    <hyperlink ref="Q19" r:id="rId79" display="http://givebigriverside.razoo.com/story/Make-A-Wish-Foundation-Of-Orange-County"/>
    <hyperlink ref="Q20" r:id="rId80" display="http://givebigriverside.razoo.com/story/Riverside-African-American-Historical"/>
    <hyperlink ref="V1" r:id="rId81" display="http://givebigriverside.razoo.com/story/American-Red-Cross-Inland-Empire"/>
    <hyperlink ref="V2" r:id="rId82" display="http://givebigriverside.razoo.com/story/Foster-Advocates-Caring-Together-Riverside"/>
    <hyperlink ref="V3" r:id="rId83" display="http://givebigriverside.razoo.com/story/International-Dyslexia-Association-4"/>
    <hyperlink ref="V4" r:id="rId84" display="http://givebigriverside.razoo.com/story/Homeaid-America-6"/>
    <hyperlink ref="V5" r:id="rId85" display="http://givebigriverside.razoo.com/story/Smooth-Transition-1"/>
    <hyperlink ref="V6" r:id="rId86" display="http://givebigriverside.razoo.com/story/Casa-Blanca-Home-Of-Neighborly-Service"/>
    <hyperlink ref="V7" r:id="rId87" display="http://givebigriverside.razoo.com/story/Epilepsy-Center"/>
    <hyperlink ref="V8" r:id="rId88" display="http://givebigriverside.razoo.com/story/Independent-Living-Partnership"/>
    <hyperlink ref="V9" r:id="rId89" display="http://givebigriverside.razoo.com/story/Alpha-Treatment-Centers"/>
    <hyperlink ref="V10" r:id="rId90" display="http://givebigriverside.razoo.com/story/Riverside-General-Hospital-Univ-Med-Ctr-Foundation"/>
    <hyperlink ref="V11" r:id="rId91" display="http://givebigriverside.razoo.com/story/Roman-Catholic-Bishop-Of-San-Bernardino-Diocese"/>
    <hyperlink ref="V12" r:id="rId92" display="http://givebigriverside.razoo.com/story/Foothill-Aids-Project"/>
    <hyperlink ref="V13" r:id="rId93" display="http://givebigriverside.razoo.com/story/Immanuel-House"/>
  </hyperlinks>
  <pageMargins left="0.7" right="0.7" top="0.75" bottom="0.75" header="0.3" footer="0.3"/>
  <pageSetup orientation="portrait" horizontalDpi="0" verticalDpi="0" r:id="rId9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2012-11-14T08:07:16Z</dcterms:modified>
</cp:coreProperties>
</file>