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84" windowWidth="22980" windowHeight="10320" firstSheet="3" activeTab="9"/>
  </bookViews>
  <sheets>
    <sheet name="Day 1 of Kellogg" sheetId="1" r:id="rId1"/>
    <sheet name="Day 2 of Kellogg" sheetId="4" r:id="rId2"/>
    <sheet name="Day 3 of Kellogg" sheetId="5" r:id="rId3"/>
    <sheet name="Day 4 of Kellogg" sheetId="6" r:id="rId4"/>
    <sheet name="Day 5 of Kellogg" sheetId="7" r:id="rId5"/>
    <sheet name="Day 6 of Kellogg" sheetId="8" r:id="rId6"/>
    <sheet name="Day 7 of Kellogg" sheetId="9" r:id="rId7"/>
    <sheet name="Day 8 of Kellogg" sheetId="10" r:id="rId8"/>
    <sheet name="Day 9 of Kellogg" sheetId="11" r:id="rId9"/>
    <sheet name="Day 10 of Kellogg" sheetId="12" r:id="rId10"/>
  </sheets>
  <calcPr calcId="125725"/>
</workbook>
</file>

<file path=xl/calcChain.xml><?xml version="1.0" encoding="utf-8"?>
<calcChain xmlns="http://schemas.openxmlformats.org/spreadsheetml/2006/main">
  <c r="D24" i="12"/>
  <c r="C30" s="1"/>
  <c r="C24"/>
  <c r="D24" i="11"/>
  <c r="C30" s="1"/>
  <c r="C24"/>
  <c r="D24" i="10"/>
  <c r="C30" s="1"/>
  <c r="C24"/>
  <c r="D24" i="9"/>
  <c r="C30" s="1"/>
  <c r="C24"/>
  <c r="D24" i="8"/>
  <c r="C30" s="1"/>
  <c r="C24"/>
  <c r="D24" i="7"/>
  <c r="C30" s="1"/>
  <c r="C24"/>
  <c r="C30" i="5"/>
  <c r="D24" i="6"/>
  <c r="C24"/>
  <c r="C24" i="5"/>
  <c r="D24" i="4"/>
  <c r="C30" s="1"/>
  <c r="C24"/>
  <c r="C32" s="1"/>
  <c r="C24" i="1"/>
  <c r="D24"/>
</calcChain>
</file>

<file path=xl/sharedStrings.xml><?xml version="1.0" encoding="utf-8"?>
<sst xmlns="http://schemas.openxmlformats.org/spreadsheetml/2006/main" count="337" uniqueCount="40">
  <si>
    <t>Asian American Federation</t>
  </si>
  <si>
    <t>ACCESS</t>
  </si>
  <si>
    <t>Hands On Atlanta, Inc.</t>
  </si>
  <si>
    <t>DELTA RESEARCH AND EDUCATIONAL FOUNDATION</t>
  </si>
  <si>
    <t>Asian Immigrant Women Advocates, Inc.</t>
  </si>
  <si>
    <t>HISPANICS IN PHILANTHROPY</t>
  </si>
  <si>
    <t>ASSOCIATED BLACK CHARITIES INC</t>
  </si>
  <si>
    <t>First Nations Development Institute</t>
  </si>
  <si>
    <t>ROSE COMMUNITY FOUNDATION</t>
  </si>
  <si>
    <t>TIWAHE FOUNDATION</t>
  </si>
  <si>
    <t>Foundation For the Mid South</t>
  </si>
  <si>
    <t>CIN Inc dba Community Investment Network</t>
  </si>
  <si>
    <t>NCGIVES</t>
  </si>
  <si>
    <t>THE HOPI FOUNDATION LOMASUMINAGWTUKWSIUMANI</t>
  </si>
  <si>
    <t>Resource Generation</t>
  </si>
  <si>
    <t>AMERICAN INDIA FOUNDATION</t>
  </si>
  <si>
    <t>FAITH PARTNERSHIPS INCORPORATED</t>
  </si>
  <si>
    <t>HISPANIC FEDERATION INC</t>
  </si>
  <si>
    <t>POTLATCH FUND</t>
  </si>
  <si>
    <t>SOCIAL JUSTICE FUND NORTHWEST</t>
  </si>
  <si>
    <t>SOUTHERN PARTNERS FUND INC</t>
  </si>
  <si>
    <t>SPONSORS FOR EDUCATIONAL OPPORTUNITY INC</t>
  </si>
  <si>
    <t>Dollars Raised:</t>
  </si>
  <si>
    <t>Unique Donors:</t>
  </si>
  <si>
    <t>Total Donations:</t>
  </si>
  <si>
    <t>April 17 2012</t>
  </si>
  <si>
    <t>12:00:00</t>
  </si>
  <si>
    <t>Grand Totals</t>
  </si>
  <si>
    <t>toya_80031@yahoo.com, dana.arviso04@gmail.com -&gt; made multiple donations to multiple diff causes</t>
  </si>
  <si>
    <t>April 18 2012</t>
  </si>
  <si>
    <t>4 diff</t>
  </si>
  <si>
    <t>8 diff</t>
  </si>
  <si>
    <t>April 19 2012</t>
  </si>
  <si>
    <t>14 diff</t>
  </si>
  <si>
    <t>April 20 2012</t>
  </si>
  <si>
    <t>April 21 2012</t>
  </si>
  <si>
    <t>April 22 2012</t>
  </si>
  <si>
    <t>April 23 2012</t>
  </si>
  <si>
    <t>April 24 2012</t>
  </si>
  <si>
    <t>April 25 2012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</si>
</sst>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06060"/>
      <name val="Arial"/>
      <family val="2"/>
    </font>
    <font>
      <b/>
      <sz val="8"/>
      <color rgb="FF999999"/>
      <name val="Arial"/>
      <family val="2"/>
    </font>
    <font>
      <b/>
      <sz val="9"/>
      <color rgb="FF606060"/>
      <name val="Arial"/>
      <family val="2"/>
    </font>
    <font>
      <u/>
      <sz val="11"/>
      <color theme="10"/>
      <name val="Calibri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6F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3" fillId="2" borderId="0" xfId="0" applyFont="1" applyFill="1" applyAlignment="1">
      <alignment horizontal="right" vertical="center" wrapText="1" indent="2"/>
    </xf>
    <xf numFmtId="0" fontId="5" fillId="2" borderId="0" xfId="1" applyFill="1" applyAlignment="1" applyProtection="1">
      <alignment vertical="center" wrapText="1"/>
    </xf>
    <xf numFmtId="0" fontId="2" fillId="2" borderId="0" xfId="0" applyFont="1" applyFill="1" applyAlignment="1">
      <alignment vertical="center" wrapText="1"/>
    </xf>
    <xf numFmtId="6" fontId="0" fillId="0" borderId="0" xfId="0" applyNumberFormat="1"/>
    <xf numFmtId="6" fontId="4" fillId="2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 indent="2"/>
    </xf>
    <xf numFmtId="0" fontId="5" fillId="3" borderId="0" xfId="1" applyFill="1" applyAlignment="1" applyProtection="1">
      <alignment vertical="center" wrapText="1"/>
    </xf>
    <xf numFmtId="0" fontId="2" fillId="3" borderId="0" xfId="0" applyFont="1" applyFill="1" applyAlignment="1">
      <alignment vertical="center" wrapText="1"/>
    </xf>
    <xf numFmtId="6" fontId="4" fillId="3" borderId="0" xfId="0" applyNumberFormat="1" applyFont="1" applyFill="1" applyAlignment="1">
      <alignment vertical="center" wrapText="1"/>
    </xf>
    <xf numFmtId="0" fontId="0" fillId="0" borderId="0" xfId="0" applyNumberFormat="1"/>
    <xf numFmtId="0" fontId="1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vertical="center" wrapText="1"/>
    </xf>
    <xf numFmtId="6" fontId="1" fillId="0" borderId="0" xfId="0" applyNumberFormat="1" applyFont="1" applyBorder="1"/>
    <xf numFmtId="0" fontId="0" fillId="0" borderId="1" xfId="0" applyBorder="1"/>
    <xf numFmtId="0" fontId="1" fillId="0" borderId="1" xfId="0" applyFont="1" applyBorder="1"/>
    <xf numFmtId="6" fontId="0" fillId="0" borderId="1" xfId="0" applyNumberFormat="1" applyBorder="1"/>
    <xf numFmtId="6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46" fontId="1" fillId="0" borderId="1" xfId="0" applyNumberFormat="1" applyFont="1" applyBorder="1"/>
    <xf numFmtId="0" fontId="6" fillId="4" borderId="1" xfId="0" applyFont="1" applyFill="1" applyBorder="1" applyAlignment="1">
      <alignment horizontal="center" wrapText="1"/>
    </xf>
    <xf numFmtId="6" fontId="2" fillId="2" borderId="0" xfId="0" applyNumberFormat="1" applyFont="1" applyFill="1" applyAlignment="1">
      <alignment vertical="center" wrapText="1"/>
    </xf>
    <xf numFmtId="6" fontId="2" fillId="3" borderId="0" xfId="0" applyNumberFormat="1" applyFont="1" applyFill="1" applyAlignment="1">
      <alignment vertical="center" wrapText="1"/>
    </xf>
    <xf numFmtId="6" fontId="5" fillId="2" borderId="0" xfId="1" applyNumberFormat="1" applyFill="1" applyAlignment="1" applyProtection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ulturesofgiving.razoo.com/story/Cin" TargetMode="External"/><Relationship Id="rId13" Type="http://schemas.openxmlformats.org/officeDocument/2006/relationships/hyperlink" Target="http://culturesofgiving.razoo.com/story/Ncgives" TargetMode="External"/><Relationship Id="rId18" Type="http://schemas.openxmlformats.org/officeDocument/2006/relationships/hyperlink" Target="http://culturesofgiving.razoo.com/story/Rose-Community-Foundation" TargetMode="External"/><Relationship Id="rId3" Type="http://schemas.openxmlformats.org/officeDocument/2006/relationships/hyperlink" Target="http://culturesofgiving.razoo.com/story/Hispanic-Federation" TargetMode="External"/><Relationship Id="rId21" Type="http://schemas.openxmlformats.org/officeDocument/2006/relationships/hyperlink" Target="http://culturesofgiving.razoo.com/story/Accesscommunity" TargetMode="External"/><Relationship Id="rId7" Type="http://schemas.openxmlformats.org/officeDocument/2006/relationships/hyperlink" Target="http://culturesofgiving.razoo.com/story/Tiwahe-Foundation" TargetMode="External"/><Relationship Id="rId12" Type="http://schemas.openxmlformats.org/officeDocument/2006/relationships/hyperlink" Target="http://culturesofgiving.razoo.com/story/Associated-Black-Charities-1" TargetMode="External"/><Relationship Id="rId17" Type="http://schemas.openxmlformats.org/officeDocument/2006/relationships/hyperlink" Target="http://culturesofgiving.razoo.com/story/Delta-Research-And-Educational-Foundation" TargetMode="External"/><Relationship Id="rId2" Type="http://schemas.openxmlformats.org/officeDocument/2006/relationships/hyperlink" Target="http://culturesofgiving.razoo.com/story/Resource-Generation" TargetMode="External"/><Relationship Id="rId16" Type="http://schemas.openxmlformats.org/officeDocument/2006/relationships/hyperlink" Target="http://culturesofgiving.razoo.com/story/Southern-Partners-Fund" TargetMode="External"/><Relationship Id="rId20" Type="http://schemas.openxmlformats.org/officeDocument/2006/relationships/hyperlink" Target="http://culturesofgiving.razoo.com/story/Hispanics-In-Philanthropy" TargetMode="External"/><Relationship Id="rId1" Type="http://schemas.openxmlformats.org/officeDocument/2006/relationships/hyperlink" Target="http://culturesofgiving.razoo.com/story/Sponsors-For-Educational-Opportunity" TargetMode="External"/><Relationship Id="rId6" Type="http://schemas.openxmlformats.org/officeDocument/2006/relationships/hyperlink" Target="http://culturesofgiving.razoo.com/story/Foundation-For-The-Mid-South" TargetMode="External"/><Relationship Id="rId11" Type="http://schemas.openxmlformats.org/officeDocument/2006/relationships/hyperlink" Target="http://culturesofgiving.razoo.com/story/Social-Justice-Fund-Northwest" TargetMode="External"/><Relationship Id="rId5" Type="http://schemas.openxmlformats.org/officeDocument/2006/relationships/hyperlink" Target="http://culturesofgiving.razoo.com/story/Aif" TargetMode="External"/><Relationship Id="rId15" Type="http://schemas.openxmlformats.org/officeDocument/2006/relationships/hyperlink" Target="http://culturesofgiving.razoo.com/story/Asian-Immigrant-Women-Advocates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culturesofgiving.razoo.com/story/Potlatch-Fund" TargetMode="External"/><Relationship Id="rId19" Type="http://schemas.openxmlformats.org/officeDocument/2006/relationships/hyperlink" Target="http://culturesofgiving.razoo.com/story/Hoa" TargetMode="External"/><Relationship Id="rId4" Type="http://schemas.openxmlformats.org/officeDocument/2006/relationships/hyperlink" Target="http://culturesofgiving.razoo.com/story/Faith-Partnerships-Incorporated" TargetMode="External"/><Relationship Id="rId9" Type="http://schemas.openxmlformats.org/officeDocument/2006/relationships/hyperlink" Target="http://culturesofgiving.razoo.com/story/The-Hopi-Foundation" TargetMode="External"/><Relationship Id="rId14" Type="http://schemas.openxmlformats.org/officeDocument/2006/relationships/hyperlink" Target="http://culturesofgiving.razoo.com/story/Firstnationsdevelopmentinstitute" TargetMode="External"/><Relationship Id="rId22" Type="http://schemas.openxmlformats.org/officeDocument/2006/relationships/hyperlink" Target="http://culturesofgiving.razoo.com/story/Asianamericanfederation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culturesofgiving.razoo.com/story/Social-Justice-Fund-Northwest" TargetMode="External"/><Relationship Id="rId13" Type="http://schemas.openxmlformats.org/officeDocument/2006/relationships/hyperlink" Target="http://culturesofgiving.razoo.com/story/The-Hopi-Foundation" TargetMode="External"/><Relationship Id="rId18" Type="http://schemas.openxmlformats.org/officeDocument/2006/relationships/hyperlink" Target="http://culturesofgiving.razoo.com/story/Asian-Immigrant-Women-Advocates" TargetMode="External"/><Relationship Id="rId3" Type="http://schemas.openxmlformats.org/officeDocument/2006/relationships/hyperlink" Target="http://culturesofgiving.razoo.com/story/Asianamericanfederation" TargetMode="External"/><Relationship Id="rId21" Type="http://schemas.openxmlformats.org/officeDocument/2006/relationships/hyperlink" Target="http://culturesofgiving.razoo.com/story/Firstnationsdevelopmentinstitute" TargetMode="External"/><Relationship Id="rId7" Type="http://schemas.openxmlformats.org/officeDocument/2006/relationships/hyperlink" Target="http://culturesofgiving.razoo.com/story/Resource-Generation" TargetMode="External"/><Relationship Id="rId12" Type="http://schemas.openxmlformats.org/officeDocument/2006/relationships/hyperlink" Target="http://culturesofgiving.razoo.com/story/Rose-Community-Foundation" TargetMode="External"/><Relationship Id="rId17" Type="http://schemas.openxmlformats.org/officeDocument/2006/relationships/hyperlink" Target="http://culturesofgiving.razoo.com/story/Southern-Partners-Fund" TargetMode="External"/><Relationship Id="rId2" Type="http://schemas.openxmlformats.org/officeDocument/2006/relationships/hyperlink" Target="http://culturesofgiving.razoo.com/story/Accesscommunity" TargetMode="External"/><Relationship Id="rId16" Type="http://schemas.openxmlformats.org/officeDocument/2006/relationships/hyperlink" Target="http://culturesofgiving.razoo.com/story/Cin" TargetMode="External"/><Relationship Id="rId20" Type="http://schemas.openxmlformats.org/officeDocument/2006/relationships/hyperlink" Target="http://culturesofgiving.razoo.com/story/Faith-Partnerships-Incorporated" TargetMode="External"/><Relationship Id="rId1" Type="http://schemas.openxmlformats.org/officeDocument/2006/relationships/hyperlink" Target="http://culturesofgiving.razoo.com/story/Aif" TargetMode="External"/><Relationship Id="rId6" Type="http://schemas.openxmlformats.org/officeDocument/2006/relationships/hyperlink" Target="http://culturesofgiving.razoo.com/story/Hoa" TargetMode="External"/><Relationship Id="rId11" Type="http://schemas.openxmlformats.org/officeDocument/2006/relationships/hyperlink" Target="http://culturesofgiving.razoo.com/story/Delta-Research-And-Educational-Foundation" TargetMode="External"/><Relationship Id="rId5" Type="http://schemas.openxmlformats.org/officeDocument/2006/relationships/hyperlink" Target="http://culturesofgiving.razoo.com/story/Hispanics-In-Philanthropy" TargetMode="External"/><Relationship Id="rId15" Type="http://schemas.openxmlformats.org/officeDocument/2006/relationships/hyperlink" Target="http://culturesofgiving.razoo.com/story/Potlatch-Fund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http://culturesofgiving.razoo.com/story/Hispanic-Federation" TargetMode="External"/><Relationship Id="rId19" Type="http://schemas.openxmlformats.org/officeDocument/2006/relationships/hyperlink" Target="http://culturesofgiving.razoo.com/story/Tiwahe-Foundation" TargetMode="External"/><Relationship Id="rId4" Type="http://schemas.openxmlformats.org/officeDocument/2006/relationships/hyperlink" Target="http://culturesofgiving.razoo.com/story/Sponsors-For-Educational-Opportunity" TargetMode="External"/><Relationship Id="rId9" Type="http://schemas.openxmlformats.org/officeDocument/2006/relationships/hyperlink" Target="http://culturesofgiving.razoo.com/story/Associated-Black-Charities-1" TargetMode="External"/><Relationship Id="rId14" Type="http://schemas.openxmlformats.org/officeDocument/2006/relationships/hyperlink" Target="http://culturesofgiving.razoo.com/story/Foundation-For-The-Mid-South" TargetMode="External"/><Relationship Id="rId22" Type="http://schemas.openxmlformats.org/officeDocument/2006/relationships/hyperlink" Target="http://culturesofgiving.razoo.com/story/Ncgiv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ulturesofgiving.razoo.com/story/Social-Justice-Fund-Northwest" TargetMode="External"/><Relationship Id="rId13" Type="http://schemas.openxmlformats.org/officeDocument/2006/relationships/hyperlink" Target="http://culturesofgiving.razoo.com/story/Potlatch-Fund" TargetMode="External"/><Relationship Id="rId18" Type="http://schemas.openxmlformats.org/officeDocument/2006/relationships/hyperlink" Target="http://culturesofgiving.razoo.com/story/Foundation-For-The-Mid-South" TargetMode="External"/><Relationship Id="rId3" Type="http://schemas.openxmlformats.org/officeDocument/2006/relationships/hyperlink" Target="http://culturesofgiving.razoo.com/story/Resource-Generation" TargetMode="External"/><Relationship Id="rId21" Type="http://schemas.openxmlformats.org/officeDocument/2006/relationships/hyperlink" Target="http://culturesofgiving.razoo.com/story/Hispanic-Federation" TargetMode="External"/><Relationship Id="rId7" Type="http://schemas.openxmlformats.org/officeDocument/2006/relationships/hyperlink" Target="http://culturesofgiving.razoo.com/story/Delta-Research-And-Educational-Foundation" TargetMode="External"/><Relationship Id="rId12" Type="http://schemas.openxmlformats.org/officeDocument/2006/relationships/hyperlink" Target="http://culturesofgiving.razoo.com/story/Firstnationsdevelopmentinstitute" TargetMode="External"/><Relationship Id="rId17" Type="http://schemas.openxmlformats.org/officeDocument/2006/relationships/hyperlink" Target="http://culturesofgiving.razoo.com/story/Tiwahe-Foundation" TargetMode="External"/><Relationship Id="rId2" Type="http://schemas.openxmlformats.org/officeDocument/2006/relationships/hyperlink" Target="http://culturesofgiving.razoo.com/story/Accesscommunity" TargetMode="External"/><Relationship Id="rId16" Type="http://schemas.openxmlformats.org/officeDocument/2006/relationships/hyperlink" Target="http://culturesofgiving.razoo.com/story/Ncgives" TargetMode="External"/><Relationship Id="rId20" Type="http://schemas.openxmlformats.org/officeDocument/2006/relationships/hyperlink" Target="http://culturesofgiving.razoo.com/story/Aif" TargetMode="External"/><Relationship Id="rId1" Type="http://schemas.openxmlformats.org/officeDocument/2006/relationships/hyperlink" Target="http://culturesofgiving.razoo.com/story/Asianamericanfederation" TargetMode="External"/><Relationship Id="rId6" Type="http://schemas.openxmlformats.org/officeDocument/2006/relationships/hyperlink" Target="http://culturesofgiving.razoo.com/story/Hoa" TargetMode="External"/><Relationship Id="rId11" Type="http://schemas.openxmlformats.org/officeDocument/2006/relationships/hyperlink" Target="http://culturesofgiving.razoo.com/story/Associated-Black-Charities-1" TargetMode="External"/><Relationship Id="rId5" Type="http://schemas.openxmlformats.org/officeDocument/2006/relationships/hyperlink" Target="http://culturesofgiving.razoo.com/story/Rose-Community-Foundation" TargetMode="External"/><Relationship Id="rId15" Type="http://schemas.openxmlformats.org/officeDocument/2006/relationships/hyperlink" Target="http://culturesofgiving.razoo.com/story/Cin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://culturesofgiving.razoo.com/story/Southern-Partners-Fund" TargetMode="External"/><Relationship Id="rId19" Type="http://schemas.openxmlformats.org/officeDocument/2006/relationships/hyperlink" Target="http://culturesofgiving.razoo.com/story/Faith-Partnerships-Incorporated" TargetMode="External"/><Relationship Id="rId4" Type="http://schemas.openxmlformats.org/officeDocument/2006/relationships/hyperlink" Target="http://culturesofgiving.razoo.com/story/Hispanics-In-Philanthropy" TargetMode="External"/><Relationship Id="rId9" Type="http://schemas.openxmlformats.org/officeDocument/2006/relationships/hyperlink" Target="http://culturesofgiving.razoo.com/story/Asian-Immigrant-Women-Advocates" TargetMode="External"/><Relationship Id="rId14" Type="http://schemas.openxmlformats.org/officeDocument/2006/relationships/hyperlink" Target="http://culturesofgiving.razoo.com/story/The-Hopi-Foundation" TargetMode="External"/><Relationship Id="rId22" Type="http://schemas.openxmlformats.org/officeDocument/2006/relationships/hyperlink" Target="http://culturesofgiving.razoo.com/story/Sponsors-For-Educational-Opportunit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culturesofgiving.razoo.com/story/Asian-Immigrant-Women-Advocates" TargetMode="External"/><Relationship Id="rId13" Type="http://schemas.openxmlformats.org/officeDocument/2006/relationships/hyperlink" Target="http://culturesofgiving.razoo.com/story/Potlatch-Fund" TargetMode="External"/><Relationship Id="rId18" Type="http://schemas.openxmlformats.org/officeDocument/2006/relationships/hyperlink" Target="http://culturesofgiving.razoo.com/story/Aif" TargetMode="External"/><Relationship Id="rId3" Type="http://schemas.openxmlformats.org/officeDocument/2006/relationships/hyperlink" Target="http://culturesofgiving.razoo.com/story/Resource-Generation" TargetMode="External"/><Relationship Id="rId21" Type="http://schemas.openxmlformats.org/officeDocument/2006/relationships/hyperlink" Target="http://culturesofgiving.razoo.com/story/Accesscommunity" TargetMode="External"/><Relationship Id="rId7" Type="http://schemas.openxmlformats.org/officeDocument/2006/relationships/hyperlink" Target="http://culturesofgiving.razoo.com/story/Associated-Black-Charities-1" TargetMode="External"/><Relationship Id="rId12" Type="http://schemas.openxmlformats.org/officeDocument/2006/relationships/hyperlink" Target="http://culturesofgiving.razoo.com/story/Cin" TargetMode="External"/><Relationship Id="rId17" Type="http://schemas.openxmlformats.org/officeDocument/2006/relationships/hyperlink" Target="http://culturesofgiving.razoo.com/story/Faith-Partnerships-Incorporated" TargetMode="External"/><Relationship Id="rId2" Type="http://schemas.openxmlformats.org/officeDocument/2006/relationships/hyperlink" Target="http://culturesofgiving.razoo.com/story/Hispanics-In-Philanthropy" TargetMode="External"/><Relationship Id="rId16" Type="http://schemas.openxmlformats.org/officeDocument/2006/relationships/hyperlink" Target="http://culturesofgiving.razoo.com/story/Tiwahe-Foundation" TargetMode="External"/><Relationship Id="rId20" Type="http://schemas.openxmlformats.org/officeDocument/2006/relationships/hyperlink" Target="http://culturesofgiving.razoo.com/story/Asianamericanfederation" TargetMode="External"/><Relationship Id="rId1" Type="http://schemas.openxmlformats.org/officeDocument/2006/relationships/hyperlink" Target="http://culturesofgiving.razoo.com/story/Hoa" TargetMode="External"/><Relationship Id="rId6" Type="http://schemas.openxmlformats.org/officeDocument/2006/relationships/hyperlink" Target="http://culturesofgiving.razoo.com/story/Foundation-For-The-Mid-South" TargetMode="External"/><Relationship Id="rId11" Type="http://schemas.openxmlformats.org/officeDocument/2006/relationships/hyperlink" Target="http://culturesofgiving.razoo.com/story/Firstnationsdevelopmentinstitute" TargetMode="External"/><Relationship Id="rId5" Type="http://schemas.openxmlformats.org/officeDocument/2006/relationships/hyperlink" Target="http://culturesofgiving.razoo.com/story/Rose-Community-Foundation" TargetMode="External"/><Relationship Id="rId15" Type="http://schemas.openxmlformats.org/officeDocument/2006/relationships/hyperlink" Target="http://culturesofgiving.razoo.com/story/Ncgives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culturesofgiving.razoo.com/story/Southern-Partners-Fund" TargetMode="External"/><Relationship Id="rId19" Type="http://schemas.openxmlformats.org/officeDocument/2006/relationships/hyperlink" Target="http://culturesofgiving.razoo.com/story/Hispanic-Federation" TargetMode="External"/><Relationship Id="rId4" Type="http://schemas.openxmlformats.org/officeDocument/2006/relationships/hyperlink" Target="http://culturesofgiving.razoo.com/story/Delta-Research-And-Educational-Foundation" TargetMode="External"/><Relationship Id="rId9" Type="http://schemas.openxmlformats.org/officeDocument/2006/relationships/hyperlink" Target="http://culturesofgiving.razoo.com/story/Social-Justice-Fund-Northwest" TargetMode="External"/><Relationship Id="rId14" Type="http://schemas.openxmlformats.org/officeDocument/2006/relationships/hyperlink" Target="http://culturesofgiving.razoo.com/story/The-Hopi-Foundation" TargetMode="External"/><Relationship Id="rId22" Type="http://schemas.openxmlformats.org/officeDocument/2006/relationships/hyperlink" Target="http://culturesofgiving.razoo.com/story/Sponsors-For-Educational-Opportunity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culturesofgiving.razoo.com/story/Resource-Generation" TargetMode="External"/><Relationship Id="rId13" Type="http://schemas.openxmlformats.org/officeDocument/2006/relationships/hyperlink" Target="http://culturesofgiving.razoo.com/story/Social-Justice-Fund-Northwest" TargetMode="External"/><Relationship Id="rId18" Type="http://schemas.openxmlformats.org/officeDocument/2006/relationships/hyperlink" Target="http://culturesofgiving.razoo.com/story/Faith-Partnerships-Incorporated" TargetMode="External"/><Relationship Id="rId3" Type="http://schemas.openxmlformats.org/officeDocument/2006/relationships/hyperlink" Target="http://culturesofgiving.razoo.com/story/Asianamericanfederation" TargetMode="External"/><Relationship Id="rId21" Type="http://schemas.openxmlformats.org/officeDocument/2006/relationships/hyperlink" Target="http://culturesofgiving.razoo.com/story/Aif" TargetMode="External"/><Relationship Id="rId7" Type="http://schemas.openxmlformats.org/officeDocument/2006/relationships/hyperlink" Target="http://culturesofgiving.razoo.com/story/Associated-Black-Charities-1" TargetMode="External"/><Relationship Id="rId12" Type="http://schemas.openxmlformats.org/officeDocument/2006/relationships/hyperlink" Target="http://culturesofgiving.razoo.com/story/Asian-Immigrant-Women-Advocates" TargetMode="External"/><Relationship Id="rId17" Type="http://schemas.openxmlformats.org/officeDocument/2006/relationships/hyperlink" Target="http://culturesofgiving.razoo.com/story/Potlatch-Fund" TargetMode="External"/><Relationship Id="rId2" Type="http://schemas.openxmlformats.org/officeDocument/2006/relationships/hyperlink" Target="http://culturesofgiving.razoo.com/story/Sponsors-For-Educational-Opportunity" TargetMode="External"/><Relationship Id="rId16" Type="http://schemas.openxmlformats.org/officeDocument/2006/relationships/hyperlink" Target="http://culturesofgiving.razoo.com/story/Firstnationsdevelopmentinstitute" TargetMode="External"/><Relationship Id="rId20" Type="http://schemas.openxmlformats.org/officeDocument/2006/relationships/hyperlink" Target="http://culturesofgiving.razoo.com/story/Tiwahe-Foundation" TargetMode="External"/><Relationship Id="rId1" Type="http://schemas.openxmlformats.org/officeDocument/2006/relationships/hyperlink" Target="http://culturesofgiving.razoo.com/story/Accesscommunity" TargetMode="External"/><Relationship Id="rId6" Type="http://schemas.openxmlformats.org/officeDocument/2006/relationships/hyperlink" Target="http://culturesofgiving.razoo.com/story/Delta-Research-And-Educational-Foundation" TargetMode="External"/><Relationship Id="rId11" Type="http://schemas.openxmlformats.org/officeDocument/2006/relationships/hyperlink" Target="http://culturesofgiving.razoo.com/story/Cin" TargetMode="External"/><Relationship Id="rId5" Type="http://schemas.openxmlformats.org/officeDocument/2006/relationships/hyperlink" Target="http://culturesofgiving.razoo.com/story/Hispanics-In-Philanthropy" TargetMode="External"/><Relationship Id="rId15" Type="http://schemas.openxmlformats.org/officeDocument/2006/relationships/hyperlink" Target="http://culturesofgiving.razoo.com/story/Southern-Partners-Fund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culturesofgiving.razoo.com/story/Foundation-For-The-Mid-South" TargetMode="External"/><Relationship Id="rId19" Type="http://schemas.openxmlformats.org/officeDocument/2006/relationships/hyperlink" Target="http://culturesofgiving.razoo.com/story/Ncgives" TargetMode="External"/><Relationship Id="rId4" Type="http://schemas.openxmlformats.org/officeDocument/2006/relationships/hyperlink" Target="http://culturesofgiving.razoo.com/story/Hoa" TargetMode="External"/><Relationship Id="rId9" Type="http://schemas.openxmlformats.org/officeDocument/2006/relationships/hyperlink" Target="http://culturesofgiving.razoo.com/story/Rose-Community-Foundation" TargetMode="External"/><Relationship Id="rId14" Type="http://schemas.openxmlformats.org/officeDocument/2006/relationships/hyperlink" Target="http://culturesofgiving.razoo.com/story/The-Hopi-Foundation" TargetMode="External"/><Relationship Id="rId22" Type="http://schemas.openxmlformats.org/officeDocument/2006/relationships/hyperlink" Target="http://culturesofgiving.razoo.com/story/Hispanic-Federatio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culturesofgiving.razoo.com/story/Foundation-For-The-Mid-South" TargetMode="External"/><Relationship Id="rId13" Type="http://schemas.openxmlformats.org/officeDocument/2006/relationships/hyperlink" Target="http://culturesofgiving.razoo.com/story/Asian-Immigrant-Women-Advocates" TargetMode="External"/><Relationship Id="rId18" Type="http://schemas.openxmlformats.org/officeDocument/2006/relationships/hyperlink" Target="http://culturesofgiving.razoo.com/story/Faith-Partnerships-Incorporated" TargetMode="External"/><Relationship Id="rId3" Type="http://schemas.openxmlformats.org/officeDocument/2006/relationships/hyperlink" Target="http://culturesofgiving.razoo.com/story/Asianamericanfederation" TargetMode="External"/><Relationship Id="rId21" Type="http://schemas.openxmlformats.org/officeDocument/2006/relationships/hyperlink" Target="http://culturesofgiving.razoo.com/story/Aif" TargetMode="External"/><Relationship Id="rId7" Type="http://schemas.openxmlformats.org/officeDocument/2006/relationships/hyperlink" Target="http://culturesofgiving.razoo.com/story/Associated-Black-Charities-1" TargetMode="External"/><Relationship Id="rId12" Type="http://schemas.openxmlformats.org/officeDocument/2006/relationships/hyperlink" Target="http://culturesofgiving.razoo.com/story/Tiwahe-Foundation" TargetMode="External"/><Relationship Id="rId17" Type="http://schemas.openxmlformats.org/officeDocument/2006/relationships/hyperlink" Target="http://culturesofgiving.razoo.com/story/Firstnationsdevelopmentinstitute" TargetMode="External"/><Relationship Id="rId2" Type="http://schemas.openxmlformats.org/officeDocument/2006/relationships/hyperlink" Target="http://culturesofgiving.razoo.com/story/Sponsors-For-Educational-Opportunity" TargetMode="External"/><Relationship Id="rId16" Type="http://schemas.openxmlformats.org/officeDocument/2006/relationships/hyperlink" Target="http://culturesofgiving.razoo.com/story/Southern-Partners-Fund" TargetMode="External"/><Relationship Id="rId20" Type="http://schemas.openxmlformats.org/officeDocument/2006/relationships/hyperlink" Target="http://culturesofgiving.razoo.com/story/Ncgives" TargetMode="External"/><Relationship Id="rId1" Type="http://schemas.openxmlformats.org/officeDocument/2006/relationships/hyperlink" Target="http://culturesofgiving.razoo.com/story/Accesscommunity" TargetMode="External"/><Relationship Id="rId6" Type="http://schemas.openxmlformats.org/officeDocument/2006/relationships/hyperlink" Target="http://culturesofgiving.razoo.com/story/Delta-Research-And-Educational-Foundation" TargetMode="External"/><Relationship Id="rId11" Type="http://schemas.openxmlformats.org/officeDocument/2006/relationships/hyperlink" Target="http://culturesofgiving.razoo.com/story/Cin" TargetMode="External"/><Relationship Id="rId5" Type="http://schemas.openxmlformats.org/officeDocument/2006/relationships/hyperlink" Target="http://culturesofgiving.razoo.com/story/Hispanics-In-Philanthropy" TargetMode="External"/><Relationship Id="rId15" Type="http://schemas.openxmlformats.org/officeDocument/2006/relationships/hyperlink" Target="http://culturesofgiving.razoo.com/story/The-Hopi-Foundation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culturesofgiving.razoo.com/story/Rose-Community-Foundation" TargetMode="External"/><Relationship Id="rId19" Type="http://schemas.openxmlformats.org/officeDocument/2006/relationships/hyperlink" Target="http://culturesofgiving.razoo.com/story/Potlatch-Fund" TargetMode="External"/><Relationship Id="rId4" Type="http://schemas.openxmlformats.org/officeDocument/2006/relationships/hyperlink" Target="http://culturesofgiving.razoo.com/story/Hoa" TargetMode="External"/><Relationship Id="rId9" Type="http://schemas.openxmlformats.org/officeDocument/2006/relationships/hyperlink" Target="http://culturesofgiving.razoo.com/story/Resource-Generation" TargetMode="External"/><Relationship Id="rId14" Type="http://schemas.openxmlformats.org/officeDocument/2006/relationships/hyperlink" Target="http://culturesofgiving.razoo.com/story/Social-Justice-Fund-Northwest" TargetMode="External"/><Relationship Id="rId22" Type="http://schemas.openxmlformats.org/officeDocument/2006/relationships/hyperlink" Target="http://culturesofgiving.razoo.com/story/Hispanic-Federatio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culturesofgiving.razoo.com/story/Resource-Generation" TargetMode="External"/><Relationship Id="rId13" Type="http://schemas.openxmlformats.org/officeDocument/2006/relationships/hyperlink" Target="http://culturesofgiving.razoo.com/story/Tiwahe-Foundation" TargetMode="External"/><Relationship Id="rId18" Type="http://schemas.openxmlformats.org/officeDocument/2006/relationships/hyperlink" Target="http://culturesofgiving.razoo.com/story/Firstnationsdevelopmentinstitute" TargetMode="External"/><Relationship Id="rId3" Type="http://schemas.openxmlformats.org/officeDocument/2006/relationships/hyperlink" Target="http://culturesofgiving.razoo.com/story/Asianamericanfederation" TargetMode="External"/><Relationship Id="rId21" Type="http://schemas.openxmlformats.org/officeDocument/2006/relationships/hyperlink" Target="http://culturesofgiving.razoo.com/story/Aif" TargetMode="External"/><Relationship Id="rId7" Type="http://schemas.openxmlformats.org/officeDocument/2006/relationships/hyperlink" Target="http://culturesofgiving.razoo.com/story/Associated-Black-Charities-1" TargetMode="External"/><Relationship Id="rId12" Type="http://schemas.openxmlformats.org/officeDocument/2006/relationships/hyperlink" Target="http://culturesofgiving.razoo.com/story/Asian-Immigrant-Women-Advocates" TargetMode="External"/><Relationship Id="rId17" Type="http://schemas.openxmlformats.org/officeDocument/2006/relationships/hyperlink" Target="http://culturesofgiving.razoo.com/story/Southern-Partners-Fund" TargetMode="External"/><Relationship Id="rId2" Type="http://schemas.openxmlformats.org/officeDocument/2006/relationships/hyperlink" Target="http://culturesofgiving.razoo.com/story/Sponsors-For-Educational-Opportunity" TargetMode="External"/><Relationship Id="rId16" Type="http://schemas.openxmlformats.org/officeDocument/2006/relationships/hyperlink" Target="http://culturesofgiving.razoo.com/story/Faith-Partnerships-Incorporated" TargetMode="External"/><Relationship Id="rId20" Type="http://schemas.openxmlformats.org/officeDocument/2006/relationships/hyperlink" Target="http://culturesofgiving.razoo.com/story/Ncgives" TargetMode="External"/><Relationship Id="rId1" Type="http://schemas.openxmlformats.org/officeDocument/2006/relationships/hyperlink" Target="http://culturesofgiving.razoo.com/story/Accesscommunity" TargetMode="External"/><Relationship Id="rId6" Type="http://schemas.openxmlformats.org/officeDocument/2006/relationships/hyperlink" Target="http://culturesofgiving.razoo.com/story/Delta-Research-And-Educational-Foundation" TargetMode="External"/><Relationship Id="rId11" Type="http://schemas.openxmlformats.org/officeDocument/2006/relationships/hyperlink" Target="http://culturesofgiving.razoo.com/story/Rose-Community-Foundation" TargetMode="External"/><Relationship Id="rId5" Type="http://schemas.openxmlformats.org/officeDocument/2006/relationships/hyperlink" Target="http://culturesofgiving.razoo.com/story/Hispanics-In-Philanthropy" TargetMode="External"/><Relationship Id="rId15" Type="http://schemas.openxmlformats.org/officeDocument/2006/relationships/hyperlink" Target="http://culturesofgiving.razoo.com/story/Social-Justice-Fund-Northwest" TargetMode="External"/><Relationship Id="rId23" Type="http://schemas.openxmlformats.org/officeDocument/2006/relationships/printerSettings" Target="../printerSettings/printerSettings6.bin"/><Relationship Id="rId10" Type="http://schemas.openxmlformats.org/officeDocument/2006/relationships/hyperlink" Target="http://culturesofgiving.razoo.com/story/Cin" TargetMode="External"/><Relationship Id="rId19" Type="http://schemas.openxmlformats.org/officeDocument/2006/relationships/hyperlink" Target="http://culturesofgiving.razoo.com/story/Potlatch-Fund" TargetMode="External"/><Relationship Id="rId4" Type="http://schemas.openxmlformats.org/officeDocument/2006/relationships/hyperlink" Target="http://culturesofgiving.razoo.com/story/Hoa" TargetMode="External"/><Relationship Id="rId9" Type="http://schemas.openxmlformats.org/officeDocument/2006/relationships/hyperlink" Target="http://culturesofgiving.razoo.com/story/Foundation-For-The-Mid-South" TargetMode="External"/><Relationship Id="rId14" Type="http://schemas.openxmlformats.org/officeDocument/2006/relationships/hyperlink" Target="http://culturesofgiving.razoo.com/story/The-Hopi-Foundation" TargetMode="External"/><Relationship Id="rId22" Type="http://schemas.openxmlformats.org/officeDocument/2006/relationships/hyperlink" Target="http://culturesofgiving.razoo.com/story/Hispanic-Federatio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culturesofgiving.razoo.com/story/Tiwahe-Foundation" TargetMode="External"/><Relationship Id="rId13" Type="http://schemas.openxmlformats.org/officeDocument/2006/relationships/hyperlink" Target="http://culturesofgiving.razoo.com/story/Rose-Community-Foundation" TargetMode="External"/><Relationship Id="rId18" Type="http://schemas.openxmlformats.org/officeDocument/2006/relationships/hyperlink" Target="http://culturesofgiving.razoo.com/story/Aif" TargetMode="External"/><Relationship Id="rId3" Type="http://schemas.openxmlformats.org/officeDocument/2006/relationships/hyperlink" Target="http://culturesofgiving.razoo.com/story/Potlatch-Fund" TargetMode="External"/><Relationship Id="rId21" Type="http://schemas.openxmlformats.org/officeDocument/2006/relationships/hyperlink" Target="http://culturesofgiving.razoo.com/story/Sponsors-For-Educational-Opportunity" TargetMode="External"/><Relationship Id="rId7" Type="http://schemas.openxmlformats.org/officeDocument/2006/relationships/hyperlink" Target="http://culturesofgiving.razoo.com/story/The-Hopi-Foundation" TargetMode="External"/><Relationship Id="rId12" Type="http://schemas.openxmlformats.org/officeDocument/2006/relationships/hyperlink" Target="http://culturesofgiving.razoo.com/story/Foundation-For-The-Mid-South" TargetMode="External"/><Relationship Id="rId17" Type="http://schemas.openxmlformats.org/officeDocument/2006/relationships/hyperlink" Target="http://culturesofgiving.razoo.com/story/Social-Justice-Fund-Northwest" TargetMode="External"/><Relationship Id="rId2" Type="http://schemas.openxmlformats.org/officeDocument/2006/relationships/hyperlink" Target="http://culturesofgiving.razoo.com/story/Ncgives" TargetMode="External"/><Relationship Id="rId16" Type="http://schemas.openxmlformats.org/officeDocument/2006/relationships/hyperlink" Target="http://culturesofgiving.razoo.com/story/Delta-Research-And-Educational-Foundation" TargetMode="External"/><Relationship Id="rId20" Type="http://schemas.openxmlformats.org/officeDocument/2006/relationships/hyperlink" Target="http://culturesofgiving.razoo.com/story/Asianamericanfederation" TargetMode="External"/><Relationship Id="rId1" Type="http://schemas.openxmlformats.org/officeDocument/2006/relationships/hyperlink" Target="http://culturesofgiving.razoo.com/story/Hispanic-Federation" TargetMode="External"/><Relationship Id="rId6" Type="http://schemas.openxmlformats.org/officeDocument/2006/relationships/hyperlink" Target="http://culturesofgiving.razoo.com/story/Faith-Partnerships-Incorporated" TargetMode="External"/><Relationship Id="rId11" Type="http://schemas.openxmlformats.org/officeDocument/2006/relationships/hyperlink" Target="http://culturesofgiving.razoo.com/story/Resource-Generation" TargetMode="External"/><Relationship Id="rId5" Type="http://schemas.openxmlformats.org/officeDocument/2006/relationships/hyperlink" Target="http://culturesofgiving.razoo.com/story/Southern-Partners-Fund" TargetMode="External"/><Relationship Id="rId15" Type="http://schemas.openxmlformats.org/officeDocument/2006/relationships/hyperlink" Target="http://culturesofgiving.razoo.com/story/Hispanics-In-Philanthropy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culturesofgiving.razoo.com/story/Cin" TargetMode="External"/><Relationship Id="rId19" Type="http://schemas.openxmlformats.org/officeDocument/2006/relationships/hyperlink" Target="http://culturesofgiving.razoo.com/story/Hoa" TargetMode="External"/><Relationship Id="rId4" Type="http://schemas.openxmlformats.org/officeDocument/2006/relationships/hyperlink" Target="http://culturesofgiving.razoo.com/story/Firstnationsdevelopmentinstitute" TargetMode="External"/><Relationship Id="rId9" Type="http://schemas.openxmlformats.org/officeDocument/2006/relationships/hyperlink" Target="http://culturesofgiving.razoo.com/story/Asian-Immigrant-Women-Advocates" TargetMode="External"/><Relationship Id="rId14" Type="http://schemas.openxmlformats.org/officeDocument/2006/relationships/hyperlink" Target="http://culturesofgiving.razoo.com/story/Associated-Black-Charities-1" TargetMode="External"/><Relationship Id="rId22" Type="http://schemas.openxmlformats.org/officeDocument/2006/relationships/hyperlink" Target="http://culturesofgiving.razoo.com/story/Accesscommunity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culturesofgiving.razoo.com/story/Associated-Black-Charities-1" TargetMode="External"/><Relationship Id="rId13" Type="http://schemas.openxmlformats.org/officeDocument/2006/relationships/hyperlink" Target="http://culturesofgiving.razoo.com/story/Foundation-For-The-Mid-South" TargetMode="External"/><Relationship Id="rId18" Type="http://schemas.openxmlformats.org/officeDocument/2006/relationships/hyperlink" Target="http://culturesofgiving.razoo.com/story/Southern-Partners-Fund" TargetMode="External"/><Relationship Id="rId3" Type="http://schemas.openxmlformats.org/officeDocument/2006/relationships/hyperlink" Target="http://culturesofgiving.razoo.com/story/Sponsors-For-Educational-Opportunity" TargetMode="External"/><Relationship Id="rId21" Type="http://schemas.openxmlformats.org/officeDocument/2006/relationships/hyperlink" Target="http://culturesofgiving.razoo.com/story/Ncgives" TargetMode="External"/><Relationship Id="rId7" Type="http://schemas.openxmlformats.org/officeDocument/2006/relationships/hyperlink" Target="http://culturesofgiving.razoo.com/story/Social-Justice-Fund-Northwest" TargetMode="External"/><Relationship Id="rId12" Type="http://schemas.openxmlformats.org/officeDocument/2006/relationships/hyperlink" Target="http://culturesofgiving.razoo.com/story/Cin" TargetMode="External"/><Relationship Id="rId17" Type="http://schemas.openxmlformats.org/officeDocument/2006/relationships/hyperlink" Target="http://culturesofgiving.razoo.com/story/The-Hopi-Foundation" TargetMode="External"/><Relationship Id="rId2" Type="http://schemas.openxmlformats.org/officeDocument/2006/relationships/hyperlink" Target="http://culturesofgiving.razoo.com/story/Asianamericanfederation" TargetMode="External"/><Relationship Id="rId16" Type="http://schemas.openxmlformats.org/officeDocument/2006/relationships/hyperlink" Target="http://culturesofgiving.razoo.com/story/Faith-Partnerships-Incorporated" TargetMode="External"/><Relationship Id="rId20" Type="http://schemas.openxmlformats.org/officeDocument/2006/relationships/hyperlink" Target="http://culturesofgiving.razoo.com/story/Firstnationsdevelopmentinstitute" TargetMode="External"/><Relationship Id="rId1" Type="http://schemas.openxmlformats.org/officeDocument/2006/relationships/hyperlink" Target="http://culturesofgiving.razoo.com/story/Accesscommunity" TargetMode="External"/><Relationship Id="rId6" Type="http://schemas.openxmlformats.org/officeDocument/2006/relationships/hyperlink" Target="http://culturesofgiving.razoo.com/story/Hispanics-In-Philanthropy" TargetMode="External"/><Relationship Id="rId11" Type="http://schemas.openxmlformats.org/officeDocument/2006/relationships/hyperlink" Target="http://culturesofgiving.razoo.com/story/Resource-Generation" TargetMode="External"/><Relationship Id="rId5" Type="http://schemas.openxmlformats.org/officeDocument/2006/relationships/hyperlink" Target="http://culturesofgiving.razoo.com/story/Hoa" TargetMode="External"/><Relationship Id="rId15" Type="http://schemas.openxmlformats.org/officeDocument/2006/relationships/hyperlink" Target="http://culturesofgiving.razoo.com/story/Tiwahe-Foundation" TargetMode="External"/><Relationship Id="rId23" Type="http://schemas.openxmlformats.org/officeDocument/2006/relationships/printerSettings" Target="../printerSettings/printerSettings8.bin"/><Relationship Id="rId10" Type="http://schemas.openxmlformats.org/officeDocument/2006/relationships/hyperlink" Target="http://culturesofgiving.razoo.com/story/Rose-Community-Foundation" TargetMode="External"/><Relationship Id="rId19" Type="http://schemas.openxmlformats.org/officeDocument/2006/relationships/hyperlink" Target="http://culturesofgiving.razoo.com/story/Potlatch-Fund" TargetMode="External"/><Relationship Id="rId4" Type="http://schemas.openxmlformats.org/officeDocument/2006/relationships/hyperlink" Target="http://culturesofgiving.razoo.com/story/Aif" TargetMode="External"/><Relationship Id="rId9" Type="http://schemas.openxmlformats.org/officeDocument/2006/relationships/hyperlink" Target="http://culturesofgiving.razoo.com/story/Delta-Research-And-Educational-Foundation" TargetMode="External"/><Relationship Id="rId14" Type="http://schemas.openxmlformats.org/officeDocument/2006/relationships/hyperlink" Target="http://culturesofgiving.razoo.com/story/Asian-Immigrant-Women-Advocates" TargetMode="External"/><Relationship Id="rId22" Type="http://schemas.openxmlformats.org/officeDocument/2006/relationships/hyperlink" Target="http://culturesofgiving.razoo.com/story/Hispanic-Federation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culturesofgiving.razoo.com/story/The-Hopi-Foundation" TargetMode="External"/><Relationship Id="rId13" Type="http://schemas.openxmlformats.org/officeDocument/2006/relationships/hyperlink" Target="http://culturesofgiving.razoo.com/story/Hispanic-Federation" TargetMode="External"/><Relationship Id="rId18" Type="http://schemas.openxmlformats.org/officeDocument/2006/relationships/hyperlink" Target="http://culturesofgiving.razoo.com/story/Hoa" TargetMode="External"/><Relationship Id="rId3" Type="http://schemas.openxmlformats.org/officeDocument/2006/relationships/hyperlink" Target="http://culturesofgiving.razoo.com/story/Potlatch-Fund" TargetMode="External"/><Relationship Id="rId21" Type="http://schemas.openxmlformats.org/officeDocument/2006/relationships/hyperlink" Target="http://culturesofgiving.razoo.com/story/Aif" TargetMode="External"/><Relationship Id="rId7" Type="http://schemas.openxmlformats.org/officeDocument/2006/relationships/hyperlink" Target="http://culturesofgiving.razoo.com/story/Asian-Immigrant-Women-Advocates" TargetMode="External"/><Relationship Id="rId12" Type="http://schemas.openxmlformats.org/officeDocument/2006/relationships/hyperlink" Target="http://culturesofgiving.razoo.com/story/Resource-Generation" TargetMode="External"/><Relationship Id="rId17" Type="http://schemas.openxmlformats.org/officeDocument/2006/relationships/hyperlink" Target="http://culturesofgiving.razoo.com/story/Hispanics-In-Philanthropy" TargetMode="External"/><Relationship Id="rId2" Type="http://schemas.openxmlformats.org/officeDocument/2006/relationships/hyperlink" Target="http://culturesofgiving.razoo.com/story/Firstnationsdevelopmentinstitute" TargetMode="External"/><Relationship Id="rId16" Type="http://schemas.openxmlformats.org/officeDocument/2006/relationships/hyperlink" Target="http://culturesofgiving.razoo.com/story/Associated-Black-Charities-1" TargetMode="External"/><Relationship Id="rId20" Type="http://schemas.openxmlformats.org/officeDocument/2006/relationships/hyperlink" Target="http://culturesofgiving.razoo.com/story/Asianamericanfederation" TargetMode="External"/><Relationship Id="rId1" Type="http://schemas.openxmlformats.org/officeDocument/2006/relationships/hyperlink" Target="http://culturesofgiving.razoo.com/story/Ncgives" TargetMode="External"/><Relationship Id="rId6" Type="http://schemas.openxmlformats.org/officeDocument/2006/relationships/hyperlink" Target="http://culturesofgiving.razoo.com/story/Southern-Partners-Fund" TargetMode="External"/><Relationship Id="rId11" Type="http://schemas.openxmlformats.org/officeDocument/2006/relationships/hyperlink" Target="http://culturesofgiving.razoo.com/story/Rose-Community-Foundation" TargetMode="External"/><Relationship Id="rId5" Type="http://schemas.openxmlformats.org/officeDocument/2006/relationships/hyperlink" Target="http://culturesofgiving.razoo.com/story/Tiwahe-Foundation" TargetMode="External"/><Relationship Id="rId15" Type="http://schemas.openxmlformats.org/officeDocument/2006/relationships/hyperlink" Target="http://culturesofgiving.razoo.com/story/Social-Justice-Fund-Northwest" TargetMode="External"/><Relationship Id="rId23" Type="http://schemas.openxmlformats.org/officeDocument/2006/relationships/printerSettings" Target="../printerSettings/printerSettings9.bin"/><Relationship Id="rId10" Type="http://schemas.openxmlformats.org/officeDocument/2006/relationships/hyperlink" Target="http://culturesofgiving.razoo.com/story/Foundation-For-The-Mid-South" TargetMode="External"/><Relationship Id="rId19" Type="http://schemas.openxmlformats.org/officeDocument/2006/relationships/hyperlink" Target="http://culturesofgiving.razoo.com/story/Sponsors-For-Educational-Opportunity" TargetMode="External"/><Relationship Id="rId4" Type="http://schemas.openxmlformats.org/officeDocument/2006/relationships/hyperlink" Target="http://culturesofgiving.razoo.com/story/Faith-Partnerships-Incorporated" TargetMode="External"/><Relationship Id="rId9" Type="http://schemas.openxmlformats.org/officeDocument/2006/relationships/hyperlink" Target="http://culturesofgiving.razoo.com/story/Cin" TargetMode="External"/><Relationship Id="rId14" Type="http://schemas.openxmlformats.org/officeDocument/2006/relationships/hyperlink" Target="http://culturesofgiving.razoo.com/story/Delta-Research-And-Educational-Foundation" TargetMode="External"/><Relationship Id="rId22" Type="http://schemas.openxmlformats.org/officeDocument/2006/relationships/hyperlink" Target="http://culturesofgiving.razoo.com/story/Accesscommun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opLeftCell="A19" workbookViewId="0">
      <selection activeCell="O24" sqref="O24"/>
    </sheetView>
  </sheetViews>
  <sheetFormatPr defaultRowHeight="14.4"/>
  <cols>
    <col min="1" max="1" width="14.88671875" bestFit="1" customWidth="1"/>
    <col min="3" max="3" width="14.88671875" bestFit="1" customWidth="1"/>
    <col min="7" max="7" width="14.6640625" bestFit="1" customWidth="1"/>
    <col min="9" max="9" width="9" bestFit="1" customWidth="1"/>
  </cols>
  <sheetData>
    <row r="1" spans="1:4" ht="57.6">
      <c r="A1" s="1">
        <v>1</v>
      </c>
      <c r="B1" s="2" t="s">
        <v>0</v>
      </c>
      <c r="C1" s="3">
        <v>11</v>
      </c>
      <c r="D1" s="5">
        <v>34025</v>
      </c>
    </row>
    <row r="2" spans="1:4">
      <c r="A2" s="6">
        <v>2</v>
      </c>
      <c r="B2" s="7" t="s">
        <v>1</v>
      </c>
      <c r="C2" s="8">
        <v>32</v>
      </c>
      <c r="D2" s="9">
        <v>12130</v>
      </c>
    </row>
    <row r="3" spans="1:4" ht="57.6">
      <c r="A3" s="1">
        <v>3</v>
      </c>
      <c r="B3" s="2" t="s">
        <v>5</v>
      </c>
      <c r="C3" s="3">
        <v>27</v>
      </c>
      <c r="D3" s="5">
        <v>6305</v>
      </c>
    </row>
    <row r="4" spans="1:4" ht="43.2">
      <c r="A4" s="6">
        <v>4</v>
      </c>
      <c r="B4" s="7" t="s">
        <v>2</v>
      </c>
      <c r="C4" s="8">
        <v>20</v>
      </c>
      <c r="D4" s="9">
        <v>5895</v>
      </c>
    </row>
    <row r="5" spans="1:4" ht="72">
      <c r="A5" s="1">
        <v>5</v>
      </c>
      <c r="B5" s="2" t="s">
        <v>8</v>
      </c>
      <c r="C5" s="3">
        <v>12</v>
      </c>
      <c r="D5" s="5">
        <v>4136</v>
      </c>
    </row>
    <row r="6" spans="1:4" ht="100.8">
      <c r="A6" s="6">
        <v>6</v>
      </c>
      <c r="B6" s="7" t="s">
        <v>3</v>
      </c>
      <c r="C6" s="8">
        <v>11</v>
      </c>
      <c r="D6" s="9">
        <v>2830</v>
      </c>
    </row>
    <row r="7" spans="1:4" ht="72">
      <c r="A7" s="1">
        <v>7</v>
      </c>
      <c r="B7" s="2" t="s">
        <v>20</v>
      </c>
      <c r="C7" s="3">
        <v>9</v>
      </c>
      <c r="D7" s="5">
        <v>2755</v>
      </c>
    </row>
    <row r="8" spans="1:4" ht="72">
      <c r="A8" s="6">
        <v>8</v>
      </c>
      <c r="B8" s="7" t="s">
        <v>4</v>
      </c>
      <c r="C8" s="8">
        <v>16</v>
      </c>
      <c r="D8" s="9">
        <v>2480</v>
      </c>
    </row>
    <row r="9" spans="1:4" ht="72">
      <c r="A9" s="1">
        <v>9</v>
      </c>
      <c r="B9" s="2" t="s">
        <v>7</v>
      </c>
      <c r="C9" s="3">
        <v>22</v>
      </c>
      <c r="D9" s="5">
        <v>1605</v>
      </c>
    </row>
    <row r="10" spans="1:4">
      <c r="A10" s="6">
        <v>10</v>
      </c>
      <c r="B10" s="7" t="s">
        <v>12</v>
      </c>
      <c r="C10" s="8">
        <v>5</v>
      </c>
      <c r="D10" s="9">
        <v>1320</v>
      </c>
    </row>
    <row r="11" spans="1:4" ht="72">
      <c r="A11" s="1">
        <v>11</v>
      </c>
      <c r="B11" s="2" t="s">
        <v>6</v>
      </c>
      <c r="C11" s="3">
        <v>18</v>
      </c>
      <c r="D11" s="5">
        <v>1210</v>
      </c>
    </row>
    <row r="12" spans="1:4" ht="72">
      <c r="A12" s="6">
        <v>12</v>
      </c>
      <c r="B12" s="7" t="s">
        <v>19</v>
      </c>
      <c r="C12" s="8">
        <v>6</v>
      </c>
      <c r="D12" s="9">
        <v>1075</v>
      </c>
    </row>
    <row r="13" spans="1:4" ht="28.8">
      <c r="A13" s="1">
        <v>13</v>
      </c>
      <c r="B13" s="2" t="s">
        <v>18</v>
      </c>
      <c r="C13" s="3">
        <v>10</v>
      </c>
      <c r="D13" s="5">
        <v>985</v>
      </c>
    </row>
    <row r="14" spans="1:4" ht="100.8">
      <c r="A14" s="6">
        <v>14</v>
      </c>
      <c r="B14" s="7" t="s">
        <v>13</v>
      </c>
      <c r="C14" s="8">
        <v>16</v>
      </c>
      <c r="D14" s="9">
        <v>790</v>
      </c>
    </row>
    <row r="15" spans="1:4" ht="100.8">
      <c r="A15" s="1">
        <v>15</v>
      </c>
      <c r="B15" s="2" t="s">
        <v>11</v>
      </c>
      <c r="C15" s="3">
        <v>4</v>
      </c>
      <c r="D15" s="5">
        <v>745</v>
      </c>
    </row>
    <row r="16" spans="1:4" ht="43.2">
      <c r="A16" s="6">
        <v>16</v>
      </c>
      <c r="B16" s="7" t="s">
        <v>9</v>
      </c>
      <c r="C16" s="8">
        <v>11</v>
      </c>
      <c r="D16" s="9">
        <v>375</v>
      </c>
    </row>
    <row r="17" spans="1:15" ht="57.6">
      <c r="A17" s="1">
        <v>17</v>
      </c>
      <c r="B17" s="2" t="s">
        <v>10</v>
      </c>
      <c r="C17" s="3">
        <v>2</v>
      </c>
      <c r="D17" s="5">
        <v>100</v>
      </c>
    </row>
    <row r="18" spans="1:15" ht="57.6">
      <c r="A18" s="6">
        <v>18</v>
      </c>
      <c r="B18" s="7" t="s">
        <v>15</v>
      </c>
      <c r="C18" s="8">
        <v>2</v>
      </c>
      <c r="D18" s="9">
        <v>60</v>
      </c>
    </row>
    <row r="19" spans="1:15" ht="72">
      <c r="A19" s="1">
        <v>19</v>
      </c>
      <c r="B19" s="2" t="s">
        <v>16</v>
      </c>
      <c r="C19" s="3">
        <v>1</v>
      </c>
      <c r="D19" s="5">
        <v>40</v>
      </c>
    </row>
    <row r="20" spans="1:15" ht="43.2">
      <c r="A20" s="6">
        <v>20</v>
      </c>
      <c r="B20" s="7" t="s">
        <v>17</v>
      </c>
      <c r="C20" s="8">
        <v>2</v>
      </c>
      <c r="D20" s="9">
        <v>20</v>
      </c>
    </row>
    <row r="21" spans="1:15" ht="43.2">
      <c r="A21" s="1">
        <v>21</v>
      </c>
      <c r="B21" s="2" t="s">
        <v>14</v>
      </c>
      <c r="C21" s="3">
        <v>1</v>
      </c>
      <c r="D21" s="5">
        <v>10</v>
      </c>
    </row>
    <row r="22" spans="1:15" ht="100.8">
      <c r="A22" s="6">
        <v>22</v>
      </c>
      <c r="B22" s="7" t="s">
        <v>21</v>
      </c>
      <c r="C22" s="8">
        <v>0</v>
      </c>
      <c r="D22" s="9">
        <v>0</v>
      </c>
    </row>
    <row r="23" spans="1:15">
      <c r="A23" s="6"/>
      <c r="B23" s="7"/>
      <c r="C23" s="8"/>
      <c r="D23" s="9"/>
    </row>
    <row r="24" spans="1:15">
      <c r="A24" s="24" t="s">
        <v>27</v>
      </c>
      <c r="B24" s="25"/>
      <c r="C24" s="20">
        <f>SUM(C1:C22)</f>
        <v>238</v>
      </c>
      <c r="D24" s="17">
        <f>SUM(D1:D22)</f>
        <v>78891</v>
      </c>
      <c r="F24" t="s">
        <v>28</v>
      </c>
      <c r="G24" s="10"/>
      <c r="O24" t="s">
        <v>30</v>
      </c>
    </row>
    <row r="25" spans="1:15">
      <c r="A25" s="11"/>
      <c r="B25" s="11"/>
      <c r="C25" s="12"/>
      <c r="D25" s="13"/>
      <c r="G25" s="10"/>
    </row>
    <row r="26" spans="1:15">
      <c r="A26" s="24" t="s">
        <v>25</v>
      </c>
      <c r="B26" s="26"/>
      <c r="C26" s="26"/>
      <c r="D26" s="25"/>
      <c r="G26" s="10"/>
    </row>
    <row r="27" spans="1:15">
      <c r="A27" s="14"/>
      <c r="B27" s="14"/>
      <c r="C27" s="14"/>
      <c r="D27" s="14"/>
    </row>
    <row r="28" spans="1:15">
      <c r="A28" s="18" t="s">
        <v>26</v>
      </c>
      <c r="B28" s="14"/>
      <c r="C28" s="19">
        <v>1</v>
      </c>
      <c r="D28" s="14"/>
    </row>
    <row r="29" spans="1:15">
      <c r="A29" s="15" t="s">
        <v>22</v>
      </c>
      <c r="B29" s="14"/>
      <c r="C29" s="15" t="s">
        <v>22</v>
      </c>
      <c r="D29" s="14"/>
    </row>
    <row r="30" spans="1:15">
      <c r="A30" s="16">
        <v>45840</v>
      </c>
      <c r="B30" s="14"/>
      <c r="C30" s="16">
        <v>78891</v>
      </c>
      <c r="D30" s="14"/>
    </row>
    <row r="31" spans="1:15">
      <c r="A31" s="15" t="s">
        <v>23</v>
      </c>
      <c r="B31" s="14"/>
      <c r="C31" s="15" t="s">
        <v>23</v>
      </c>
      <c r="D31" s="14"/>
    </row>
    <row r="32" spans="1:15">
      <c r="A32" s="14">
        <v>78</v>
      </c>
      <c r="B32" s="14"/>
      <c r="C32" s="14">
        <v>238</v>
      </c>
      <c r="D32" s="14"/>
    </row>
    <row r="33" spans="1:4">
      <c r="A33" s="15" t="s">
        <v>24</v>
      </c>
      <c r="B33" s="14"/>
      <c r="C33" s="15" t="s">
        <v>24</v>
      </c>
      <c r="D33" s="14"/>
    </row>
    <row r="34" spans="1:4">
      <c r="A34" s="14">
        <v>78</v>
      </c>
      <c r="B34" s="14"/>
      <c r="C34" s="14"/>
      <c r="D34" s="14"/>
    </row>
  </sheetData>
  <mergeCells count="2">
    <mergeCell ref="A24:B24"/>
    <mergeCell ref="A26:D26"/>
  </mergeCells>
  <hyperlinks>
    <hyperlink ref="B22" r:id="rId1" display="http://culturesofgiving.razoo.com/story/Sponsors-For-Educational-Opportunity"/>
    <hyperlink ref="B21" r:id="rId2" display="http://culturesofgiving.razoo.com/story/Resource-Generation"/>
    <hyperlink ref="B20" r:id="rId3" display="http://culturesofgiving.razoo.com/story/Hispanic-Federation"/>
    <hyperlink ref="B19" r:id="rId4" display="http://culturesofgiving.razoo.com/story/Faith-Partnerships-Incorporated"/>
    <hyperlink ref="B18" r:id="rId5" display="http://culturesofgiving.razoo.com/story/Aif"/>
    <hyperlink ref="B17" r:id="rId6" display="http://culturesofgiving.razoo.com/story/Foundation-For-The-Mid-South"/>
    <hyperlink ref="B16" r:id="rId7" display="http://culturesofgiving.razoo.com/story/Tiwahe-Foundation"/>
    <hyperlink ref="B15" r:id="rId8" display="http://culturesofgiving.razoo.com/story/Cin"/>
    <hyperlink ref="B14" r:id="rId9" display="http://culturesofgiving.razoo.com/story/The-Hopi-Foundation"/>
    <hyperlink ref="B13" r:id="rId10" display="http://culturesofgiving.razoo.com/story/Potlatch-Fund"/>
    <hyperlink ref="B12" r:id="rId11" display="http://culturesofgiving.razoo.com/story/Social-Justice-Fund-Northwest"/>
    <hyperlink ref="B11" r:id="rId12" display="http://culturesofgiving.razoo.com/story/Associated-Black-Charities-1"/>
    <hyperlink ref="B10" r:id="rId13" display="http://culturesofgiving.razoo.com/story/Ncgives"/>
    <hyperlink ref="B9" r:id="rId14" display="http://culturesofgiving.razoo.com/story/Firstnationsdevelopmentinstitute"/>
    <hyperlink ref="B8" r:id="rId15" display="http://culturesofgiving.razoo.com/story/Asian-Immigrant-Women-Advocates"/>
    <hyperlink ref="B7" r:id="rId16" display="http://culturesofgiving.razoo.com/story/Southern-Partners-Fund"/>
    <hyperlink ref="B6" r:id="rId17" display="http://culturesofgiving.razoo.com/story/Delta-Research-And-Educational-Foundation"/>
    <hyperlink ref="B5" r:id="rId18" display="http://culturesofgiving.razoo.com/story/Rose-Community-Foundation"/>
    <hyperlink ref="B4" r:id="rId19" display="http://culturesofgiving.razoo.com/story/Hoa"/>
    <hyperlink ref="B3" r:id="rId20" display="http://culturesofgiving.razoo.com/story/Hispanics-In-Philanthropy"/>
    <hyperlink ref="B2" r:id="rId21" display="http://culturesofgiving.razoo.com/story/Accesscommunity"/>
    <hyperlink ref="B1" r:id="rId22" display="http://culturesofgiving.razoo.com/story/Asianamericanfederation"/>
  </hyperlinks>
  <pageMargins left="0.7" right="0.7" top="0.75" bottom="0.75" header="0.3" footer="0.3"/>
  <pageSetup orientation="portrait" horizontalDpi="0" verticalDpi="0" r:id="rId2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20" zoomScaleNormal="100" workbookViewId="0">
      <selection activeCell="C34" sqref="C34"/>
    </sheetView>
  </sheetViews>
  <sheetFormatPr defaultRowHeight="14.4"/>
  <cols>
    <col min="1" max="1" width="14.88671875" bestFit="1" customWidth="1"/>
    <col min="3" max="3" width="14.88671875" bestFit="1" customWidth="1"/>
    <col min="4" max="4" width="10.77734375" bestFit="1" customWidth="1"/>
    <col min="7" max="7" width="14.6640625" bestFit="1" customWidth="1"/>
    <col min="9" max="9" width="9" bestFit="1" customWidth="1"/>
  </cols>
  <sheetData>
    <row r="1" spans="1:4" ht="57.6">
      <c r="A1" s="1">
        <v>1</v>
      </c>
      <c r="B1" s="2" t="s">
        <v>15</v>
      </c>
      <c r="C1" s="3">
        <v>84</v>
      </c>
      <c r="D1" s="5">
        <v>325752</v>
      </c>
    </row>
    <row r="2" spans="1:4">
      <c r="A2" s="6">
        <v>2</v>
      </c>
      <c r="B2" s="7" t="s">
        <v>1</v>
      </c>
      <c r="C2" s="8">
        <v>395</v>
      </c>
      <c r="D2" s="9">
        <v>210991</v>
      </c>
    </row>
    <row r="3" spans="1:4" ht="57.6">
      <c r="A3" s="1">
        <v>3</v>
      </c>
      <c r="B3" s="2" t="s">
        <v>0</v>
      </c>
      <c r="C3" s="3">
        <v>57</v>
      </c>
      <c r="D3" s="5">
        <v>161466</v>
      </c>
    </row>
    <row r="4" spans="1:4" ht="100.8">
      <c r="A4" s="6">
        <v>4</v>
      </c>
      <c r="B4" s="7" t="s">
        <v>21</v>
      </c>
      <c r="C4" s="8">
        <v>48</v>
      </c>
      <c r="D4" s="9">
        <v>116951</v>
      </c>
    </row>
    <row r="5" spans="1:4" ht="57.6">
      <c r="A5" s="1">
        <v>5</v>
      </c>
      <c r="B5" s="2" t="s">
        <v>5</v>
      </c>
      <c r="C5" s="3">
        <v>235</v>
      </c>
      <c r="D5" s="5">
        <v>84266</v>
      </c>
    </row>
    <row r="6" spans="1:4" ht="43.2">
      <c r="A6" s="6">
        <v>6</v>
      </c>
      <c r="B6" s="7" t="s">
        <v>2</v>
      </c>
      <c r="C6" s="8">
        <v>124</v>
      </c>
      <c r="D6" s="9">
        <v>67016</v>
      </c>
    </row>
    <row r="7" spans="1:4" ht="43.2">
      <c r="A7" s="1">
        <v>7</v>
      </c>
      <c r="B7" s="2" t="s">
        <v>14</v>
      </c>
      <c r="C7" s="3">
        <v>21</v>
      </c>
      <c r="D7" s="5">
        <v>49331</v>
      </c>
    </row>
    <row r="8" spans="1:4" ht="72">
      <c r="A8" s="6">
        <v>8</v>
      </c>
      <c r="B8" s="7" t="s">
        <v>19</v>
      </c>
      <c r="C8" s="8">
        <v>54</v>
      </c>
      <c r="D8" s="9">
        <v>48079</v>
      </c>
    </row>
    <row r="9" spans="1:4" ht="72">
      <c r="A9" s="1">
        <v>9</v>
      </c>
      <c r="B9" s="2" t="s">
        <v>6</v>
      </c>
      <c r="C9" s="3">
        <v>282</v>
      </c>
      <c r="D9" s="5">
        <v>41228</v>
      </c>
    </row>
    <row r="10" spans="1:4" ht="43.2">
      <c r="A10" s="6">
        <v>10</v>
      </c>
      <c r="B10" s="7" t="s">
        <v>17</v>
      </c>
      <c r="C10" s="8">
        <v>97</v>
      </c>
      <c r="D10" s="9">
        <v>30435</v>
      </c>
    </row>
    <row r="11" spans="1:4" ht="100.8">
      <c r="A11" s="1">
        <v>11</v>
      </c>
      <c r="B11" s="2" t="s">
        <v>3</v>
      </c>
      <c r="C11" s="3">
        <v>386</v>
      </c>
      <c r="D11" s="5">
        <v>29768</v>
      </c>
    </row>
    <row r="12" spans="1:4" ht="72">
      <c r="A12" s="6">
        <v>12</v>
      </c>
      <c r="B12" s="7" t="s">
        <v>8</v>
      </c>
      <c r="C12" s="8">
        <v>118</v>
      </c>
      <c r="D12" s="9">
        <v>22095</v>
      </c>
    </row>
    <row r="13" spans="1:4" ht="100.8">
      <c r="A13" s="1">
        <v>13</v>
      </c>
      <c r="B13" s="2" t="s">
        <v>13</v>
      </c>
      <c r="C13" s="3">
        <v>289</v>
      </c>
      <c r="D13" s="5">
        <v>21300</v>
      </c>
    </row>
    <row r="14" spans="1:4" ht="57.6">
      <c r="A14" s="6">
        <v>14</v>
      </c>
      <c r="B14" s="7" t="s">
        <v>10</v>
      </c>
      <c r="C14" s="8">
        <v>53</v>
      </c>
      <c r="D14" s="9">
        <v>20519</v>
      </c>
    </row>
    <row r="15" spans="1:4" ht="28.8">
      <c r="A15" s="1">
        <v>15</v>
      </c>
      <c r="B15" s="2" t="s">
        <v>18</v>
      </c>
      <c r="C15" s="3">
        <v>83</v>
      </c>
      <c r="D15" s="5">
        <v>20350</v>
      </c>
    </row>
    <row r="16" spans="1:4" ht="100.8">
      <c r="A16" s="6">
        <v>16</v>
      </c>
      <c r="B16" s="7" t="s">
        <v>11</v>
      </c>
      <c r="C16" s="8">
        <v>156</v>
      </c>
      <c r="D16" s="9">
        <v>20221</v>
      </c>
    </row>
    <row r="17" spans="1:7" ht="72">
      <c r="A17" s="1">
        <v>17</v>
      </c>
      <c r="B17" s="2" t="s">
        <v>20</v>
      </c>
      <c r="C17" s="3">
        <v>88</v>
      </c>
      <c r="D17" s="5">
        <v>20184</v>
      </c>
    </row>
    <row r="18" spans="1:7" ht="72">
      <c r="A18" s="6">
        <v>18</v>
      </c>
      <c r="B18" s="7" t="s">
        <v>4</v>
      </c>
      <c r="C18" s="8">
        <v>235</v>
      </c>
      <c r="D18" s="9">
        <v>17967</v>
      </c>
    </row>
    <row r="19" spans="1:7" ht="43.2">
      <c r="A19" s="1">
        <v>19</v>
      </c>
      <c r="B19" s="2" t="s">
        <v>9</v>
      </c>
      <c r="C19" s="3">
        <v>97</v>
      </c>
      <c r="D19" s="5">
        <v>12512</v>
      </c>
    </row>
    <row r="20" spans="1:7" ht="72">
      <c r="A20" s="6">
        <v>20</v>
      </c>
      <c r="B20" s="7" t="s">
        <v>16</v>
      </c>
      <c r="C20" s="8">
        <v>23</v>
      </c>
      <c r="D20" s="9">
        <v>8226</v>
      </c>
    </row>
    <row r="21" spans="1:7" ht="72">
      <c r="A21" s="1">
        <v>21</v>
      </c>
      <c r="B21" s="2" t="s">
        <v>7</v>
      </c>
      <c r="C21" s="3">
        <v>101</v>
      </c>
      <c r="D21" s="5">
        <v>6286</v>
      </c>
    </row>
    <row r="22" spans="1:7">
      <c r="A22" s="6">
        <v>22</v>
      </c>
      <c r="B22" s="7" t="s">
        <v>12</v>
      </c>
      <c r="C22" s="8">
        <v>34</v>
      </c>
      <c r="D22" s="9">
        <v>3358</v>
      </c>
    </row>
    <row r="23" spans="1:7">
      <c r="A23" s="6"/>
      <c r="B23" s="7"/>
      <c r="C23" s="8"/>
      <c r="D23" s="9"/>
    </row>
    <row r="24" spans="1:7">
      <c r="A24" s="24" t="s">
        <v>27</v>
      </c>
      <c r="B24" s="25"/>
      <c r="C24" s="20">
        <f>SUM(C1:C22)</f>
        <v>3060</v>
      </c>
      <c r="D24" s="17">
        <f>SUM(D1:D22)</f>
        <v>1338301</v>
      </c>
      <c r="G24" s="10"/>
    </row>
    <row r="25" spans="1:7">
      <c r="A25" s="11"/>
      <c r="B25" s="11"/>
      <c r="C25" s="12"/>
      <c r="D25" s="13"/>
      <c r="G25" s="10"/>
    </row>
    <row r="26" spans="1:7">
      <c r="A26" s="24" t="s">
        <v>39</v>
      </c>
      <c r="B26" s="26"/>
      <c r="C26" s="26"/>
      <c r="D26" s="25"/>
      <c r="G26" s="10"/>
    </row>
    <row r="27" spans="1:7">
      <c r="A27" s="14"/>
      <c r="B27" s="14"/>
      <c r="C27" s="14"/>
      <c r="D27" s="14"/>
    </row>
    <row r="28" spans="1:7">
      <c r="A28" s="18" t="s">
        <v>26</v>
      </c>
      <c r="B28" s="14"/>
      <c r="C28" s="19">
        <v>1</v>
      </c>
      <c r="D28" s="14"/>
    </row>
    <row r="29" spans="1:7">
      <c r="A29" s="15" t="s">
        <v>22</v>
      </c>
      <c r="B29" s="14"/>
      <c r="C29" s="15" t="s">
        <v>22</v>
      </c>
      <c r="D29" s="14"/>
    </row>
    <row r="30" spans="1:7">
      <c r="A30" s="16">
        <v>891652</v>
      </c>
      <c r="B30" s="14"/>
      <c r="C30" s="16">
        <f>D24</f>
        <v>1338301</v>
      </c>
      <c r="D30" s="14"/>
    </row>
    <row r="31" spans="1:7">
      <c r="A31" s="15" t="s">
        <v>23</v>
      </c>
      <c r="B31" s="14"/>
      <c r="C31" s="15" t="s">
        <v>23</v>
      </c>
      <c r="D31" s="14"/>
    </row>
    <row r="32" spans="1:7">
      <c r="A32" s="14">
        <v>2434</v>
      </c>
      <c r="B32" s="14"/>
      <c r="C32" s="14">
        <v>2928</v>
      </c>
      <c r="D32" s="14"/>
    </row>
    <row r="33" spans="1:7">
      <c r="A33" s="15" t="s">
        <v>24</v>
      </c>
      <c r="B33" s="14"/>
      <c r="C33" s="15" t="s">
        <v>24</v>
      </c>
      <c r="D33" s="14"/>
    </row>
    <row r="34" spans="1:7">
      <c r="A34" s="14">
        <v>2796</v>
      </c>
      <c r="B34" s="14"/>
      <c r="C34" s="14">
        <v>3421</v>
      </c>
      <c r="D34" s="14"/>
    </row>
    <row r="35" spans="1:7">
      <c r="G35" s="4"/>
    </row>
  </sheetData>
  <mergeCells count="2">
    <mergeCell ref="A24:B24"/>
    <mergeCell ref="A26:D26"/>
  </mergeCells>
  <hyperlinks>
    <hyperlink ref="B1" r:id="rId1" display="http://culturesofgiving.razoo.com/story/Aif"/>
    <hyperlink ref="B2" r:id="rId2" display="http://culturesofgiving.razoo.com/story/Accesscommunity"/>
    <hyperlink ref="B3" r:id="rId3" display="http://culturesofgiving.razoo.com/story/Asianamericanfederation"/>
    <hyperlink ref="B4" r:id="rId4" display="http://culturesofgiving.razoo.com/story/Sponsors-For-Educational-Opportunity"/>
    <hyperlink ref="B5" r:id="rId5" display="http://culturesofgiving.razoo.com/story/Hispanics-In-Philanthropy"/>
    <hyperlink ref="B6" r:id="rId6" display="http://culturesofgiving.razoo.com/story/Hoa"/>
    <hyperlink ref="B7" r:id="rId7" display="http://culturesofgiving.razoo.com/story/Resource-Generation"/>
    <hyperlink ref="B8" r:id="rId8" display="http://culturesofgiving.razoo.com/story/Social-Justice-Fund-Northwest"/>
    <hyperlink ref="B9" r:id="rId9" display="http://culturesofgiving.razoo.com/story/Associated-Black-Charities-1"/>
    <hyperlink ref="B10" r:id="rId10" display="http://culturesofgiving.razoo.com/story/Hispanic-Federation"/>
    <hyperlink ref="B11" r:id="rId11" display="http://culturesofgiving.razoo.com/story/Delta-Research-And-Educational-Foundation"/>
    <hyperlink ref="B12" r:id="rId12" display="http://culturesofgiving.razoo.com/story/Rose-Community-Foundation"/>
    <hyperlink ref="B13" r:id="rId13" display="http://culturesofgiving.razoo.com/story/The-Hopi-Foundation"/>
    <hyperlink ref="B14" r:id="rId14" display="http://culturesofgiving.razoo.com/story/Foundation-For-The-Mid-South"/>
    <hyperlink ref="B15" r:id="rId15" display="http://culturesofgiving.razoo.com/story/Potlatch-Fund"/>
    <hyperlink ref="B16" r:id="rId16" display="http://culturesofgiving.razoo.com/story/Cin"/>
    <hyperlink ref="B17" r:id="rId17" display="http://culturesofgiving.razoo.com/story/Southern-Partners-Fund"/>
    <hyperlink ref="B18" r:id="rId18" display="http://culturesofgiving.razoo.com/story/Asian-Immigrant-Women-Advocates"/>
    <hyperlink ref="B19" r:id="rId19" display="http://culturesofgiving.razoo.com/story/Tiwahe-Foundation"/>
    <hyperlink ref="B20" r:id="rId20" display="http://culturesofgiving.razoo.com/story/Faith-Partnerships-Incorporated"/>
    <hyperlink ref="B21" r:id="rId21" display="http://culturesofgiving.razoo.com/story/Firstnationsdevelopmentinstitute"/>
    <hyperlink ref="B22" r:id="rId22" display="http://culturesofgiving.razoo.com/story/Ncgives"/>
  </hyperlinks>
  <pageMargins left="0.7" right="0.7" top="0.75" bottom="0.75" header="0.3" footer="0.3"/>
  <pageSetup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4"/>
  <sheetViews>
    <sheetView topLeftCell="A22" workbookViewId="0">
      <selection activeCell="H19" sqref="H19"/>
    </sheetView>
  </sheetViews>
  <sheetFormatPr defaultRowHeight="14.4"/>
  <cols>
    <col min="1" max="1" width="14.88671875" bestFit="1" customWidth="1"/>
    <col min="3" max="3" width="14.88671875" bestFit="1" customWidth="1"/>
    <col min="4" max="4" width="9.21875" bestFit="1" customWidth="1"/>
    <col min="7" max="7" width="14.6640625" bestFit="1" customWidth="1"/>
    <col min="9" max="9" width="9" bestFit="1" customWidth="1"/>
  </cols>
  <sheetData>
    <row r="1" spans="1:4" ht="57.6">
      <c r="A1" s="1">
        <v>1</v>
      </c>
      <c r="B1" s="2" t="s">
        <v>0</v>
      </c>
      <c r="C1" s="3">
        <v>14</v>
      </c>
      <c r="D1" s="5">
        <v>36570</v>
      </c>
    </row>
    <row r="2" spans="1:4">
      <c r="A2" s="6">
        <v>2</v>
      </c>
      <c r="B2" s="7" t="s">
        <v>1</v>
      </c>
      <c r="C2" s="8">
        <v>46</v>
      </c>
      <c r="D2" s="9">
        <v>15925</v>
      </c>
    </row>
    <row r="3" spans="1:4" ht="43.2">
      <c r="A3" s="1">
        <v>3</v>
      </c>
      <c r="B3" s="2" t="s">
        <v>14</v>
      </c>
      <c r="C3" s="3">
        <v>2</v>
      </c>
      <c r="D3" s="5">
        <v>10010</v>
      </c>
    </row>
    <row r="4" spans="1:4" ht="57.6">
      <c r="A4" s="6">
        <v>4</v>
      </c>
      <c r="B4" s="7" t="s">
        <v>5</v>
      </c>
      <c r="C4" s="8">
        <v>52</v>
      </c>
      <c r="D4" s="9">
        <v>8140</v>
      </c>
    </row>
    <row r="5" spans="1:4" ht="72">
      <c r="A5" s="1">
        <v>5</v>
      </c>
      <c r="B5" s="2" t="s">
        <v>8</v>
      </c>
      <c r="C5" s="3">
        <v>18</v>
      </c>
      <c r="D5" s="5">
        <v>7361</v>
      </c>
    </row>
    <row r="6" spans="1:4" ht="43.2">
      <c r="A6" s="6">
        <v>6</v>
      </c>
      <c r="B6" s="7" t="s">
        <v>2</v>
      </c>
      <c r="C6" s="8">
        <v>26</v>
      </c>
      <c r="D6" s="9">
        <v>6640</v>
      </c>
    </row>
    <row r="7" spans="1:4" ht="100.8">
      <c r="A7" s="1">
        <v>7</v>
      </c>
      <c r="B7" s="2" t="s">
        <v>3</v>
      </c>
      <c r="C7" s="3">
        <v>23</v>
      </c>
      <c r="D7" s="5">
        <v>5635</v>
      </c>
    </row>
    <row r="8" spans="1:4" ht="72">
      <c r="A8" s="6">
        <v>8</v>
      </c>
      <c r="B8" s="7" t="s">
        <v>19</v>
      </c>
      <c r="C8" s="8">
        <v>13</v>
      </c>
      <c r="D8" s="9">
        <v>4278</v>
      </c>
    </row>
    <row r="9" spans="1:4" ht="72">
      <c r="A9" s="1">
        <v>9</v>
      </c>
      <c r="B9" s="2" t="s">
        <v>4</v>
      </c>
      <c r="C9" s="3">
        <v>22</v>
      </c>
      <c r="D9" s="5">
        <v>3155</v>
      </c>
    </row>
    <row r="10" spans="1:4" ht="72">
      <c r="A10" s="6">
        <v>10</v>
      </c>
      <c r="B10" s="7" t="s">
        <v>20</v>
      </c>
      <c r="C10" s="8">
        <v>13</v>
      </c>
      <c r="D10" s="9">
        <v>2975</v>
      </c>
    </row>
    <row r="11" spans="1:4" ht="72">
      <c r="A11" s="1">
        <v>11</v>
      </c>
      <c r="B11" s="2" t="s">
        <v>6</v>
      </c>
      <c r="C11" s="3">
        <v>31</v>
      </c>
      <c r="D11" s="5">
        <v>2902</v>
      </c>
    </row>
    <row r="12" spans="1:4" ht="72">
      <c r="A12" s="6">
        <v>12</v>
      </c>
      <c r="B12" s="7" t="s">
        <v>7</v>
      </c>
      <c r="C12" s="8">
        <v>29</v>
      </c>
      <c r="D12" s="9">
        <v>2145</v>
      </c>
    </row>
    <row r="13" spans="1:4" ht="28.8">
      <c r="A13" s="1">
        <v>13</v>
      </c>
      <c r="B13" s="2" t="s">
        <v>18</v>
      </c>
      <c r="C13" s="3">
        <v>17</v>
      </c>
      <c r="D13" s="5">
        <v>1935</v>
      </c>
    </row>
    <row r="14" spans="1:4" ht="100.8">
      <c r="A14" s="6">
        <v>14</v>
      </c>
      <c r="B14" s="7" t="s">
        <v>13</v>
      </c>
      <c r="C14" s="8">
        <v>32</v>
      </c>
      <c r="D14" s="9">
        <v>1820</v>
      </c>
    </row>
    <row r="15" spans="1:4" ht="100.8">
      <c r="A15" s="1">
        <v>15</v>
      </c>
      <c r="B15" s="2" t="s">
        <v>11</v>
      </c>
      <c r="C15" s="3">
        <v>10</v>
      </c>
      <c r="D15" s="5">
        <v>1495</v>
      </c>
    </row>
    <row r="16" spans="1:4">
      <c r="A16" s="6">
        <v>16</v>
      </c>
      <c r="B16" s="7" t="s">
        <v>12</v>
      </c>
      <c r="C16" s="8">
        <v>6</v>
      </c>
      <c r="D16" s="9">
        <v>1420</v>
      </c>
    </row>
    <row r="17" spans="1:15" ht="43.2">
      <c r="A17" s="1">
        <v>17</v>
      </c>
      <c r="B17" s="2" t="s">
        <v>9</v>
      </c>
      <c r="C17" s="3">
        <v>12</v>
      </c>
      <c r="D17" s="5">
        <v>425</v>
      </c>
    </row>
    <row r="18" spans="1:15" ht="57.6">
      <c r="A18" s="6">
        <v>18</v>
      </c>
      <c r="B18" s="7" t="s">
        <v>10</v>
      </c>
      <c r="C18" s="8">
        <v>4</v>
      </c>
      <c r="D18" s="9">
        <v>175</v>
      </c>
    </row>
    <row r="19" spans="1:15" ht="72">
      <c r="A19" s="1">
        <v>19</v>
      </c>
      <c r="B19" s="2" t="s">
        <v>16</v>
      </c>
      <c r="C19" s="3">
        <v>2</v>
      </c>
      <c r="D19" s="5">
        <v>90</v>
      </c>
    </row>
    <row r="20" spans="1:15" ht="57.6">
      <c r="A20" s="6">
        <v>20</v>
      </c>
      <c r="B20" s="7" t="s">
        <v>15</v>
      </c>
      <c r="C20" s="8">
        <v>2</v>
      </c>
      <c r="D20" s="9">
        <v>60</v>
      </c>
    </row>
    <row r="21" spans="1:15" ht="43.2">
      <c r="A21" s="1">
        <v>21</v>
      </c>
      <c r="B21" s="2" t="s">
        <v>17</v>
      </c>
      <c r="C21" s="3">
        <v>2</v>
      </c>
      <c r="D21" s="5">
        <v>20</v>
      </c>
    </row>
    <row r="22" spans="1:15" ht="100.8">
      <c r="A22" s="6">
        <v>22</v>
      </c>
      <c r="B22" s="7" t="s">
        <v>21</v>
      </c>
      <c r="C22" s="8">
        <v>1</v>
      </c>
      <c r="D22" s="9">
        <v>10</v>
      </c>
    </row>
    <row r="23" spans="1:15">
      <c r="A23" s="6"/>
      <c r="B23" s="7"/>
      <c r="C23" s="8"/>
      <c r="D23" s="9"/>
    </row>
    <row r="24" spans="1:15">
      <c r="A24" s="24" t="s">
        <v>27</v>
      </c>
      <c r="B24" s="25"/>
      <c r="C24" s="20">
        <f>SUM(C1:C22)</f>
        <v>377</v>
      </c>
      <c r="D24" s="17">
        <f>SUM(D1:D22)</f>
        <v>113186</v>
      </c>
      <c r="F24" t="s">
        <v>28</v>
      </c>
      <c r="G24" s="10"/>
      <c r="O24" t="s">
        <v>31</v>
      </c>
    </row>
    <row r="25" spans="1:15">
      <c r="A25" s="11"/>
      <c r="B25" s="11"/>
      <c r="C25" s="12"/>
      <c r="D25" s="13"/>
      <c r="G25" s="10"/>
    </row>
    <row r="26" spans="1:15">
      <c r="A26" s="24" t="s">
        <v>29</v>
      </c>
      <c r="B26" s="26"/>
      <c r="C26" s="26"/>
      <c r="D26" s="25"/>
      <c r="G26" s="10"/>
    </row>
    <row r="27" spans="1:15">
      <c r="A27" s="14"/>
      <c r="B27" s="14"/>
      <c r="C27" s="14"/>
      <c r="D27" s="14"/>
    </row>
    <row r="28" spans="1:15">
      <c r="A28" s="18" t="s">
        <v>26</v>
      </c>
      <c r="B28" s="14"/>
      <c r="C28" s="19">
        <v>1</v>
      </c>
      <c r="D28" s="14"/>
    </row>
    <row r="29" spans="1:15">
      <c r="A29" s="15" t="s">
        <v>22</v>
      </c>
      <c r="B29" s="14"/>
      <c r="C29" s="15" t="s">
        <v>22</v>
      </c>
      <c r="D29" s="14"/>
    </row>
    <row r="30" spans="1:15">
      <c r="A30" s="16">
        <v>96424</v>
      </c>
      <c r="B30" s="14"/>
      <c r="C30" s="16">
        <f>D24</f>
        <v>113186</v>
      </c>
      <c r="D30" s="14"/>
    </row>
    <row r="31" spans="1:15">
      <c r="A31" s="15" t="s">
        <v>23</v>
      </c>
      <c r="B31" s="14"/>
      <c r="C31" s="15" t="s">
        <v>23</v>
      </c>
      <c r="D31" s="14"/>
    </row>
    <row r="32" spans="1:15">
      <c r="A32" s="14">
        <v>289</v>
      </c>
      <c r="B32" s="14"/>
      <c r="C32" s="14">
        <f>C24</f>
        <v>377</v>
      </c>
      <c r="D32" s="14"/>
    </row>
    <row r="33" spans="1:4">
      <c r="A33" s="15" t="s">
        <v>24</v>
      </c>
      <c r="B33" s="14"/>
      <c r="C33" s="15" t="s">
        <v>24</v>
      </c>
      <c r="D33" s="14"/>
    </row>
    <row r="34" spans="1:4">
      <c r="A34" s="14">
        <v>299</v>
      </c>
      <c r="B34" s="14"/>
      <c r="C34" s="14"/>
      <c r="D34" s="14"/>
    </row>
  </sheetData>
  <mergeCells count="2">
    <mergeCell ref="A24:B24"/>
    <mergeCell ref="A26:D26"/>
  </mergeCells>
  <hyperlinks>
    <hyperlink ref="B1" r:id="rId1" display="http://culturesofgiving.razoo.com/story/Asianamericanfederation"/>
    <hyperlink ref="B2" r:id="rId2" display="http://culturesofgiving.razoo.com/story/Accesscommunity"/>
    <hyperlink ref="B3" r:id="rId3" display="http://culturesofgiving.razoo.com/story/Resource-Generation"/>
    <hyperlink ref="B4" r:id="rId4" display="http://culturesofgiving.razoo.com/story/Hispanics-In-Philanthropy"/>
    <hyperlink ref="B5" r:id="rId5" display="http://culturesofgiving.razoo.com/story/Rose-Community-Foundation"/>
    <hyperlink ref="B6" r:id="rId6" display="http://culturesofgiving.razoo.com/story/Hoa"/>
    <hyperlink ref="B7" r:id="rId7" display="http://culturesofgiving.razoo.com/story/Delta-Research-And-Educational-Foundation"/>
    <hyperlink ref="B8" r:id="rId8" display="http://culturesofgiving.razoo.com/story/Social-Justice-Fund-Northwest"/>
    <hyperlink ref="B9" r:id="rId9" display="http://culturesofgiving.razoo.com/story/Asian-Immigrant-Women-Advocates"/>
    <hyperlink ref="B10" r:id="rId10" display="http://culturesofgiving.razoo.com/story/Southern-Partners-Fund"/>
    <hyperlink ref="B11" r:id="rId11" display="http://culturesofgiving.razoo.com/story/Associated-Black-Charities-1"/>
    <hyperlink ref="B12" r:id="rId12" display="http://culturesofgiving.razoo.com/story/Firstnationsdevelopmentinstitute"/>
    <hyperlink ref="B13" r:id="rId13" display="http://culturesofgiving.razoo.com/story/Potlatch-Fund"/>
    <hyperlink ref="B14" r:id="rId14" display="http://culturesofgiving.razoo.com/story/The-Hopi-Foundation"/>
    <hyperlink ref="B15" r:id="rId15" display="http://culturesofgiving.razoo.com/story/Cin"/>
    <hyperlink ref="B16" r:id="rId16" display="http://culturesofgiving.razoo.com/story/Ncgives"/>
    <hyperlink ref="B17" r:id="rId17" display="http://culturesofgiving.razoo.com/story/Tiwahe-Foundation"/>
    <hyperlink ref="B18" r:id="rId18" display="http://culturesofgiving.razoo.com/story/Foundation-For-The-Mid-South"/>
    <hyperlink ref="B19" r:id="rId19" display="http://culturesofgiving.razoo.com/story/Faith-Partnerships-Incorporated"/>
    <hyperlink ref="B20" r:id="rId20" display="http://culturesofgiving.razoo.com/story/Aif"/>
    <hyperlink ref="B21" r:id="rId21" display="http://culturesofgiving.razoo.com/story/Hispanic-Federation"/>
    <hyperlink ref="B22" r:id="rId22" display="http://culturesofgiving.razoo.com/story/Sponsors-For-Educational-Opportunity"/>
  </hyperlinks>
  <pageMargins left="0.7" right="0.7" top="0.75" bottom="0.75" header="0.3" footer="0.3"/>
  <pageSetup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6"/>
  <sheetViews>
    <sheetView topLeftCell="A19" workbookViewId="0">
      <selection activeCell="D38" sqref="D38"/>
    </sheetView>
  </sheetViews>
  <sheetFormatPr defaultRowHeight="14.4"/>
  <cols>
    <col min="1" max="1" width="14.88671875" bestFit="1" customWidth="1"/>
    <col min="3" max="3" width="14.88671875" bestFit="1" customWidth="1"/>
    <col min="4" max="4" width="9.21875" bestFit="1" customWidth="1"/>
    <col min="7" max="7" width="14.6640625" bestFit="1" customWidth="1"/>
    <col min="9" max="9" width="9" bestFit="1" customWidth="1"/>
  </cols>
  <sheetData>
    <row r="1" spans="1:10" ht="100.8">
      <c r="A1" s="1">
        <v>1</v>
      </c>
      <c r="B1" s="2" t="s">
        <v>21</v>
      </c>
      <c r="C1" s="3">
        <v>18</v>
      </c>
      <c r="D1" s="5">
        <v>88870</v>
      </c>
      <c r="G1">
        <v>1</v>
      </c>
    </row>
    <row r="2" spans="1:10">
      <c r="A2" s="6">
        <v>2</v>
      </c>
      <c r="B2" s="7" t="s">
        <v>1</v>
      </c>
      <c r="C2" s="8">
        <v>97</v>
      </c>
      <c r="D2" s="9">
        <v>88390</v>
      </c>
      <c r="G2" t="s">
        <v>1</v>
      </c>
    </row>
    <row r="3" spans="1:10" ht="57.6">
      <c r="A3" s="1">
        <v>3</v>
      </c>
      <c r="B3" s="2" t="s">
        <v>0</v>
      </c>
      <c r="C3" s="3">
        <v>20</v>
      </c>
      <c r="D3" s="5">
        <v>48720</v>
      </c>
      <c r="G3">
        <v>100</v>
      </c>
      <c r="H3" s="4">
        <v>113400</v>
      </c>
    </row>
    <row r="4" spans="1:10" ht="43.2">
      <c r="A4" s="6">
        <v>4</v>
      </c>
      <c r="B4" s="7" t="s">
        <v>2</v>
      </c>
      <c r="C4" s="8">
        <v>50</v>
      </c>
      <c r="D4" s="9">
        <v>16050</v>
      </c>
      <c r="F4" s="1"/>
      <c r="G4" s="2">
        <v>2</v>
      </c>
      <c r="H4" s="3"/>
      <c r="I4" s="5"/>
    </row>
    <row r="5" spans="1:10" ht="57.6">
      <c r="A5" s="1">
        <v>5</v>
      </c>
      <c r="B5" s="2" t="s">
        <v>5</v>
      </c>
      <c r="C5" s="3">
        <v>89</v>
      </c>
      <c r="D5" s="5">
        <v>11815</v>
      </c>
      <c r="F5" s="6"/>
      <c r="G5" s="7" t="s">
        <v>21</v>
      </c>
      <c r="H5" s="8"/>
      <c r="I5" s="9"/>
    </row>
    <row r="6" spans="1:10" ht="43.2">
      <c r="A6" s="6">
        <v>6</v>
      </c>
      <c r="B6" s="7" t="s">
        <v>14</v>
      </c>
      <c r="C6" s="8">
        <v>5</v>
      </c>
      <c r="D6" s="9">
        <v>10145</v>
      </c>
      <c r="F6" s="1"/>
      <c r="G6" s="2">
        <v>19</v>
      </c>
      <c r="H6" s="21">
        <v>92860</v>
      </c>
      <c r="I6" s="5"/>
    </row>
    <row r="7" spans="1:10" ht="100.8">
      <c r="A7" s="1">
        <v>7</v>
      </c>
      <c r="B7" s="2" t="s">
        <v>3</v>
      </c>
      <c r="C7" s="3">
        <v>74</v>
      </c>
      <c r="D7" s="5">
        <v>9525</v>
      </c>
      <c r="F7" s="6"/>
      <c r="G7" s="7">
        <v>3</v>
      </c>
      <c r="H7" s="8"/>
      <c r="I7" s="9"/>
      <c r="J7" s="5"/>
    </row>
    <row r="8" spans="1:10" ht="72">
      <c r="A8" s="6">
        <v>8</v>
      </c>
      <c r="B8" s="7" t="s">
        <v>8</v>
      </c>
      <c r="C8" s="8">
        <v>28</v>
      </c>
      <c r="D8" s="9">
        <v>8781</v>
      </c>
      <c r="F8" s="1"/>
      <c r="G8" s="2" t="s">
        <v>0</v>
      </c>
      <c r="H8" s="3"/>
      <c r="I8" s="5"/>
      <c r="J8" s="9"/>
    </row>
    <row r="9" spans="1:10" ht="57.6">
      <c r="A9" s="1">
        <v>9</v>
      </c>
      <c r="B9" s="2" t="s">
        <v>10</v>
      </c>
      <c r="C9" s="3">
        <v>25</v>
      </c>
      <c r="D9" s="5">
        <v>8245</v>
      </c>
      <c r="F9" s="6"/>
      <c r="G9" s="7">
        <v>20</v>
      </c>
      <c r="H9" s="22">
        <v>48720</v>
      </c>
      <c r="I9" s="9"/>
      <c r="J9" s="5"/>
    </row>
    <row r="10" spans="1:10" ht="72">
      <c r="A10" s="6">
        <v>10</v>
      </c>
      <c r="B10" s="7" t="s">
        <v>6</v>
      </c>
      <c r="C10" s="8">
        <v>49</v>
      </c>
      <c r="D10" s="9">
        <v>7607</v>
      </c>
      <c r="F10" s="1"/>
      <c r="G10" s="2">
        <v>4</v>
      </c>
      <c r="H10" s="3"/>
      <c r="I10" s="5"/>
      <c r="J10" s="9"/>
    </row>
    <row r="11" spans="1:10" ht="72">
      <c r="A11" s="1">
        <v>11</v>
      </c>
      <c r="B11" s="2" t="s">
        <v>4</v>
      </c>
      <c r="C11" s="3">
        <v>37</v>
      </c>
      <c r="D11" s="5">
        <v>5155</v>
      </c>
      <c r="F11" s="6"/>
      <c r="G11" s="7" t="s">
        <v>2</v>
      </c>
      <c r="H11" s="8"/>
      <c r="I11" s="9"/>
      <c r="J11" s="5"/>
    </row>
    <row r="12" spans="1:10" ht="72">
      <c r="A12" s="6">
        <v>12</v>
      </c>
      <c r="B12" s="7" t="s">
        <v>19</v>
      </c>
      <c r="C12" s="8">
        <v>20</v>
      </c>
      <c r="D12" s="9">
        <v>4708</v>
      </c>
      <c r="F12" s="1"/>
      <c r="G12" s="2">
        <v>52</v>
      </c>
      <c r="H12" s="21">
        <v>16375</v>
      </c>
      <c r="I12" s="5"/>
      <c r="J12" s="9"/>
    </row>
    <row r="13" spans="1:10" ht="72">
      <c r="A13" s="1">
        <v>13</v>
      </c>
      <c r="B13" s="2" t="s">
        <v>20</v>
      </c>
      <c r="C13" s="3">
        <v>16</v>
      </c>
      <c r="D13" s="5">
        <v>3015</v>
      </c>
      <c r="F13" s="6"/>
      <c r="G13" s="7">
        <v>5</v>
      </c>
      <c r="H13" s="8"/>
      <c r="I13" s="9"/>
      <c r="J13" s="5"/>
    </row>
    <row r="14" spans="1:10" ht="72">
      <c r="A14" s="6">
        <v>14</v>
      </c>
      <c r="B14" s="7" t="s">
        <v>7</v>
      </c>
      <c r="C14" s="8">
        <v>36</v>
      </c>
      <c r="D14" s="9">
        <v>2485</v>
      </c>
      <c r="F14" s="1"/>
      <c r="G14" s="2" t="s">
        <v>5</v>
      </c>
      <c r="H14" s="3"/>
      <c r="I14" s="5"/>
      <c r="J14" s="9"/>
    </row>
    <row r="15" spans="1:10" ht="100.8">
      <c r="A15" s="1">
        <v>15</v>
      </c>
      <c r="B15" s="2" t="s">
        <v>11</v>
      </c>
      <c r="C15" s="3">
        <v>17</v>
      </c>
      <c r="D15" s="5">
        <v>2420</v>
      </c>
      <c r="F15" s="6"/>
      <c r="G15" s="7">
        <v>95</v>
      </c>
      <c r="H15" s="22">
        <v>14635</v>
      </c>
      <c r="I15" s="9"/>
      <c r="J15" s="5"/>
    </row>
    <row r="16" spans="1:10" ht="28.8">
      <c r="A16" s="6">
        <v>16</v>
      </c>
      <c r="B16" s="7" t="s">
        <v>18</v>
      </c>
      <c r="C16" s="8">
        <v>22</v>
      </c>
      <c r="D16" s="9">
        <v>2170</v>
      </c>
      <c r="F16" s="1"/>
      <c r="G16" s="2">
        <v>6</v>
      </c>
      <c r="H16" s="3"/>
      <c r="I16" s="5"/>
      <c r="J16" s="9"/>
    </row>
    <row r="17" spans="1:15" ht="100.8">
      <c r="A17" s="1">
        <v>17</v>
      </c>
      <c r="B17" s="2" t="s">
        <v>13</v>
      </c>
      <c r="C17" s="3">
        <v>38</v>
      </c>
      <c r="D17" s="5">
        <v>2020</v>
      </c>
      <c r="F17" s="6"/>
      <c r="G17" s="7" t="s">
        <v>14</v>
      </c>
      <c r="H17" s="8"/>
      <c r="I17" s="9"/>
      <c r="J17" s="5"/>
    </row>
    <row r="18" spans="1:15">
      <c r="A18" s="6">
        <v>18</v>
      </c>
      <c r="B18" s="7" t="s">
        <v>12</v>
      </c>
      <c r="C18" s="8">
        <v>8</v>
      </c>
      <c r="D18" s="9">
        <v>1930</v>
      </c>
      <c r="F18" s="1"/>
      <c r="G18" s="2">
        <v>5</v>
      </c>
      <c r="H18" s="21">
        <v>10145</v>
      </c>
      <c r="I18" s="5"/>
      <c r="J18" s="9"/>
    </row>
    <row r="19" spans="1:15" ht="43.2">
      <c r="A19" s="1">
        <v>19</v>
      </c>
      <c r="B19" s="2" t="s">
        <v>9</v>
      </c>
      <c r="C19" s="3">
        <v>16</v>
      </c>
      <c r="D19" s="5">
        <v>1555</v>
      </c>
      <c r="F19" s="6"/>
      <c r="G19" s="7">
        <v>7</v>
      </c>
      <c r="H19" s="8"/>
      <c r="I19" s="9"/>
      <c r="J19" s="5"/>
    </row>
    <row r="20" spans="1:15" ht="72">
      <c r="A20" s="6">
        <v>20</v>
      </c>
      <c r="B20" s="7" t="s">
        <v>16</v>
      </c>
      <c r="C20" s="8">
        <v>6</v>
      </c>
      <c r="D20" s="9">
        <v>1225</v>
      </c>
      <c r="F20" s="1"/>
      <c r="G20" s="2" t="s">
        <v>3</v>
      </c>
      <c r="H20" s="3"/>
      <c r="I20" s="5"/>
      <c r="J20" s="9"/>
    </row>
    <row r="21" spans="1:15" ht="57.6">
      <c r="A21" s="1">
        <v>21</v>
      </c>
      <c r="B21" s="2" t="s">
        <v>15</v>
      </c>
      <c r="C21" s="3">
        <v>2</v>
      </c>
      <c r="D21" s="5">
        <v>60</v>
      </c>
      <c r="F21" s="6"/>
      <c r="G21" s="7">
        <v>76</v>
      </c>
      <c r="H21" s="22">
        <v>9750</v>
      </c>
      <c r="I21" s="9"/>
      <c r="J21" s="5"/>
    </row>
    <row r="22" spans="1:15" ht="43.2">
      <c r="A22" s="6">
        <v>22</v>
      </c>
      <c r="B22" s="7" t="s">
        <v>17</v>
      </c>
      <c r="C22" s="8">
        <v>3</v>
      </c>
      <c r="D22" s="9">
        <v>30</v>
      </c>
      <c r="F22" s="1"/>
      <c r="G22" s="2">
        <v>8</v>
      </c>
      <c r="H22" s="3"/>
      <c r="I22" s="5"/>
      <c r="J22" s="9"/>
    </row>
    <row r="23" spans="1:15" ht="43.2">
      <c r="A23" s="6"/>
      <c r="B23" s="7"/>
      <c r="C23" s="8"/>
      <c r="D23" s="9"/>
      <c r="F23" s="6"/>
      <c r="G23" s="7" t="s">
        <v>8</v>
      </c>
      <c r="H23" s="8"/>
      <c r="I23" s="9"/>
      <c r="J23" s="5"/>
    </row>
    <row r="24" spans="1:15">
      <c r="A24" s="24" t="s">
        <v>27</v>
      </c>
      <c r="B24" s="25"/>
      <c r="C24" s="20">
        <f>SUM(C1:C22)</f>
        <v>676</v>
      </c>
      <c r="D24" s="17">
        <v>357466</v>
      </c>
      <c r="F24" s="1"/>
      <c r="G24" s="2">
        <v>28</v>
      </c>
      <c r="H24" s="21">
        <v>8781</v>
      </c>
      <c r="I24" s="5"/>
      <c r="J24" s="9"/>
      <c r="O24" t="s">
        <v>33</v>
      </c>
    </row>
    <row r="25" spans="1:15">
      <c r="A25" s="11"/>
      <c r="B25" s="11"/>
      <c r="C25" s="12"/>
      <c r="D25" s="13"/>
      <c r="F25" s="6"/>
      <c r="G25" s="7">
        <v>9</v>
      </c>
      <c r="H25" s="8"/>
      <c r="I25" s="9"/>
      <c r="J25" s="5"/>
    </row>
    <row r="26" spans="1:15" ht="20.399999999999999">
      <c r="A26" s="24" t="s">
        <v>32</v>
      </c>
      <c r="B26" s="26"/>
      <c r="C26" s="26"/>
      <c r="D26" s="25"/>
      <c r="G26" s="6" t="s">
        <v>10</v>
      </c>
      <c r="H26" s="7"/>
      <c r="I26" s="8"/>
      <c r="J26" s="9"/>
    </row>
    <row r="27" spans="1:15">
      <c r="A27" s="14"/>
      <c r="B27" s="14"/>
      <c r="C27" s="14"/>
      <c r="D27" s="14"/>
      <c r="G27" s="1">
        <v>27</v>
      </c>
      <c r="H27" s="23">
        <v>8395</v>
      </c>
      <c r="I27" s="3"/>
      <c r="J27" s="5"/>
    </row>
    <row r="28" spans="1:15">
      <c r="A28" s="18" t="s">
        <v>26</v>
      </c>
      <c r="B28" s="14"/>
      <c r="C28" s="19">
        <v>1</v>
      </c>
      <c r="D28" s="14"/>
      <c r="G28" s="6">
        <v>10</v>
      </c>
      <c r="H28" s="7"/>
      <c r="I28" s="8"/>
      <c r="J28" s="9"/>
    </row>
    <row r="29" spans="1:15">
      <c r="A29" s="15" t="s">
        <v>22</v>
      </c>
      <c r="B29" s="14"/>
      <c r="C29" s="15" t="s">
        <v>22</v>
      </c>
      <c r="D29" s="14"/>
      <c r="G29" t="s">
        <v>6</v>
      </c>
    </row>
    <row r="30" spans="1:15">
      <c r="A30" s="16">
        <v>164516</v>
      </c>
      <c r="B30" s="14"/>
      <c r="C30" s="16">
        <f>D24</f>
        <v>357466</v>
      </c>
      <c r="D30" s="14"/>
      <c r="G30">
        <v>50</v>
      </c>
      <c r="H30" s="4">
        <v>7632</v>
      </c>
    </row>
    <row r="31" spans="1:15">
      <c r="A31" s="15" t="s">
        <v>23</v>
      </c>
      <c r="B31" s="14"/>
      <c r="C31" s="15" t="s">
        <v>23</v>
      </c>
      <c r="D31" s="14"/>
      <c r="G31">
        <v>11</v>
      </c>
    </row>
    <row r="32" spans="1:15">
      <c r="A32" s="14">
        <v>460</v>
      </c>
      <c r="B32" s="14"/>
      <c r="C32" s="14">
        <v>674</v>
      </c>
      <c r="D32" s="14"/>
      <c r="G32" t="s">
        <v>4</v>
      </c>
    </row>
    <row r="33" spans="1:8">
      <c r="A33" s="15" t="s">
        <v>24</v>
      </c>
      <c r="B33" s="14"/>
      <c r="C33" s="15" t="s">
        <v>24</v>
      </c>
      <c r="D33" s="14"/>
      <c r="G33">
        <v>37</v>
      </c>
      <c r="H33" s="4">
        <v>5155</v>
      </c>
    </row>
    <row r="34" spans="1:8">
      <c r="A34" s="14"/>
      <c r="B34" s="14"/>
      <c r="C34" s="14"/>
      <c r="D34" s="14"/>
      <c r="G34">
        <v>12</v>
      </c>
    </row>
    <row r="35" spans="1:8">
      <c r="G35" s="4" t="s">
        <v>19</v>
      </c>
    </row>
    <row r="36" spans="1:8">
      <c r="G36">
        <v>20</v>
      </c>
      <c r="H36" s="4">
        <v>4708</v>
      </c>
    </row>
    <row r="37" spans="1:8">
      <c r="G37">
        <v>13</v>
      </c>
    </row>
    <row r="38" spans="1:8">
      <c r="G38" t="s">
        <v>20</v>
      </c>
    </row>
    <row r="39" spans="1:8">
      <c r="G39">
        <v>16</v>
      </c>
      <c r="H39" s="4">
        <v>3015</v>
      </c>
    </row>
    <row r="40" spans="1:8">
      <c r="G40">
        <v>14</v>
      </c>
    </row>
    <row r="41" spans="1:8">
      <c r="G41" t="s">
        <v>7</v>
      </c>
    </row>
    <row r="42" spans="1:8">
      <c r="G42">
        <v>36</v>
      </c>
      <c r="H42" s="4">
        <v>2485</v>
      </c>
    </row>
    <row r="43" spans="1:8">
      <c r="G43">
        <v>15</v>
      </c>
    </row>
    <row r="44" spans="1:8">
      <c r="G44" t="s">
        <v>11</v>
      </c>
    </row>
    <row r="45" spans="1:8">
      <c r="G45">
        <v>17</v>
      </c>
      <c r="H45" s="4">
        <v>2420</v>
      </c>
    </row>
    <row r="46" spans="1:8">
      <c r="G46">
        <v>16</v>
      </c>
    </row>
    <row r="47" spans="1:8">
      <c r="G47" t="s">
        <v>18</v>
      </c>
    </row>
    <row r="48" spans="1:8">
      <c r="G48">
        <v>22</v>
      </c>
      <c r="H48" s="4">
        <v>2170</v>
      </c>
    </row>
    <row r="49" spans="7:8">
      <c r="G49">
        <v>17</v>
      </c>
    </row>
    <row r="50" spans="7:8">
      <c r="G50" t="s">
        <v>13</v>
      </c>
    </row>
    <row r="51" spans="7:8">
      <c r="G51">
        <v>38</v>
      </c>
      <c r="H51" s="4">
        <v>2020</v>
      </c>
    </row>
    <row r="52" spans="7:8">
      <c r="G52">
        <v>18</v>
      </c>
    </row>
    <row r="53" spans="7:8">
      <c r="G53" t="s">
        <v>12</v>
      </c>
    </row>
    <row r="54" spans="7:8">
      <c r="G54">
        <v>8</v>
      </c>
      <c r="H54" s="4">
        <v>1930</v>
      </c>
    </row>
    <row r="55" spans="7:8">
      <c r="G55">
        <v>19</v>
      </c>
    </row>
    <row r="56" spans="7:8">
      <c r="G56" t="s">
        <v>9</v>
      </c>
    </row>
    <row r="57" spans="7:8">
      <c r="G57">
        <v>16</v>
      </c>
      <c r="H57" s="4">
        <v>1555</v>
      </c>
    </row>
    <row r="58" spans="7:8">
      <c r="G58">
        <v>20</v>
      </c>
    </row>
    <row r="59" spans="7:8">
      <c r="G59" t="s">
        <v>16</v>
      </c>
    </row>
    <row r="60" spans="7:8">
      <c r="G60">
        <v>6</v>
      </c>
      <c r="H60" s="4">
        <v>1225</v>
      </c>
    </row>
    <row r="61" spans="7:8">
      <c r="G61">
        <v>21</v>
      </c>
    </row>
    <row r="62" spans="7:8">
      <c r="G62" t="s">
        <v>15</v>
      </c>
    </row>
    <row r="63" spans="7:8">
      <c r="G63">
        <v>2</v>
      </c>
      <c r="H63" s="4">
        <v>60</v>
      </c>
    </row>
    <row r="64" spans="7:8">
      <c r="G64">
        <v>22</v>
      </c>
    </row>
    <row r="65" spans="7:8">
      <c r="G65" t="s">
        <v>17</v>
      </c>
    </row>
    <row r="66" spans="7:8">
      <c r="G66">
        <v>3</v>
      </c>
      <c r="H66" s="4">
        <v>30</v>
      </c>
    </row>
  </sheetData>
  <mergeCells count="2">
    <mergeCell ref="A24:B24"/>
    <mergeCell ref="A26:D26"/>
  </mergeCells>
  <hyperlinks>
    <hyperlink ref="B4" r:id="rId1" display="http://culturesofgiving.razoo.com/story/Hoa"/>
    <hyperlink ref="B5" r:id="rId2" display="http://culturesofgiving.razoo.com/story/Hispanics-In-Philanthropy"/>
    <hyperlink ref="B6" r:id="rId3" display="http://culturesofgiving.razoo.com/story/Resource-Generation"/>
    <hyperlink ref="B7" r:id="rId4" display="http://culturesofgiving.razoo.com/story/Delta-Research-And-Educational-Foundation"/>
    <hyperlink ref="B8" r:id="rId5" display="http://culturesofgiving.razoo.com/story/Rose-Community-Foundation"/>
    <hyperlink ref="B9" r:id="rId6" display="http://culturesofgiving.razoo.com/story/Foundation-For-The-Mid-South"/>
    <hyperlink ref="B10" r:id="rId7" display="http://culturesofgiving.razoo.com/story/Associated-Black-Charities-1"/>
    <hyperlink ref="B11" r:id="rId8" display="http://culturesofgiving.razoo.com/story/Asian-Immigrant-Women-Advocates"/>
    <hyperlink ref="B12" r:id="rId9" display="http://culturesofgiving.razoo.com/story/Social-Justice-Fund-Northwest"/>
    <hyperlink ref="B13" r:id="rId10" display="http://culturesofgiving.razoo.com/story/Southern-Partners-Fund"/>
    <hyperlink ref="B14" r:id="rId11" display="http://culturesofgiving.razoo.com/story/Firstnationsdevelopmentinstitute"/>
    <hyperlink ref="B15" r:id="rId12" display="http://culturesofgiving.razoo.com/story/Cin"/>
    <hyperlink ref="B16" r:id="rId13" display="http://culturesofgiving.razoo.com/story/Potlatch-Fund"/>
    <hyperlink ref="B17" r:id="rId14" display="http://culturesofgiving.razoo.com/story/The-Hopi-Foundation"/>
    <hyperlink ref="B18" r:id="rId15" display="http://culturesofgiving.razoo.com/story/Ncgives"/>
    <hyperlink ref="B19" r:id="rId16" display="http://culturesofgiving.razoo.com/story/Tiwahe-Foundation"/>
    <hyperlink ref="B20" r:id="rId17" display="http://culturesofgiving.razoo.com/story/Faith-Partnerships-Incorporated"/>
    <hyperlink ref="B21" r:id="rId18" display="http://culturesofgiving.razoo.com/story/Aif"/>
    <hyperlink ref="B22" r:id="rId19" display="http://culturesofgiving.razoo.com/story/Hispanic-Federation"/>
    <hyperlink ref="B3" r:id="rId20" display="http://culturesofgiving.razoo.com/story/Asianamericanfederation"/>
    <hyperlink ref="B2" r:id="rId21" display="http://culturesofgiving.razoo.com/story/Accesscommunity"/>
    <hyperlink ref="B1" r:id="rId22" display="http://culturesofgiving.razoo.com/story/Sponsors-For-Educational-Opportunity"/>
  </hyperlinks>
  <pageMargins left="0.7" right="0.7" top="0.75" bottom="0.75" header="0.3" footer="0.3"/>
  <pageSetup orientation="portrait" horizontalDpi="0" verticalDpi="0" r:id="rId2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"/>
  <sheetViews>
    <sheetView topLeftCell="A19" workbookViewId="0">
      <selection activeCell="A26" sqref="A26:D26"/>
    </sheetView>
  </sheetViews>
  <sheetFormatPr defaultRowHeight="14.4"/>
  <cols>
    <col min="1" max="1" width="14.88671875" bestFit="1" customWidth="1"/>
    <col min="3" max="3" width="14.88671875" bestFit="1" customWidth="1"/>
    <col min="4" max="4" width="9.21875" bestFit="1" customWidth="1"/>
    <col min="7" max="7" width="14.6640625" bestFit="1" customWidth="1"/>
    <col min="9" max="9" width="9" bestFit="1" customWidth="1"/>
  </cols>
  <sheetData>
    <row r="1" spans="1:4">
      <c r="A1" s="1">
        <v>1</v>
      </c>
      <c r="B1" s="2" t="s">
        <v>1</v>
      </c>
      <c r="C1" s="3">
        <v>275</v>
      </c>
      <c r="D1" s="5">
        <v>116340</v>
      </c>
    </row>
    <row r="2" spans="1:4" ht="100.8">
      <c r="A2" s="6">
        <v>2</v>
      </c>
      <c r="B2" s="7" t="s">
        <v>21</v>
      </c>
      <c r="C2" s="8">
        <v>19</v>
      </c>
      <c r="D2" s="9">
        <v>92860</v>
      </c>
    </row>
    <row r="3" spans="1:4" ht="57.6">
      <c r="A3" s="1">
        <v>3</v>
      </c>
      <c r="B3" s="2" t="s">
        <v>0</v>
      </c>
      <c r="C3" s="3">
        <v>20</v>
      </c>
      <c r="D3" s="5">
        <v>63720</v>
      </c>
    </row>
    <row r="4" spans="1:4" ht="43.2">
      <c r="A4" s="6">
        <v>4</v>
      </c>
      <c r="B4" s="7" t="s">
        <v>2</v>
      </c>
      <c r="C4" s="8">
        <v>63</v>
      </c>
      <c r="D4" s="9">
        <v>19490</v>
      </c>
    </row>
    <row r="5" spans="1:4" ht="57.6">
      <c r="A5" s="1">
        <v>5</v>
      </c>
      <c r="B5" s="2" t="s">
        <v>5</v>
      </c>
      <c r="C5" s="3">
        <v>110</v>
      </c>
      <c r="D5" s="5">
        <v>16205</v>
      </c>
    </row>
    <row r="6" spans="1:4" ht="100.8">
      <c r="A6" s="6">
        <v>6</v>
      </c>
      <c r="B6" s="7" t="s">
        <v>3</v>
      </c>
      <c r="C6" s="8">
        <v>96</v>
      </c>
      <c r="D6" s="9">
        <v>11820</v>
      </c>
    </row>
    <row r="7" spans="1:4" ht="72">
      <c r="A7" s="1">
        <v>7</v>
      </c>
      <c r="B7" s="2" t="s">
        <v>6</v>
      </c>
      <c r="C7" s="3">
        <v>84</v>
      </c>
      <c r="D7" s="5">
        <v>11247</v>
      </c>
    </row>
    <row r="8" spans="1:4" ht="43.2">
      <c r="A8" s="6">
        <v>8</v>
      </c>
      <c r="B8" s="7" t="s">
        <v>14</v>
      </c>
      <c r="C8" s="8">
        <v>5</v>
      </c>
      <c r="D8" s="9">
        <v>10145</v>
      </c>
    </row>
    <row r="9" spans="1:4" ht="72">
      <c r="A9" s="1">
        <v>9</v>
      </c>
      <c r="B9" s="2" t="s">
        <v>8</v>
      </c>
      <c r="C9" s="3">
        <v>39</v>
      </c>
      <c r="D9" s="5">
        <v>9416</v>
      </c>
    </row>
    <row r="10" spans="1:4" ht="57.6">
      <c r="A10" s="6">
        <v>10</v>
      </c>
      <c r="B10" s="7" t="s">
        <v>10</v>
      </c>
      <c r="C10" s="8">
        <v>27</v>
      </c>
      <c r="D10" s="9">
        <v>8395</v>
      </c>
    </row>
    <row r="11" spans="1:4" ht="100.8">
      <c r="A11" s="1">
        <v>11</v>
      </c>
      <c r="B11" s="2" t="s">
        <v>11</v>
      </c>
      <c r="C11" s="3">
        <v>21</v>
      </c>
      <c r="D11" s="5">
        <v>7820</v>
      </c>
    </row>
    <row r="12" spans="1:4" ht="72">
      <c r="A12" s="6">
        <v>12</v>
      </c>
      <c r="B12" s="7" t="s">
        <v>4</v>
      </c>
      <c r="C12" s="8">
        <v>43</v>
      </c>
      <c r="D12" s="9">
        <v>5600</v>
      </c>
    </row>
    <row r="13" spans="1:4" ht="72">
      <c r="A13" s="1">
        <v>13</v>
      </c>
      <c r="B13" s="2" t="s">
        <v>19</v>
      </c>
      <c r="C13" s="3">
        <v>20</v>
      </c>
      <c r="D13" s="5">
        <v>4708</v>
      </c>
    </row>
    <row r="14" spans="1:4" ht="100.8">
      <c r="A14" s="6">
        <v>14</v>
      </c>
      <c r="B14" s="7" t="s">
        <v>13</v>
      </c>
      <c r="C14" s="8">
        <v>63</v>
      </c>
      <c r="D14" s="9">
        <v>3405</v>
      </c>
    </row>
    <row r="15" spans="1:4" ht="72">
      <c r="A15" s="1">
        <v>15</v>
      </c>
      <c r="B15" s="2" t="s">
        <v>20</v>
      </c>
      <c r="C15" s="3">
        <v>18</v>
      </c>
      <c r="D15" s="5">
        <v>3076</v>
      </c>
    </row>
    <row r="16" spans="1:4" ht="72">
      <c r="A16" s="6">
        <v>16</v>
      </c>
      <c r="B16" s="7" t="s">
        <v>7</v>
      </c>
      <c r="C16" s="8">
        <v>40</v>
      </c>
      <c r="D16" s="9">
        <v>2555</v>
      </c>
    </row>
    <row r="17" spans="1:7" ht="28.8">
      <c r="A17" s="1">
        <v>17</v>
      </c>
      <c r="B17" s="2" t="s">
        <v>18</v>
      </c>
      <c r="C17" s="3">
        <v>24</v>
      </c>
      <c r="D17" s="5">
        <v>2360</v>
      </c>
    </row>
    <row r="18" spans="1:7" ht="72">
      <c r="A18" s="6">
        <v>18</v>
      </c>
      <c r="B18" s="7" t="s">
        <v>16</v>
      </c>
      <c r="C18" s="8">
        <v>9</v>
      </c>
      <c r="D18" s="9">
        <v>2350</v>
      </c>
    </row>
    <row r="19" spans="1:7">
      <c r="A19" s="1">
        <v>19</v>
      </c>
      <c r="B19" s="2" t="s">
        <v>12</v>
      </c>
      <c r="C19" s="3">
        <v>11</v>
      </c>
      <c r="D19" s="5">
        <v>2030</v>
      </c>
    </row>
    <row r="20" spans="1:7" ht="43.2">
      <c r="A20" s="6">
        <v>20</v>
      </c>
      <c r="B20" s="7" t="s">
        <v>9</v>
      </c>
      <c r="C20" s="8">
        <v>28</v>
      </c>
      <c r="D20" s="9">
        <v>1966</v>
      </c>
    </row>
    <row r="21" spans="1:7" ht="57.6">
      <c r="A21" s="1">
        <v>21</v>
      </c>
      <c r="B21" s="2" t="s">
        <v>15</v>
      </c>
      <c r="C21" s="3">
        <v>2</v>
      </c>
      <c r="D21" s="5">
        <v>60</v>
      </c>
    </row>
    <row r="22" spans="1:7" ht="43.2">
      <c r="A22" s="6">
        <v>22</v>
      </c>
      <c r="B22" s="7" t="s">
        <v>17</v>
      </c>
      <c r="C22" s="8">
        <v>3</v>
      </c>
      <c r="D22" s="9">
        <v>30</v>
      </c>
    </row>
    <row r="23" spans="1:7">
      <c r="A23" s="6"/>
      <c r="B23" s="7"/>
      <c r="C23" s="8"/>
      <c r="D23" s="9"/>
    </row>
    <row r="24" spans="1:7">
      <c r="A24" s="24" t="s">
        <v>27</v>
      </c>
      <c r="B24" s="25"/>
      <c r="C24" s="20">
        <f>SUM(C1:C22)</f>
        <v>1020</v>
      </c>
      <c r="D24" s="17">
        <f>SUM(D1:D22)</f>
        <v>395598</v>
      </c>
      <c r="G24" s="10"/>
    </row>
    <row r="25" spans="1:7">
      <c r="A25" s="11"/>
      <c r="B25" s="11"/>
      <c r="C25" s="12"/>
      <c r="D25" s="13"/>
      <c r="G25" s="10"/>
    </row>
    <row r="26" spans="1:7">
      <c r="A26" s="24" t="s">
        <v>34</v>
      </c>
      <c r="B26" s="26"/>
      <c r="C26" s="26"/>
      <c r="D26" s="25"/>
      <c r="G26" s="10"/>
    </row>
    <row r="27" spans="1:7">
      <c r="A27" s="14"/>
      <c r="B27" s="14"/>
      <c r="C27" s="14"/>
      <c r="D27" s="14"/>
    </row>
    <row r="28" spans="1:7">
      <c r="A28" s="18" t="s">
        <v>26</v>
      </c>
      <c r="B28" s="14"/>
      <c r="C28" s="19">
        <v>1</v>
      </c>
      <c r="D28" s="14"/>
    </row>
    <row r="29" spans="1:7">
      <c r="A29" s="15" t="s">
        <v>22</v>
      </c>
      <c r="B29" s="14"/>
      <c r="C29" s="15" t="s">
        <v>22</v>
      </c>
      <c r="D29" s="14"/>
    </row>
    <row r="30" spans="1:7">
      <c r="A30" s="16">
        <v>387157</v>
      </c>
      <c r="B30" s="14"/>
      <c r="C30" s="16">
        <v>401234</v>
      </c>
      <c r="D30" s="14"/>
    </row>
    <row r="31" spans="1:7">
      <c r="A31" s="15" t="s">
        <v>23</v>
      </c>
      <c r="B31" s="14"/>
      <c r="C31" s="15" t="s">
        <v>23</v>
      </c>
      <c r="D31" s="14"/>
    </row>
    <row r="32" spans="1:7">
      <c r="A32" s="14">
        <v>765</v>
      </c>
      <c r="B32" s="14"/>
      <c r="C32" s="14">
        <v>1017</v>
      </c>
      <c r="D32" s="14"/>
    </row>
    <row r="33" spans="1:7">
      <c r="A33" s="15" t="s">
        <v>24</v>
      </c>
      <c r="B33" s="14"/>
      <c r="C33" s="15" t="s">
        <v>24</v>
      </c>
      <c r="D33" s="14"/>
    </row>
    <row r="34" spans="1:7">
      <c r="A34" s="14"/>
      <c r="B34" s="14"/>
      <c r="C34" s="14">
        <v>1163</v>
      </c>
      <c r="D34" s="14"/>
    </row>
    <row r="35" spans="1:7">
      <c r="G35" s="4"/>
    </row>
  </sheetData>
  <mergeCells count="2">
    <mergeCell ref="A24:B24"/>
    <mergeCell ref="A26:D26"/>
  </mergeCells>
  <hyperlinks>
    <hyperlink ref="B1" r:id="rId1" display="http://culturesofgiving.razoo.com/story/Accesscommunity"/>
    <hyperlink ref="B2" r:id="rId2" display="http://culturesofgiving.razoo.com/story/Sponsors-For-Educational-Opportunity"/>
    <hyperlink ref="B3" r:id="rId3" display="http://culturesofgiving.razoo.com/story/Asianamericanfederation"/>
    <hyperlink ref="B4" r:id="rId4" display="http://culturesofgiving.razoo.com/story/Hoa"/>
    <hyperlink ref="B5" r:id="rId5" display="http://culturesofgiving.razoo.com/story/Hispanics-In-Philanthropy"/>
    <hyperlink ref="B6" r:id="rId6" display="http://culturesofgiving.razoo.com/story/Delta-Research-And-Educational-Foundation"/>
    <hyperlink ref="B7" r:id="rId7" display="http://culturesofgiving.razoo.com/story/Associated-Black-Charities-1"/>
    <hyperlink ref="B8" r:id="rId8" display="http://culturesofgiving.razoo.com/story/Resource-Generation"/>
    <hyperlink ref="B9" r:id="rId9" display="http://culturesofgiving.razoo.com/story/Rose-Community-Foundation"/>
    <hyperlink ref="B10" r:id="rId10" display="http://culturesofgiving.razoo.com/story/Foundation-For-The-Mid-South"/>
    <hyperlink ref="B11" r:id="rId11" display="http://culturesofgiving.razoo.com/story/Cin"/>
    <hyperlink ref="B12" r:id="rId12" display="http://culturesofgiving.razoo.com/story/Asian-Immigrant-Women-Advocates"/>
    <hyperlink ref="B13" r:id="rId13" display="http://culturesofgiving.razoo.com/story/Social-Justice-Fund-Northwest"/>
    <hyperlink ref="B14" r:id="rId14" display="http://culturesofgiving.razoo.com/story/The-Hopi-Foundation"/>
    <hyperlink ref="B15" r:id="rId15" display="http://culturesofgiving.razoo.com/story/Southern-Partners-Fund"/>
    <hyperlink ref="B16" r:id="rId16" display="http://culturesofgiving.razoo.com/story/Firstnationsdevelopmentinstitute"/>
    <hyperlink ref="B17" r:id="rId17" display="http://culturesofgiving.razoo.com/story/Potlatch-Fund"/>
    <hyperlink ref="B18" r:id="rId18" display="http://culturesofgiving.razoo.com/story/Faith-Partnerships-Incorporated"/>
    <hyperlink ref="B19" r:id="rId19" display="http://culturesofgiving.razoo.com/story/Ncgives"/>
    <hyperlink ref="B20" r:id="rId20" display="http://culturesofgiving.razoo.com/story/Tiwahe-Foundation"/>
    <hyperlink ref="B21" r:id="rId21" display="http://culturesofgiving.razoo.com/story/Aif"/>
    <hyperlink ref="B22" r:id="rId22" display="http://culturesofgiving.razoo.com/story/Hispanic-Federation"/>
  </hyperlinks>
  <pageMargins left="0.7" right="0.7" top="0.75" bottom="0.75" header="0.3" footer="0.3"/>
  <pageSetup orientation="portrait" horizontalDpi="0" verticalDpi="0" r:id="rId2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5"/>
  <sheetViews>
    <sheetView topLeftCell="A19" workbookViewId="0">
      <selection activeCell="A26" sqref="A26:D26"/>
    </sheetView>
  </sheetViews>
  <sheetFormatPr defaultRowHeight="14.4"/>
  <cols>
    <col min="1" max="1" width="14.88671875" bestFit="1" customWidth="1"/>
    <col min="3" max="3" width="14.88671875" bestFit="1" customWidth="1"/>
    <col min="4" max="4" width="9.21875" bestFit="1" customWidth="1"/>
    <col min="7" max="7" width="14.6640625" bestFit="1" customWidth="1"/>
    <col min="9" max="9" width="9" bestFit="1" customWidth="1"/>
  </cols>
  <sheetData>
    <row r="1" spans="1:4">
      <c r="A1" s="1">
        <v>1</v>
      </c>
      <c r="B1" s="2" t="s">
        <v>1</v>
      </c>
      <c r="C1" s="3">
        <v>276</v>
      </c>
      <c r="D1" s="5">
        <v>116440</v>
      </c>
    </row>
    <row r="2" spans="1:4" ht="100.8">
      <c r="A2" s="6">
        <v>2</v>
      </c>
      <c r="B2" s="7" t="s">
        <v>21</v>
      </c>
      <c r="C2" s="8">
        <v>20</v>
      </c>
      <c r="D2" s="9">
        <v>92885</v>
      </c>
    </row>
    <row r="3" spans="1:4" ht="57.6">
      <c r="A3" s="1">
        <v>3</v>
      </c>
      <c r="B3" s="2" t="s">
        <v>0</v>
      </c>
      <c r="C3" s="3">
        <v>20</v>
      </c>
      <c r="D3" s="5">
        <v>63720</v>
      </c>
    </row>
    <row r="4" spans="1:4" ht="43.2">
      <c r="A4" s="6">
        <v>4</v>
      </c>
      <c r="B4" s="7" t="s">
        <v>2</v>
      </c>
      <c r="C4" s="8">
        <v>66</v>
      </c>
      <c r="D4" s="9">
        <v>19625</v>
      </c>
    </row>
    <row r="5" spans="1:4" ht="57.6">
      <c r="A5" s="1">
        <v>5</v>
      </c>
      <c r="B5" s="2" t="s">
        <v>5</v>
      </c>
      <c r="C5" s="3">
        <v>114</v>
      </c>
      <c r="D5" s="5">
        <v>16325</v>
      </c>
    </row>
    <row r="6" spans="1:4" ht="100.8">
      <c r="A6" s="6">
        <v>6</v>
      </c>
      <c r="B6" s="7" t="s">
        <v>3</v>
      </c>
      <c r="C6" s="8">
        <v>182</v>
      </c>
      <c r="D6" s="9">
        <v>14320</v>
      </c>
    </row>
    <row r="7" spans="1:4" ht="72">
      <c r="A7" s="1">
        <v>7</v>
      </c>
      <c r="B7" s="2" t="s">
        <v>6</v>
      </c>
      <c r="C7" s="3">
        <v>91</v>
      </c>
      <c r="D7" s="5">
        <v>12147</v>
      </c>
    </row>
    <row r="8" spans="1:4" ht="57.6">
      <c r="A8" s="6">
        <v>8</v>
      </c>
      <c r="B8" s="7" t="s">
        <v>10</v>
      </c>
      <c r="C8" s="8">
        <v>29</v>
      </c>
      <c r="D8" s="9">
        <v>10405</v>
      </c>
    </row>
    <row r="9" spans="1:4" ht="43.2">
      <c r="A9" s="1">
        <v>9</v>
      </c>
      <c r="B9" s="2" t="s">
        <v>14</v>
      </c>
      <c r="C9" s="3">
        <v>6</v>
      </c>
      <c r="D9" s="5">
        <v>10170</v>
      </c>
    </row>
    <row r="10" spans="1:4" ht="72">
      <c r="A10" s="6">
        <v>10</v>
      </c>
      <c r="B10" s="7" t="s">
        <v>8</v>
      </c>
      <c r="C10" s="8">
        <v>40</v>
      </c>
      <c r="D10" s="9">
        <v>9666</v>
      </c>
    </row>
    <row r="11" spans="1:4" ht="100.8">
      <c r="A11" s="1">
        <v>11</v>
      </c>
      <c r="B11" s="2" t="s">
        <v>11</v>
      </c>
      <c r="C11" s="3">
        <v>35</v>
      </c>
      <c r="D11" s="5">
        <v>8946</v>
      </c>
    </row>
    <row r="12" spans="1:4" ht="43.2">
      <c r="A12" s="6">
        <v>12</v>
      </c>
      <c r="B12" s="7" t="s">
        <v>9</v>
      </c>
      <c r="C12" s="8">
        <v>36</v>
      </c>
      <c r="D12" s="9">
        <v>7186</v>
      </c>
    </row>
    <row r="13" spans="1:4" ht="72">
      <c r="A13" s="1">
        <v>13</v>
      </c>
      <c r="B13" s="2" t="s">
        <v>4</v>
      </c>
      <c r="C13" s="3">
        <v>53</v>
      </c>
      <c r="D13" s="5">
        <v>6465</v>
      </c>
    </row>
    <row r="14" spans="1:4" ht="72">
      <c r="A14" s="6">
        <v>14</v>
      </c>
      <c r="B14" s="7" t="s">
        <v>19</v>
      </c>
      <c r="C14" s="8">
        <v>23</v>
      </c>
      <c r="D14" s="9">
        <v>4848</v>
      </c>
    </row>
    <row r="15" spans="1:4" ht="100.8">
      <c r="A15" s="1">
        <v>15</v>
      </c>
      <c r="B15" s="2" t="s">
        <v>13</v>
      </c>
      <c r="C15" s="3">
        <v>77</v>
      </c>
      <c r="D15" s="5">
        <v>4223</v>
      </c>
    </row>
    <row r="16" spans="1:4" ht="72">
      <c r="A16" s="6">
        <v>16</v>
      </c>
      <c r="B16" s="7" t="s">
        <v>20</v>
      </c>
      <c r="C16" s="8">
        <v>19</v>
      </c>
      <c r="D16" s="9">
        <v>3126</v>
      </c>
    </row>
    <row r="17" spans="1:7" ht="72">
      <c r="A17" s="1">
        <v>17</v>
      </c>
      <c r="B17" s="2" t="s">
        <v>7</v>
      </c>
      <c r="C17" s="3">
        <v>40</v>
      </c>
      <c r="D17" s="5">
        <v>2555</v>
      </c>
    </row>
    <row r="18" spans="1:7" ht="72">
      <c r="A18" s="6">
        <v>18</v>
      </c>
      <c r="B18" s="7" t="s">
        <v>16</v>
      </c>
      <c r="C18" s="8">
        <v>10</v>
      </c>
      <c r="D18" s="9">
        <v>2400</v>
      </c>
    </row>
    <row r="19" spans="1:7" ht="28.8">
      <c r="A19" s="1">
        <v>19</v>
      </c>
      <c r="B19" s="2" t="s">
        <v>18</v>
      </c>
      <c r="C19" s="3">
        <v>25</v>
      </c>
      <c r="D19" s="5">
        <v>2385</v>
      </c>
    </row>
    <row r="20" spans="1:7">
      <c r="A20" s="6">
        <v>20</v>
      </c>
      <c r="B20" s="7" t="s">
        <v>12</v>
      </c>
      <c r="C20" s="8">
        <v>11</v>
      </c>
      <c r="D20" s="9">
        <v>2030</v>
      </c>
    </row>
    <row r="21" spans="1:7" ht="57.6">
      <c r="A21" s="1">
        <v>21</v>
      </c>
      <c r="B21" s="2" t="s">
        <v>15</v>
      </c>
      <c r="C21" s="3">
        <v>2</v>
      </c>
      <c r="D21" s="5">
        <v>60</v>
      </c>
    </row>
    <row r="22" spans="1:7" ht="43.2">
      <c r="A22" s="6">
        <v>22</v>
      </c>
      <c r="B22" s="7" t="s">
        <v>17</v>
      </c>
      <c r="C22" s="8">
        <v>3</v>
      </c>
      <c r="D22" s="9">
        <v>30</v>
      </c>
    </row>
    <row r="23" spans="1:7">
      <c r="A23" s="6"/>
      <c r="B23" s="7"/>
      <c r="C23" s="8"/>
      <c r="D23" s="9"/>
    </row>
    <row r="24" spans="1:7">
      <c r="A24" s="24" t="s">
        <v>27</v>
      </c>
      <c r="B24" s="25"/>
      <c r="C24" s="20">
        <f>SUM(C1:C22)</f>
        <v>1178</v>
      </c>
      <c r="D24" s="17">
        <f>SUM(D1:D22)</f>
        <v>409957</v>
      </c>
      <c r="G24" s="10"/>
    </row>
    <row r="25" spans="1:7">
      <c r="A25" s="11"/>
      <c r="B25" s="11"/>
      <c r="C25" s="12"/>
      <c r="D25" s="13"/>
      <c r="G25" s="10"/>
    </row>
    <row r="26" spans="1:7">
      <c r="A26" s="24" t="s">
        <v>35</v>
      </c>
      <c r="B26" s="26"/>
      <c r="C26" s="26"/>
      <c r="D26" s="25"/>
      <c r="G26" s="10"/>
    </row>
    <row r="27" spans="1:7">
      <c r="A27" s="14"/>
      <c r="B27" s="14"/>
      <c r="C27" s="14"/>
      <c r="D27" s="14"/>
    </row>
    <row r="28" spans="1:7">
      <c r="A28" s="18" t="s">
        <v>26</v>
      </c>
      <c r="B28" s="14"/>
      <c r="C28" s="19">
        <v>1</v>
      </c>
      <c r="D28" s="14"/>
    </row>
    <row r="29" spans="1:7">
      <c r="A29" s="15" t="s">
        <v>22</v>
      </c>
      <c r="B29" s="14"/>
      <c r="C29" s="15" t="s">
        <v>22</v>
      </c>
      <c r="D29" s="14"/>
    </row>
    <row r="30" spans="1:7">
      <c r="A30" s="16">
        <v>387157</v>
      </c>
      <c r="B30" s="14"/>
      <c r="C30" s="16">
        <f>D24</f>
        <v>409957</v>
      </c>
      <c r="D30" s="14"/>
    </row>
    <row r="31" spans="1:7">
      <c r="A31" s="15" t="s">
        <v>23</v>
      </c>
      <c r="B31" s="14"/>
      <c r="C31" s="15" t="s">
        <v>23</v>
      </c>
      <c r="D31" s="14"/>
    </row>
    <row r="32" spans="1:7">
      <c r="A32" s="14">
        <v>765</v>
      </c>
      <c r="B32" s="14"/>
      <c r="C32" s="14">
        <v>1154</v>
      </c>
      <c r="D32" s="14"/>
    </row>
    <row r="33" spans="1:7">
      <c r="A33" s="15" t="s">
        <v>24</v>
      </c>
      <c r="B33" s="14"/>
      <c r="C33" s="15" t="s">
        <v>24</v>
      </c>
      <c r="D33" s="14"/>
    </row>
    <row r="34" spans="1:7">
      <c r="A34" s="14"/>
      <c r="B34" s="14"/>
      <c r="C34" s="14"/>
      <c r="D34" s="14"/>
    </row>
    <row r="35" spans="1:7">
      <c r="G35" s="4"/>
    </row>
  </sheetData>
  <mergeCells count="2">
    <mergeCell ref="A24:B24"/>
    <mergeCell ref="A26:D26"/>
  </mergeCells>
  <hyperlinks>
    <hyperlink ref="B1" r:id="rId1" display="http://culturesofgiving.razoo.com/story/Accesscommunity"/>
    <hyperlink ref="B2" r:id="rId2" display="http://culturesofgiving.razoo.com/story/Sponsors-For-Educational-Opportunity"/>
    <hyperlink ref="B3" r:id="rId3" display="http://culturesofgiving.razoo.com/story/Asianamericanfederation"/>
    <hyperlink ref="B4" r:id="rId4" display="http://culturesofgiving.razoo.com/story/Hoa"/>
    <hyperlink ref="B5" r:id="rId5" display="http://culturesofgiving.razoo.com/story/Hispanics-In-Philanthropy"/>
    <hyperlink ref="B6" r:id="rId6" display="http://culturesofgiving.razoo.com/story/Delta-Research-And-Educational-Foundation"/>
    <hyperlink ref="B7" r:id="rId7" display="http://culturesofgiving.razoo.com/story/Associated-Black-Charities-1"/>
    <hyperlink ref="B8" r:id="rId8" display="http://culturesofgiving.razoo.com/story/Foundation-For-The-Mid-South"/>
    <hyperlink ref="B9" r:id="rId9" display="http://culturesofgiving.razoo.com/story/Resource-Generation"/>
    <hyperlink ref="B10" r:id="rId10" display="http://culturesofgiving.razoo.com/story/Rose-Community-Foundation"/>
    <hyperlink ref="B11" r:id="rId11" display="http://culturesofgiving.razoo.com/story/Cin"/>
    <hyperlink ref="B12" r:id="rId12" display="http://culturesofgiving.razoo.com/story/Tiwahe-Foundation"/>
    <hyperlink ref="B13" r:id="rId13" display="http://culturesofgiving.razoo.com/story/Asian-Immigrant-Women-Advocates"/>
    <hyperlink ref="B14" r:id="rId14" display="http://culturesofgiving.razoo.com/story/Social-Justice-Fund-Northwest"/>
    <hyperlink ref="B15" r:id="rId15" display="http://culturesofgiving.razoo.com/story/The-Hopi-Foundation"/>
    <hyperlink ref="B16" r:id="rId16" display="http://culturesofgiving.razoo.com/story/Southern-Partners-Fund"/>
    <hyperlink ref="B17" r:id="rId17" display="http://culturesofgiving.razoo.com/story/Firstnationsdevelopmentinstitute"/>
    <hyperlink ref="B18" r:id="rId18" display="http://culturesofgiving.razoo.com/story/Faith-Partnerships-Incorporated"/>
    <hyperlink ref="B19" r:id="rId19" display="http://culturesofgiving.razoo.com/story/Potlatch-Fund"/>
    <hyperlink ref="B20" r:id="rId20" display="http://culturesofgiving.razoo.com/story/Ncgives"/>
    <hyperlink ref="B21" r:id="rId21" display="http://culturesofgiving.razoo.com/story/Aif"/>
    <hyperlink ref="B22" r:id="rId22" display="http://culturesofgiving.razoo.com/story/Hispanic-Federation"/>
  </hyperlinks>
  <pageMargins left="0.7" right="0.7" top="0.75" bottom="0.75" header="0.3" footer="0.3"/>
  <pageSetup orientation="portrait" horizontalDpi="0" verticalDpi="0" r:id="rId2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5"/>
  <sheetViews>
    <sheetView topLeftCell="A19" workbookViewId="0">
      <selection sqref="A1:D22"/>
    </sheetView>
  </sheetViews>
  <sheetFormatPr defaultRowHeight="14.4"/>
  <cols>
    <col min="1" max="1" width="14.88671875" bestFit="1" customWidth="1"/>
    <col min="3" max="3" width="14.88671875" bestFit="1" customWidth="1"/>
    <col min="4" max="4" width="9.21875" bestFit="1" customWidth="1"/>
    <col min="7" max="7" width="14.6640625" bestFit="1" customWidth="1"/>
    <col min="9" max="9" width="9" bestFit="1" customWidth="1"/>
  </cols>
  <sheetData>
    <row r="1" spans="1:4">
      <c r="A1" s="1">
        <v>1</v>
      </c>
      <c r="B1" s="2" t="s">
        <v>1</v>
      </c>
      <c r="C1" s="3">
        <v>278</v>
      </c>
      <c r="D1" s="5">
        <v>116550</v>
      </c>
    </row>
    <row r="2" spans="1:4" ht="100.8">
      <c r="A2" s="6">
        <v>2</v>
      </c>
      <c r="B2" s="7" t="s">
        <v>21</v>
      </c>
      <c r="C2" s="8">
        <v>20</v>
      </c>
      <c r="D2" s="9">
        <v>92885</v>
      </c>
    </row>
    <row r="3" spans="1:4" ht="57.6">
      <c r="A3" s="1">
        <v>3</v>
      </c>
      <c r="B3" s="2" t="s">
        <v>0</v>
      </c>
      <c r="C3" s="3">
        <v>23</v>
      </c>
      <c r="D3" s="5">
        <v>78920</v>
      </c>
    </row>
    <row r="4" spans="1:4" ht="43.2">
      <c r="A4" s="6">
        <v>4</v>
      </c>
      <c r="B4" s="7" t="s">
        <v>2</v>
      </c>
      <c r="C4" s="8">
        <v>67</v>
      </c>
      <c r="D4" s="9">
        <v>20125</v>
      </c>
    </row>
    <row r="5" spans="1:4" ht="57.6">
      <c r="A5" s="1">
        <v>5</v>
      </c>
      <c r="B5" s="2" t="s">
        <v>5</v>
      </c>
      <c r="C5" s="3">
        <v>118</v>
      </c>
      <c r="D5" s="5">
        <v>17415</v>
      </c>
    </row>
    <row r="6" spans="1:4" ht="100.8">
      <c r="A6" s="6">
        <v>6</v>
      </c>
      <c r="B6" s="7" t="s">
        <v>3</v>
      </c>
      <c r="C6" s="8">
        <v>212</v>
      </c>
      <c r="D6" s="9">
        <v>16035</v>
      </c>
    </row>
    <row r="7" spans="1:4" ht="72">
      <c r="A7" s="1">
        <v>7</v>
      </c>
      <c r="B7" s="2" t="s">
        <v>6</v>
      </c>
      <c r="C7" s="3">
        <v>106</v>
      </c>
      <c r="D7" s="5">
        <v>13639</v>
      </c>
    </row>
    <row r="8" spans="1:4" ht="43.2">
      <c r="A8" s="6">
        <v>8</v>
      </c>
      <c r="B8" s="7" t="s">
        <v>14</v>
      </c>
      <c r="C8" s="8">
        <v>7</v>
      </c>
      <c r="D8" s="9">
        <v>10420</v>
      </c>
    </row>
    <row r="9" spans="1:4" ht="57.6">
      <c r="A9" s="1">
        <v>9</v>
      </c>
      <c r="B9" s="2" t="s">
        <v>10</v>
      </c>
      <c r="C9" s="3">
        <v>29</v>
      </c>
      <c r="D9" s="5">
        <v>10405</v>
      </c>
    </row>
    <row r="10" spans="1:4" ht="100.8">
      <c r="A10" s="6">
        <v>10</v>
      </c>
      <c r="B10" s="7" t="s">
        <v>11</v>
      </c>
      <c r="C10" s="8">
        <v>47</v>
      </c>
      <c r="D10" s="9">
        <v>9821</v>
      </c>
    </row>
    <row r="11" spans="1:4" ht="72">
      <c r="A11" s="1">
        <v>11</v>
      </c>
      <c r="B11" s="2" t="s">
        <v>8</v>
      </c>
      <c r="C11" s="3">
        <v>42</v>
      </c>
      <c r="D11" s="5">
        <v>9706</v>
      </c>
    </row>
    <row r="12" spans="1:4" ht="72">
      <c r="A12" s="6">
        <v>12</v>
      </c>
      <c r="B12" s="7" t="s">
        <v>4</v>
      </c>
      <c r="C12" s="8">
        <v>85</v>
      </c>
      <c r="D12" s="9">
        <v>7871</v>
      </c>
    </row>
    <row r="13" spans="1:4" ht="43.2">
      <c r="A13" s="1">
        <v>13</v>
      </c>
      <c r="B13" s="2" t="s">
        <v>9</v>
      </c>
      <c r="C13" s="3">
        <v>38</v>
      </c>
      <c r="D13" s="5">
        <v>7246</v>
      </c>
    </row>
    <row r="14" spans="1:4" ht="100.8">
      <c r="A14" s="6">
        <v>14</v>
      </c>
      <c r="B14" s="7" t="s">
        <v>13</v>
      </c>
      <c r="C14" s="8">
        <v>97</v>
      </c>
      <c r="D14" s="9">
        <v>5687</v>
      </c>
    </row>
    <row r="15" spans="1:4" ht="72">
      <c r="A15" s="1">
        <v>15</v>
      </c>
      <c r="B15" s="2" t="s">
        <v>19</v>
      </c>
      <c r="C15" s="3">
        <v>24</v>
      </c>
      <c r="D15" s="5">
        <v>5348</v>
      </c>
    </row>
    <row r="16" spans="1:4" ht="72">
      <c r="A16" s="6">
        <v>16</v>
      </c>
      <c r="B16" s="7" t="s">
        <v>16</v>
      </c>
      <c r="C16" s="8">
        <v>12</v>
      </c>
      <c r="D16" s="9">
        <v>3500</v>
      </c>
    </row>
    <row r="17" spans="1:7" ht="72">
      <c r="A17" s="1">
        <v>17</v>
      </c>
      <c r="B17" s="2" t="s">
        <v>20</v>
      </c>
      <c r="C17" s="3">
        <v>19</v>
      </c>
      <c r="D17" s="5">
        <v>3126</v>
      </c>
    </row>
    <row r="18" spans="1:7" ht="72">
      <c r="A18" s="6">
        <v>18</v>
      </c>
      <c r="B18" s="7" t="s">
        <v>7</v>
      </c>
      <c r="C18" s="8">
        <v>40</v>
      </c>
      <c r="D18" s="9">
        <v>2555</v>
      </c>
    </row>
    <row r="19" spans="1:7" ht="28.8">
      <c r="A19" s="1">
        <v>19</v>
      </c>
      <c r="B19" s="2" t="s">
        <v>18</v>
      </c>
      <c r="C19" s="3">
        <v>26</v>
      </c>
      <c r="D19" s="5">
        <v>2395</v>
      </c>
    </row>
    <row r="20" spans="1:7">
      <c r="A20" s="6">
        <v>20</v>
      </c>
      <c r="B20" s="7" t="s">
        <v>12</v>
      </c>
      <c r="C20" s="8">
        <v>11</v>
      </c>
      <c r="D20" s="9">
        <v>2030</v>
      </c>
    </row>
    <row r="21" spans="1:7" ht="57.6">
      <c r="A21" s="1">
        <v>21</v>
      </c>
      <c r="B21" s="2" t="s">
        <v>15</v>
      </c>
      <c r="C21" s="3">
        <v>2</v>
      </c>
      <c r="D21" s="5">
        <v>60</v>
      </c>
    </row>
    <row r="22" spans="1:7" ht="43.2">
      <c r="A22" s="6">
        <v>22</v>
      </c>
      <c r="B22" s="7" t="s">
        <v>17</v>
      </c>
      <c r="C22" s="8">
        <v>3</v>
      </c>
      <c r="D22" s="9">
        <v>30</v>
      </c>
    </row>
    <row r="23" spans="1:7">
      <c r="A23" s="6"/>
      <c r="B23" s="7"/>
      <c r="C23" s="8"/>
      <c r="D23" s="9"/>
    </row>
    <row r="24" spans="1:7">
      <c r="A24" s="24" t="s">
        <v>27</v>
      </c>
      <c r="B24" s="25"/>
      <c r="C24" s="20">
        <f>SUM(C1:C22)</f>
        <v>1306</v>
      </c>
      <c r="D24" s="17">
        <f>SUM(D1:D22)</f>
        <v>435769</v>
      </c>
      <c r="G24" s="10"/>
    </row>
    <row r="25" spans="1:7">
      <c r="A25" s="11"/>
      <c r="B25" s="11"/>
      <c r="C25" s="12"/>
      <c r="D25" s="13"/>
      <c r="G25" s="10"/>
    </row>
    <row r="26" spans="1:7">
      <c r="A26" s="24" t="s">
        <v>36</v>
      </c>
      <c r="B26" s="26"/>
      <c r="C26" s="26"/>
      <c r="D26" s="25"/>
      <c r="G26" s="10"/>
    </row>
    <row r="27" spans="1:7">
      <c r="A27" s="14"/>
      <c r="B27" s="14"/>
      <c r="C27" s="14"/>
      <c r="D27" s="14"/>
    </row>
    <row r="28" spans="1:7">
      <c r="A28" s="18" t="s">
        <v>26</v>
      </c>
      <c r="B28" s="14"/>
      <c r="C28" s="19">
        <v>1</v>
      </c>
      <c r="D28" s="14"/>
    </row>
    <row r="29" spans="1:7">
      <c r="A29" s="15" t="s">
        <v>22</v>
      </c>
      <c r="B29" s="14"/>
      <c r="C29" s="15" t="s">
        <v>22</v>
      </c>
      <c r="D29" s="14"/>
    </row>
    <row r="30" spans="1:7">
      <c r="A30" s="16">
        <v>387157</v>
      </c>
      <c r="B30" s="14"/>
      <c r="C30" s="16">
        <f>D24</f>
        <v>435769</v>
      </c>
      <c r="D30" s="14"/>
    </row>
    <row r="31" spans="1:7">
      <c r="A31" s="15" t="s">
        <v>23</v>
      </c>
      <c r="B31" s="14"/>
      <c r="C31" s="15" t="s">
        <v>23</v>
      </c>
      <c r="D31" s="14"/>
    </row>
    <row r="32" spans="1:7">
      <c r="A32" s="14">
        <v>765</v>
      </c>
      <c r="B32" s="14"/>
      <c r="C32" s="14">
        <v>1274</v>
      </c>
      <c r="D32" s="14"/>
    </row>
    <row r="33" spans="1:7">
      <c r="A33" s="15" t="s">
        <v>24</v>
      </c>
      <c r="B33" s="14"/>
      <c r="C33" s="15" t="s">
        <v>24</v>
      </c>
      <c r="D33" s="14"/>
    </row>
    <row r="34" spans="1:7">
      <c r="A34" s="14"/>
      <c r="B34" s="14"/>
      <c r="C34" s="14">
        <v>1478</v>
      </c>
      <c r="D34" s="14"/>
    </row>
    <row r="35" spans="1:7">
      <c r="G35" s="4"/>
    </row>
  </sheetData>
  <mergeCells count="2">
    <mergeCell ref="A24:B24"/>
    <mergeCell ref="A26:D26"/>
  </mergeCells>
  <hyperlinks>
    <hyperlink ref="B1" r:id="rId1" display="http://culturesofgiving.razoo.com/story/Accesscommunity"/>
    <hyperlink ref="B2" r:id="rId2" display="http://culturesofgiving.razoo.com/story/Sponsors-For-Educational-Opportunity"/>
    <hyperlink ref="B3" r:id="rId3" display="http://culturesofgiving.razoo.com/story/Asianamericanfederation"/>
    <hyperlink ref="B4" r:id="rId4" display="http://culturesofgiving.razoo.com/story/Hoa"/>
    <hyperlink ref="B5" r:id="rId5" display="http://culturesofgiving.razoo.com/story/Hispanics-In-Philanthropy"/>
    <hyperlink ref="B6" r:id="rId6" display="http://culturesofgiving.razoo.com/story/Delta-Research-And-Educational-Foundation"/>
    <hyperlink ref="B7" r:id="rId7" display="http://culturesofgiving.razoo.com/story/Associated-Black-Charities-1"/>
    <hyperlink ref="B8" r:id="rId8" display="http://culturesofgiving.razoo.com/story/Resource-Generation"/>
    <hyperlink ref="B9" r:id="rId9" display="http://culturesofgiving.razoo.com/story/Foundation-For-The-Mid-South"/>
    <hyperlink ref="B10" r:id="rId10" display="http://culturesofgiving.razoo.com/story/Cin"/>
    <hyperlink ref="B11" r:id="rId11" display="http://culturesofgiving.razoo.com/story/Rose-Community-Foundation"/>
    <hyperlink ref="B12" r:id="rId12" display="http://culturesofgiving.razoo.com/story/Asian-Immigrant-Women-Advocates"/>
    <hyperlink ref="B13" r:id="rId13" display="http://culturesofgiving.razoo.com/story/Tiwahe-Foundation"/>
    <hyperlink ref="B14" r:id="rId14" display="http://culturesofgiving.razoo.com/story/The-Hopi-Foundation"/>
    <hyperlink ref="B15" r:id="rId15" display="http://culturesofgiving.razoo.com/story/Social-Justice-Fund-Northwest"/>
    <hyperlink ref="B16" r:id="rId16" display="http://culturesofgiving.razoo.com/story/Faith-Partnerships-Incorporated"/>
    <hyperlink ref="B17" r:id="rId17" display="http://culturesofgiving.razoo.com/story/Southern-Partners-Fund"/>
    <hyperlink ref="B18" r:id="rId18" display="http://culturesofgiving.razoo.com/story/Firstnationsdevelopmentinstitute"/>
    <hyperlink ref="B19" r:id="rId19" display="http://culturesofgiving.razoo.com/story/Potlatch-Fund"/>
    <hyperlink ref="B20" r:id="rId20" display="http://culturesofgiving.razoo.com/story/Ncgives"/>
    <hyperlink ref="B21" r:id="rId21" display="http://culturesofgiving.razoo.com/story/Aif"/>
    <hyperlink ref="B22" r:id="rId22" display="http://culturesofgiving.razoo.com/story/Hispanic-Federation"/>
  </hyperlinks>
  <pageMargins left="0.7" right="0.7" top="0.75" bottom="0.75" header="0.3" footer="0.3"/>
  <pageSetup orientation="portrait" horizontalDpi="0" verticalDpi="0" r:id="rId2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5"/>
  <sheetViews>
    <sheetView topLeftCell="A22" workbookViewId="0"/>
  </sheetViews>
  <sheetFormatPr defaultRowHeight="14.4"/>
  <cols>
    <col min="1" max="1" width="14.88671875" bestFit="1" customWidth="1"/>
    <col min="3" max="3" width="14.88671875" bestFit="1" customWidth="1"/>
    <col min="4" max="4" width="9.21875" bestFit="1" customWidth="1"/>
    <col min="7" max="7" width="14.6640625" bestFit="1" customWidth="1"/>
    <col min="9" max="9" width="9" bestFit="1" customWidth="1"/>
  </cols>
  <sheetData>
    <row r="1" spans="1:4">
      <c r="A1" s="1">
        <v>1</v>
      </c>
      <c r="B1" s="2" t="s">
        <v>1</v>
      </c>
      <c r="C1" s="3">
        <v>285</v>
      </c>
      <c r="D1" s="5">
        <v>116855</v>
      </c>
    </row>
    <row r="2" spans="1:4" ht="100.8">
      <c r="A2" s="6">
        <v>2</v>
      </c>
      <c r="B2" s="7" t="s">
        <v>21</v>
      </c>
      <c r="C2" s="8">
        <v>21</v>
      </c>
      <c r="D2" s="9">
        <v>93385</v>
      </c>
    </row>
    <row r="3" spans="1:4" ht="57.6">
      <c r="A3" s="1">
        <v>3</v>
      </c>
      <c r="B3" s="2" t="s">
        <v>0</v>
      </c>
      <c r="C3" s="3">
        <v>27</v>
      </c>
      <c r="D3" s="5">
        <v>84445</v>
      </c>
    </row>
    <row r="4" spans="1:4" ht="43.2">
      <c r="A4" s="6">
        <v>4</v>
      </c>
      <c r="B4" s="7" t="s">
        <v>2</v>
      </c>
      <c r="C4" s="8">
        <v>72</v>
      </c>
      <c r="D4" s="9">
        <v>25325</v>
      </c>
    </row>
    <row r="5" spans="1:4" ht="57.6">
      <c r="A5" s="1">
        <v>5</v>
      </c>
      <c r="B5" s="2" t="s">
        <v>15</v>
      </c>
      <c r="C5" s="3">
        <v>8</v>
      </c>
      <c r="D5" s="5">
        <v>21270</v>
      </c>
    </row>
    <row r="6" spans="1:4" ht="72">
      <c r="A6" s="6">
        <v>6</v>
      </c>
      <c r="B6" s="7" t="s">
        <v>19</v>
      </c>
      <c r="C6" s="8">
        <v>39</v>
      </c>
      <c r="D6" s="9">
        <v>19343</v>
      </c>
    </row>
    <row r="7" spans="1:4" ht="100.8">
      <c r="A7" s="1">
        <v>7</v>
      </c>
      <c r="B7" s="2" t="s">
        <v>3</v>
      </c>
      <c r="C7" s="3">
        <v>234</v>
      </c>
      <c r="D7" s="5">
        <v>18255</v>
      </c>
    </row>
    <row r="8" spans="1:4" ht="57.6">
      <c r="A8" s="6">
        <v>8</v>
      </c>
      <c r="B8" s="7" t="s">
        <v>5</v>
      </c>
      <c r="C8" s="8">
        <v>127</v>
      </c>
      <c r="D8" s="9">
        <v>18195</v>
      </c>
    </row>
    <row r="9" spans="1:4" ht="72">
      <c r="A9" s="1">
        <v>9</v>
      </c>
      <c r="B9" s="2" t="s">
        <v>6</v>
      </c>
      <c r="C9" s="3">
        <v>137</v>
      </c>
      <c r="D9" s="5">
        <v>16319</v>
      </c>
    </row>
    <row r="10" spans="1:4" ht="72">
      <c r="A10" s="6">
        <v>10</v>
      </c>
      <c r="B10" s="7" t="s">
        <v>8</v>
      </c>
      <c r="C10" s="8">
        <v>55</v>
      </c>
      <c r="D10" s="9">
        <v>16121</v>
      </c>
    </row>
    <row r="11" spans="1:4" ht="57.6">
      <c r="A11" s="1">
        <v>11</v>
      </c>
      <c r="B11" s="2" t="s">
        <v>10</v>
      </c>
      <c r="C11" s="3">
        <v>33</v>
      </c>
      <c r="D11" s="5">
        <v>11115</v>
      </c>
    </row>
    <row r="12" spans="1:4" ht="43.2">
      <c r="A12" s="6">
        <v>12</v>
      </c>
      <c r="B12" s="7" t="s">
        <v>14</v>
      </c>
      <c r="C12" s="8">
        <v>9</v>
      </c>
      <c r="D12" s="9">
        <v>10945</v>
      </c>
    </row>
    <row r="13" spans="1:4" ht="100.8">
      <c r="A13" s="1">
        <v>13</v>
      </c>
      <c r="B13" s="2" t="s">
        <v>11</v>
      </c>
      <c r="C13" s="3">
        <v>61</v>
      </c>
      <c r="D13" s="5">
        <v>10782</v>
      </c>
    </row>
    <row r="14" spans="1:4" ht="72">
      <c r="A14" s="6">
        <v>14</v>
      </c>
      <c r="B14" s="7" t="s">
        <v>4</v>
      </c>
      <c r="C14" s="8">
        <v>97</v>
      </c>
      <c r="D14" s="9">
        <v>9431</v>
      </c>
    </row>
    <row r="15" spans="1:4" ht="43.2">
      <c r="A15" s="1">
        <v>15</v>
      </c>
      <c r="B15" s="2" t="s">
        <v>9</v>
      </c>
      <c r="C15" s="3">
        <v>44</v>
      </c>
      <c r="D15" s="5">
        <v>7651</v>
      </c>
    </row>
    <row r="16" spans="1:4" ht="100.8">
      <c r="A16" s="6">
        <v>16</v>
      </c>
      <c r="B16" s="7" t="s">
        <v>13</v>
      </c>
      <c r="C16" s="8">
        <v>108</v>
      </c>
      <c r="D16" s="9">
        <v>6417</v>
      </c>
    </row>
    <row r="17" spans="1:7" ht="72">
      <c r="A17" s="1">
        <v>17</v>
      </c>
      <c r="B17" s="2" t="s">
        <v>16</v>
      </c>
      <c r="C17" s="3">
        <v>14</v>
      </c>
      <c r="D17" s="5">
        <v>3650</v>
      </c>
    </row>
    <row r="18" spans="1:7" ht="72">
      <c r="A18" s="6">
        <v>18</v>
      </c>
      <c r="B18" s="7" t="s">
        <v>20</v>
      </c>
      <c r="C18" s="8">
        <v>22</v>
      </c>
      <c r="D18" s="9">
        <v>3646</v>
      </c>
    </row>
    <row r="19" spans="1:7" ht="72">
      <c r="A19" s="1">
        <v>19</v>
      </c>
      <c r="B19" s="2" t="s">
        <v>7</v>
      </c>
      <c r="C19" s="3">
        <v>48</v>
      </c>
      <c r="D19" s="5">
        <v>3015</v>
      </c>
    </row>
    <row r="20" spans="1:7" ht="28.8">
      <c r="A20" s="6">
        <v>20</v>
      </c>
      <c r="B20" s="7" t="s">
        <v>18</v>
      </c>
      <c r="C20" s="8">
        <v>27</v>
      </c>
      <c r="D20" s="9">
        <v>2415</v>
      </c>
    </row>
    <row r="21" spans="1:7">
      <c r="A21" s="1">
        <v>21</v>
      </c>
      <c r="B21" s="2" t="s">
        <v>12</v>
      </c>
      <c r="C21" s="3">
        <v>12</v>
      </c>
      <c r="D21" s="5">
        <v>2080</v>
      </c>
    </row>
    <row r="22" spans="1:7" ht="43.2">
      <c r="A22" s="6">
        <v>22</v>
      </c>
      <c r="B22" s="7" t="s">
        <v>17</v>
      </c>
      <c r="C22" s="8">
        <v>3</v>
      </c>
      <c r="D22" s="9">
        <v>30</v>
      </c>
    </row>
    <row r="23" spans="1:7">
      <c r="A23" s="6"/>
      <c r="B23" s="7"/>
      <c r="C23" s="8"/>
      <c r="D23" s="9"/>
    </row>
    <row r="24" spans="1:7">
      <c r="A24" s="24" t="s">
        <v>27</v>
      </c>
      <c r="B24" s="25"/>
      <c r="C24" s="20">
        <f>SUM(C1:C22)</f>
        <v>1483</v>
      </c>
      <c r="D24" s="17">
        <f>SUM(D1:D22)</f>
        <v>500690</v>
      </c>
      <c r="G24" s="10"/>
    </row>
    <row r="25" spans="1:7">
      <c r="A25" s="11"/>
      <c r="B25" s="11"/>
      <c r="C25" s="12"/>
      <c r="D25" s="13"/>
      <c r="G25" s="10"/>
    </row>
    <row r="26" spans="1:7">
      <c r="A26" s="24" t="s">
        <v>37</v>
      </c>
      <c r="B26" s="26"/>
      <c r="C26" s="26"/>
      <c r="D26" s="25"/>
      <c r="G26" s="10"/>
    </row>
    <row r="27" spans="1:7">
      <c r="A27" s="14"/>
      <c r="B27" s="14"/>
      <c r="C27" s="14"/>
      <c r="D27" s="14"/>
    </row>
    <row r="28" spans="1:7">
      <c r="A28" s="18" t="s">
        <v>26</v>
      </c>
      <c r="B28" s="14"/>
      <c r="C28" s="19">
        <v>1</v>
      </c>
      <c r="D28" s="14"/>
    </row>
    <row r="29" spans="1:7">
      <c r="A29" s="15" t="s">
        <v>22</v>
      </c>
      <c r="B29" s="14"/>
      <c r="C29" s="15" t="s">
        <v>22</v>
      </c>
      <c r="D29" s="14"/>
    </row>
    <row r="30" spans="1:7">
      <c r="A30" s="16">
        <v>440914</v>
      </c>
      <c r="B30" s="14"/>
      <c r="C30" s="16">
        <f>D24</f>
        <v>500690</v>
      </c>
      <c r="D30" s="14"/>
    </row>
    <row r="31" spans="1:7">
      <c r="A31" s="15" t="s">
        <v>23</v>
      </c>
      <c r="B31" s="14"/>
      <c r="C31" s="15" t="s">
        <v>23</v>
      </c>
      <c r="D31" s="14"/>
    </row>
    <row r="32" spans="1:7">
      <c r="A32" s="14">
        <v>1347</v>
      </c>
      <c r="B32" s="14"/>
      <c r="C32" s="14">
        <v>1451</v>
      </c>
      <c r="D32" s="14"/>
    </row>
    <row r="33" spans="1:7">
      <c r="A33" s="15" t="s">
        <v>24</v>
      </c>
      <c r="B33" s="14"/>
      <c r="C33" s="15" t="s">
        <v>24</v>
      </c>
      <c r="D33" s="14"/>
    </row>
    <row r="34" spans="1:7">
      <c r="A34" s="14"/>
      <c r="B34" s="14"/>
      <c r="C34" s="14">
        <v>1669</v>
      </c>
      <c r="D34" s="14"/>
    </row>
    <row r="35" spans="1:7">
      <c r="G35" s="4"/>
    </row>
  </sheetData>
  <mergeCells count="2">
    <mergeCell ref="A24:B24"/>
    <mergeCell ref="A26:D26"/>
  </mergeCells>
  <hyperlinks>
    <hyperlink ref="B22" r:id="rId1" display="http://culturesofgiving.razoo.com/story/Hispanic-Federation"/>
    <hyperlink ref="B21" r:id="rId2" display="http://culturesofgiving.razoo.com/story/Ncgives"/>
    <hyperlink ref="B20" r:id="rId3" display="http://culturesofgiving.razoo.com/story/Potlatch-Fund"/>
    <hyperlink ref="B19" r:id="rId4" display="http://culturesofgiving.razoo.com/story/Firstnationsdevelopmentinstitute"/>
    <hyperlink ref="B18" r:id="rId5" display="http://culturesofgiving.razoo.com/story/Southern-Partners-Fund"/>
    <hyperlink ref="B17" r:id="rId6" display="http://culturesofgiving.razoo.com/story/Faith-Partnerships-Incorporated"/>
    <hyperlink ref="B16" r:id="rId7" display="http://culturesofgiving.razoo.com/story/The-Hopi-Foundation"/>
    <hyperlink ref="B15" r:id="rId8" display="http://culturesofgiving.razoo.com/story/Tiwahe-Foundation"/>
    <hyperlink ref="B14" r:id="rId9" display="http://culturesofgiving.razoo.com/story/Asian-Immigrant-Women-Advocates"/>
    <hyperlink ref="B13" r:id="rId10" display="http://culturesofgiving.razoo.com/story/Cin"/>
    <hyperlink ref="B12" r:id="rId11" display="http://culturesofgiving.razoo.com/story/Resource-Generation"/>
    <hyperlink ref="B11" r:id="rId12" display="http://culturesofgiving.razoo.com/story/Foundation-For-The-Mid-South"/>
    <hyperlink ref="B10" r:id="rId13" display="http://culturesofgiving.razoo.com/story/Rose-Community-Foundation"/>
    <hyperlink ref="B9" r:id="rId14" display="http://culturesofgiving.razoo.com/story/Associated-Black-Charities-1"/>
    <hyperlink ref="B8" r:id="rId15" display="http://culturesofgiving.razoo.com/story/Hispanics-In-Philanthropy"/>
    <hyperlink ref="B7" r:id="rId16" display="http://culturesofgiving.razoo.com/story/Delta-Research-And-Educational-Foundation"/>
    <hyperlink ref="B6" r:id="rId17" display="http://culturesofgiving.razoo.com/story/Social-Justice-Fund-Northwest"/>
    <hyperlink ref="B5" r:id="rId18" display="http://culturesofgiving.razoo.com/story/Aif"/>
    <hyperlink ref="B4" r:id="rId19" display="http://culturesofgiving.razoo.com/story/Hoa"/>
    <hyperlink ref="B3" r:id="rId20" display="http://culturesofgiving.razoo.com/story/Asianamericanfederation"/>
    <hyperlink ref="B2" r:id="rId21" display="http://culturesofgiving.razoo.com/story/Sponsors-For-Educational-Opportunity"/>
    <hyperlink ref="B1" r:id="rId22" display="http://culturesofgiving.razoo.com/story/Accesscommunity"/>
  </hyperlinks>
  <pageMargins left="0.7" right="0.7" top="0.75" bottom="0.75" header="0.3" footer="0.3"/>
  <pageSetup orientation="portrait" horizontalDpi="0" verticalDpi="0" r:id="rId2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5"/>
  <sheetViews>
    <sheetView topLeftCell="A19" workbookViewId="0">
      <selection activeCell="B22" sqref="B22"/>
    </sheetView>
  </sheetViews>
  <sheetFormatPr defaultRowHeight="14.4"/>
  <cols>
    <col min="1" max="1" width="14.88671875" bestFit="1" customWidth="1"/>
    <col min="3" max="3" width="14.88671875" bestFit="1" customWidth="1"/>
    <col min="4" max="4" width="9.21875" bestFit="1" customWidth="1"/>
    <col min="7" max="7" width="14.6640625" bestFit="1" customWidth="1"/>
    <col min="9" max="9" width="9" bestFit="1" customWidth="1"/>
  </cols>
  <sheetData>
    <row r="1" spans="1:4">
      <c r="A1" s="1">
        <v>1</v>
      </c>
      <c r="B1" s="2" t="s">
        <v>1</v>
      </c>
      <c r="C1" s="3">
        <v>341</v>
      </c>
      <c r="D1" s="5">
        <v>136315</v>
      </c>
    </row>
    <row r="2" spans="1:4" ht="57.6">
      <c r="A2" s="6">
        <v>2</v>
      </c>
      <c r="B2" s="7" t="s">
        <v>0</v>
      </c>
      <c r="C2" s="8">
        <v>33</v>
      </c>
      <c r="D2" s="9">
        <v>124045</v>
      </c>
    </row>
    <row r="3" spans="1:4" ht="100.8">
      <c r="A3" s="1">
        <v>3</v>
      </c>
      <c r="B3" s="2" t="s">
        <v>21</v>
      </c>
      <c r="C3" s="3">
        <v>32</v>
      </c>
      <c r="D3" s="5">
        <v>94615</v>
      </c>
    </row>
    <row r="4" spans="1:4" ht="57.6">
      <c r="A4" s="6">
        <v>4</v>
      </c>
      <c r="B4" s="7" t="s">
        <v>15</v>
      </c>
      <c r="C4" s="8">
        <v>27</v>
      </c>
      <c r="D4" s="9">
        <v>67660</v>
      </c>
    </row>
    <row r="5" spans="1:4" ht="43.2">
      <c r="A5" s="1">
        <v>5</v>
      </c>
      <c r="B5" s="2" t="s">
        <v>2</v>
      </c>
      <c r="C5" s="3">
        <v>75</v>
      </c>
      <c r="D5" s="5">
        <v>57875</v>
      </c>
    </row>
    <row r="6" spans="1:4" ht="57.6">
      <c r="A6" s="6">
        <v>6</v>
      </c>
      <c r="B6" s="7" t="s">
        <v>5</v>
      </c>
      <c r="C6" s="8">
        <v>154</v>
      </c>
      <c r="D6" s="9">
        <v>35510</v>
      </c>
    </row>
    <row r="7" spans="1:4" ht="72">
      <c r="A7" s="1">
        <v>7</v>
      </c>
      <c r="B7" s="2" t="s">
        <v>19</v>
      </c>
      <c r="C7" s="3">
        <v>46</v>
      </c>
      <c r="D7" s="5">
        <v>25603</v>
      </c>
    </row>
    <row r="8" spans="1:4" ht="72">
      <c r="A8" s="6">
        <v>8</v>
      </c>
      <c r="B8" s="7" t="s">
        <v>6</v>
      </c>
      <c r="C8" s="8">
        <v>166</v>
      </c>
      <c r="D8" s="9">
        <v>20244</v>
      </c>
    </row>
    <row r="9" spans="1:4" ht="100.8">
      <c r="A9" s="1">
        <v>9</v>
      </c>
      <c r="B9" s="2" t="s">
        <v>3</v>
      </c>
      <c r="C9" s="3">
        <v>283</v>
      </c>
      <c r="D9" s="5">
        <v>20217</v>
      </c>
    </row>
    <row r="10" spans="1:4" ht="72">
      <c r="A10" s="6">
        <v>10</v>
      </c>
      <c r="B10" s="7" t="s">
        <v>8</v>
      </c>
      <c r="C10" s="8">
        <v>67</v>
      </c>
      <c r="D10" s="9">
        <v>16951</v>
      </c>
    </row>
    <row r="11" spans="1:4" ht="43.2">
      <c r="A11" s="1">
        <v>11</v>
      </c>
      <c r="B11" s="2" t="s">
        <v>14</v>
      </c>
      <c r="C11" s="3">
        <v>12</v>
      </c>
      <c r="D11" s="5">
        <v>13795</v>
      </c>
    </row>
    <row r="12" spans="1:4" ht="100.8">
      <c r="A12" s="6">
        <v>12</v>
      </c>
      <c r="B12" s="7" t="s">
        <v>11</v>
      </c>
      <c r="C12" s="8">
        <v>81</v>
      </c>
      <c r="D12" s="9">
        <v>11993</v>
      </c>
    </row>
    <row r="13" spans="1:4" ht="57.6">
      <c r="A13" s="1">
        <v>13</v>
      </c>
      <c r="B13" s="2" t="s">
        <v>10</v>
      </c>
      <c r="C13" s="3">
        <v>40</v>
      </c>
      <c r="D13" s="5">
        <v>11775</v>
      </c>
    </row>
    <row r="14" spans="1:4" ht="72">
      <c r="A14" s="6">
        <v>14</v>
      </c>
      <c r="B14" s="7" t="s">
        <v>4</v>
      </c>
      <c r="C14" s="8">
        <v>113</v>
      </c>
      <c r="D14" s="9">
        <v>10186</v>
      </c>
    </row>
    <row r="15" spans="1:4" ht="43.2">
      <c r="A15" s="1">
        <v>15</v>
      </c>
      <c r="B15" s="2" t="s">
        <v>9</v>
      </c>
      <c r="C15" s="3">
        <v>49</v>
      </c>
      <c r="D15" s="5">
        <v>7816</v>
      </c>
    </row>
    <row r="16" spans="1:4" ht="72">
      <c r="A16" s="6">
        <v>16</v>
      </c>
      <c r="B16" s="7" t="s">
        <v>16</v>
      </c>
      <c r="C16" s="8">
        <v>16</v>
      </c>
      <c r="D16" s="9">
        <v>7450</v>
      </c>
    </row>
    <row r="17" spans="1:7" ht="100.8">
      <c r="A17" s="1">
        <v>17</v>
      </c>
      <c r="B17" s="2" t="s">
        <v>13</v>
      </c>
      <c r="C17" s="3">
        <v>121</v>
      </c>
      <c r="D17" s="5">
        <v>7194</v>
      </c>
    </row>
    <row r="18" spans="1:7" ht="72">
      <c r="A18" s="6">
        <v>18</v>
      </c>
      <c r="B18" s="7" t="s">
        <v>20</v>
      </c>
      <c r="C18" s="8">
        <v>31</v>
      </c>
      <c r="D18" s="9">
        <v>5406</v>
      </c>
    </row>
    <row r="19" spans="1:7" ht="28.8">
      <c r="A19" s="1">
        <v>19</v>
      </c>
      <c r="B19" s="2" t="s">
        <v>18</v>
      </c>
      <c r="C19" s="3">
        <v>41</v>
      </c>
      <c r="D19" s="5">
        <v>4480</v>
      </c>
    </row>
    <row r="20" spans="1:7" ht="72">
      <c r="A20" s="6">
        <v>20</v>
      </c>
      <c r="B20" s="7" t="s">
        <v>7</v>
      </c>
      <c r="C20" s="8">
        <v>55</v>
      </c>
      <c r="D20" s="9">
        <v>3765</v>
      </c>
    </row>
    <row r="21" spans="1:7">
      <c r="A21" s="1">
        <v>21</v>
      </c>
      <c r="B21" s="2" t="s">
        <v>12</v>
      </c>
      <c r="C21" s="3">
        <v>15</v>
      </c>
      <c r="D21" s="5">
        <v>2245</v>
      </c>
    </row>
    <row r="22" spans="1:7" ht="43.2">
      <c r="A22" s="6">
        <v>22</v>
      </c>
      <c r="B22" s="7" t="s">
        <v>17</v>
      </c>
      <c r="C22" s="8">
        <v>3</v>
      </c>
      <c r="D22" s="9">
        <v>40</v>
      </c>
    </row>
    <row r="23" spans="1:7">
      <c r="A23" s="6"/>
      <c r="B23" s="7"/>
      <c r="C23" s="8"/>
      <c r="D23" s="9"/>
    </row>
    <row r="24" spans="1:7">
      <c r="A24" s="24" t="s">
        <v>27</v>
      </c>
      <c r="B24" s="25"/>
      <c r="C24" s="20">
        <f>SUM(C1:C22)</f>
        <v>1801</v>
      </c>
      <c r="D24" s="17">
        <f>SUM(D1:D22)</f>
        <v>685180</v>
      </c>
      <c r="G24" s="10"/>
    </row>
    <row r="25" spans="1:7">
      <c r="A25" s="11"/>
      <c r="B25" s="11"/>
      <c r="C25" s="12"/>
      <c r="D25" s="13"/>
      <c r="G25" s="10"/>
    </row>
    <row r="26" spans="1:7">
      <c r="A26" s="24" t="s">
        <v>38</v>
      </c>
      <c r="B26" s="26"/>
      <c r="C26" s="26"/>
      <c r="D26" s="25"/>
      <c r="G26" s="10"/>
    </row>
    <row r="27" spans="1:7">
      <c r="A27" s="14"/>
      <c r="B27" s="14"/>
      <c r="C27" s="14"/>
      <c r="D27" s="14"/>
    </row>
    <row r="28" spans="1:7">
      <c r="A28" s="18" t="s">
        <v>26</v>
      </c>
      <c r="B28" s="14"/>
      <c r="C28" s="19">
        <v>1</v>
      </c>
      <c r="D28" s="14"/>
    </row>
    <row r="29" spans="1:7">
      <c r="A29" s="15" t="s">
        <v>22</v>
      </c>
      <c r="B29" s="14"/>
      <c r="C29" s="15" t="s">
        <v>22</v>
      </c>
      <c r="D29" s="14"/>
    </row>
    <row r="30" spans="1:7">
      <c r="A30" s="16">
        <v>572853</v>
      </c>
      <c r="B30" s="14"/>
      <c r="C30" s="16">
        <f>D24</f>
        <v>685180</v>
      </c>
      <c r="D30" s="14"/>
    </row>
    <row r="31" spans="1:7">
      <c r="A31" s="15" t="s">
        <v>23</v>
      </c>
      <c r="B31" s="14"/>
      <c r="C31" s="15" t="s">
        <v>23</v>
      </c>
      <c r="D31" s="14"/>
    </row>
    <row r="32" spans="1:7">
      <c r="A32" s="14">
        <v>1540</v>
      </c>
      <c r="B32" s="14"/>
      <c r="C32" s="14">
        <v>1753</v>
      </c>
      <c r="D32" s="14"/>
    </row>
    <row r="33" spans="1:7">
      <c r="A33" s="15" t="s">
        <v>24</v>
      </c>
      <c r="B33" s="14"/>
      <c r="C33" s="15" t="s">
        <v>24</v>
      </c>
      <c r="D33" s="14"/>
    </row>
    <row r="34" spans="1:7">
      <c r="A34" s="14">
        <v>1777</v>
      </c>
      <c r="B34" s="14"/>
      <c r="C34" s="14">
        <v>2037</v>
      </c>
      <c r="D34" s="14"/>
    </row>
    <row r="35" spans="1:7">
      <c r="G35" s="4"/>
    </row>
  </sheetData>
  <mergeCells count="2">
    <mergeCell ref="A24:B24"/>
    <mergeCell ref="A26:D26"/>
  </mergeCells>
  <hyperlinks>
    <hyperlink ref="B1" r:id="rId1" display="http://culturesofgiving.razoo.com/story/Accesscommunity"/>
    <hyperlink ref="B2" r:id="rId2" display="http://culturesofgiving.razoo.com/story/Asianamericanfederation"/>
    <hyperlink ref="B3" r:id="rId3" display="http://culturesofgiving.razoo.com/story/Sponsors-For-Educational-Opportunity"/>
    <hyperlink ref="B4" r:id="rId4" display="http://culturesofgiving.razoo.com/story/Aif"/>
    <hyperlink ref="B5" r:id="rId5" display="http://culturesofgiving.razoo.com/story/Hoa"/>
    <hyperlink ref="B6" r:id="rId6" display="http://culturesofgiving.razoo.com/story/Hispanics-In-Philanthropy"/>
    <hyperlink ref="B7" r:id="rId7" display="http://culturesofgiving.razoo.com/story/Social-Justice-Fund-Northwest"/>
    <hyperlink ref="B8" r:id="rId8" display="http://culturesofgiving.razoo.com/story/Associated-Black-Charities-1"/>
    <hyperlink ref="B9" r:id="rId9" display="http://culturesofgiving.razoo.com/story/Delta-Research-And-Educational-Foundation"/>
    <hyperlink ref="B10" r:id="rId10" display="http://culturesofgiving.razoo.com/story/Rose-Community-Foundation"/>
    <hyperlink ref="B11" r:id="rId11" display="http://culturesofgiving.razoo.com/story/Resource-Generation"/>
    <hyperlink ref="B12" r:id="rId12" display="http://culturesofgiving.razoo.com/story/Cin"/>
    <hyperlink ref="B13" r:id="rId13" display="http://culturesofgiving.razoo.com/story/Foundation-For-The-Mid-South"/>
    <hyperlink ref="B14" r:id="rId14" display="http://culturesofgiving.razoo.com/story/Asian-Immigrant-Women-Advocates"/>
    <hyperlink ref="B15" r:id="rId15" display="http://culturesofgiving.razoo.com/story/Tiwahe-Foundation"/>
    <hyperlink ref="B16" r:id="rId16" display="http://culturesofgiving.razoo.com/story/Faith-Partnerships-Incorporated"/>
    <hyperlink ref="B17" r:id="rId17" display="http://culturesofgiving.razoo.com/story/The-Hopi-Foundation"/>
    <hyperlink ref="B18" r:id="rId18" display="http://culturesofgiving.razoo.com/story/Southern-Partners-Fund"/>
    <hyperlink ref="B19" r:id="rId19" display="http://culturesofgiving.razoo.com/story/Potlatch-Fund"/>
    <hyperlink ref="B20" r:id="rId20" display="http://culturesofgiving.razoo.com/story/Firstnationsdevelopmentinstitute"/>
    <hyperlink ref="B21" r:id="rId21" display="http://culturesofgiving.razoo.com/story/Ncgives"/>
    <hyperlink ref="B22" r:id="rId22" display="http://culturesofgiving.razoo.com/story/Hispanic-Federation"/>
  </hyperlinks>
  <pageMargins left="0.7" right="0.7" top="0.75" bottom="0.75" header="0.3" footer="0.3"/>
  <pageSetup orientation="portrait" horizontalDpi="0" verticalDpi="0" r:id="rId2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5"/>
  <sheetViews>
    <sheetView topLeftCell="A16" zoomScaleNormal="100" workbookViewId="0"/>
  </sheetViews>
  <sheetFormatPr defaultRowHeight="14.4"/>
  <cols>
    <col min="1" max="1" width="14.88671875" bestFit="1" customWidth="1"/>
    <col min="3" max="3" width="14.88671875" bestFit="1" customWidth="1"/>
    <col min="4" max="4" width="9.21875" bestFit="1" customWidth="1"/>
    <col min="7" max="7" width="14.6640625" bestFit="1" customWidth="1"/>
    <col min="9" max="9" width="9" bestFit="1" customWidth="1"/>
  </cols>
  <sheetData>
    <row r="1" spans="1:4">
      <c r="A1" s="1">
        <v>1</v>
      </c>
      <c r="B1" s="2" t="s">
        <v>1</v>
      </c>
      <c r="C1" s="3">
        <v>357</v>
      </c>
      <c r="D1" s="5">
        <v>143485</v>
      </c>
    </row>
    <row r="2" spans="1:4" ht="57.6">
      <c r="A2" s="6">
        <v>2</v>
      </c>
      <c r="B2" s="7" t="s">
        <v>15</v>
      </c>
      <c r="C2" s="8">
        <v>39</v>
      </c>
      <c r="D2" s="9">
        <v>142946</v>
      </c>
    </row>
    <row r="3" spans="1:4" ht="57.6">
      <c r="A3" s="1">
        <v>3</v>
      </c>
      <c r="B3" s="2" t="s">
        <v>0</v>
      </c>
      <c r="C3" s="3">
        <v>39</v>
      </c>
      <c r="D3" s="5">
        <v>126655</v>
      </c>
    </row>
    <row r="4" spans="1:4" ht="100.8">
      <c r="A4" s="6">
        <v>4</v>
      </c>
      <c r="B4" s="7" t="s">
        <v>21</v>
      </c>
      <c r="C4" s="8">
        <v>36</v>
      </c>
      <c r="D4" s="9">
        <v>96730</v>
      </c>
    </row>
    <row r="5" spans="1:4" ht="43.2">
      <c r="A5" s="1">
        <v>5</v>
      </c>
      <c r="B5" s="2" t="s">
        <v>2</v>
      </c>
      <c r="C5" s="3">
        <v>93</v>
      </c>
      <c r="D5" s="5">
        <v>60440</v>
      </c>
    </row>
    <row r="6" spans="1:4" ht="57.6">
      <c r="A6" s="6">
        <v>6</v>
      </c>
      <c r="B6" s="7" t="s">
        <v>5</v>
      </c>
      <c r="C6" s="8">
        <v>196</v>
      </c>
      <c r="D6" s="9">
        <v>40010</v>
      </c>
    </row>
    <row r="7" spans="1:4" ht="72">
      <c r="A7" s="1">
        <v>7</v>
      </c>
      <c r="B7" s="2" t="s">
        <v>6</v>
      </c>
      <c r="C7" s="3">
        <v>219</v>
      </c>
      <c r="D7" s="5">
        <v>35004</v>
      </c>
    </row>
    <row r="8" spans="1:4" ht="72">
      <c r="A8" s="6">
        <v>8</v>
      </c>
      <c r="B8" s="7" t="s">
        <v>19</v>
      </c>
      <c r="C8" s="8">
        <v>50</v>
      </c>
      <c r="D8" s="9">
        <v>25798</v>
      </c>
    </row>
    <row r="9" spans="1:4" ht="100.8">
      <c r="A9" s="1">
        <v>9</v>
      </c>
      <c r="B9" s="2" t="s">
        <v>3</v>
      </c>
      <c r="C9" s="3">
        <v>329</v>
      </c>
      <c r="D9" s="5">
        <v>25687</v>
      </c>
    </row>
    <row r="10" spans="1:4" ht="43.2">
      <c r="A10" s="6">
        <v>10</v>
      </c>
      <c r="B10" s="7" t="s">
        <v>17</v>
      </c>
      <c r="C10" s="8">
        <v>89</v>
      </c>
      <c r="D10" s="9">
        <v>24220</v>
      </c>
    </row>
    <row r="11" spans="1:4" ht="43.2">
      <c r="A11" s="1">
        <v>11</v>
      </c>
      <c r="B11" s="2" t="s">
        <v>14</v>
      </c>
      <c r="C11" s="3">
        <v>15</v>
      </c>
      <c r="D11" s="5">
        <v>24070</v>
      </c>
    </row>
    <row r="12" spans="1:4" ht="72">
      <c r="A12" s="6">
        <v>12</v>
      </c>
      <c r="B12" s="7" t="s">
        <v>8</v>
      </c>
      <c r="C12" s="8">
        <v>80</v>
      </c>
      <c r="D12" s="9">
        <v>19661</v>
      </c>
    </row>
    <row r="13" spans="1:4" ht="57.6">
      <c r="A13" s="1">
        <v>13</v>
      </c>
      <c r="B13" s="2" t="s">
        <v>10</v>
      </c>
      <c r="C13" s="3">
        <v>47</v>
      </c>
      <c r="D13" s="5">
        <v>15058</v>
      </c>
    </row>
    <row r="14" spans="1:4" ht="100.8">
      <c r="A14" s="6">
        <v>14</v>
      </c>
      <c r="B14" s="7" t="s">
        <v>11</v>
      </c>
      <c r="C14" s="8">
        <v>110</v>
      </c>
      <c r="D14" s="9">
        <v>14510</v>
      </c>
    </row>
    <row r="15" spans="1:4" ht="100.8">
      <c r="A15" s="1">
        <v>15</v>
      </c>
      <c r="B15" s="2" t="s">
        <v>13</v>
      </c>
      <c r="C15" s="3">
        <v>215</v>
      </c>
      <c r="D15" s="5">
        <v>14232</v>
      </c>
    </row>
    <row r="16" spans="1:4" ht="72">
      <c r="A16" s="6">
        <v>16</v>
      </c>
      <c r="B16" s="7" t="s">
        <v>4</v>
      </c>
      <c r="C16" s="8">
        <v>141</v>
      </c>
      <c r="D16" s="9">
        <v>13076</v>
      </c>
    </row>
    <row r="17" spans="1:7" ht="72">
      <c r="A17" s="1">
        <v>17</v>
      </c>
      <c r="B17" s="2" t="s">
        <v>20</v>
      </c>
      <c r="C17" s="3">
        <v>50</v>
      </c>
      <c r="D17" s="5">
        <v>11561</v>
      </c>
    </row>
    <row r="18" spans="1:7" ht="43.2">
      <c r="A18" s="6">
        <v>18</v>
      </c>
      <c r="B18" s="7" t="s">
        <v>9</v>
      </c>
      <c r="C18" s="8">
        <v>76</v>
      </c>
      <c r="D18" s="9">
        <v>11291</v>
      </c>
    </row>
    <row r="19" spans="1:7" ht="72">
      <c r="A19" s="1">
        <v>19</v>
      </c>
      <c r="B19" s="2" t="s">
        <v>16</v>
      </c>
      <c r="C19" s="3">
        <v>16</v>
      </c>
      <c r="D19" s="5">
        <v>7450</v>
      </c>
    </row>
    <row r="20" spans="1:7" ht="28.8">
      <c r="A20" s="6">
        <v>20</v>
      </c>
      <c r="B20" s="7" t="s">
        <v>18</v>
      </c>
      <c r="C20" s="8">
        <v>48</v>
      </c>
      <c r="D20" s="9">
        <v>4940</v>
      </c>
    </row>
    <row r="21" spans="1:7" ht="72">
      <c r="A21" s="1">
        <v>21</v>
      </c>
      <c r="B21" s="2" t="s">
        <v>7</v>
      </c>
      <c r="C21" s="3">
        <v>71</v>
      </c>
      <c r="D21" s="5">
        <v>4425</v>
      </c>
    </row>
    <row r="22" spans="1:7">
      <c r="A22" s="6">
        <v>22</v>
      </c>
      <c r="B22" s="7" t="s">
        <v>12</v>
      </c>
      <c r="C22" s="8">
        <v>25</v>
      </c>
      <c r="D22" s="9">
        <v>2912</v>
      </c>
    </row>
    <row r="23" spans="1:7">
      <c r="A23" s="6"/>
      <c r="B23" s="7"/>
      <c r="C23" s="8"/>
      <c r="D23" s="9"/>
    </row>
    <row r="24" spans="1:7">
      <c r="A24" s="24" t="s">
        <v>27</v>
      </c>
      <c r="B24" s="25"/>
      <c r="C24" s="20">
        <f>SUM(C1:C22)</f>
        <v>2341</v>
      </c>
      <c r="D24" s="17">
        <f>SUM(D1:D22)</f>
        <v>864161</v>
      </c>
      <c r="G24" s="10"/>
    </row>
    <row r="25" spans="1:7">
      <c r="A25" s="11"/>
      <c r="B25" s="11"/>
      <c r="C25" s="12"/>
      <c r="D25" s="13"/>
      <c r="G25" s="10"/>
    </row>
    <row r="26" spans="1:7">
      <c r="A26" s="24" t="s">
        <v>39</v>
      </c>
      <c r="B26" s="26"/>
      <c r="C26" s="26"/>
      <c r="D26" s="25"/>
      <c r="G26" s="10"/>
    </row>
    <row r="27" spans="1:7">
      <c r="A27" s="14"/>
      <c r="B27" s="14"/>
      <c r="C27" s="14"/>
      <c r="D27" s="14"/>
    </row>
    <row r="28" spans="1:7">
      <c r="A28" s="18" t="s">
        <v>26</v>
      </c>
      <c r="B28" s="14"/>
      <c r="C28" s="19">
        <v>1</v>
      </c>
      <c r="D28" s="14"/>
    </row>
    <row r="29" spans="1:7">
      <c r="A29" s="15" t="s">
        <v>22</v>
      </c>
      <c r="B29" s="14"/>
      <c r="C29" s="15" t="s">
        <v>22</v>
      </c>
      <c r="D29" s="14"/>
    </row>
    <row r="30" spans="1:7">
      <c r="A30" s="16">
        <v>754311</v>
      </c>
      <c r="B30" s="14"/>
      <c r="C30" s="16">
        <f>D24</f>
        <v>864161</v>
      </c>
      <c r="D30" s="14"/>
    </row>
    <row r="31" spans="1:7">
      <c r="A31" s="15" t="s">
        <v>23</v>
      </c>
      <c r="B31" s="14"/>
      <c r="C31" s="15" t="s">
        <v>23</v>
      </c>
      <c r="D31" s="14"/>
    </row>
    <row r="32" spans="1:7">
      <c r="A32" s="14">
        <v>1926</v>
      </c>
      <c r="B32" s="14"/>
      <c r="C32" s="14">
        <v>2282</v>
      </c>
      <c r="D32" s="14"/>
    </row>
    <row r="33" spans="1:7">
      <c r="A33" s="15" t="s">
        <v>24</v>
      </c>
      <c r="B33" s="14"/>
      <c r="C33" s="15" t="s">
        <v>24</v>
      </c>
      <c r="D33" s="14"/>
    </row>
    <row r="34" spans="1:7">
      <c r="A34" s="14">
        <v>2236</v>
      </c>
      <c r="B34" s="14"/>
      <c r="C34" s="14">
        <v>2625</v>
      </c>
      <c r="D34" s="14"/>
    </row>
    <row r="35" spans="1:7">
      <c r="G35" s="4"/>
    </row>
  </sheetData>
  <mergeCells count="2">
    <mergeCell ref="A24:B24"/>
    <mergeCell ref="A26:D26"/>
  </mergeCells>
  <hyperlinks>
    <hyperlink ref="B22" r:id="rId1" display="http://culturesofgiving.razoo.com/story/Ncgives"/>
    <hyperlink ref="B21" r:id="rId2" display="http://culturesofgiving.razoo.com/story/Firstnationsdevelopmentinstitute"/>
    <hyperlink ref="B20" r:id="rId3" display="http://culturesofgiving.razoo.com/story/Potlatch-Fund"/>
    <hyperlink ref="B19" r:id="rId4" display="http://culturesofgiving.razoo.com/story/Faith-Partnerships-Incorporated"/>
    <hyperlink ref="B18" r:id="rId5" display="http://culturesofgiving.razoo.com/story/Tiwahe-Foundation"/>
    <hyperlink ref="B17" r:id="rId6" display="http://culturesofgiving.razoo.com/story/Southern-Partners-Fund"/>
    <hyperlink ref="B16" r:id="rId7" display="http://culturesofgiving.razoo.com/story/Asian-Immigrant-Women-Advocates"/>
    <hyperlink ref="B15" r:id="rId8" display="http://culturesofgiving.razoo.com/story/The-Hopi-Foundation"/>
    <hyperlink ref="B14" r:id="rId9" display="http://culturesofgiving.razoo.com/story/Cin"/>
    <hyperlink ref="B13" r:id="rId10" display="http://culturesofgiving.razoo.com/story/Foundation-For-The-Mid-South"/>
    <hyperlink ref="B12" r:id="rId11" display="http://culturesofgiving.razoo.com/story/Rose-Community-Foundation"/>
    <hyperlink ref="B11" r:id="rId12" display="http://culturesofgiving.razoo.com/story/Resource-Generation"/>
    <hyperlink ref="B10" r:id="rId13" display="http://culturesofgiving.razoo.com/story/Hispanic-Federation"/>
    <hyperlink ref="B9" r:id="rId14" display="http://culturesofgiving.razoo.com/story/Delta-Research-And-Educational-Foundation"/>
    <hyperlink ref="B8" r:id="rId15" display="http://culturesofgiving.razoo.com/story/Social-Justice-Fund-Northwest"/>
    <hyperlink ref="B7" r:id="rId16" display="http://culturesofgiving.razoo.com/story/Associated-Black-Charities-1"/>
    <hyperlink ref="B6" r:id="rId17" display="http://culturesofgiving.razoo.com/story/Hispanics-In-Philanthropy"/>
    <hyperlink ref="B5" r:id="rId18" display="http://culturesofgiving.razoo.com/story/Hoa"/>
    <hyperlink ref="B4" r:id="rId19" display="http://culturesofgiving.razoo.com/story/Sponsors-For-Educational-Opportunity"/>
    <hyperlink ref="B3" r:id="rId20" display="http://culturesofgiving.razoo.com/story/Asianamericanfederation"/>
    <hyperlink ref="B2" r:id="rId21" display="http://culturesofgiving.razoo.com/story/Aif"/>
    <hyperlink ref="B1" r:id="rId22" display="http://culturesofgiving.razoo.com/story/Accesscommunity"/>
  </hyperlinks>
  <pageMargins left="0.7" right="0.7" top="0.75" bottom="0.75" header="0.3" footer="0.3"/>
  <pageSetup orientation="portrait" horizontalDpi="0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 1 of Kellogg</vt:lpstr>
      <vt:lpstr>Day 2 of Kellogg</vt:lpstr>
      <vt:lpstr>Day 3 of Kellogg</vt:lpstr>
      <vt:lpstr>Day 4 of Kellogg</vt:lpstr>
      <vt:lpstr>Day 5 of Kellogg</vt:lpstr>
      <vt:lpstr>Day 6 of Kellogg</vt:lpstr>
      <vt:lpstr>Day 7 of Kellogg</vt:lpstr>
      <vt:lpstr>Day 8 of Kellogg</vt:lpstr>
      <vt:lpstr>Day 9 of Kellogg</vt:lpstr>
      <vt:lpstr>Day 10 of Kellogg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razoo</dc:creator>
  <cp:lastModifiedBy>razoo</cp:lastModifiedBy>
  <dcterms:created xsi:type="dcterms:W3CDTF">2012-04-17T15:42:40Z</dcterms:created>
  <dcterms:modified xsi:type="dcterms:W3CDTF">2012-04-27T04:11:04Z</dcterms:modified>
</cp:coreProperties>
</file>