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rjun Yadav\Downloads\"/>
    </mc:Choice>
  </mc:AlternateContent>
  <xr:revisionPtr revIDLastSave="0" documentId="13_ncr:1_{3B0DF3F3-7946-445F-9E89-CDA8E0BBD8A2}" xr6:coauthVersionLast="47" xr6:coauthVersionMax="47" xr10:uidLastSave="{00000000-0000-0000-0000-000000000000}"/>
  <bookViews>
    <workbookView xWindow="-120" yWindow="-120" windowWidth="20730" windowHeight="11040" activeTab="1" xr2:uid="{8EECCE84-5BED-4F84-A7C7-07C0EAC4E089}"/>
  </bookViews>
  <sheets>
    <sheet name="Pivot Table" sheetId="1" r:id="rId1"/>
    <sheet name="Dashboard" sheetId="2" r:id="rId2"/>
    <sheet name="Daily E.Room No. of Patient" sheetId="3" r:id="rId3"/>
    <sheet name="Average Wait Time" sheetId="4" r:id="rId4"/>
    <sheet name="Satisfaction Score Daily Trends" sheetId="5" r:id="rId5"/>
  </sheets>
  <definedNames>
    <definedName name="Slicer_Date__Month">#N/A</definedName>
    <definedName name="Slicer_Date__Year">#N/A</definedName>
  </definedNames>
  <calcPr calcId="191029"/>
  <pivotCaches>
    <pivotCache cacheId="37" r:id="rId6"/>
    <pivotCache cacheId="39" r:id="rId7"/>
    <pivotCache cacheId="41" r:id="rId8"/>
    <pivotCache cacheId="43" r:id="rId9"/>
    <pivotCache cacheId="45" r:id="rId10"/>
    <pivotCache cacheId="47" r:id="rId11"/>
    <pivotCache cacheId="49" r:id="rId12"/>
    <pivotCache cacheId="51" r:id="rId13"/>
    <pivotCache cacheId="53" r:id="rId14"/>
    <pivotCache cacheId="55" r:id="rId15"/>
    <pivotCache cacheId="57" r:id="rId16"/>
    <pivotCache cacheId="60"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Room Data_0448c77e-770f-4990-90a7-7a998543f046" name="Hospital Room Data" connection="Query - Hospital Room Data"/>
          <x15:modelTable id="Calender_Table_0726483a-2c35-4e4e-b1fa-8ddd84e47807" name="Calender_Table" connection="Query - Calender_Table"/>
        </x15:modelTables>
        <x15:modelRelationships>
          <x15:modelRelationship fromTable="Hospital Room Data" fromColumn="Patient Admission Date" toTable="Calender_Table" toColumn="Date"/>
        </x15:modelRelationships>
        <x15:extLst>
          <ext xmlns:x16="http://schemas.microsoft.com/office/spreadsheetml/2014/11/main" uri="{9835A34E-60A6-4A7C-AAB8-D5F71C897F49}">
            <x16:modelTimeGroupings>
              <x16:modelTimeGrouping tableName="Calende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1D4F05-B67B-465C-855B-D10E9CB8882D}" name="Query - Calender_Table" description="Connection to the 'Calender_Table' query in the workbook." type="100" refreshedVersion="8" minRefreshableVersion="5">
    <extLst>
      <ext xmlns:x15="http://schemas.microsoft.com/office/spreadsheetml/2010/11/main" uri="{DE250136-89BD-433C-8126-D09CA5730AF9}">
        <x15:connection id="f0443a43-4710-4d8d-9893-1386bff8eb98"/>
      </ext>
    </extLst>
  </connection>
  <connection id="2" xr16:uid="{15479C75-16B5-46A9-A12B-B91E707BBCE4}" name="Query - Hospital Room Data" description="Connection to the 'Hospital Room Data' query in the workbook." type="100" refreshedVersion="8" minRefreshableVersion="5">
    <extLst>
      <ext xmlns:x15="http://schemas.microsoft.com/office/spreadsheetml/2010/11/main" uri="{DE250136-89BD-433C-8126-D09CA5730AF9}">
        <x15:connection id="fd0ff837-e66c-4d06-bfec-93d586e5199c"/>
      </ext>
    </extLst>
  </connection>
  <connection id="3" xr16:uid="{14D907AB-7712-47CF-8009-99144836BA27}"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<sst xmlns="http://schemas.openxmlformats.org/spreadsheetml/2006/main" count="149" uniqueCount="71">
  <si>
    <t>Distinct Count of Patient Id</t>
  </si>
  <si>
    <t>No. of Patient</t>
  </si>
  <si>
    <t>Average of Patient Waittime</t>
  </si>
  <si>
    <t>Average of Patient Satisfaction Score</t>
  </si>
  <si>
    <t>Row Labels</t>
  </si>
  <si>
    <t>Grand Total</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</si>
  <si>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</si>
  <si>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</si>
  <si>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</si>
  <si>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</si>
  <si>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</si>
  <si>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</si>
  <si>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</si>
  <si>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</si>
  <si>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</si>
  <si>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</si>
  <si>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</si>
  <si>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</si>
  <si>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</si>
  <si>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</si>
  <si>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</si>
  <si>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</si>
  <si>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</si>
  <si>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</si>
  <si>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</si>
  <si>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</si>
  <si>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</si>
  <si>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</si>
  <si>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</si>
  <si>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</si>
  <si>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</si>
  <si>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</si>
  <si>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</si>
  <si>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</si>
  <si>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</si>
  <si>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</si>
  <si>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</si>
  <si>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Daily trends of No. of Patient</t>
  </si>
  <si>
    <t>Average Wait Time</t>
  </si>
  <si>
    <t>Satisfaction Score Daily trends</t>
  </si>
  <si>
    <t>Admitted</t>
  </si>
  <si>
    <t>Not Admitted</t>
  </si>
  <si>
    <t>Admission Status</t>
  </si>
  <si>
    <t>% Status</t>
  </si>
  <si>
    <t>0-9</t>
  </si>
  <si>
    <t>10-19</t>
  </si>
  <si>
    <t>20-29</t>
  </si>
  <si>
    <t>30-39</t>
  </si>
  <si>
    <t>40-49</t>
  </si>
  <si>
    <t>50-59</t>
  </si>
  <si>
    <t>60-69</t>
  </si>
  <si>
    <t>70-79</t>
  </si>
  <si>
    <t>Count of Age Group</t>
  </si>
  <si>
    <t>Patient Count</t>
  </si>
  <si>
    <t>Delay</t>
  </si>
  <si>
    <t>Ontime</t>
  </si>
  <si>
    <t>Female</t>
  </si>
  <si>
    <t>Male</t>
  </si>
  <si>
    <t>Count of Patient Gender</t>
  </si>
  <si>
    <t>Gender</t>
  </si>
  <si>
    <t>Cardiology</t>
  </si>
  <si>
    <t>Gastroenterology</t>
  </si>
  <si>
    <t>General Practice</t>
  </si>
  <si>
    <t>Neurology</t>
  </si>
  <si>
    <t>None</t>
  </si>
  <si>
    <t>Orthopedics</t>
  </si>
  <si>
    <t>Physiotherapy</t>
  </si>
  <si>
    <t>Renal</t>
  </si>
  <si>
    <t>Count of Department Referral</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</si>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</sst>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pivotButton="1"/>
    <xf numFmtId="2" fontId="0" fillId="0" borderId="0" xfId="0" applyNumberFormat="1"/>
    <xf numFmtId="0" fontId="0" fillId="2" borderId="0" xfId="0" applyFill="1"/>
    <xf numFmtId="0" fontId="0" fillId="0" borderId="0" xfId="0" applyAlignment="1">
      <alignment horizontal="left"/>
    </xf>
    <xf numFmtId="0" fontId="0" fillId="3" borderId="0" xfId="0" applyFill="1"/>
    <xf numFmtId="1" fontId="0" fillId="0" borderId="0" xfId="0" applyNumberFormat="1"/>
    <xf numFmtId="0" fontId="0" fillId="4" borderId="0" xfId="0" applyFill="1" applyAlignment="1">
      <alignment horizontal="left"/>
    </xf>
    <xf numFmtId="0" fontId="0" fillId="4" borderId="0" xfId="0" applyFill="1"/>
    <xf numFmtId="10" fontId="0" fillId="4" borderId="0" xfId="0" applyNumberFormat="1" applyFill="1"/>
    <xf numFmtId="0" fontId="0" fillId="5" borderId="0" xfId="0" applyFill="1"/>
    <xf numFmtId="1" fontId="0" fillId="4" borderId="0" xfId="0" applyNumberFormat="1" applyFill="1"/>
    <xf numFmtId="2" fontId="0" fillId="4" borderId="0" xfId="0" applyNumberFormat="1" applyFill="1"/>
    <xf numFmtId="0" fontId="0" fillId="0" borderId="0" xfId="0" applyNumberFormat="1"/>
  </cellXfs>
  <cellStyles count="1">
    <cellStyle name="Normal" xfId="0" builtinId="0"/>
  </cellStyles>
  <dxfs count="79">
    <dxf>
      <numFmt numFmtId="2" formatCode="0.00"/>
    </dxf>
    <dxf>
      <numFmt numFmtId="1" formatCode="0"/>
    </dxf>
    <dxf>
      <fill>
        <patternFill patternType="solid">
          <bgColor theme="0" tint="-4.9989318521683403E-2"/>
        </patternFill>
      </fill>
    </dxf>
    <dxf>
      <numFmt numFmtId="1" formatCode="0"/>
    </dxf>
    <dxf>
      <numFmt numFmtId="2" formatCode="0.00"/>
    </dxf>
    <dxf>
      <numFmt numFmtId="1" formatCode="0"/>
    </dxf>
    <dxf>
      <numFmt numFmtId="1" formatCode="0"/>
    </dxf>
    <dxf>
      <numFmt numFmtId="2" formatCode="0.00"/>
    </dxf>
    <dxf>
      <numFmt numFmtId="1" formatCode="0"/>
    </dxf>
    <dxf>
      <numFmt numFmtId="1" formatCode="0"/>
    </dxf>
    <dxf>
      <numFmt numFmtId="1" formatCode="0"/>
    </dxf>
    <dxf>
      <numFmt numFmtId="14" formatCode="0.00%"/>
    </dxf>
    <dxf>
      <fill>
        <patternFill>
          <bgColor theme="8" tint="0.79998168889431442"/>
        </patternFill>
      </fill>
    </dxf>
    <dxf>
      <fill>
        <patternFill>
          <bgColor theme="8" tint="0.79998168889431442"/>
        </patternFill>
      </fill>
    </dxf>
    <dxf>
      <fill>
        <patternFill patternType="solid">
          <bgColor theme="0" tint="-4.9989318521683403E-2"/>
        </patternFill>
      </fill>
    </dxf>
    <dxf>
      <fill>
        <patternFill patternType="solid">
          <bgColor theme="0" tint="-4.9989318521683403E-2"/>
        </patternFill>
      </fill>
    </dxf>
    <dxf>
      <numFmt numFmtId="2" formatCode="0.00"/>
    </dxf>
    <dxf>
      <numFmt numFmtId="2" formatCode="0.00"/>
    </dxf>
    <dxf>
      <numFmt numFmtId="2" formatCode="0.00"/>
    </dxf>
    <dxf>
      <numFmt numFmtId="2" formatCode="0.00"/>
    </dxf>
    <dxf>
      <numFmt numFmtId="2" formatCode="0.00"/>
    </dxf>
    <dxf>
      <numFmt numFmtId="1" formatCode="0"/>
    </dxf>
    <dxf>
      <fill>
        <patternFill patternType="solid">
          <bgColor theme="0" tint="-4.9989318521683403E-2"/>
        </patternFill>
      </fill>
    </dxf>
    <dxf>
      <numFmt numFmtId="1" formatCode="0"/>
    </dxf>
    <dxf>
      <numFmt numFmtId="2" formatCode="0.00"/>
    </dxf>
    <dxf>
      <numFmt numFmtId="1" formatCode="0"/>
    </dxf>
    <dxf>
      <fill>
        <patternFill patternType="solid">
          <bgColor theme="0" tint="-4.9989318521683403E-2"/>
        </patternFill>
      </fill>
    </dxf>
    <dxf>
      <numFmt numFmtId="1" formatCode="0"/>
    </dxf>
    <dxf>
      <numFmt numFmtId="2" formatCode="0.00"/>
    </dxf>
    <dxf>
      <numFmt numFmtId="1" formatCode="0"/>
    </dxf>
    <dxf>
      <fill>
        <patternFill patternType="solid">
          <bgColor theme="0" tint="-4.9989318521683403E-2"/>
        </patternFill>
      </fill>
    </dxf>
    <dxf>
      <numFmt numFmtId="2" formatCode="0.00"/>
    </dxf>
    <dxf>
      <numFmt numFmtId="1" formatCode="0"/>
    </dxf>
    <dxf>
      <fill>
        <patternFill patternType="solid">
          <bgColor theme="0" tint="-4.9989318521683403E-2"/>
        </patternFill>
      </fill>
    </dxf>
    <dxf>
      <numFmt numFmtId="1" formatCode="0"/>
    </dxf>
    <dxf>
      <numFmt numFmtId="2" formatCode="0.00"/>
    </dxf>
    <dxf>
      <numFmt numFmtId="1" formatCode="0"/>
    </dxf>
    <dxf>
      <fill>
        <patternFill patternType="solid">
          <bgColor theme="0" tint="-4.9989318521683403E-2"/>
        </patternFill>
      </fill>
    </dxf>
    <dxf>
      <numFmt numFmtId="1" formatCode="0"/>
    </dxf>
    <dxf>
      <numFmt numFmtId="2" formatCode="0.00"/>
    </dxf>
    <dxf>
      <numFmt numFmtId="1" formatCode="0"/>
    </dxf>
    <dxf>
      <fill>
        <patternFill patternType="solid">
          <bgColor theme="0" tint="-4.9989318521683403E-2"/>
        </patternFill>
      </fill>
    </dxf>
    <dxf>
      <numFmt numFmtId="1" formatCode="0"/>
    </dxf>
    <dxf>
      <numFmt numFmtId="2" formatCode="0.00"/>
    </dxf>
    <dxf>
      <numFmt numFmtId="1" formatCode="0"/>
    </dxf>
    <dxf>
      <fill>
        <patternFill patternType="solid">
          <bgColor theme="0" tint="-4.9989318521683403E-2"/>
        </patternFill>
      </fill>
    </dxf>
    <dxf>
      <numFmt numFmtId="1" formatCode="0"/>
    </dxf>
    <dxf>
      <numFmt numFmtId="1" formatCode="0"/>
    </dxf>
    <dxf>
      <fill>
        <patternFill patternType="solid">
          <bgColor theme="0" tint="-4.9989318521683403E-2"/>
        </patternFill>
      </fill>
    </dxf>
    <dxf>
      <numFmt numFmtId="1" formatCode="0"/>
    </dxf>
    <dxf>
      <numFmt numFmtId="2" formatCode="0.00"/>
    </dxf>
    <dxf>
      <numFmt numFmtId="2" formatCode="0.00"/>
    </dxf>
    <dxf>
      <numFmt numFmtId="1" formatCode="0"/>
    </dxf>
    <dxf>
      <fill>
        <patternFill patternType="solid">
          <bgColor theme="0" tint="-4.9989318521683403E-2"/>
        </patternFill>
      </fill>
    </dxf>
    <dxf>
      <numFmt numFmtId="1" formatCode="0"/>
    </dxf>
    <dxf>
      <numFmt numFmtId="2" formatCode="0.00"/>
    </dxf>
    <dxf>
      <numFmt numFmtId="2" formatCode="0.00"/>
    </dxf>
    <dxf>
      <fill>
        <patternFill patternType="solid">
          <bgColor theme="0" tint="-4.9989318521683403E-2"/>
        </patternFill>
      </fill>
    </dxf>
    <dxf>
      <numFmt numFmtId="1" formatCode="0"/>
    </dxf>
    <dxf>
      <numFmt numFmtId="2" formatCode="0.00"/>
    </dxf>
    <dxf>
      <numFmt numFmtId="2" formatCode="0.00"/>
    </dxf>
    <dxf>
      <numFmt numFmtId="1" formatCode="0"/>
    </dxf>
    <dxf>
      <numFmt numFmtId="1" formatCode="0"/>
    </dxf>
    <dxf>
      <numFmt numFmtId="2" formatCode="0.00"/>
    </dxf>
    <dxf>
      <numFmt numFmtId="2" formatCode="0.00"/>
    </dxf>
    <dxf>
      <fill>
        <patternFill patternType="solid">
          <bgColor theme="0" tint="-4.9989318521683403E-2"/>
        </patternFill>
      </fill>
    </dxf>
    <dxf>
      <fill>
        <patternFill patternType="solid">
          <bgColor theme="0" tint="-4.9989318521683403E-2"/>
        </patternFill>
      </fill>
    </dxf>
    <dxf>
      <fill>
        <patternFill>
          <bgColor theme="8" tint="0.79998168889431442"/>
        </patternFill>
      </fill>
    </dxf>
    <dxf>
      <fill>
        <patternFill>
          <bgColor theme="8" tint="0.79998168889431442"/>
        </patternFill>
      </fill>
    </dxf>
    <dxf>
      <numFmt numFmtId="14" formatCode="0.00%"/>
    </dxf>
    <dxf>
      <numFmt numFmtId="1" formatCode="0"/>
    </dxf>
    <dxf>
      <numFmt numFmtId="1" formatCode="0"/>
    </dxf>
    <dxf>
      <numFmt numFmtId="1" formatCode="0"/>
    </dxf>
    <dxf>
      <numFmt numFmtId="2" formatCode="0.00"/>
    </dxf>
    <dxf>
      <numFmt numFmtId="1" formatCode="0"/>
    </dxf>
    <dxf>
      <fill>
        <patternFill patternType="solid">
          <bgColor theme="0" tint="-4.9989318521683403E-2"/>
        </patternFill>
      </fill>
    </dxf>
    <dxf>
      <numFmt numFmtId="1" formatCode="0"/>
    </dxf>
    <dxf>
      <numFmt numFmtId="2" formatCode="0.00"/>
    </dxf>
    <dxf>
      <font>
        <b/>
        <i val="0"/>
      </font>
      <fill>
        <gradientFill type="path" left="0.5" right="0.5" top="0.5" bottom="0.5">
          <stop position="0">
            <color theme="9" tint="0.80001220740379042"/>
          </stop>
          <stop position="1">
            <color theme="8" tint="0.80001220740379042"/>
          </stop>
        </gradientFill>
      </fill>
      <border diagonalUp="0" diagonalDown="0">
        <left/>
        <right/>
        <top/>
        <bottom/>
        <vertical/>
        <horizontal/>
      </border>
    </dxf>
  </dxfs>
  <tableStyles count="1" defaultTableStyle="TableStyleMedium2" defaultPivotStyle="PivotStyleLight16">
    <tableStyle name="Slicer Style 1" pivot="0" table="0" count="1" xr9:uid="{ACDCD3B4-233B-48CE-8B87-11DD2E3C9B42}">
      <tableStyleElement type="wholeTable" dxfId="78"/>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theme" Target="theme/theme1.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8.xml"/><Relationship Id="rId38"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Table!PivotTable8</c:name>
    <c:fmtId val="132"/>
  </c:pivotSource>
  <c:chart>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Vert">
            <a:fgClr>
              <a:schemeClr val="accent1"/>
            </a:fgClr>
            <a:bgClr>
              <a:schemeClr val="accent1">
                <a:lumMod val="20000"/>
                <a:lumOff val="80000"/>
              </a:schemeClr>
            </a:bgClr>
          </a:pattFill>
          <a:ln>
            <a:noFill/>
          </a:ln>
          <a:effectLst>
            <a:innerShdw blurRad="114300">
              <a:schemeClr val="accent1"/>
            </a:inn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13AC967-ED7D-4149-8A4C-E64D2202A060}" type="CELLRANGE">
                  <a:rPr lang="en-US"/>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pattFill prst="narVert">
            <a:fgClr>
              <a:schemeClr val="accent1"/>
            </a:fgClr>
            <a:bgClr>
              <a:schemeClr val="accent1">
                <a:lumMod val="20000"/>
                <a:lumOff val="80000"/>
              </a:schemeClr>
            </a:bgClr>
          </a:pattFill>
          <a:ln>
            <a:noFill/>
          </a:ln>
          <a:effectLst>
            <a:innerShdw blurRad="114300">
              <a:schemeClr val="accent1"/>
            </a:inn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BE0D2A7-3916-4E93-B4A7-E9A27301515B}" type="CELLRANGE">
                  <a:rPr lang="en-IN"/>
                  <a:pPr>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2.318840579710145E-2"/>
          <c:y val="0.12403070492411665"/>
          <c:w val="0.91304347826086951"/>
          <c:h val="0.87596929507588339"/>
        </c:manualLayout>
      </c:layout>
      <c:barChart>
        <c:barDir val="bar"/>
        <c:grouping val="clustered"/>
        <c:varyColors val="0"/>
        <c:ser>
          <c:idx val="0"/>
          <c:order val="0"/>
          <c:tx>
            <c:strRef>
              <c:f>'Pivot Table'!$O$6:$O$7</c:f>
              <c:strCache>
                <c:ptCount val="1"/>
                <c:pt idx="0">
                  <c:v>Patient Count</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Pt>
            <c:idx val="0"/>
            <c:invertIfNegative val="0"/>
            <c:bubble3D val="0"/>
            <c:extLst>
              <c:ext xmlns:c16="http://schemas.microsoft.com/office/drawing/2014/chart" uri="{C3380CC4-5D6E-409C-BE32-E72D297353CC}">
                <c16:uniqueId val="{00000003-ADD7-4663-B9BA-BA85E5F19F99}"/>
              </c:ext>
            </c:extLst>
          </c:dPt>
          <c:dPt>
            <c:idx val="1"/>
            <c:invertIfNegative val="0"/>
            <c:bubble3D val="0"/>
            <c:extLst>
              <c:ext xmlns:c16="http://schemas.microsoft.com/office/drawing/2014/chart" uri="{C3380CC4-5D6E-409C-BE32-E72D297353CC}">
                <c16:uniqueId val="{00000004-ADD7-4663-B9BA-BA85E5F19F99}"/>
              </c:ext>
            </c:extLst>
          </c:dPt>
          <c:dLbls>
            <c:dLbl>
              <c:idx val="0"/>
              <c:tx>
                <c:rich>
                  <a:bodyPr/>
                  <a:lstStyle/>
                  <a:p>
                    <a:fld id="{213AC967-ED7D-4149-8A4C-E64D2202A06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DD7-4663-B9BA-BA85E5F19F99}"/>
                </c:ext>
              </c:extLst>
            </c:dLbl>
            <c:dLbl>
              <c:idx val="1"/>
              <c:tx>
                <c:rich>
                  <a:bodyPr/>
                  <a:lstStyle/>
                  <a:p>
                    <a:fld id="{ABE0D2A7-3916-4E93-B4A7-E9A27301515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DD7-4663-B9BA-BA85E5F19F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1">
                          <a:lumMod val="35000"/>
                          <a:lumOff val="65000"/>
                        </a:schemeClr>
                      </a:solidFill>
                    </a:ln>
                    <a:effectLst/>
                  </c:spPr>
                </c15:leaderLines>
              </c:ext>
            </c:extLst>
          </c:dLbls>
          <c:cat>
            <c:strRef>
              <c:f>'Pivot Table'!$O$6:$O$7</c:f>
              <c:strCache>
                <c:ptCount val="2"/>
                <c:pt idx="0">
                  <c:v>Admitted</c:v>
                </c:pt>
                <c:pt idx="1">
                  <c:v>Not Admitted</c:v>
                </c:pt>
              </c:strCache>
            </c:strRef>
          </c:cat>
          <c:val>
            <c:numRef>
              <c:f>'Pivot Table'!$O$6:$O$7</c:f>
              <c:numCache>
                <c:formatCode>0</c:formatCode>
                <c:ptCount val="2"/>
                <c:pt idx="0">
                  <c:v>269</c:v>
                </c:pt>
                <c:pt idx="1">
                  <c:v>244</c:v>
                </c:pt>
              </c:numCache>
            </c:numRef>
          </c:val>
          <c:extLst>
            <c:ext xmlns:c15="http://schemas.microsoft.com/office/drawing/2012/chart" uri="{02D57815-91ED-43cb-92C2-25804820EDAC}">
              <c15:datalabelsRange>
                <c15:f>'Pivot Table'!$O$6:$O$7</c15:f>
                <c15:dlblRangeCache>
                  <c:ptCount val="2"/>
                  <c:pt idx="0">
                    <c:v>52.44%</c:v>
                  </c:pt>
                  <c:pt idx="1">
                    <c:v>47.56%</c:v>
                  </c:pt>
                </c15:dlblRangeCache>
              </c15:datalabelsRange>
            </c:ext>
            <c:ext xmlns:c16="http://schemas.microsoft.com/office/drawing/2014/chart" uri="{C3380CC4-5D6E-409C-BE32-E72D297353CC}">
              <c16:uniqueId val="{00000000-ADD7-4663-B9BA-BA85E5F19F99}"/>
            </c:ext>
          </c:extLst>
        </c:ser>
        <c:ser>
          <c:idx val="1"/>
          <c:order val="1"/>
          <c:tx>
            <c:strRef>
              <c:f>'Pivot Table'!$O$6:$O$7</c:f>
              <c:strCache>
                <c:ptCount val="1"/>
                <c:pt idx="0">
                  <c:v>% Status</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cat>
            <c:strRef>
              <c:f>'Pivot Table'!$O$6:$O$7</c:f>
              <c:strCache>
                <c:ptCount val="2"/>
                <c:pt idx="0">
                  <c:v>Admitted</c:v>
                </c:pt>
                <c:pt idx="1">
                  <c:v>Not Admitted</c:v>
                </c:pt>
              </c:strCache>
            </c:strRef>
          </c:cat>
          <c:val>
            <c:numRef>
              <c:f>'Pivot Table'!$O$6:$O$7</c:f>
              <c:numCache>
                <c:formatCode>0.00%</c:formatCode>
                <c:ptCount val="2"/>
                <c:pt idx="0">
                  <c:v>0.52436647173489281</c:v>
                </c:pt>
                <c:pt idx="1">
                  <c:v>0.47563352826510719</c:v>
                </c:pt>
              </c:numCache>
            </c:numRef>
          </c:val>
          <c:extLst>
            <c:ext xmlns:c16="http://schemas.microsoft.com/office/drawing/2014/chart" uri="{C3380CC4-5D6E-409C-BE32-E72D297353CC}">
              <c16:uniqueId val="{00000001-ADD7-4663-B9BA-BA85E5F19F99}"/>
            </c:ext>
          </c:extLst>
        </c:ser>
        <c:dLbls>
          <c:showLegendKey val="0"/>
          <c:showVal val="0"/>
          <c:showCatName val="0"/>
          <c:showSerName val="0"/>
          <c:showPercent val="0"/>
          <c:showBubbleSize val="0"/>
        </c:dLbls>
        <c:gapWidth val="227"/>
        <c:overlap val="-48"/>
        <c:axId val="1132973584"/>
        <c:axId val="1132974064"/>
      </c:barChart>
      <c:catAx>
        <c:axId val="1132973584"/>
        <c:scaling>
          <c:orientation val="minMax"/>
        </c:scaling>
        <c:delete val="1"/>
        <c:axPos val="l"/>
        <c:numFmt formatCode="General" sourceLinked="1"/>
        <c:majorTickMark val="none"/>
        <c:minorTickMark val="none"/>
        <c:tickLblPos val="nextTo"/>
        <c:crossAx val="1132974064"/>
        <c:crosses val="autoZero"/>
        <c:auto val="1"/>
        <c:lblAlgn val="ctr"/>
        <c:lblOffset val="100"/>
        <c:noMultiLvlLbl val="0"/>
      </c:catAx>
      <c:valAx>
        <c:axId val="1132974064"/>
        <c:scaling>
          <c:orientation val="minMax"/>
        </c:scaling>
        <c:delete val="1"/>
        <c:axPos val="b"/>
        <c:numFmt formatCode="0" sourceLinked="1"/>
        <c:majorTickMark val="none"/>
        <c:minorTickMark val="none"/>
        <c:tickLblPos val="nextTo"/>
        <c:crossAx val="1132973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966036343475955E-2"/>
          <c:y val="3.7031583275137371E-2"/>
          <c:w val="0.98403396365652407"/>
          <c:h val="0.91596219558831038"/>
        </c:manualLayout>
      </c:layout>
      <c:areaChart>
        <c:grouping val="standard"/>
        <c:varyColors val="0"/>
        <c:ser>
          <c:idx val="0"/>
          <c:order val="0"/>
          <c:tx>
            <c:strRef>
              <c:f>'Pivot Table'!$E$5</c:f>
              <c:strCache>
                <c:ptCount val="1"/>
                <c:pt idx="0">
                  <c:v>Total</c:v>
                </c:pt>
              </c:strCache>
            </c:strRef>
          </c:tx>
          <c:spPr>
            <a:solidFill>
              <a:schemeClr val="accent1"/>
            </a:solidFill>
            <a:ln>
              <a:noFill/>
            </a:ln>
            <a:effectLst/>
          </c:spPr>
          <c:cat>
            <c:strRef>
              <c:f>'Pivot Table'!$D$6:$D$37</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Table'!$E$6:$E$37</c:f>
              <c:numCache>
                <c:formatCode>General</c:formatCode>
                <c:ptCount val="31"/>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numCache>
            </c:numRef>
          </c:val>
          <c:extLst>
            <c:ext xmlns:c16="http://schemas.microsoft.com/office/drawing/2014/chart" uri="{C3380CC4-5D6E-409C-BE32-E72D297353CC}">
              <c16:uniqueId val="{00000000-DB6F-437C-9201-3CC0EACB0020}"/>
            </c:ext>
          </c:extLst>
        </c:ser>
        <c:dLbls>
          <c:showLegendKey val="0"/>
          <c:showVal val="0"/>
          <c:showCatName val="0"/>
          <c:showSerName val="0"/>
          <c:showPercent val="0"/>
          <c:showBubbleSize val="0"/>
        </c:dLbls>
        <c:axId val="1999309056"/>
        <c:axId val="1999310976"/>
      </c:areaChart>
      <c:catAx>
        <c:axId val="1999309056"/>
        <c:scaling>
          <c:orientation val="minMax"/>
        </c:scaling>
        <c:delete val="1"/>
        <c:axPos val="b"/>
        <c:numFmt formatCode="General" sourceLinked="1"/>
        <c:majorTickMark val="out"/>
        <c:minorTickMark val="none"/>
        <c:tickLblPos val="nextTo"/>
        <c:crossAx val="1999310976"/>
        <c:crosses val="autoZero"/>
        <c:auto val="1"/>
        <c:lblAlgn val="ctr"/>
        <c:lblOffset val="100"/>
        <c:noMultiLvlLbl val="0"/>
      </c:catAx>
      <c:valAx>
        <c:axId val="1999310976"/>
        <c:scaling>
          <c:orientation val="minMax"/>
        </c:scaling>
        <c:delete val="1"/>
        <c:axPos val="l"/>
        <c:numFmt formatCode="General" sourceLinked="1"/>
        <c:majorTickMark val="none"/>
        <c:minorTickMark val="none"/>
        <c:tickLblPos val="nextTo"/>
        <c:crossAx val="19993090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400">
          <a:latin typeface="Arial Narrow" panose="020B0606020202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Table!PivotTable5</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1"/>
        </c:manualLayout>
      </c:layout>
      <c:areaChart>
        <c:grouping val="standard"/>
        <c:varyColors val="0"/>
        <c:ser>
          <c:idx val="0"/>
          <c:order val="0"/>
          <c:tx>
            <c:strRef>
              <c:f>'Pivot Table'!$H$5</c:f>
              <c:strCache>
                <c:ptCount val="1"/>
                <c:pt idx="0">
                  <c:v>Total</c:v>
                </c:pt>
              </c:strCache>
            </c:strRef>
          </c:tx>
          <c:spPr>
            <a:solidFill>
              <a:schemeClr val="accent1"/>
            </a:solidFill>
            <a:ln>
              <a:noFill/>
            </a:ln>
            <a:effectLst/>
          </c:spPr>
          <c:cat>
            <c:strRef>
              <c:f>'Pivot Table'!$G$6:$G$37</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Table'!$H$6:$H$37</c:f>
              <c:numCache>
                <c:formatCode>0.00</c:formatCode>
                <c:ptCount val="31"/>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numCache>
            </c:numRef>
          </c:val>
          <c:extLst>
            <c:ext xmlns:c16="http://schemas.microsoft.com/office/drawing/2014/chart" uri="{C3380CC4-5D6E-409C-BE32-E72D297353CC}">
              <c16:uniqueId val="{00000000-4E3B-4223-90D2-5E73CDAF2387}"/>
            </c:ext>
          </c:extLst>
        </c:ser>
        <c:dLbls>
          <c:showLegendKey val="0"/>
          <c:showVal val="0"/>
          <c:showCatName val="0"/>
          <c:showSerName val="0"/>
          <c:showPercent val="0"/>
          <c:showBubbleSize val="0"/>
        </c:dLbls>
        <c:axId val="1649315088"/>
        <c:axId val="496546080"/>
      </c:areaChart>
      <c:catAx>
        <c:axId val="1649315088"/>
        <c:scaling>
          <c:orientation val="minMax"/>
        </c:scaling>
        <c:delete val="1"/>
        <c:axPos val="b"/>
        <c:numFmt formatCode="General" sourceLinked="1"/>
        <c:majorTickMark val="out"/>
        <c:minorTickMark val="none"/>
        <c:tickLblPos val="nextTo"/>
        <c:crossAx val="496546080"/>
        <c:crosses val="autoZero"/>
        <c:auto val="1"/>
        <c:lblAlgn val="ctr"/>
        <c:lblOffset val="100"/>
        <c:noMultiLvlLbl val="0"/>
      </c:catAx>
      <c:valAx>
        <c:axId val="496546080"/>
        <c:scaling>
          <c:orientation val="minMax"/>
        </c:scaling>
        <c:delete val="1"/>
        <c:axPos val="l"/>
        <c:numFmt formatCode="0.00" sourceLinked="1"/>
        <c:majorTickMark val="none"/>
        <c:minorTickMark val="none"/>
        <c:tickLblPos val="nextTo"/>
        <c:crossAx val="1649315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Table!PivotTable6</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744542631257735E-3"/>
          <c:y val="2.8043743305173095E-2"/>
          <c:w val="0.9813367307264721"/>
          <c:h val="0.97195625669482688"/>
        </c:manualLayout>
      </c:layout>
      <c:areaChart>
        <c:grouping val="standard"/>
        <c:varyColors val="0"/>
        <c:ser>
          <c:idx val="0"/>
          <c:order val="0"/>
          <c:tx>
            <c:strRef>
              <c:f>'Pivot Table'!$K$5</c:f>
              <c:strCache>
                <c:ptCount val="1"/>
                <c:pt idx="0">
                  <c:v>Total</c:v>
                </c:pt>
              </c:strCache>
            </c:strRef>
          </c:tx>
          <c:spPr>
            <a:solidFill>
              <a:schemeClr val="accent1"/>
            </a:solidFill>
            <a:ln>
              <a:noFill/>
            </a:ln>
            <a:effectLst/>
          </c:spPr>
          <c:cat>
            <c:strRef>
              <c:f>'Pivot Table'!$J$6:$J$37</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Table'!$K$6:$K$37</c:f>
              <c:numCache>
                <c:formatCode>0.00</c:formatCode>
                <c:ptCount val="31"/>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numCache>
            </c:numRef>
          </c:val>
          <c:extLst>
            <c:ext xmlns:c16="http://schemas.microsoft.com/office/drawing/2014/chart" uri="{C3380CC4-5D6E-409C-BE32-E72D297353CC}">
              <c16:uniqueId val="{00000000-69D4-473E-A33E-0B92BD9B8AFD}"/>
            </c:ext>
          </c:extLst>
        </c:ser>
        <c:dLbls>
          <c:showLegendKey val="0"/>
          <c:showVal val="0"/>
          <c:showCatName val="0"/>
          <c:showSerName val="0"/>
          <c:showPercent val="0"/>
          <c:showBubbleSize val="0"/>
        </c:dLbls>
        <c:axId val="348537904"/>
        <c:axId val="348542224"/>
      </c:areaChart>
      <c:catAx>
        <c:axId val="348537904"/>
        <c:scaling>
          <c:orientation val="minMax"/>
        </c:scaling>
        <c:delete val="1"/>
        <c:axPos val="b"/>
        <c:numFmt formatCode="General" sourceLinked="1"/>
        <c:majorTickMark val="out"/>
        <c:minorTickMark val="none"/>
        <c:tickLblPos val="nextTo"/>
        <c:crossAx val="348542224"/>
        <c:crosses val="autoZero"/>
        <c:auto val="1"/>
        <c:lblAlgn val="ctr"/>
        <c:lblOffset val="100"/>
        <c:noMultiLvlLbl val="0"/>
      </c:catAx>
      <c:valAx>
        <c:axId val="348542224"/>
        <c:scaling>
          <c:orientation val="minMax"/>
        </c:scaling>
        <c:delete val="1"/>
        <c:axPos val="l"/>
        <c:numFmt formatCode="0.00" sourceLinked="1"/>
        <c:majorTickMark val="none"/>
        <c:minorTickMark val="none"/>
        <c:tickLblPos val="nextTo"/>
        <c:crossAx val="3485379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Table!PivotTable9</c:name>
    <c:fmtId val="7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628592607007892E-2"/>
          <c:y val="8.1917197838418006E-3"/>
          <c:w val="0.94474281478598421"/>
          <c:h val="0.68709049463797112"/>
        </c:manualLayout>
      </c:layout>
      <c:barChart>
        <c:barDir val="col"/>
        <c:grouping val="clustered"/>
        <c:varyColors val="0"/>
        <c:ser>
          <c:idx val="0"/>
          <c:order val="0"/>
          <c:tx>
            <c:strRef>
              <c:f>'Pivot Table'!$N$16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Table'!$M$17:$M$25</c:f>
              <c:strCache>
                <c:ptCount val="8"/>
                <c:pt idx="0">
                  <c:v>0-9</c:v>
                </c:pt>
                <c:pt idx="1">
                  <c:v>10-19</c:v>
                </c:pt>
                <c:pt idx="2">
                  <c:v>20-29</c:v>
                </c:pt>
                <c:pt idx="3">
                  <c:v>30-39</c:v>
                </c:pt>
                <c:pt idx="4">
                  <c:v>40-49</c:v>
                </c:pt>
                <c:pt idx="5">
                  <c:v>50-59</c:v>
                </c:pt>
                <c:pt idx="6">
                  <c:v>60-69</c:v>
                </c:pt>
                <c:pt idx="7">
                  <c:v>70-79</c:v>
                </c:pt>
              </c:strCache>
            </c:strRef>
          </c:cat>
          <c:val>
            <c:numRef>
              <c:f>'Pivot Table'!$N$17:$N$25</c:f>
              <c:numCache>
                <c:formatCode>0</c:formatCode>
                <c:ptCount val="8"/>
                <c:pt idx="0">
                  <c:v>76</c:v>
                </c:pt>
                <c:pt idx="1">
                  <c:v>69</c:v>
                </c:pt>
                <c:pt idx="2">
                  <c:v>64</c:v>
                </c:pt>
                <c:pt idx="3">
                  <c:v>59</c:v>
                </c:pt>
                <c:pt idx="4">
                  <c:v>58</c:v>
                </c:pt>
                <c:pt idx="5">
                  <c:v>66</c:v>
                </c:pt>
                <c:pt idx="6">
                  <c:v>67</c:v>
                </c:pt>
                <c:pt idx="7">
                  <c:v>54</c:v>
                </c:pt>
              </c:numCache>
            </c:numRef>
          </c:val>
          <c:extLst>
            <c:ext xmlns:c16="http://schemas.microsoft.com/office/drawing/2014/chart" uri="{C3380CC4-5D6E-409C-BE32-E72D297353CC}">
              <c16:uniqueId val="{00000000-5A46-4FC7-9E7B-52478D03BD75}"/>
            </c:ext>
          </c:extLst>
        </c:ser>
        <c:dLbls>
          <c:dLblPos val="outEnd"/>
          <c:showLegendKey val="0"/>
          <c:showVal val="1"/>
          <c:showCatName val="0"/>
          <c:showSerName val="0"/>
          <c:showPercent val="0"/>
          <c:showBubbleSize val="0"/>
        </c:dLbls>
        <c:gapWidth val="219"/>
        <c:overlap val="-27"/>
        <c:axId val="462843168"/>
        <c:axId val="462844608"/>
      </c:barChart>
      <c:catAx>
        <c:axId val="46284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44608"/>
        <c:crosses val="autoZero"/>
        <c:auto val="1"/>
        <c:lblAlgn val="ctr"/>
        <c:lblOffset val="100"/>
        <c:noMultiLvlLbl val="0"/>
      </c:catAx>
      <c:valAx>
        <c:axId val="462844608"/>
        <c:scaling>
          <c:orientation val="minMax"/>
        </c:scaling>
        <c:delete val="1"/>
        <c:axPos val="l"/>
        <c:numFmt formatCode="0" sourceLinked="1"/>
        <c:majorTickMark val="none"/>
        <c:minorTickMark val="none"/>
        <c:tickLblPos val="nextTo"/>
        <c:crossAx val="46284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Table!PivotTable10</c:name>
    <c:fmtId val="156"/>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 </a:t>
                </a:r>
                <a:fld id="{993BD7EB-D6B0-4AD0-8406-B453708BE726}"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 </a:t>
                </a:r>
                <a:fld id="{993BD7EB-D6B0-4AD0-8406-B453708BE726}" type="PERCENTAGE">
                  <a:rPr lang="en-US" baseline="0"/>
                  <a:pPr>
                    <a:defRPr sz="900" b="1" i="0" u="none" strike="noStrike" kern="1200" baseline="0">
                      <a:solidFill>
                        <a:schemeClr val="lt1"/>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dLbl>
          <c:idx val="0"/>
          <c:layout>
            <c:manualLayout>
              <c:x val="-0.23656856961929734"/>
              <c:y val="-0.12464396802231358"/>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r>
                  <a:rPr lang="en-US" baseline="0"/>
                  <a:t> </a:t>
                </a:r>
                <a:fld id="{993BD7EB-D6B0-4AD0-8406-B453708BE726}"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5198276255221288"/>
          <c:y val="0.14449993101439496"/>
          <c:w val="0.67704382555308085"/>
          <c:h val="0.85550006898560504"/>
        </c:manualLayout>
      </c:layout>
      <c:pieChart>
        <c:varyColors val="1"/>
        <c:ser>
          <c:idx val="0"/>
          <c:order val="0"/>
          <c:tx>
            <c:strRef>
              <c:f>'Pivot Table'!$N$11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2A3-48AB-B201-429DBA9B496B}"/>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2A3-48AB-B201-429DBA9B496B}"/>
              </c:ext>
            </c:extLst>
          </c:dPt>
          <c:dLbls>
            <c:dLbl>
              <c:idx val="0"/>
              <c:layout>
                <c:manualLayout>
                  <c:x val="-0.23656856961929734"/>
                  <c:y val="-0.12464396802231358"/>
                </c:manualLayout>
              </c:layout>
              <c:tx>
                <c:rich>
                  <a:bodyPr/>
                  <a:lstStyle/>
                  <a:p>
                    <a:r>
                      <a:rPr lang="en-US" baseline="0"/>
                      <a:t> </a:t>
                    </a:r>
                    <a:fld id="{993BD7EB-D6B0-4AD0-8406-B453708BE726}"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2A3-48AB-B201-429DBA9B496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Table'!$M$12:$M$13</c:f>
              <c:strCache>
                <c:ptCount val="2"/>
                <c:pt idx="0">
                  <c:v>Delay</c:v>
                </c:pt>
                <c:pt idx="1">
                  <c:v>Ontime</c:v>
                </c:pt>
              </c:strCache>
            </c:strRef>
          </c:cat>
          <c:val>
            <c:numRef>
              <c:f>'Pivot Table'!$N$12:$N$13</c:f>
              <c:numCache>
                <c:formatCode>0.00</c:formatCode>
                <c:ptCount val="2"/>
                <c:pt idx="0">
                  <c:v>316</c:v>
                </c:pt>
                <c:pt idx="1">
                  <c:v>197</c:v>
                </c:pt>
              </c:numCache>
            </c:numRef>
          </c:val>
          <c:extLst>
            <c:ext xmlns:c16="http://schemas.microsoft.com/office/drawing/2014/chart" uri="{C3380CC4-5D6E-409C-BE32-E72D297353CC}">
              <c16:uniqueId val="{00000004-E2A3-48AB-B201-429DBA9B496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11443882971366369"/>
          <c:y val="0"/>
          <c:w val="0.77112159293874705"/>
          <c:h val="0.14837160772168625"/>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Table!PivotTable11</c:name>
    <c:fmtId val="167"/>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99EBCB9-E0FC-4ACF-A012-5C5A04A3CAFB}" type="PERCENTAGE">
                  <a:rPr lang="en-US" baseline="0"/>
                  <a:pPr>
                    <a:defRPr sz="900" b="1" i="0" u="none" strike="noStrike" kern="1200" baseline="0">
                      <a:solidFill>
                        <a:schemeClr val="l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FD16E7C7-A561-467F-9D46-33F3E49C832A}" type="PERCENTAGE">
                  <a:rPr lang="en-US" baseline="0"/>
                  <a:pPr>
                    <a:defRPr sz="900" b="1" i="0" u="none" strike="noStrike" kern="1200" baseline="0">
                      <a:solidFill>
                        <a:schemeClr val="l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99EBCB9-E0FC-4ACF-A012-5C5A04A3CAFB}" type="PERCENTAGE">
                  <a:rPr lang="en-US" baseline="0"/>
                  <a:pPr>
                    <a:defRPr sz="900" b="1" i="0" u="none" strike="noStrike" kern="1200" baseline="0">
                      <a:solidFill>
                        <a:schemeClr val="l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FD16E7C7-A561-467F-9D46-33F3E49C832A}" type="PERCENTAGE">
                  <a:rPr lang="en-US" baseline="0"/>
                  <a:pPr>
                    <a:defRPr sz="900" b="1" i="0" u="none" strike="noStrike" kern="1200" baseline="0">
                      <a:solidFill>
                        <a:schemeClr val="lt1"/>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99EBCB9-E0FC-4ACF-A012-5C5A04A3CAFB}" type="PERCENTAGE">
                  <a:rPr lang="en-US" baseline="0"/>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outerShdw blurRad="317500" algn="ctr" rotWithShape="0">
              <a:prstClr val="black">
                <a:alpha val="25000"/>
              </a:prst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FD16E7C7-A561-467F-9D46-33F3E49C832A}" type="PERCENTAGE">
                  <a:rPr lang="en-US" baseline="0"/>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2116738433127439"/>
          <c:y val="0.22229625971306552"/>
          <c:w val="0.70976300471636922"/>
          <c:h val="0.77770374028693445"/>
        </c:manualLayout>
      </c:layout>
      <c:doughnutChart>
        <c:varyColors val="1"/>
        <c:ser>
          <c:idx val="0"/>
          <c:order val="0"/>
          <c:tx>
            <c:strRef>
              <c:f>'Pivot Table'!$Q$11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596-4AB1-8636-1F144D7317E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596-4AB1-8636-1F144D7317EE}"/>
              </c:ext>
            </c:extLst>
          </c:dPt>
          <c:dLbls>
            <c:dLbl>
              <c:idx val="0"/>
              <c:tx>
                <c:rich>
                  <a:bodyPr/>
                  <a:lstStyle/>
                  <a:p>
                    <a:fld id="{599EBCB9-E0FC-4ACF-A012-5C5A04A3CAFB}" type="PERCENTAGE">
                      <a:rPr lang="en-US" baseline="0"/>
                      <a:pPr/>
                      <a:t>[PERCENTAGE]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596-4AB1-8636-1F144D7317EE}"/>
                </c:ext>
              </c:extLst>
            </c:dLbl>
            <c:dLbl>
              <c:idx val="1"/>
              <c:tx>
                <c:rich>
                  <a:bodyPr/>
                  <a:lstStyle/>
                  <a:p>
                    <a:fld id="{FD16E7C7-A561-467F-9D46-33F3E49C832A}" type="PERCENTAGE">
                      <a:rPr lang="en-US" baseline="0"/>
                      <a:pPr/>
                      <a:t>[PERCENTAGE]</a:t>
                    </a:fld>
                    <a:endParaRPr lang="en-IN"/>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596-4AB1-8636-1F144D7317E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Table'!$P$12:$P$13</c:f>
              <c:strCache>
                <c:ptCount val="2"/>
                <c:pt idx="0">
                  <c:v>Female</c:v>
                </c:pt>
                <c:pt idx="1">
                  <c:v>Male</c:v>
                </c:pt>
              </c:strCache>
            </c:strRef>
          </c:cat>
          <c:val>
            <c:numRef>
              <c:f>'Pivot Table'!$Q$12:$Q$13</c:f>
              <c:numCache>
                <c:formatCode>0</c:formatCode>
                <c:ptCount val="2"/>
                <c:pt idx="0">
                  <c:v>241</c:v>
                </c:pt>
                <c:pt idx="1">
                  <c:v>272</c:v>
                </c:pt>
              </c:numCache>
            </c:numRef>
          </c:val>
          <c:extLst>
            <c:ext xmlns:c16="http://schemas.microsoft.com/office/drawing/2014/chart" uri="{C3380CC4-5D6E-409C-BE32-E72D297353CC}">
              <c16:uniqueId val="{00000004-E596-4AB1-8636-1F144D7317EE}"/>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t"/>
      <c:layout>
        <c:manualLayout>
          <c:xMode val="edge"/>
          <c:yMode val="edge"/>
          <c:x val="9.7711519950271414E-2"/>
          <c:y val="1.1062072161293722E-2"/>
          <c:w val="0.74709338290097438"/>
          <c:h val="0.18667377426578763"/>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Table!PivotTable12</c:name>
    <c:fmtId val="17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480865366182341"/>
          <c:y val="3.1228699322214278E-2"/>
          <c:w val="0.62078521363614181"/>
          <c:h val="0.90006816216891417"/>
        </c:manualLayout>
      </c:layout>
      <c:barChart>
        <c:barDir val="bar"/>
        <c:grouping val="clustered"/>
        <c:varyColors val="0"/>
        <c:ser>
          <c:idx val="0"/>
          <c:order val="0"/>
          <c:tx>
            <c:strRef>
              <c:f>'Pivot Table'!$Q$16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Table'!$P$17:$P$24</c:f>
              <c:strCache>
                <c:ptCount val="8"/>
                <c:pt idx="0">
                  <c:v>Gastroenterology</c:v>
                </c:pt>
                <c:pt idx="1">
                  <c:v>Renal</c:v>
                </c:pt>
                <c:pt idx="2">
                  <c:v>Neurology</c:v>
                </c:pt>
                <c:pt idx="3">
                  <c:v>Physiotherapy</c:v>
                </c:pt>
                <c:pt idx="4">
                  <c:v>Cardiology</c:v>
                </c:pt>
                <c:pt idx="5">
                  <c:v>Orthopedics</c:v>
                </c:pt>
                <c:pt idx="6">
                  <c:v>General Practice</c:v>
                </c:pt>
                <c:pt idx="7">
                  <c:v>None</c:v>
                </c:pt>
              </c:strCache>
            </c:strRef>
          </c:cat>
          <c:val>
            <c:numRef>
              <c:f>'Pivot Table'!$Q$17:$Q$24</c:f>
              <c:numCache>
                <c:formatCode>0</c:formatCode>
                <c:ptCount val="8"/>
                <c:pt idx="0">
                  <c:v>4</c:v>
                </c:pt>
                <c:pt idx="1">
                  <c:v>5</c:v>
                </c:pt>
                <c:pt idx="2">
                  <c:v>9</c:v>
                </c:pt>
                <c:pt idx="3">
                  <c:v>14</c:v>
                </c:pt>
                <c:pt idx="4">
                  <c:v>14</c:v>
                </c:pt>
                <c:pt idx="5">
                  <c:v>65</c:v>
                </c:pt>
                <c:pt idx="6">
                  <c:v>103</c:v>
                </c:pt>
                <c:pt idx="7">
                  <c:v>299</c:v>
                </c:pt>
              </c:numCache>
            </c:numRef>
          </c:val>
          <c:extLst>
            <c:ext xmlns:c16="http://schemas.microsoft.com/office/drawing/2014/chart" uri="{C3380CC4-5D6E-409C-BE32-E72D297353CC}">
              <c16:uniqueId val="{00000000-1F02-4062-9670-9BE6CAE9735C}"/>
            </c:ext>
          </c:extLst>
        </c:ser>
        <c:dLbls>
          <c:dLblPos val="outEnd"/>
          <c:showLegendKey val="0"/>
          <c:showVal val="1"/>
          <c:showCatName val="0"/>
          <c:showSerName val="0"/>
          <c:showPercent val="0"/>
          <c:showBubbleSize val="0"/>
        </c:dLbls>
        <c:gapWidth val="182"/>
        <c:axId val="1133004304"/>
        <c:axId val="1133005744"/>
      </c:barChart>
      <c:catAx>
        <c:axId val="1133004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05744"/>
        <c:crosses val="autoZero"/>
        <c:auto val="1"/>
        <c:lblAlgn val="ctr"/>
        <c:lblOffset val="100"/>
        <c:noMultiLvlLbl val="0"/>
      </c:catAx>
      <c:valAx>
        <c:axId val="1133005744"/>
        <c:scaling>
          <c:orientation val="minMax"/>
        </c:scaling>
        <c:delete val="1"/>
        <c:axPos val="b"/>
        <c:numFmt formatCode="0" sourceLinked="1"/>
        <c:majorTickMark val="none"/>
        <c:minorTickMark val="none"/>
        <c:tickLblPos val="nextTo"/>
        <c:crossAx val="113300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208398133748056E-3"/>
          <c:y val="1.3008130081300813E-2"/>
          <c:w val="0.98755832037325042"/>
          <c:h val="0.84321413481851359"/>
        </c:manualLayout>
      </c:layout>
      <c:areaChart>
        <c:grouping val="standard"/>
        <c:varyColors val="0"/>
        <c:ser>
          <c:idx val="0"/>
          <c:order val="0"/>
          <c:tx>
            <c:strRef>
              <c:f>'Pivot Table'!$E$5</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Table'!$D$6:$D$37</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Table'!$E$6:$E$37</c:f>
              <c:numCache>
                <c:formatCode>General</c:formatCode>
                <c:ptCount val="31"/>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numCache>
            </c:numRef>
          </c:val>
          <c:extLst>
            <c:ext xmlns:c16="http://schemas.microsoft.com/office/drawing/2014/chart" uri="{C3380CC4-5D6E-409C-BE32-E72D297353CC}">
              <c16:uniqueId val="{00000000-DFA6-4DF5-ABFE-7AE1177A7C95}"/>
            </c:ext>
          </c:extLst>
        </c:ser>
        <c:dLbls>
          <c:showLegendKey val="0"/>
          <c:showVal val="0"/>
          <c:showCatName val="0"/>
          <c:showSerName val="0"/>
          <c:showPercent val="0"/>
          <c:showBubbleSize val="0"/>
        </c:dLbls>
        <c:axId val="1999309056"/>
        <c:axId val="1999310976"/>
      </c:areaChart>
      <c:catAx>
        <c:axId val="19993090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1" u="none" strike="noStrike" kern="1200" baseline="0">
                <a:solidFill>
                  <a:schemeClr val="tx1">
                    <a:lumMod val="65000"/>
                    <a:lumOff val="35000"/>
                  </a:schemeClr>
                </a:solidFill>
                <a:latin typeface="+mn-lt"/>
                <a:ea typeface="+mn-ea"/>
                <a:cs typeface="+mn-cs"/>
              </a:defRPr>
            </a:pPr>
            <a:endParaRPr lang="en-US"/>
          </a:p>
        </c:txPr>
        <c:crossAx val="1999310976"/>
        <c:crosses val="autoZero"/>
        <c:auto val="1"/>
        <c:lblAlgn val="ctr"/>
        <c:lblOffset val="100"/>
        <c:noMultiLvlLbl val="0"/>
      </c:catAx>
      <c:valAx>
        <c:axId val="1999310976"/>
        <c:scaling>
          <c:orientation val="minMax"/>
        </c:scaling>
        <c:delete val="1"/>
        <c:axPos val="l"/>
        <c:numFmt formatCode="General" sourceLinked="1"/>
        <c:majorTickMark val="none"/>
        <c:minorTickMark val="none"/>
        <c:tickLblPos val="nextTo"/>
        <c:crossAx val="1999309056"/>
        <c:crosses val="autoZero"/>
        <c:crossBetween val="midCat"/>
      </c:valAx>
      <c:spPr>
        <a:solidFill>
          <a:schemeClr val="tx1"/>
        </a:solidFill>
        <a:ln>
          <a:solidFill>
            <a:schemeClr val="accent1"/>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glow rad="101600">
        <a:schemeClr val="accent5">
          <a:satMod val="175000"/>
          <a:alpha val="40000"/>
        </a:schemeClr>
      </a:glow>
    </a:effectLst>
  </c:spPr>
  <c:txPr>
    <a:bodyPr/>
    <a:lstStyle/>
    <a:p>
      <a:pPr>
        <a:defRPr sz="400">
          <a:latin typeface="Arial Narrow" panose="020B0606020202030204" pitchFamily="34"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Table!PivotTable5</c:name>
    <c:fmtId val="2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074952959647166E-2"/>
          <c:y val="1.9100218106539498E-2"/>
          <c:w val="0.95983676697947007"/>
          <c:h val="0.85911056892536308"/>
        </c:manualLayout>
      </c:layout>
      <c:areaChart>
        <c:grouping val="standard"/>
        <c:varyColors val="0"/>
        <c:ser>
          <c:idx val="0"/>
          <c:order val="0"/>
          <c:tx>
            <c:strRef>
              <c:f>'Pivot Table'!$H$5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Table'!$G$6:$G$37</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Table'!$H$6:$H$37</c:f>
              <c:numCache>
                <c:formatCode>0.00</c:formatCode>
                <c:ptCount val="31"/>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numCache>
            </c:numRef>
          </c:val>
          <c:extLst>
            <c:ext xmlns:c16="http://schemas.microsoft.com/office/drawing/2014/chart" uri="{C3380CC4-5D6E-409C-BE32-E72D297353CC}">
              <c16:uniqueId val="{00000000-3846-490E-BA8B-2E53839AE3D3}"/>
            </c:ext>
          </c:extLst>
        </c:ser>
        <c:dLbls>
          <c:showLegendKey val="0"/>
          <c:showVal val="0"/>
          <c:showCatName val="0"/>
          <c:showSerName val="0"/>
          <c:showPercent val="0"/>
          <c:showBubbleSize val="0"/>
        </c:dLbls>
        <c:axId val="1649315088"/>
        <c:axId val="496546080"/>
      </c:areaChart>
      <c:catAx>
        <c:axId val="164931508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496546080"/>
        <c:crosses val="autoZero"/>
        <c:auto val="1"/>
        <c:lblAlgn val="ctr"/>
        <c:lblOffset val="100"/>
        <c:noMultiLvlLbl val="0"/>
      </c:catAx>
      <c:valAx>
        <c:axId val="4965460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649315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sz="1000">
          <a:latin typeface="+mn-lt"/>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Dashboard (Recovered).xlsx]Pivot Table!PivotTable6</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10070515379125E-2"/>
          <c:y val="1.7689274347952883E-2"/>
          <c:w val="0.95764553624345339"/>
          <c:h val="0.85524034133414484"/>
        </c:manualLayout>
      </c:layout>
      <c:areaChart>
        <c:grouping val="standard"/>
        <c:varyColors val="0"/>
        <c:ser>
          <c:idx val="0"/>
          <c:order val="0"/>
          <c:tx>
            <c:strRef>
              <c:f>'Pivot Table'!$K$5</c:f>
              <c:strCache>
                <c:ptCount val="1"/>
                <c:pt idx="0">
                  <c:v>Total</c:v>
                </c:pt>
              </c:strCache>
            </c:strRef>
          </c:tx>
          <c:spPr>
            <a:solidFill>
              <a:schemeClr val="accent1"/>
            </a:solidFill>
            <a:ln>
              <a:noFill/>
            </a:ln>
            <a:effectLst/>
          </c:spPr>
          <c:cat>
            <c:strRef>
              <c:f>'Pivot Table'!$J$6:$J$37</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Table'!$K$6:$K$37</c:f>
              <c:numCache>
                <c:formatCode>0.00</c:formatCode>
                <c:ptCount val="31"/>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numCache>
            </c:numRef>
          </c:val>
          <c:extLst>
            <c:ext xmlns:c16="http://schemas.microsoft.com/office/drawing/2014/chart" uri="{C3380CC4-5D6E-409C-BE32-E72D297353CC}">
              <c16:uniqueId val="{00000000-C0E5-44D6-821F-0C3D78BA3E06}"/>
            </c:ext>
          </c:extLst>
        </c:ser>
        <c:dLbls>
          <c:showLegendKey val="0"/>
          <c:showVal val="0"/>
          <c:showCatName val="0"/>
          <c:showSerName val="0"/>
          <c:showPercent val="0"/>
          <c:showBubbleSize val="0"/>
        </c:dLbls>
        <c:axId val="348537904"/>
        <c:axId val="348542224"/>
      </c:areaChart>
      <c:catAx>
        <c:axId val="348537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8542224"/>
        <c:crosses val="autoZero"/>
        <c:auto val="1"/>
        <c:lblAlgn val="ctr"/>
        <c:lblOffset val="100"/>
        <c:noMultiLvlLbl val="0"/>
      </c:catAx>
      <c:valAx>
        <c:axId val="3485422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85379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3.xml"/><Relationship Id="rId18" Type="http://schemas.openxmlformats.org/officeDocument/2006/relationships/chart" Target="../charts/chart6.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Average Wait Time'!A1"/><Relationship Id="rId17" Type="http://schemas.openxmlformats.org/officeDocument/2006/relationships/image" Target="../media/image10.emf"/><Relationship Id="rId2" Type="http://schemas.openxmlformats.org/officeDocument/2006/relationships/image" Target="../media/image2.png"/><Relationship Id="rId16" Type="http://schemas.openxmlformats.org/officeDocument/2006/relationships/chart" Target="../charts/chart5.xml"/><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svg"/><Relationship Id="rId15" Type="http://schemas.openxmlformats.org/officeDocument/2006/relationships/chart" Target="../charts/chart4.xml"/><Relationship Id="rId10" Type="http://schemas.openxmlformats.org/officeDocument/2006/relationships/hyperlink" Target="#'Daily E.Room No. of Patient'!A1"/><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hyperlink" Target="#'Satisfaction Score Daily Trends'!A1"/></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image" Target="../media/image13.svg"/><Relationship Id="rId2" Type="http://schemas.openxmlformats.org/officeDocument/2006/relationships/image" Target="../media/image12.png"/><Relationship Id="rId1" Type="http://schemas.openxmlformats.org/officeDocument/2006/relationships/hyperlink" Target="#Dashboard!A1"/></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3" Type="http://schemas.openxmlformats.org/officeDocument/2006/relationships/image" Target="../media/image14.svg"/><Relationship Id="rId2" Type="http://schemas.openxmlformats.org/officeDocument/2006/relationships/image" Target="../media/image12.png"/><Relationship Id="rId1" Type="http://schemas.openxmlformats.org/officeDocument/2006/relationships/hyperlink" Target="#Dashboard!A1"/></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image" Target="../media/image14.svg"/><Relationship Id="rId2" Type="http://schemas.openxmlformats.org/officeDocument/2006/relationships/image" Target="../media/image12.png"/><Relationship Id="rId1" Type="http://schemas.openxmlformats.org/officeDocument/2006/relationships/hyperlink" Target="#Dashboard!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15</xdr:col>
      <xdr:colOff>9525</xdr:colOff>
      <xdr:row>4</xdr:row>
      <xdr:rowOff>180975</xdr:rowOff>
    </xdr:from>
    <xdr:to>
      <xdr:col>16</xdr:col>
      <xdr:colOff>0</xdr:colOff>
      <xdr:row>7</xdr:row>
      <xdr:rowOff>19051</xdr:rowOff>
    </xdr:to>
    <xdr:graphicFrame macro="">
      <xdr:nvGraphicFramePr>
        <xdr:cNvPr id="6" name="Chart 5">
          <a:extLst>
            <a:ext uri="{FF2B5EF4-FFF2-40B4-BE49-F238E27FC236}">
              <a16:creationId xmlns:a16="http://schemas.microsoft.com/office/drawing/2014/main" id="{C7302E91-A67B-0364-67DD-A5DFE99ADC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114300</xdr:colOff>
      <xdr:row>0</xdr:row>
      <xdr:rowOff>38100</xdr:rowOff>
    </xdr:from>
    <xdr:to>
      <xdr:col>7</xdr:col>
      <xdr:colOff>476250</xdr:colOff>
      <xdr:row>3</xdr:row>
      <xdr:rowOff>0</xdr:rowOff>
    </xdr:to>
    <xdr:sp macro="" textlink="">
      <xdr:nvSpPr>
        <xdr:cNvPr id="2" name="Rectangle: Rounded Corners 1">
          <a:extLst>
            <a:ext uri="{FF2B5EF4-FFF2-40B4-BE49-F238E27FC236}">
              <a16:creationId xmlns:a16="http://schemas.microsoft.com/office/drawing/2014/main" id="{7B077029-DB72-9CBE-282B-8B7DC213D3F7}"/>
            </a:ext>
          </a:extLst>
        </xdr:cNvPr>
        <xdr:cNvSpPr/>
      </xdr:nvSpPr>
      <xdr:spPr>
        <a:xfrm>
          <a:off x="114300" y="38100"/>
          <a:ext cx="4629150" cy="533400"/>
        </a:xfrm>
        <a:prstGeom prst="roundRect">
          <a:avLst>
            <a:gd name="adj" fmla="val 7738"/>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7</xdr:col>
      <xdr:colOff>504825</xdr:colOff>
      <xdr:row>0</xdr:row>
      <xdr:rowOff>28575</xdr:rowOff>
    </xdr:from>
    <xdr:to>
      <xdr:col>10</xdr:col>
      <xdr:colOff>0</xdr:colOff>
      <xdr:row>2</xdr:row>
      <xdr:rowOff>180975</xdr:rowOff>
    </xdr:to>
    <xdr:sp macro="" textlink="">
      <xdr:nvSpPr>
        <xdr:cNvPr id="3" name="Rectangle: Rounded Corners 2">
          <a:extLst>
            <a:ext uri="{FF2B5EF4-FFF2-40B4-BE49-F238E27FC236}">
              <a16:creationId xmlns:a16="http://schemas.microsoft.com/office/drawing/2014/main" id="{7371906C-DDCF-ED0E-6161-206726318CE3}"/>
            </a:ext>
          </a:extLst>
        </xdr:cNvPr>
        <xdr:cNvSpPr/>
      </xdr:nvSpPr>
      <xdr:spPr>
        <a:xfrm>
          <a:off x="4772025" y="28575"/>
          <a:ext cx="1323975" cy="533400"/>
        </a:xfrm>
        <a:prstGeom prst="roundRect">
          <a:avLst>
            <a:gd name="adj" fmla="val 11310"/>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10</xdr:col>
      <xdr:colOff>95250</xdr:colOff>
      <xdr:row>0</xdr:row>
      <xdr:rowOff>47624</xdr:rowOff>
    </xdr:from>
    <xdr:to>
      <xdr:col>12</xdr:col>
      <xdr:colOff>200025</xdr:colOff>
      <xdr:row>7</xdr:row>
      <xdr:rowOff>114299</xdr:rowOff>
    </xdr:to>
    <xdr:sp macro="" textlink="">
      <xdr:nvSpPr>
        <xdr:cNvPr id="4" name="Rectangle: Rounded Corners 3">
          <a:extLst>
            <a:ext uri="{FF2B5EF4-FFF2-40B4-BE49-F238E27FC236}">
              <a16:creationId xmlns:a16="http://schemas.microsoft.com/office/drawing/2014/main" id="{82030663-D117-4FDF-BA1E-A7AC3B0E5CFE}"/>
            </a:ext>
          </a:extLst>
        </xdr:cNvPr>
        <xdr:cNvSpPr/>
      </xdr:nvSpPr>
      <xdr:spPr>
        <a:xfrm>
          <a:off x="6191250" y="47624"/>
          <a:ext cx="1323975" cy="1400175"/>
        </a:xfrm>
        <a:prstGeom prst="roundRect">
          <a:avLst>
            <a:gd name="adj" fmla="val 371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12</xdr:col>
      <xdr:colOff>276225</xdr:colOff>
      <xdr:row>0</xdr:row>
      <xdr:rowOff>47624</xdr:rowOff>
    </xdr:from>
    <xdr:to>
      <xdr:col>14</xdr:col>
      <xdr:colOff>381000</xdr:colOff>
      <xdr:row>7</xdr:row>
      <xdr:rowOff>114299</xdr:rowOff>
    </xdr:to>
    <xdr:sp macro="" textlink="">
      <xdr:nvSpPr>
        <xdr:cNvPr id="5" name="Rectangle: Rounded Corners 4">
          <a:extLst>
            <a:ext uri="{FF2B5EF4-FFF2-40B4-BE49-F238E27FC236}">
              <a16:creationId xmlns:a16="http://schemas.microsoft.com/office/drawing/2014/main" id="{CC7FBBCC-C313-47B0-B6A1-4E40A0FC2E44}"/>
            </a:ext>
          </a:extLst>
        </xdr:cNvPr>
        <xdr:cNvSpPr/>
      </xdr:nvSpPr>
      <xdr:spPr>
        <a:xfrm>
          <a:off x="7591425" y="47624"/>
          <a:ext cx="1323975" cy="1400175"/>
        </a:xfrm>
        <a:prstGeom prst="roundRect">
          <a:avLst>
            <a:gd name="adj" fmla="val 371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0</xdr:col>
      <xdr:colOff>101331</xdr:colOff>
      <xdr:row>3</xdr:row>
      <xdr:rowOff>57149</xdr:rowOff>
    </xdr:from>
    <xdr:to>
      <xdr:col>1</xdr:col>
      <xdr:colOff>324256</xdr:colOff>
      <xdr:row>20</xdr:row>
      <xdr:rowOff>161924</xdr:rowOff>
    </xdr:to>
    <xdr:sp macro="" textlink="">
      <xdr:nvSpPr>
        <xdr:cNvPr id="6" name="Rectangle: Rounded Corners 5">
          <a:extLst>
            <a:ext uri="{FF2B5EF4-FFF2-40B4-BE49-F238E27FC236}">
              <a16:creationId xmlns:a16="http://schemas.microsoft.com/office/drawing/2014/main" id="{85B8012D-8D26-438C-92C1-84DF331505E6}"/>
            </a:ext>
          </a:extLst>
        </xdr:cNvPr>
        <xdr:cNvSpPr/>
      </xdr:nvSpPr>
      <xdr:spPr>
        <a:xfrm>
          <a:off x="101331" y="634729"/>
          <a:ext cx="830904" cy="3377727"/>
        </a:xfrm>
        <a:prstGeom prst="roundRect">
          <a:avLst>
            <a:gd name="adj" fmla="val 0"/>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xdr:col>
      <xdr:colOff>390525</xdr:colOff>
      <xdr:row>3</xdr:row>
      <xdr:rowOff>57150</xdr:rowOff>
    </xdr:from>
    <xdr:to>
      <xdr:col>4</xdr:col>
      <xdr:colOff>159481</xdr:colOff>
      <xdr:row>7</xdr:row>
      <xdr:rowOff>160358</xdr:rowOff>
    </xdr:to>
    <xdr:sp macro="" textlink="">
      <xdr:nvSpPr>
        <xdr:cNvPr id="7" name="Rectangle: Rounded Corners 6">
          <a:extLst>
            <a:ext uri="{FF2B5EF4-FFF2-40B4-BE49-F238E27FC236}">
              <a16:creationId xmlns:a16="http://schemas.microsoft.com/office/drawing/2014/main" id="{D00B77B7-55D1-432A-87C8-9874BFDFDFA0}"/>
            </a:ext>
          </a:extLst>
        </xdr:cNvPr>
        <xdr:cNvSpPr/>
      </xdr:nvSpPr>
      <xdr:spPr>
        <a:xfrm>
          <a:off x="1000125" y="628650"/>
          <a:ext cx="1597756" cy="865208"/>
        </a:xfrm>
        <a:prstGeom prst="roundRect">
          <a:avLst>
            <a:gd name="adj" fmla="val 5536"/>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4</xdr:col>
      <xdr:colOff>329217</xdr:colOff>
      <xdr:row>3</xdr:row>
      <xdr:rowOff>68241</xdr:rowOff>
    </xdr:from>
    <xdr:to>
      <xdr:col>7</xdr:col>
      <xdr:colOff>122380</xdr:colOff>
      <xdr:row>7</xdr:row>
      <xdr:rowOff>160356</xdr:rowOff>
    </xdr:to>
    <xdr:sp macro="" textlink="">
      <xdr:nvSpPr>
        <xdr:cNvPr id="8" name="Rectangle: Rounded Corners 7">
          <a:extLst>
            <a:ext uri="{FF2B5EF4-FFF2-40B4-BE49-F238E27FC236}">
              <a16:creationId xmlns:a16="http://schemas.microsoft.com/office/drawing/2014/main" id="{F6D61163-9A3B-D7E5-F97E-CE635265607B}"/>
            </a:ext>
          </a:extLst>
        </xdr:cNvPr>
        <xdr:cNvSpPr/>
      </xdr:nvSpPr>
      <xdr:spPr>
        <a:xfrm>
          <a:off x="2761132" y="645821"/>
          <a:ext cx="1617099" cy="862221"/>
        </a:xfrm>
        <a:prstGeom prst="roundRect">
          <a:avLst>
            <a:gd name="adj" fmla="val 5508"/>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7</xdr:col>
      <xdr:colOff>170524</xdr:colOff>
      <xdr:row>3</xdr:row>
      <xdr:rowOff>68242</xdr:rowOff>
    </xdr:from>
    <xdr:to>
      <xdr:col>10</xdr:col>
      <xdr:colOff>0</xdr:colOff>
      <xdr:row>7</xdr:row>
      <xdr:rowOff>171450</xdr:rowOff>
    </xdr:to>
    <xdr:sp macro="" textlink="">
      <xdr:nvSpPr>
        <xdr:cNvPr id="9" name="Rectangle: Rounded Corners 8">
          <a:extLst>
            <a:ext uri="{FF2B5EF4-FFF2-40B4-BE49-F238E27FC236}">
              <a16:creationId xmlns:a16="http://schemas.microsoft.com/office/drawing/2014/main" id="{5245D70D-4662-C5D0-0AAA-62EA259D8F5C}"/>
            </a:ext>
          </a:extLst>
        </xdr:cNvPr>
        <xdr:cNvSpPr/>
      </xdr:nvSpPr>
      <xdr:spPr>
        <a:xfrm>
          <a:off x="4437724" y="639742"/>
          <a:ext cx="1658276" cy="865208"/>
        </a:xfrm>
        <a:prstGeom prst="roundRect">
          <a:avLst>
            <a:gd name="adj" fmla="val 4435"/>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xdr:col>
      <xdr:colOff>419100</xdr:colOff>
      <xdr:row>8</xdr:row>
      <xdr:rowOff>57150</xdr:rowOff>
    </xdr:from>
    <xdr:to>
      <xdr:col>10</xdr:col>
      <xdr:colOff>0</xdr:colOff>
      <xdr:row>12</xdr:row>
      <xdr:rowOff>38100</xdr:rowOff>
    </xdr:to>
    <xdr:sp macro="" textlink="">
      <xdr:nvSpPr>
        <xdr:cNvPr id="17" name="Rectangle: Rounded Corners 16">
          <a:extLst>
            <a:ext uri="{FF2B5EF4-FFF2-40B4-BE49-F238E27FC236}">
              <a16:creationId xmlns:a16="http://schemas.microsoft.com/office/drawing/2014/main" id="{7AC41F2E-4D65-4F10-8230-3FC037915C8F}"/>
            </a:ext>
          </a:extLst>
        </xdr:cNvPr>
        <xdr:cNvSpPr/>
      </xdr:nvSpPr>
      <xdr:spPr>
        <a:xfrm>
          <a:off x="1028700" y="1581150"/>
          <a:ext cx="5067300" cy="742950"/>
        </a:xfrm>
        <a:prstGeom prst="roundRect">
          <a:avLst>
            <a:gd name="adj" fmla="val 6456"/>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xdr:col>
      <xdr:colOff>419099</xdr:colOff>
      <xdr:row>12</xdr:row>
      <xdr:rowOff>104775</xdr:rowOff>
    </xdr:from>
    <xdr:to>
      <xdr:col>10</xdr:col>
      <xdr:colOff>28574</xdr:colOff>
      <xdr:row>20</xdr:row>
      <xdr:rowOff>152400</xdr:rowOff>
    </xdr:to>
    <xdr:sp macro="" textlink="">
      <xdr:nvSpPr>
        <xdr:cNvPr id="18" name="Rectangle: Rounded Corners 17">
          <a:extLst>
            <a:ext uri="{FF2B5EF4-FFF2-40B4-BE49-F238E27FC236}">
              <a16:creationId xmlns:a16="http://schemas.microsoft.com/office/drawing/2014/main" id="{D4E2782B-07D5-4F86-9FF8-0280B85EF031}"/>
            </a:ext>
          </a:extLst>
        </xdr:cNvPr>
        <xdr:cNvSpPr/>
      </xdr:nvSpPr>
      <xdr:spPr>
        <a:xfrm>
          <a:off x="1028699" y="2390775"/>
          <a:ext cx="5095875" cy="1571625"/>
        </a:xfrm>
        <a:prstGeom prst="roundRect">
          <a:avLst>
            <a:gd name="adj" fmla="val 2889"/>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10</xdr:col>
      <xdr:colOff>104775</xdr:colOff>
      <xdr:row>7</xdr:row>
      <xdr:rowOff>180975</xdr:rowOff>
    </xdr:from>
    <xdr:to>
      <xdr:col>14</xdr:col>
      <xdr:colOff>381000</xdr:colOff>
      <xdr:row>20</xdr:row>
      <xdr:rowOff>142875</xdr:rowOff>
    </xdr:to>
    <xdr:sp macro="" textlink="">
      <xdr:nvSpPr>
        <xdr:cNvPr id="20" name="Rectangle: Rounded Corners 19">
          <a:extLst>
            <a:ext uri="{FF2B5EF4-FFF2-40B4-BE49-F238E27FC236}">
              <a16:creationId xmlns:a16="http://schemas.microsoft.com/office/drawing/2014/main" id="{5B4F1FF3-4F23-5602-2374-6C11EED282EB}"/>
            </a:ext>
          </a:extLst>
        </xdr:cNvPr>
        <xdr:cNvSpPr/>
      </xdr:nvSpPr>
      <xdr:spPr>
        <a:xfrm>
          <a:off x="6200775" y="1514475"/>
          <a:ext cx="2714625" cy="2438400"/>
        </a:xfrm>
        <a:prstGeom prst="roundRect">
          <a:avLst>
            <a:gd name="adj" fmla="val 1764"/>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523875</xdr:colOff>
      <xdr:row>0</xdr:row>
      <xdr:rowOff>66674</xdr:rowOff>
    </xdr:from>
    <xdr:to>
      <xdr:col>7</xdr:col>
      <xdr:colOff>438150</xdr:colOff>
      <xdr:row>1</xdr:row>
      <xdr:rowOff>171449</xdr:rowOff>
    </xdr:to>
    <xdr:sp macro="" textlink="">
      <xdr:nvSpPr>
        <xdr:cNvPr id="22" name="TextBox 21">
          <a:extLst>
            <a:ext uri="{FF2B5EF4-FFF2-40B4-BE49-F238E27FC236}">
              <a16:creationId xmlns:a16="http://schemas.microsoft.com/office/drawing/2014/main" id="{0F4D32D5-C103-1582-6657-063F34DB680F}"/>
            </a:ext>
          </a:extLst>
        </xdr:cNvPr>
        <xdr:cNvSpPr txBox="1"/>
      </xdr:nvSpPr>
      <xdr:spPr>
        <a:xfrm>
          <a:off x="1133475" y="66674"/>
          <a:ext cx="35718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300">
              <a:solidFill>
                <a:srgbClr val="7030A0"/>
              </a:solidFill>
              <a:latin typeface="Algerian" panose="04020705040A02060702" pitchFamily="82" charset="0"/>
            </a:rPr>
            <a:t>Hospital Emergency Room</a:t>
          </a:r>
          <a:r>
            <a:rPr lang="en-IN" sz="1300" baseline="0">
              <a:solidFill>
                <a:srgbClr val="7030A0"/>
              </a:solidFill>
              <a:latin typeface="Algerian" panose="04020705040A02060702" pitchFamily="82" charset="0"/>
            </a:rPr>
            <a:t> Dashboard</a:t>
          </a:r>
          <a:endParaRPr lang="en-IN" sz="1300">
            <a:solidFill>
              <a:srgbClr val="7030A0"/>
            </a:solidFill>
            <a:latin typeface="Algerian" panose="04020705040A02060702" pitchFamily="82" charset="0"/>
          </a:endParaRPr>
        </a:p>
      </xdr:txBody>
    </xdr:sp>
    <xdr:clientData/>
  </xdr:twoCellAnchor>
  <xdr:twoCellAnchor editAs="oneCell">
    <xdr:from>
      <xdr:col>0</xdr:col>
      <xdr:colOff>0</xdr:colOff>
      <xdr:row>0</xdr:row>
      <xdr:rowOff>0</xdr:rowOff>
    </xdr:from>
    <xdr:to>
      <xdr:col>1</xdr:col>
      <xdr:colOff>556956</xdr:colOff>
      <xdr:row>3</xdr:row>
      <xdr:rowOff>76200</xdr:rowOff>
    </xdr:to>
    <xdr:pic>
      <xdr:nvPicPr>
        <xdr:cNvPr id="24" name="Picture 23">
          <a:extLst>
            <a:ext uri="{FF2B5EF4-FFF2-40B4-BE49-F238E27FC236}">
              <a16:creationId xmlns:a16="http://schemas.microsoft.com/office/drawing/2014/main" id="{F9C9198C-ED2B-67D3-853A-B4D750934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66556" cy="647700"/>
        </a:xfrm>
        <a:prstGeom prst="rect">
          <a:avLst/>
        </a:prstGeom>
      </xdr:spPr>
    </xdr:pic>
    <xdr:clientData/>
  </xdr:twoCellAnchor>
  <xdr:twoCellAnchor>
    <xdr:from>
      <xdr:col>2</xdr:col>
      <xdr:colOff>323850</xdr:colOff>
      <xdr:row>1</xdr:row>
      <xdr:rowOff>66674</xdr:rowOff>
    </xdr:from>
    <xdr:to>
      <xdr:col>6</xdr:col>
      <xdr:colOff>114300</xdr:colOff>
      <xdr:row>2</xdr:row>
      <xdr:rowOff>133349</xdr:rowOff>
    </xdr:to>
    <xdr:sp macro="" textlink="">
      <xdr:nvSpPr>
        <xdr:cNvPr id="25" name="TextBox 24">
          <a:extLst>
            <a:ext uri="{FF2B5EF4-FFF2-40B4-BE49-F238E27FC236}">
              <a16:creationId xmlns:a16="http://schemas.microsoft.com/office/drawing/2014/main" id="{B7CB6892-3CC6-5242-68DF-D6C389DFC665}"/>
            </a:ext>
          </a:extLst>
        </xdr:cNvPr>
        <xdr:cNvSpPr txBox="1"/>
      </xdr:nvSpPr>
      <xdr:spPr>
        <a:xfrm>
          <a:off x="1543050" y="257174"/>
          <a:ext cx="2228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002060"/>
              </a:solidFill>
              <a:latin typeface="Bookman Old Style" panose="02050604050505020204" pitchFamily="18" charset="0"/>
            </a:rPr>
            <a:t>Monthly Report</a:t>
          </a:r>
        </a:p>
      </xdr:txBody>
    </xdr:sp>
    <xdr:clientData/>
  </xdr:twoCellAnchor>
  <xdr:twoCellAnchor>
    <xdr:from>
      <xdr:col>1</xdr:col>
      <xdr:colOff>457201</xdr:colOff>
      <xdr:row>4</xdr:row>
      <xdr:rowOff>146523</xdr:rowOff>
    </xdr:from>
    <xdr:to>
      <xdr:col>4</xdr:col>
      <xdr:colOff>104775</xdr:colOff>
      <xdr:row>6</xdr:row>
      <xdr:rowOff>1621</xdr:rowOff>
    </xdr:to>
    <xdr:sp macro="" textlink="">
      <xdr:nvSpPr>
        <xdr:cNvPr id="26" name="TextBox 25">
          <a:extLst>
            <a:ext uri="{FF2B5EF4-FFF2-40B4-BE49-F238E27FC236}">
              <a16:creationId xmlns:a16="http://schemas.microsoft.com/office/drawing/2014/main" id="{01A2609E-B88A-94DD-C9BF-836A73F8306A}"/>
            </a:ext>
          </a:extLst>
        </xdr:cNvPr>
        <xdr:cNvSpPr txBox="1"/>
      </xdr:nvSpPr>
      <xdr:spPr>
        <a:xfrm>
          <a:off x="1065180" y="916629"/>
          <a:ext cx="1471510" cy="240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Bookman Old Style" panose="02050604050505020204" pitchFamily="18" charset="0"/>
            </a:rPr>
            <a:t>No. of Patient</a:t>
          </a:r>
        </a:p>
      </xdr:txBody>
    </xdr:sp>
    <xdr:clientData/>
  </xdr:twoCellAnchor>
  <xdr:twoCellAnchor>
    <xdr:from>
      <xdr:col>1</xdr:col>
      <xdr:colOff>466726</xdr:colOff>
      <xdr:row>3</xdr:row>
      <xdr:rowOff>180975</xdr:rowOff>
    </xdr:from>
    <xdr:to>
      <xdr:col>4</xdr:col>
      <xdr:colOff>114300</xdr:colOff>
      <xdr:row>5</xdr:row>
      <xdr:rowOff>38100</xdr:rowOff>
    </xdr:to>
    <xdr:sp macro="" textlink="'Pivot Table'!A6">
      <xdr:nvSpPr>
        <xdr:cNvPr id="27" name="TextBox 26">
          <a:extLst>
            <a:ext uri="{FF2B5EF4-FFF2-40B4-BE49-F238E27FC236}">
              <a16:creationId xmlns:a16="http://schemas.microsoft.com/office/drawing/2014/main" id="{F4EA8098-97CB-81B3-EF10-F63EF8FC8357}"/>
            </a:ext>
          </a:extLst>
        </xdr:cNvPr>
        <xdr:cNvSpPr txBox="1"/>
      </xdr:nvSpPr>
      <xdr:spPr>
        <a:xfrm>
          <a:off x="1076326" y="752475"/>
          <a:ext cx="147637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A05343-8C3C-4C69-811C-11EC82069669}" type="TxLink">
            <a:rPr lang="en-US" sz="1000" b="0" i="0" u="none" strike="noStrike">
              <a:solidFill>
                <a:srgbClr val="000000"/>
              </a:solidFill>
              <a:latin typeface="Bookman Old Style" panose="02050604050505020204" pitchFamily="18" charset="0"/>
              <a:ea typeface="Calibri"/>
              <a:cs typeface="Calibri"/>
            </a:rPr>
            <a:pPr algn="ctr"/>
            <a:t>513</a:t>
          </a:fld>
          <a:endParaRPr lang="en-IN" sz="1000">
            <a:latin typeface="Bookman Old Style" panose="02050604050505020204" pitchFamily="18" charset="0"/>
          </a:endParaRPr>
        </a:p>
      </xdr:txBody>
    </xdr:sp>
    <xdr:clientData/>
  </xdr:twoCellAnchor>
  <xdr:twoCellAnchor>
    <xdr:from>
      <xdr:col>4</xdr:col>
      <xdr:colOff>416767</xdr:colOff>
      <xdr:row>4</xdr:row>
      <xdr:rowOff>136740</xdr:rowOff>
    </xdr:from>
    <xdr:to>
      <xdr:col>7</xdr:col>
      <xdr:colOff>65962</xdr:colOff>
      <xdr:row>5</xdr:row>
      <xdr:rowOff>184365</xdr:rowOff>
    </xdr:to>
    <xdr:sp macro="" textlink="">
      <xdr:nvSpPr>
        <xdr:cNvPr id="30" name="TextBox 29">
          <a:extLst>
            <a:ext uri="{FF2B5EF4-FFF2-40B4-BE49-F238E27FC236}">
              <a16:creationId xmlns:a16="http://schemas.microsoft.com/office/drawing/2014/main" id="{83C82E25-1E93-4F28-8296-8D88CC7A2EC3}"/>
            </a:ext>
          </a:extLst>
        </xdr:cNvPr>
        <xdr:cNvSpPr txBox="1"/>
      </xdr:nvSpPr>
      <xdr:spPr>
        <a:xfrm>
          <a:off x="2848682" y="906846"/>
          <a:ext cx="1473131" cy="240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Bookman Old Style" panose="02050604050505020204" pitchFamily="18" charset="0"/>
            </a:rPr>
            <a:t>Average</a:t>
          </a:r>
          <a:r>
            <a:rPr lang="en-IN" sz="1000" baseline="0">
              <a:latin typeface="Bookman Old Style" panose="02050604050505020204" pitchFamily="18" charset="0"/>
            </a:rPr>
            <a:t> Wait Time</a:t>
          </a:r>
          <a:endParaRPr lang="en-IN" sz="1000">
            <a:latin typeface="Bookman Old Style" panose="02050604050505020204" pitchFamily="18" charset="0"/>
          </a:endParaRPr>
        </a:p>
      </xdr:txBody>
    </xdr:sp>
    <xdr:clientData/>
  </xdr:twoCellAnchor>
  <xdr:twoCellAnchor>
    <xdr:from>
      <xdr:col>4</xdr:col>
      <xdr:colOff>288078</xdr:colOff>
      <xdr:row>3</xdr:row>
      <xdr:rowOff>60539</xdr:rowOff>
    </xdr:from>
    <xdr:to>
      <xdr:col>6</xdr:col>
      <xdr:colOff>545252</xdr:colOff>
      <xdr:row>4</xdr:row>
      <xdr:rowOff>108165</xdr:rowOff>
    </xdr:to>
    <xdr:sp macro="" textlink="'Pivot Table'!A11">
      <xdr:nvSpPr>
        <xdr:cNvPr id="31" name="TextBox 30">
          <a:extLst>
            <a:ext uri="{FF2B5EF4-FFF2-40B4-BE49-F238E27FC236}">
              <a16:creationId xmlns:a16="http://schemas.microsoft.com/office/drawing/2014/main" id="{527EC596-CB50-4FA1-9EC8-7FB2C895B1D3}"/>
            </a:ext>
          </a:extLst>
        </xdr:cNvPr>
        <xdr:cNvSpPr txBox="1"/>
      </xdr:nvSpPr>
      <xdr:spPr>
        <a:xfrm>
          <a:off x="2719993" y="638119"/>
          <a:ext cx="1473131" cy="240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5762D6F-034C-4900-901D-53046C0D866B}" type="TxLink">
            <a:rPr lang="en-US" sz="1000" b="0" i="0" u="none" strike="noStrike">
              <a:solidFill>
                <a:srgbClr val="000000"/>
              </a:solidFill>
              <a:latin typeface="Calibri"/>
              <a:ea typeface="Calibri"/>
              <a:cs typeface="Calibri"/>
            </a:rPr>
            <a:pPr algn="ctr"/>
            <a:t>36.32</a:t>
          </a:fld>
          <a:endParaRPr lang="en-IN" sz="1000">
            <a:latin typeface="Bookman Old Style" panose="02050604050505020204" pitchFamily="18" charset="0"/>
          </a:endParaRPr>
        </a:p>
      </xdr:txBody>
    </xdr:sp>
    <xdr:clientData/>
  </xdr:twoCellAnchor>
  <xdr:twoCellAnchor>
    <xdr:from>
      <xdr:col>7</xdr:col>
      <xdr:colOff>246116</xdr:colOff>
      <xdr:row>3</xdr:row>
      <xdr:rowOff>60540</xdr:rowOff>
    </xdr:from>
    <xdr:to>
      <xdr:col>9</xdr:col>
      <xdr:colOff>503290</xdr:colOff>
      <xdr:row>4</xdr:row>
      <xdr:rowOff>108166</xdr:rowOff>
    </xdr:to>
    <xdr:sp macro="" textlink="'Pivot Table'!A16">
      <xdr:nvSpPr>
        <xdr:cNvPr id="32" name="TextBox 31">
          <a:extLst>
            <a:ext uri="{FF2B5EF4-FFF2-40B4-BE49-F238E27FC236}">
              <a16:creationId xmlns:a16="http://schemas.microsoft.com/office/drawing/2014/main" id="{3E07C2D4-2542-468D-9CE3-B83E2BE369D6}"/>
            </a:ext>
          </a:extLst>
        </xdr:cNvPr>
        <xdr:cNvSpPr txBox="1"/>
      </xdr:nvSpPr>
      <xdr:spPr>
        <a:xfrm>
          <a:off x="4501967" y="638120"/>
          <a:ext cx="1473132" cy="240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1C3F289-9B46-4405-8B8A-34D27836B1C5}" type="TxLink">
            <a:rPr lang="en-US" sz="1100" b="0" i="0" u="none" strike="noStrike">
              <a:solidFill>
                <a:srgbClr val="000000"/>
              </a:solidFill>
              <a:latin typeface="Calibri"/>
              <a:ea typeface="Calibri"/>
              <a:cs typeface="Calibri"/>
            </a:rPr>
            <a:pPr algn="ctr"/>
            <a:t>4.96</a:t>
          </a:fld>
          <a:endParaRPr lang="en-IN" sz="1200">
            <a:latin typeface="Bookman Old Style" panose="02050604050505020204" pitchFamily="18" charset="0"/>
          </a:endParaRPr>
        </a:p>
      </xdr:txBody>
    </xdr:sp>
    <xdr:clientData/>
  </xdr:twoCellAnchor>
  <xdr:twoCellAnchor>
    <xdr:from>
      <xdr:col>7</xdr:col>
      <xdr:colOff>389194</xdr:colOff>
      <xdr:row>4</xdr:row>
      <xdr:rowOff>41288</xdr:rowOff>
    </xdr:from>
    <xdr:to>
      <xdr:col>10</xdr:col>
      <xdr:colOff>38390</xdr:colOff>
      <xdr:row>6</xdr:row>
      <xdr:rowOff>30195</xdr:rowOff>
    </xdr:to>
    <xdr:sp macro="" textlink="">
      <xdr:nvSpPr>
        <xdr:cNvPr id="34" name="TextBox 33">
          <a:extLst>
            <a:ext uri="{FF2B5EF4-FFF2-40B4-BE49-F238E27FC236}">
              <a16:creationId xmlns:a16="http://schemas.microsoft.com/office/drawing/2014/main" id="{02DCE8E1-337F-4DA8-886D-86E0133D4444}"/>
            </a:ext>
          </a:extLst>
        </xdr:cNvPr>
        <xdr:cNvSpPr txBox="1"/>
      </xdr:nvSpPr>
      <xdr:spPr>
        <a:xfrm>
          <a:off x="4645045" y="811394"/>
          <a:ext cx="1473132" cy="373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a:latin typeface="Bookman Old Style" panose="02050604050505020204" pitchFamily="18" charset="0"/>
            </a:rPr>
            <a:t>Patient Satisfaction</a:t>
          </a:r>
          <a:r>
            <a:rPr lang="en-IN" sz="900" baseline="0">
              <a:latin typeface="Bookman Old Style" panose="02050604050505020204" pitchFamily="18" charset="0"/>
            </a:rPr>
            <a:t> Time</a:t>
          </a:r>
          <a:endParaRPr lang="en-IN" sz="900">
            <a:latin typeface="Bookman Old Style" panose="02050604050505020204" pitchFamily="18" charset="0"/>
          </a:endParaRPr>
        </a:p>
      </xdr:txBody>
    </xdr:sp>
    <xdr:clientData/>
  </xdr:twoCellAnchor>
  <xdr:twoCellAnchor editAs="oneCell">
    <xdr:from>
      <xdr:col>1</xdr:col>
      <xdr:colOff>438150</xdr:colOff>
      <xdr:row>3</xdr:row>
      <xdr:rowOff>85726</xdr:rowOff>
    </xdr:from>
    <xdr:to>
      <xdr:col>2</xdr:col>
      <xdr:colOff>212793</xdr:colOff>
      <xdr:row>5</xdr:row>
      <xdr:rowOff>89381</xdr:rowOff>
    </xdr:to>
    <xdr:pic>
      <xdr:nvPicPr>
        <xdr:cNvPr id="36" name="Graphic 35" descr="Users with solid fill">
          <a:extLst>
            <a:ext uri="{FF2B5EF4-FFF2-40B4-BE49-F238E27FC236}">
              <a16:creationId xmlns:a16="http://schemas.microsoft.com/office/drawing/2014/main" id="{C65D483D-F4B1-21E4-9E4F-C8A8858FBE8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046129" y="663306"/>
          <a:ext cx="382621" cy="388708"/>
        </a:xfrm>
        <a:prstGeom prst="rect">
          <a:avLst/>
        </a:prstGeom>
      </xdr:spPr>
    </xdr:pic>
    <xdr:clientData/>
  </xdr:twoCellAnchor>
  <xdr:twoCellAnchor editAs="oneCell">
    <xdr:from>
      <xdr:col>6</xdr:col>
      <xdr:colOff>425586</xdr:colOff>
      <xdr:row>3</xdr:row>
      <xdr:rowOff>73160</xdr:rowOff>
    </xdr:from>
    <xdr:to>
      <xdr:col>7</xdr:col>
      <xdr:colOff>130513</xdr:colOff>
      <xdr:row>5</xdr:row>
      <xdr:rowOff>30399</xdr:rowOff>
    </xdr:to>
    <xdr:pic>
      <xdr:nvPicPr>
        <xdr:cNvPr id="38" name="Graphic 37" descr="Clock with solid fill">
          <a:extLst>
            <a:ext uri="{FF2B5EF4-FFF2-40B4-BE49-F238E27FC236}">
              <a16:creationId xmlns:a16="http://schemas.microsoft.com/office/drawing/2014/main" id="{31607BB6-FED8-DB88-30F9-0B1F1712B48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073458" y="650740"/>
          <a:ext cx="312906" cy="342292"/>
        </a:xfrm>
        <a:prstGeom prst="rect">
          <a:avLst/>
        </a:prstGeom>
      </xdr:spPr>
    </xdr:pic>
    <xdr:clientData/>
  </xdr:twoCellAnchor>
  <xdr:twoCellAnchor editAs="oneCell">
    <xdr:from>
      <xdr:col>4</xdr:col>
      <xdr:colOff>275010</xdr:colOff>
      <xdr:row>3</xdr:row>
      <xdr:rowOff>71945</xdr:rowOff>
    </xdr:from>
    <xdr:to>
      <xdr:col>5</xdr:col>
      <xdr:colOff>40531</xdr:colOff>
      <xdr:row>5</xdr:row>
      <xdr:rowOff>30968</xdr:rowOff>
    </xdr:to>
    <xdr:pic>
      <xdr:nvPicPr>
        <xdr:cNvPr id="40" name="Graphic 39" descr="Male profile with solid fill">
          <a:extLst>
            <a:ext uri="{FF2B5EF4-FFF2-40B4-BE49-F238E27FC236}">
              <a16:creationId xmlns:a16="http://schemas.microsoft.com/office/drawing/2014/main" id="{D464E679-27E7-B706-0618-02183F3BA35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706925" y="649525"/>
          <a:ext cx="373500" cy="344076"/>
        </a:xfrm>
        <a:prstGeom prst="rect">
          <a:avLst/>
        </a:prstGeom>
      </xdr:spPr>
    </xdr:pic>
    <xdr:clientData/>
  </xdr:twoCellAnchor>
  <xdr:twoCellAnchor editAs="oneCell">
    <xdr:from>
      <xdr:col>7</xdr:col>
      <xdr:colOff>185670</xdr:colOff>
      <xdr:row>3</xdr:row>
      <xdr:rowOff>72585</xdr:rowOff>
    </xdr:from>
    <xdr:to>
      <xdr:col>7</xdr:col>
      <xdr:colOff>506650</xdr:colOff>
      <xdr:row>5</xdr:row>
      <xdr:rowOff>13592</xdr:rowOff>
    </xdr:to>
    <xdr:pic>
      <xdr:nvPicPr>
        <xdr:cNvPr id="42" name="Graphic 41" descr="Customer review with solid fill">
          <a:extLst>
            <a:ext uri="{FF2B5EF4-FFF2-40B4-BE49-F238E27FC236}">
              <a16:creationId xmlns:a16="http://schemas.microsoft.com/office/drawing/2014/main" id="{79CA8844-C844-0580-F0B6-43BD38AB0DD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441521" y="650165"/>
          <a:ext cx="320980" cy="326060"/>
        </a:xfrm>
        <a:prstGeom prst="rect">
          <a:avLst/>
        </a:prstGeom>
      </xdr:spPr>
    </xdr:pic>
    <xdr:clientData/>
  </xdr:twoCellAnchor>
  <xdr:twoCellAnchor editAs="oneCell">
    <xdr:from>
      <xdr:col>0</xdr:col>
      <xdr:colOff>111463</xdr:colOff>
      <xdr:row>3</xdr:row>
      <xdr:rowOff>70931</xdr:rowOff>
    </xdr:from>
    <xdr:to>
      <xdr:col>1</xdr:col>
      <xdr:colOff>316484</xdr:colOff>
      <xdr:row>20</xdr:row>
      <xdr:rowOff>151995</xdr:rowOff>
    </xdr:to>
    <mc:AlternateContent xmlns:mc="http://schemas.openxmlformats.org/markup-compatibility/2006" xmlns:a14="http://schemas.microsoft.com/office/drawing/2010/main">
      <mc:Choice Requires="a14">
        <xdr:graphicFrame macro="">
          <xdr:nvGraphicFramePr>
            <xdr:cNvPr id="43" name="Date (Month) 1">
              <a:extLst>
                <a:ext uri="{FF2B5EF4-FFF2-40B4-BE49-F238E27FC236}">
                  <a16:creationId xmlns:a16="http://schemas.microsoft.com/office/drawing/2014/main" id="{E69D247F-4A97-46FA-B0FC-4A151D27EAB3}"/>
                </a:ext>
              </a:extLst>
            </xdr:cNvPr>
            <xdr:cNvGraphicFramePr/>
          </xdr:nvGraphicFramePr>
          <xdr:xfrm>
            <a:off x="0" y="0"/>
            <a:ext cx="0" cy="0"/>
          </xdr:xfrm>
          <a:graphic>
            <a:graphicData uri="http://schemas.microsoft.com/office/drawing/2010/slicer">
              <sle:slicer xmlns:sle="http://schemas.microsoft.com/office/drawing/2010/slicer" name="Date (Month) 1"/>
            </a:graphicData>
          </a:graphic>
        </xdr:graphicFrame>
      </mc:Choice>
      <mc:Fallback xmlns="">
        <xdr:sp macro="" textlink="">
          <xdr:nvSpPr>
            <xdr:cNvPr id="0" name=""/>
            <xdr:cNvSpPr>
              <a:spLocks noTextEdit="1"/>
            </xdr:cNvSpPr>
          </xdr:nvSpPr>
          <xdr:spPr>
            <a:xfrm>
              <a:off x="111463" y="648511"/>
              <a:ext cx="813000" cy="33540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395186</xdr:colOff>
      <xdr:row>5</xdr:row>
      <xdr:rowOff>0</xdr:rowOff>
    </xdr:from>
    <xdr:to>
      <xdr:col>4</xdr:col>
      <xdr:colOff>162127</xdr:colOff>
      <xdr:row>8</xdr:row>
      <xdr:rowOff>0</xdr:rowOff>
    </xdr:to>
    <xdr:graphicFrame macro="">
      <xdr:nvGraphicFramePr>
        <xdr:cNvPr id="10" name="Chart 9">
          <a:hlinkClick xmlns:r="http://schemas.openxmlformats.org/officeDocument/2006/relationships" r:id="rId10"/>
          <a:extLst>
            <a:ext uri="{FF2B5EF4-FFF2-40B4-BE49-F238E27FC236}">
              <a16:creationId xmlns:a16="http://schemas.microsoft.com/office/drawing/2014/main" id="{5DA48F64-AC7C-4832-B906-A9E55797D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334387</xdr:colOff>
      <xdr:row>5</xdr:row>
      <xdr:rowOff>192526</xdr:rowOff>
    </xdr:from>
    <xdr:to>
      <xdr:col>7</xdr:col>
      <xdr:colOff>131729</xdr:colOff>
      <xdr:row>7</xdr:row>
      <xdr:rowOff>162128</xdr:rowOff>
    </xdr:to>
    <xdr:graphicFrame macro="">
      <xdr:nvGraphicFramePr>
        <xdr:cNvPr id="13" name="Chart 12">
          <a:hlinkClick xmlns:r="http://schemas.openxmlformats.org/officeDocument/2006/relationships" r:id="rId12"/>
          <a:extLst>
            <a:ext uri="{FF2B5EF4-FFF2-40B4-BE49-F238E27FC236}">
              <a16:creationId xmlns:a16="http://schemas.microsoft.com/office/drawing/2014/main" id="{4C5D478B-27EF-467C-AD32-414BE5D5D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172262</xdr:colOff>
      <xdr:row>5</xdr:row>
      <xdr:rowOff>70929</xdr:rowOff>
    </xdr:from>
    <xdr:to>
      <xdr:col>10</xdr:col>
      <xdr:colOff>30400</xdr:colOff>
      <xdr:row>7</xdr:row>
      <xdr:rowOff>172261</xdr:rowOff>
    </xdr:to>
    <xdr:graphicFrame macro="">
      <xdr:nvGraphicFramePr>
        <xdr:cNvPr id="14" name="Chart 13">
          <a:hlinkClick xmlns:r="http://schemas.openxmlformats.org/officeDocument/2006/relationships" r:id="rId14"/>
          <a:extLst>
            <a:ext uri="{FF2B5EF4-FFF2-40B4-BE49-F238E27FC236}">
              <a16:creationId xmlns:a16="http://schemas.microsoft.com/office/drawing/2014/main" id="{35BC2AF6-7155-43E8-A2D4-4C884F68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xdr:col>
      <xdr:colOff>425585</xdr:colOff>
      <xdr:row>12</xdr:row>
      <xdr:rowOff>121597</xdr:rowOff>
    </xdr:from>
    <xdr:to>
      <xdr:col>10</xdr:col>
      <xdr:colOff>10133</xdr:colOff>
      <xdr:row>20</xdr:row>
      <xdr:rowOff>131730</xdr:rowOff>
    </xdr:to>
    <xdr:graphicFrame macro="">
      <xdr:nvGraphicFramePr>
        <xdr:cNvPr id="39" name="Chart 38">
          <a:extLst>
            <a:ext uri="{FF2B5EF4-FFF2-40B4-BE49-F238E27FC236}">
              <a16:creationId xmlns:a16="http://schemas.microsoft.com/office/drawing/2014/main" id="{BD12E325-89F4-4950-84FC-7533D09EF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425585</xdr:colOff>
          <xdr:row>8</xdr:row>
          <xdr:rowOff>91198</xdr:rowOff>
        </xdr:from>
        <xdr:to>
          <xdr:col>9</xdr:col>
          <xdr:colOff>587712</xdr:colOff>
          <xdr:row>12</xdr:row>
          <xdr:rowOff>20266</xdr:rowOff>
        </xdr:to>
        <xdr:pic>
          <xdr:nvPicPr>
            <xdr:cNvPr id="66" name="Picture 65">
              <a:extLst>
                <a:ext uri="{FF2B5EF4-FFF2-40B4-BE49-F238E27FC236}">
                  <a16:creationId xmlns:a16="http://schemas.microsoft.com/office/drawing/2014/main" id="{AF83F500-31E5-4D62-E7EE-684AE1AF2CB0}"/>
                </a:ext>
              </a:extLst>
            </xdr:cNvPr>
            <xdr:cNvPicPr>
              <a:picLocks noChangeAspect="1" noChangeArrowheads="1"/>
              <a:extLst>
                <a:ext uri="{84589F7E-364E-4C9E-8A38-B11213B215E9}">
                  <a14:cameraTool cellRange="'Pivot Table'!$M$5:$P$7" spid="_x0000_s1062"/>
                </a:ext>
              </a:extLst>
            </xdr:cNvPicPr>
          </xdr:nvPicPr>
          <xdr:blipFill>
            <a:blip xmlns:r="http://schemas.openxmlformats.org/officeDocument/2006/relationships" r:embed="rId17"/>
            <a:srcRect/>
            <a:stretch>
              <a:fillRect/>
            </a:stretch>
          </xdr:blipFill>
          <xdr:spPr bwMode="auto">
            <a:xfrm>
              <a:off x="1033564" y="1631411"/>
              <a:ext cx="5025957" cy="69917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contourClr>
                <a:srgbClr val="969696"/>
              </a:contourClr>
            </a:sp3d>
            <a:extLst>
              <a:ext uri="{909E8E84-426E-40DD-AFC4-6F175D3DCCD1}">
                <a14:hiddenFill>
                  <a:solidFill>
                    <a:srgbClr val="FFFFFF"/>
                  </a:solidFill>
                </a14:hiddenFill>
              </a:ext>
            </a:extLst>
          </xdr:spPr>
        </xdr:pic>
        <xdr:clientData/>
      </xdr:twoCellAnchor>
    </mc:Choice>
    <mc:Fallback/>
  </mc:AlternateContent>
  <xdr:twoCellAnchor>
    <xdr:from>
      <xdr:col>10</xdr:col>
      <xdr:colOff>70931</xdr:colOff>
      <xdr:row>0</xdr:row>
      <xdr:rowOff>81063</xdr:rowOff>
    </xdr:from>
    <xdr:to>
      <xdr:col>12</xdr:col>
      <xdr:colOff>192526</xdr:colOff>
      <xdr:row>6</xdr:row>
      <xdr:rowOff>40530</xdr:rowOff>
    </xdr:to>
    <xdr:graphicFrame macro="">
      <xdr:nvGraphicFramePr>
        <xdr:cNvPr id="67" name="Chart 66">
          <a:extLst>
            <a:ext uri="{FF2B5EF4-FFF2-40B4-BE49-F238E27FC236}">
              <a16:creationId xmlns:a16="http://schemas.microsoft.com/office/drawing/2014/main" id="{89D822EB-8678-450F-A186-5BCD8EC23D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91197</xdr:colOff>
      <xdr:row>5</xdr:row>
      <xdr:rowOff>151995</xdr:rowOff>
    </xdr:from>
    <xdr:to>
      <xdr:col>12</xdr:col>
      <xdr:colOff>202660</xdr:colOff>
      <xdr:row>7</xdr:row>
      <xdr:rowOff>101330</xdr:rowOff>
    </xdr:to>
    <xdr:sp macro="" textlink="">
      <xdr:nvSpPr>
        <xdr:cNvPr id="68" name="TextBox 46">
          <a:extLst>
            <a:ext uri="{FF2B5EF4-FFF2-40B4-BE49-F238E27FC236}">
              <a16:creationId xmlns:a16="http://schemas.microsoft.com/office/drawing/2014/main" id="{FAB0C7F7-8BD2-6ECA-6911-BFE8870D2CAB}"/>
            </a:ext>
          </a:extLst>
        </xdr:cNvPr>
        <xdr:cNvSpPr txBox="1"/>
      </xdr:nvSpPr>
      <xdr:spPr>
        <a:xfrm>
          <a:off x="6170984" y="1114628"/>
          <a:ext cx="1327421" cy="334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000" b="0" i="0" u="none" strike="noStrike">
              <a:solidFill>
                <a:srgbClr val="000000"/>
              </a:solidFill>
              <a:latin typeface="+mj-lt"/>
              <a:ea typeface="Calibri"/>
              <a:cs typeface="Calibri"/>
            </a:rPr>
            <a:t>Patient</a:t>
          </a:r>
          <a:r>
            <a:rPr lang="en-IN" sz="1000" b="0" i="0" u="none" strike="noStrike" baseline="0">
              <a:solidFill>
                <a:srgbClr val="000000"/>
              </a:solidFill>
              <a:latin typeface="+mj-lt"/>
              <a:ea typeface="Calibri"/>
              <a:cs typeface="Calibri"/>
            </a:rPr>
            <a:t> attendant within time</a:t>
          </a:r>
          <a:endParaRPr lang="en-IN" sz="1000" b="0" i="0" u="none" strike="noStrike">
            <a:solidFill>
              <a:srgbClr val="000000"/>
            </a:solidFill>
            <a:latin typeface="+mj-lt"/>
            <a:ea typeface="Calibri"/>
            <a:cs typeface="Calibri"/>
          </a:endParaRPr>
        </a:p>
      </xdr:txBody>
    </xdr:sp>
    <xdr:clientData/>
  </xdr:twoCellAnchor>
  <xdr:twoCellAnchor>
    <xdr:from>
      <xdr:col>12</xdr:col>
      <xdr:colOff>285547</xdr:colOff>
      <xdr:row>0</xdr:row>
      <xdr:rowOff>57757</xdr:rowOff>
    </xdr:from>
    <xdr:to>
      <xdr:col>14</xdr:col>
      <xdr:colOff>395186</xdr:colOff>
      <xdr:row>6</xdr:row>
      <xdr:rowOff>50664</xdr:rowOff>
    </xdr:to>
    <xdr:graphicFrame macro="">
      <xdr:nvGraphicFramePr>
        <xdr:cNvPr id="69" name="Chart 68">
          <a:extLst>
            <a:ext uri="{FF2B5EF4-FFF2-40B4-BE49-F238E27FC236}">
              <a16:creationId xmlns:a16="http://schemas.microsoft.com/office/drawing/2014/main" id="{3100E823-F7A1-416B-8103-CAE9A3596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263457</xdr:colOff>
      <xdr:row>6</xdr:row>
      <xdr:rowOff>70930</xdr:rowOff>
    </xdr:from>
    <xdr:to>
      <xdr:col>14</xdr:col>
      <xdr:colOff>346346</xdr:colOff>
      <xdr:row>7</xdr:row>
      <xdr:rowOff>91197</xdr:rowOff>
    </xdr:to>
    <xdr:sp macro="" textlink="">
      <xdr:nvSpPr>
        <xdr:cNvPr id="70" name="TextBox 46">
          <a:extLst>
            <a:ext uri="{FF2B5EF4-FFF2-40B4-BE49-F238E27FC236}">
              <a16:creationId xmlns:a16="http://schemas.microsoft.com/office/drawing/2014/main" id="{6AEFC949-FDD1-42AF-9312-97F62F63B86E}"/>
            </a:ext>
          </a:extLst>
        </xdr:cNvPr>
        <xdr:cNvSpPr txBox="1"/>
      </xdr:nvSpPr>
      <xdr:spPr>
        <a:xfrm>
          <a:off x="7559202" y="1226090"/>
          <a:ext cx="1298846" cy="212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000" b="0" i="0" u="none" strike="noStrike">
              <a:solidFill>
                <a:srgbClr val="000000"/>
              </a:solidFill>
              <a:latin typeface="+mn-lt"/>
              <a:ea typeface="Calibri"/>
              <a:cs typeface="Calibri"/>
            </a:rPr>
            <a:t>Genderwise</a:t>
          </a:r>
          <a:r>
            <a:rPr lang="en-IN" sz="1000" b="0" i="0" u="none" strike="noStrike" baseline="0">
              <a:solidFill>
                <a:srgbClr val="000000"/>
              </a:solidFill>
              <a:latin typeface="+mn-lt"/>
              <a:ea typeface="Calibri"/>
              <a:cs typeface="Calibri"/>
            </a:rPr>
            <a:t> Patient</a:t>
          </a:r>
          <a:endParaRPr lang="en-IN" sz="1000" b="0" i="0" u="none" strike="noStrike">
            <a:solidFill>
              <a:srgbClr val="000000"/>
            </a:solidFill>
            <a:latin typeface="+mn-lt"/>
            <a:ea typeface="Calibri"/>
            <a:cs typeface="Calibri"/>
          </a:endParaRPr>
        </a:p>
      </xdr:txBody>
    </xdr:sp>
    <xdr:clientData/>
  </xdr:twoCellAnchor>
  <xdr:twoCellAnchor>
    <xdr:from>
      <xdr:col>10</xdr:col>
      <xdr:colOff>131729</xdr:colOff>
      <xdr:row>8</xdr:row>
      <xdr:rowOff>20267</xdr:rowOff>
    </xdr:from>
    <xdr:to>
      <xdr:col>14</xdr:col>
      <xdr:colOff>344521</xdr:colOff>
      <xdr:row>18</xdr:row>
      <xdr:rowOff>128387</xdr:rowOff>
    </xdr:to>
    <xdr:graphicFrame macro="">
      <xdr:nvGraphicFramePr>
        <xdr:cNvPr id="71" name="Chart 70">
          <a:extLst>
            <a:ext uri="{FF2B5EF4-FFF2-40B4-BE49-F238E27FC236}">
              <a16:creationId xmlns:a16="http://schemas.microsoft.com/office/drawing/2014/main" id="{E8AE383C-AD5D-47E7-AEF2-C7370FE42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141862</xdr:colOff>
      <xdr:row>18</xdr:row>
      <xdr:rowOff>187054</xdr:rowOff>
    </xdr:from>
    <xdr:to>
      <xdr:col>14</xdr:col>
      <xdr:colOff>324255</xdr:colOff>
      <xdr:row>20</xdr:row>
      <xdr:rowOff>81064</xdr:rowOff>
    </xdr:to>
    <xdr:sp macro="" textlink="">
      <xdr:nvSpPr>
        <xdr:cNvPr id="72" name="TextBox 46">
          <a:extLst>
            <a:ext uri="{FF2B5EF4-FFF2-40B4-BE49-F238E27FC236}">
              <a16:creationId xmlns:a16="http://schemas.microsoft.com/office/drawing/2014/main" id="{4F6BBFCB-B80F-4B11-B781-8D235CF40551}"/>
            </a:ext>
          </a:extLst>
        </xdr:cNvPr>
        <xdr:cNvSpPr txBox="1"/>
      </xdr:nvSpPr>
      <xdr:spPr>
        <a:xfrm>
          <a:off x="6221649" y="3652533"/>
          <a:ext cx="2614308" cy="279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IN" sz="1000" b="0" i="0" u="none" strike="noStrike">
              <a:solidFill>
                <a:srgbClr val="000000"/>
              </a:solidFill>
              <a:latin typeface="Bookman Old Style" panose="02050604050505020204" pitchFamily="18" charset="0"/>
              <a:ea typeface="Calibri"/>
              <a:cs typeface="Calibri"/>
            </a:rPr>
            <a:t>No.</a:t>
          </a:r>
          <a:r>
            <a:rPr lang="en-IN" sz="1000" b="0" i="0" u="none" strike="noStrike" baseline="0">
              <a:solidFill>
                <a:srgbClr val="000000"/>
              </a:solidFill>
              <a:latin typeface="Bookman Old Style" panose="02050604050505020204" pitchFamily="18" charset="0"/>
              <a:ea typeface="Calibri"/>
              <a:cs typeface="Calibri"/>
            </a:rPr>
            <a:t> of Patient by Departmental Referal</a:t>
          </a:r>
          <a:endParaRPr lang="en-IN" sz="1000" b="0" i="0" u="none" strike="noStrike">
            <a:solidFill>
              <a:srgbClr val="000000"/>
            </a:solidFill>
            <a:latin typeface="Bookman Old Style" panose="02050604050505020204" pitchFamily="18" charset="0"/>
            <a:ea typeface="Calibri"/>
            <a:cs typeface="Calibri"/>
          </a:endParaRPr>
        </a:p>
      </xdr:txBody>
    </xdr:sp>
    <xdr:clientData/>
  </xdr:twoCellAnchor>
  <xdr:twoCellAnchor editAs="oneCell">
    <xdr:from>
      <xdr:col>7</xdr:col>
      <xdr:colOff>537049</xdr:colOff>
      <xdr:row>0</xdr:row>
      <xdr:rowOff>60798</xdr:rowOff>
    </xdr:from>
    <xdr:to>
      <xdr:col>9</xdr:col>
      <xdr:colOff>586691</xdr:colOff>
      <xdr:row>2</xdr:row>
      <xdr:rowOff>151995</xdr:rowOff>
    </xdr:to>
    <mc:AlternateContent xmlns:mc="http://schemas.openxmlformats.org/markup-compatibility/2006">
      <mc:Choice xmlns:a14="http://schemas.microsoft.com/office/drawing/2010/main" Requires="a14">
        <xdr:graphicFrame macro="">
          <xdr:nvGraphicFramePr>
            <xdr:cNvPr id="11" name="Date (Year)">
              <a:extLst>
                <a:ext uri="{FF2B5EF4-FFF2-40B4-BE49-F238E27FC236}">
                  <a16:creationId xmlns:a16="http://schemas.microsoft.com/office/drawing/2014/main" id="{006CB312-5EC3-43F8-B79E-244F91EA5C17}"/>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dr:sp macro="" textlink="">
          <xdr:nvSpPr>
            <xdr:cNvPr id="0" name=""/>
            <xdr:cNvSpPr>
              <a:spLocks noTextEdit="1"/>
            </xdr:cNvSpPr>
          </xdr:nvSpPr>
          <xdr:spPr>
            <a:xfrm>
              <a:off x="4792900" y="60798"/>
              <a:ext cx="1265600" cy="476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0.27057</cdr:x>
      <cdr:y>0.84967</cdr:y>
    </cdr:from>
    <cdr:to>
      <cdr:x>0.66335</cdr:x>
      <cdr:y>1</cdr:y>
    </cdr:to>
    <cdr:sp macro="" textlink="">
      <cdr:nvSpPr>
        <cdr:cNvPr id="2" name="TextBox 46">
          <a:extLst xmlns:a="http://schemas.openxmlformats.org/drawingml/2006/main">
            <a:ext uri="{FF2B5EF4-FFF2-40B4-BE49-F238E27FC236}">
              <a16:creationId xmlns:a16="http://schemas.microsoft.com/office/drawing/2014/main" id="{CDC73CFA-E81A-4659-A803-F6884BEE9C4A}"/>
            </a:ext>
          </a:extLst>
        </cdr:cNvPr>
        <cdr:cNvSpPr txBox="1"/>
      </cdr:nvSpPr>
      <cdr:spPr>
        <a:xfrm xmlns:a="http://schemas.openxmlformats.org/drawingml/2006/main">
          <a:off x="1368087" y="1317286"/>
          <a:ext cx="1986063" cy="23306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1000" b="0" i="0" u="none" strike="noStrike">
              <a:solidFill>
                <a:srgbClr val="000000"/>
              </a:solidFill>
              <a:latin typeface="Bookman Old Style" panose="02050604050505020204" pitchFamily="18" charset="0"/>
              <a:ea typeface="Calibri"/>
              <a:cs typeface="Calibri"/>
            </a:rPr>
            <a:t>No. of Patient by Age Group</a:t>
          </a:r>
        </a:p>
      </cdr:txBody>
    </cdr:sp>
  </cdr:relSizeAnchor>
</c:userShapes>
</file>

<file path=xl/drawings/drawing4.xml><?xml version="1.0" encoding="utf-8"?>
<c:userShapes xmlns:c="http://schemas.openxmlformats.org/drawingml/2006/chart">
  <cdr:relSizeAnchor xmlns:cdr="http://schemas.openxmlformats.org/drawingml/2006/chartDrawing">
    <cdr:from>
      <cdr:x>0</cdr:x>
      <cdr:y>0.83212</cdr:y>
    </cdr:from>
    <cdr:to>
      <cdr:x>1</cdr:x>
      <cdr:y>1</cdr:y>
    </cdr:to>
    <cdr:sp macro="" textlink="">
      <cdr:nvSpPr>
        <cdr:cNvPr id="2" name="TextBox 46">
          <a:extLst xmlns:a="http://schemas.openxmlformats.org/drawingml/2006/main">
            <a:ext uri="{FF2B5EF4-FFF2-40B4-BE49-F238E27FC236}">
              <a16:creationId xmlns:a16="http://schemas.microsoft.com/office/drawing/2014/main" id="{B33468A5-DCAF-CF61-9BA2-45DE7F272352}"/>
            </a:ext>
          </a:extLst>
        </cdr:cNvPr>
        <cdr:cNvSpPr txBox="1"/>
      </cdr:nvSpPr>
      <cdr:spPr>
        <a:xfrm xmlns:a="http://schemas.openxmlformats.org/drawingml/2006/main">
          <a:off x="0" y="1155158"/>
          <a:ext cx="1337553" cy="23306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endParaRPr lang="en-IN" sz="1000" b="0" i="0" u="none" strike="noStrike">
            <a:solidFill>
              <a:srgbClr val="000000"/>
            </a:solidFill>
            <a:latin typeface="Bookman Old Style" panose="02050604050505020204" pitchFamily="18" charset="0"/>
            <a:ea typeface="Calibri"/>
            <a:cs typeface="Calibri"/>
          </a:endParaRPr>
        </a:p>
      </cdr:txBody>
    </cdr:sp>
  </cdr:relSizeAnchor>
</c:userShapes>
</file>

<file path=xl/drawings/drawing5.xml><?xml version="1.0" encoding="utf-8"?>
<xdr:wsDr xmlns:xdr="http://schemas.openxmlformats.org/drawingml/2006/spreadsheetDrawing" xmlns:a="http://schemas.openxmlformats.org/drawingml/2006/main">
  <xdr:twoCellAnchor editAs="absolute">
    <xdr:from>
      <xdr:col>0</xdr:col>
      <xdr:colOff>190500</xdr:colOff>
      <xdr:row>0</xdr:row>
      <xdr:rowOff>76200</xdr:rowOff>
    </xdr:from>
    <xdr:to>
      <xdr:col>20</xdr:col>
      <xdr:colOff>247650</xdr:colOff>
      <xdr:row>20</xdr:row>
      <xdr:rowOff>171450</xdr:rowOff>
    </xdr:to>
    <xdr:graphicFrame macro="">
      <xdr:nvGraphicFramePr>
        <xdr:cNvPr id="2" name="Chart 1">
          <a:extLst>
            <a:ext uri="{FF2B5EF4-FFF2-40B4-BE49-F238E27FC236}">
              <a16:creationId xmlns:a16="http://schemas.microsoft.com/office/drawing/2014/main" id="{97C9A58D-A516-4F14-A93B-C15605310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0.00726</cdr:x>
      <cdr:y>0.03008</cdr:y>
    </cdr:from>
    <cdr:to>
      <cdr:x>0.04366</cdr:x>
      <cdr:y>0.14425</cdr:y>
    </cdr:to>
    <cdr:pic>
      <cdr:nvPicPr>
        <cdr:cNvPr id="2" name="Graphic 11" descr="Hous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C045A655-1C80-FEBB-AD18-6B9F831AC10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88900" y="117475"/>
          <a:ext cx="445851" cy="445851"/>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20</xdr:col>
      <xdr:colOff>323850</xdr:colOff>
      <xdr:row>21</xdr:row>
      <xdr:rowOff>57150</xdr:rowOff>
    </xdr:to>
    <xdr:graphicFrame macro="">
      <xdr:nvGraphicFramePr>
        <xdr:cNvPr id="2" name="Chart 1">
          <a:extLst>
            <a:ext uri="{FF2B5EF4-FFF2-40B4-BE49-F238E27FC236}">
              <a16:creationId xmlns:a16="http://schemas.microsoft.com/office/drawing/2014/main" id="{737DBB3B-7B6D-4C00-8DE6-57027F911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0.03374</cdr:x>
      <cdr:y>0.01017</cdr:y>
    </cdr:from>
    <cdr:to>
      <cdr:x>0.06849</cdr:x>
      <cdr:y>0.11737</cdr:y>
    </cdr:to>
    <cdr:pic>
      <cdr:nvPicPr>
        <cdr:cNvPr id="2" name="Graphic 11" descr="Hous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4D56686F-887E-0CB4-421F-1FF2E9E330E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422275" y="41275"/>
          <a:ext cx="434975" cy="434975"/>
        </a:xfrm>
        <a:prstGeom xmlns:a="http://schemas.openxmlformats.org/drawingml/2006/main" prst="rect">
          <a:avLst/>
        </a:prstGeom>
      </cdr:spPr>
    </cdr:pic>
  </cdr:relSizeAnchor>
</c:userShapes>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209550</xdr:colOff>
      <xdr:row>20</xdr:row>
      <xdr:rowOff>133350</xdr:rowOff>
    </xdr:to>
    <xdr:graphicFrame macro="">
      <xdr:nvGraphicFramePr>
        <xdr:cNvPr id="3" name="Chart 2">
          <a:extLst>
            <a:ext uri="{FF2B5EF4-FFF2-40B4-BE49-F238E27FC236}">
              <a16:creationId xmlns:a16="http://schemas.microsoft.com/office/drawing/2014/main" id="{39C11849-CA56-4C6C-8DD7-628E46A22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0.03712</cdr:x>
      <cdr:y>0.01208</cdr:y>
    </cdr:from>
    <cdr:to>
      <cdr:x>0.0722</cdr:x>
      <cdr:y>0.13043</cdr:y>
    </cdr:to>
    <cdr:pic>
      <cdr:nvPicPr>
        <cdr:cNvPr id="2" name="Graphic 11" descr="Hous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F596AE95-1046-CAE3-767A-AE69B6A0F39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460375" y="47626"/>
          <a:ext cx="434975" cy="466724"/>
        </a:xfrm>
        <a:prstGeom xmlns:a="http://schemas.openxmlformats.org/drawingml/2006/main" prst="rect">
          <a:avLst/>
        </a:prstGeom>
      </cdr:spPr>
    </cdr:pic>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0393522" createdVersion="5" refreshedVersion="8" minRefreshableVersion="3" recordCount="0" supportSubquery="1" supportAdvancedDrill="1" xr:uid="{4499D4CA-25F1-4E32-8DB4-A30B06C8E9C4}">
  <cacheSource type="external" connectionId="3"/>
  <cacheFields count="3">
    <cacheField name="[Measures].[Distinct Count of Patient Id]" caption="Distinct Count of Patient Id" numFmtId="0" hierarchy="24"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1435184" createdVersion="5" refreshedVersion="8" minRefreshableVersion="3" recordCount="0" supportSubquery="1" supportAdvancedDrill="1" xr:uid="{A00B4068-AAEA-4542-9D48-635C0ECDAD16}">
  <cacheSource type="external" connectionId="3"/>
  <cacheFields count="4">
    <cacheField name="[Calender_Table].[Date (Month)].[Date (Month)]" caption="Date (Month)" numFmtId="0" hierarchy="1" level="1">
      <sharedItems containsSemiMixedTypes="0" containsNonDate="0" containsString="0"/>
    </cacheField>
    <cacheField name="[Hospital Room Data].[Patient Attend Status].[Patient Attend Status]" caption="Patient Attend Status" numFmtId="0" hierarchy="17" level="1">
      <sharedItems count="2">
        <s v="Delay"/>
        <s v="Ontime"/>
      </sharedItems>
    </cacheField>
    <cacheField name="[Measures].[Count of Patient Attend Status]" caption="Count of Patient Attend Status" numFmtId="0" hierarchy="31"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2" memberValueDatatype="130" unbalanced="0">
      <fieldsUsage count="2">
        <fieldUsage x="-1"/>
        <fieldUsage x="1"/>
      </fieldsUsage>
    </cacheHierarchy>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224537" createdVersion="5" refreshedVersion="8" minRefreshableVersion="3" recordCount="0" supportSubquery="1" supportAdvancedDrill="1" xr:uid="{7B3D906B-B6E1-4ABF-AC83-2C65489EBB73}">
  <cacheSource type="external" connectionId="3"/>
  <cacheFields count="4">
    <cacheField name="[Calender_Table].[Date (Month)].[Date (Month)]" caption="Date (Month)" numFmtId="0" hierarchy="1" level="1">
      <sharedItems containsSemiMixedTypes="0" containsNonDate="0" containsString="0"/>
    </cacheField>
    <cacheField name="[Hospital Room Data].[Patient Gender].[Patient Gender]" caption="Patient Gender" numFmtId="0" hierarchy="9" level="1">
      <sharedItems count="2">
        <s v="Female"/>
        <s v="Male"/>
      </sharedItems>
    </cacheField>
    <cacheField name="[Measures].[Count of Patient Gender]" caption="Count of Patient Gender" numFmtId="0" hierarchy="32"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2" memberValueDatatype="130" unbalanced="0">
      <fieldsUsage count="2">
        <fieldUsage x="-1"/>
        <fieldUsage x="1"/>
      </fieldsUsage>
    </cacheHierarchy>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2939816" createdVersion="5" refreshedVersion="8" minRefreshableVersion="3" recordCount="0" supportSubquery="1" supportAdvancedDrill="1" xr:uid="{E6125C55-9D1A-49C8-ACC3-E5113D42A94D}">
  <cacheSource type="external" connectionId="3"/>
  <cacheFields count="4">
    <cacheField name="[Calender_Table].[Date (Month)].[Date (Month)]" caption="Date (Month)" numFmtId="0" hierarchy="1" level="1">
      <sharedItems containsSemiMixedTypes="0" containsNonDate="0" containsString="0"/>
    </cacheField>
    <cacheField name="[Hospital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3"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2" memberValueDatatype="130" unbalanced="0">
      <fieldsUsage count="2">
        <fieldUsage x="-1"/>
        <fieldUsage x="1"/>
      </fieldsUsage>
    </cacheHierarchy>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3287039" createdVersion="5" refreshedVersion="8" minRefreshableVersion="3" recordCount="0" supportSubquery="1" supportAdvancedDrill="1" xr:uid="{B1A59EE7-B708-4E3B-A2B6-8E5618ED1A8F}">
  <cacheSource type="external" connectionId="3"/>
  <cacheFields count="3">
    <cacheField name="[Measures].[Average of Patient Waittime]" caption="Average of Patient Waittime" numFmtId="0" hierarchy="26"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4675925" createdVersion="5" refreshedVersion="8" minRefreshableVersion="3" recordCount="0" supportSubquery="1" supportAdvancedDrill="1" xr:uid="{BA865124-3A58-4F0A-AEA3-9B1505F5A3CD}">
  <cacheSource type="external" connectionId="3"/>
  <cacheFields count="3">
    <cacheField name="[Measures].[Average of Patient Satisfaction Score]" caption="Average of Patient Satisfaction Score" numFmtId="0" hierarchy="28"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5949072" createdVersion="5" refreshedVersion="8" minRefreshableVersion="3" recordCount="0" supportSubquery="1" supportAdvancedDrill="1" xr:uid="{CA2CF90E-62D2-4218-9EED-8692C0AA90F0}">
  <cacheSource type="external" connectionId="3"/>
  <cacheFields count="4">
    <cacheField name="[Measures].[Distinct Count of Patient Id]" caption="Distinct Count of Patient Id" numFmtId="0" hierarchy="24" level="32767"/>
    <cacheField name="[Calende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1"/>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6990742" createdVersion="5" refreshedVersion="8" minRefreshableVersion="3" recordCount="0" supportSubquery="1" supportAdvancedDrill="1" xr:uid="{0D0468B0-E92B-4E74-B52E-F5CBFBD7B69F}">
  <cacheSource type="external" connectionId="3"/>
  <cacheFields count="4">
    <cacheField name="[Calende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Measures].[Average of Patient Waittime]" caption="Average of Patient Waittime" numFmtId="0" hierarchy="26"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8263889" createdVersion="5" refreshedVersion="8" minRefreshableVersion="3" recordCount="0" supportSubquery="1" supportAdvancedDrill="1" xr:uid="{150556F8-F011-46DD-AE95-48939DE5D78D}">
  <cacheSource type="external" connectionId="3"/>
  <cacheFields count="4">
    <cacheField name="[Calende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Measures].[Average of Patient Satisfaction Score]" caption="Average of Patient Satisfaction Score" numFmtId="0" hierarchy="28"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oneField="1" hidden="1">
      <fieldsUsage count="1">
        <fieldUsage x="1"/>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9305559" createdVersion="5" refreshedVersion="8" minRefreshableVersion="3" recordCount="0" supportSubquery="1" supportAdvancedDrill="1" xr:uid="{EAC01240-D686-4A15-97E8-511EC40F1C8C}">
  <cacheSource type="external" connectionId="3"/>
  <cacheFields count="5">
    <cacheField name="[Hospital Room Data].[Patient Admission Flag].[Patient Admission Flag]" caption="Patient Admission Flag" numFmtId="0" hierarchy="13" level="1">
      <sharedItems count="2">
        <s v="Admitted"/>
        <s v="Not Admitted"/>
      </sharedItems>
    </cacheField>
    <cacheField name="[Measures].[Count of Patient Admission Flag]" caption="Count of Patient Admission Flag" numFmtId="0" hierarchy="29"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 name="Dummy0" numFmtId="0" hierarchy="34" level="32767">
      <extLst>
        <ext xmlns:x14="http://schemas.microsoft.com/office/spreadsheetml/2009/9/main" uri="{63CAB8AC-B538-458d-9737-405883B0398D}">
          <x14:cacheField ignore="1"/>
        </ext>
      </extLst>
    </cacheField>
  </cacheFields>
  <cacheHierarchies count="35">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2" memberValueDatatype="130" unbalanced="0">
      <fieldsUsage count="2">
        <fieldUsage x="-1"/>
        <fieldUsage x="0"/>
      </fieldsUsage>
    </cacheHierarchy>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399768521" createdVersion="5" refreshedVersion="8" minRefreshableVersion="3" recordCount="0" supportSubquery="1" supportAdvancedDrill="1" xr:uid="{0C795641-8FF6-4924-B7D9-BA93E5A3179A}">
  <cacheSource type="external" connectionId="3"/>
  <cacheFields count="4">
    <cacheField name="[Hospital Room Data].[Age Group].[Age Group]" caption="Age Group" numFmtId="0" hierarchy="16" level="1">
      <sharedItems count="8">
        <s v="0-9"/>
        <s v="10-19"/>
        <s v="20-29"/>
        <s v="30-39"/>
        <s v="40-49"/>
        <s v="50-59"/>
        <s v="60-69"/>
        <s v="70-79"/>
      </sharedItems>
    </cacheField>
    <cacheField name="[Measures].[Count of Age Group]" caption="Count of Age Group" numFmtId="0" hierarchy="30"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2" memberValueDatatype="130" unbalanced="0">
      <fieldsUsage count="2">
        <fieldUsage x="-1"/>
        <fieldUsage x="0"/>
      </fieldsUsage>
    </cacheHierarchy>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oneField="1" hidden="1">
      <fieldsUsage count="1">
        <fieldUsage x="1"/>
      </fieldsUsage>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93400347221" createdVersion="5" refreshedVersion="8" minRefreshableVersion="3" recordCount="0" supportSubquery="1" supportAdvancedDrill="1" xr:uid="{3E1035EF-8864-452E-94C8-49D1A515C215}">
  <cacheSource type="external" connectionId="3"/>
  <cacheFields count="4">
    <cacheField name="[Calender_Table].[Date (Month)].[Date (Month)]" caption="Date (Month)" numFmtId="0" hierarchy="1" level="1">
      <sharedItems count="1">
        <s v="Jan"/>
      </sharedItems>
    </cacheField>
    <cacheField name="[Calender_Table].[Date].[Date]" caption="Date" numFmtId="0" level="1">
      <sharedItems containsSemiMixedTypes="0" containsNonDate="0" containsDate="1" containsString="0" minDate="2023-01-01T00:00:00" maxDate="2024-02-01T00:00:00" count="62">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Calender_Table].[Date (Quarter)].[Date (Quarter)]" caption="Date (Quarter)" numFmtId="0" hierarchy="4" level="1">
      <sharedItems count="1">
        <s v="Qtr1"/>
      </sharedItems>
    </cacheField>
    <cacheField name="[Calender_Table].[Date (Year)].[Date (Year)]" caption="Date (Year)" numFmtId="0" hierarchy="3" level="1">
      <sharedItems count="2">
        <s v="2023"/>
        <s v="2024"/>
      </sharedItems>
    </cacheField>
  </cacheFields>
  <cacheHierarchies count="34">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1"/>
      </fieldsUsage>
    </cacheHierarchy>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2" memberValueDatatype="130" unbalanced="0">
      <fieldsUsage count="2">
        <fieldUsage x="-1"/>
        <fieldUsage x="2"/>
      </fieldsUsage>
    </cacheHierarchy>
    <cacheHierarchy uniqueName="[Hospital Room Data].[Patient Id]" caption="Patient Id" attribute="1" defaultMemberUniqueName="[Hospital Room Data].[Patient Id].[All]" allUniqueName="[Hospital Room Data].[Patient Id].[All]" dimensionUniqueName="[Hospital Room Data]" displayFolder="" count="2"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2"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2" memberValueDatatype="7" unbalanced="0"/>
    <cacheHierarchy uniqueName="[Hospital Room Data].[Merged]" caption="Merged" attribute="1" defaultMemberUniqueName="[Hospital Room Data].[Merged].[All]" allUniqueName="[Hospital Room Data].[Merged].[All]" dimensionUniqueName="[Hospital Room Data]" displayFolder="" count="2"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2"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2"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2"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2"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2"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2"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2" memberValueDatatype="20" unbalanced="0"/>
    <cacheHierarchy uniqueName="[Hospital Room Data].[Age Group]" caption="Age Group" attribute="1" defaultMemberUniqueName="[Hospital Room Data].[Age Group].[All]" allUniqueName="[Hospital Room Data].[Age Group].[All]" dimensionUniqueName="[Hospital Room Data]" displayFolder="" count="2"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2" memberValueDatatype="130" unbalanced="0"/>
    <cacheHierarchy uniqueName="[Calender_Table].[Date (Day Index)]" caption="Date (Day Index)" attribute="1" defaultMemberUniqueName="[Calender_Table].[Date (Day Index)].[All]" allUniqueName="[Calender_Table].[Date (Day Index)].[All]" dimensionUniqueName="[Calender_Table]" displayFolder="" count="2"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2"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Room Data" uniqueName="[Hospital Room Data]" caption="Hospital Room Data"/>
    <dimension measure="1" name="Measures" uniqueName="[Measures]" caption="Measures"/>
  </dimensions>
  <measureGroups count="2">
    <measureGroup name="Calender_Table" caption="Calender_Table"/>
    <measureGroup name="Hospital Room Data" caption="Hospital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jun Yadav" refreshedDate="45760.58945324074" createdVersion="3" refreshedVersion="8" minRefreshableVersion="3" recordCount="0" supportSubquery="1" supportAdvancedDrill="1" xr:uid="{367ABA70-7C88-4B5F-AD83-D38B1BC07677}">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Room Data].[Patient Id]" caption="Patient Id" attribute="1" defaultMemberUniqueName="[Hospital Room Data].[Patient Id].[All]" allUniqueName="[Hospital Room Data].[Patient Id].[All]" dimensionUniqueName="[Hospital Room Data]" displayFolder="" count="0" memberValueDatatype="130" unbalanced="0"/>
    <cacheHierarchy uniqueName="[Hospital Room Data].[Patient Admission Date]" caption="Patient Admission Date" attribute="1" time="1" defaultMemberUniqueName="[Hospital Room Data].[Patient Admission Date].[All]" allUniqueName="[Hospital Room Data].[Patient Admission Date].[All]" dimensionUniqueName="[Hospital Room Data]" displayFolder="" count="0" memberValueDatatype="7" unbalanced="0"/>
    <cacheHierarchy uniqueName="[Hospital Room Data].[Patient Admission Time]" caption="Patient Admission Time" attribute="1" time="1" defaultMemberUniqueName="[Hospital Room Data].[Patient Admission Time].[All]" allUniqueName="[Hospital Room Data].[Patient Admission Time].[All]" dimensionUniqueName="[Hospital Room Data]" displayFolder="" count="0" memberValueDatatype="7" unbalanced="0"/>
    <cacheHierarchy uniqueName="[Hospital Room Data].[Merged]" caption="Merged" attribute="1" defaultMemberUniqueName="[Hospital Room Data].[Merged].[All]" allUniqueName="[Hospital Room Data].[Merged].[All]" dimensionUniqueName="[Hospital Room Data]" displayFolder="" count="0" memberValueDatatype="130" unbalanced="0"/>
    <cacheHierarchy uniqueName="[Hospital Room Data].[Patient Gender]" caption="Patient Gender" attribute="1" defaultMemberUniqueName="[Hospital Room Data].[Patient Gender].[All]" allUniqueName="[Hospital Room Data].[Patient Gender].[All]" dimensionUniqueName="[Hospital Room Data]" displayFolder="" count="0" memberValueDatatype="130" unbalanced="0"/>
    <cacheHierarchy uniqueName="[Hospital Room Data].[Patient Age]" caption="Patient Age" attribute="1" defaultMemberUniqueName="[Hospital Room Data].[Patient Age].[All]" allUniqueName="[Hospital Room Data].[Patient Age].[All]" dimensionUniqueName="[Hospital Room Data]" displayFolder="" count="0" memberValueDatatype="20" unbalanced="0"/>
    <cacheHierarchy uniqueName="[Hospital Room Data].[Patient Race]" caption="Patient Race" attribute="1" defaultMemberUniqueName="[Hospital Room Data].[Patient Race].[All]" allUniqueName="[Hospital Room Data].[Patient Race].[All]" dimensionUniqueName="[Hospital Room Data]" displayFolder="" count="0" memberValueDatatype="130" unbalanced="0"/>
    <cacheHierarchy uniqueName="[Hospital Room Data].[Department Referral]" caption="Department Referral" attribute="1" defaultMemberUniqueName="[Hospital Room Data].[Department Referral].[All]" allUniqueName="[Hospital Room Data].[Department Referral].[All]" dimensionUniqueName="[Hospital Room Data]" displayFolder="" count="0" memberValueDatatype="130" unbalanced="0"/>
    <cacheHierarchy uniqueName="[Hospital Room Data].[Patient Admission Flag]" caption="Patient Admission Flag" attribute="1" defaultMemberUniqueName="[Hospital Room Data].[Patient Admission Flag].[All]" allUniqueName="[Hospital Room Data].[Patient Admission Flag].[All]" dimensionUniqueName="[Hospital Room Data]" displayFolder="" count="0" memberValueDatatype="130" unbalanced="0"/>
    <cacheHierarchy uniqueName="[Hospital Room Data].[Patient Satisfaction Score]" caption="Patient Satisfaction Score" attribute="1" defaultMemberUniqueName="[Hospital Room Data].[Patient Satisfaction Score].[All]" allUniqueName="[Hospital Room Data].[Patient Satisfaction Score].[All]" dimensionUniqueName="[Hospital Room Data]" displayFolder="" count="0" memberValueDatatype="20" unbalanced="0"/>
    <cacheHierarchy uniqueName="[Hospital Room Data].[Patient Waittime]" caption="Patient Waittime" attribute="1" defaultMemberUniqueName="[Hospital Room Data].[Patient Waittime].[All]" allUniqueName="[Hospital Room Data].[Patient Waittime].[All]" dimensionUniqueName="[Hospital Room Data]" displayFolder="" count="0" memberValueDatatype="20" unbalanced="0"/>
    <cacheHierarchy uniqueName="[Hospital Room Data].[Age Group]" caption="Age Group" attribute="1" defaultMemberUniqueName="[Hospital Room Data].[Age Group].[All]" allUniqueName="[Hospital Room Data].[Age Group].[All]" dimensionUniqueName="[Hospital Room Data]" displayFolder="" count="0" memberValueDatatype="130" unbalanced="0"/>
    <cacheHierarchy uniqueName="[Hospital Room Data].[Patient Attend Status]" caption="Patient Attend Status" attribute="1" defaultMemberUniqueName="[Hospital Room Data].[Patient Attend Status].[All]" allUniqueName="[Hospital Room Data].[Patient Attend Status].[All]" dimensionUniqueName="[Hospital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Room Data]" caption="__XL_Count Hospital Room Data" measure="1" displayFolder="" measureGroup="Hospital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Room Data"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Room Data" count="0" hidden="1">
      <extLst>
        <ext xmlns:x15="http://schemas.microsoft.com/office/spreadsheetml/2010/11/main" uri="{B97F6D7D-B522-45F9-BDA1-12C45D357490}">
          <x15:cacheHierarchy aggregatedColumn="16"/>
        </ext>
      </extLst>
    </cacheHierarchy>
    <cacheHierarchy uniqueName="[Measures].[Count of Patient Attend Status]" caption="Count of Patient Attend Status" measure="1" displayFolder="" measureGroup="Hospital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1703574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E0431C-F4EF-48F2-B16C-082F53149C35}" name="PivotTable12" cacheId="43" applyNumberFormats="0" applyBorderFormats="0" applyFontFormats="0" applyPatternFormats="0" applyAlignmentFormats="0" applyWidthHeightFormats="1" dataCaption="Values" tag="38d6c453-76ac-4d91-ab60-cc2c76f8a444" updatedVersion="8" minRefreshableVersion="3" subtotalHiddenItems="1" rowGrandTotals="0" itemPrintTitles="1" createdVersion="5" indent="0" outline="1" outlineData="1" multipleFieldFilters="0" chartFormat="172" rowHeaderCaption="Gender">
  <location ref="P16:Q24"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8">
    <i>
      <x v="1"/>
    </i>
    <i>
      <x v="7"/>
    </i>
    <i>
      <x v="3"/>
    </i>
    <i>
      <x v="6"/>
    </i>
    <i>
      <x/>
    </i>
    <i>
      <x v="5"/>
    </i>
    <i>
      <x v="2"/>
    </i>
    <i>
      <x v="4"/>
    </i>
  </rowItems>
  <colItems count="1">
    <i/>
  </colItems>
  <dataFields count="1">
    <dataField name="Count of Department Referral" fld="2" subtotal="count" baseField="0" baseItem="0"/>
  </dataFields>
  <formats count="4">
    <format dxfId="50">
      <pivotArea outline="0" collapsedLevelsAreSubtotals="1" fieldPosition="0"/>
    </format>
    <format dxfId="49">
      <pivotArea grandRow="1" outline="0" collapsedLevelsAreSubtotals="1" fieldPosition="0"/>
    </format>
    <format dxfId="48">
      <pivotArea outline="0" collapsedLevelsAreSubtotals="1" fieldPosition="0"/>
    </format>
    <format dxfId="47">
      <pivotArea outline="0" collapsedLevelsAreSubtotals="1" fieldPosition="0"/>
    </format>
  </formats>
  <chartFormats count="2">
    <chartFormat chart="168" format="0" series="1">
      <pivotArea type="data" outline="0" fieldPosition="0">
        <references count="1">
          <reference field="4294967294" count="1" selected="0">
            <x v="0"/>
          </reference>
        </references>
      </pivotArea>
    </chartFormat>
    <chartFormat chart="171"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caption="Patient Count"/>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E40C8D-559D-43AF-932A-563253F3573E}" name="PivotTable1" cacheId="37" applyNumberFormats="0" applyBorderFormats="0" applyFontFormats="0" applyPatternFormats="0" applyAlignmentFormats="0" applyWidthHeightFormats="1" dataCaption="Values" tag="8a984513-a5d7-4c71-a69c-81789619d203" updatedVersion="8" minRefreshableVersion="3" useAutoFormatting="1" subtotalHiddenItems="1" itemPrintTitles="1" createdVersion="5" indent="0" outline="1" outlineData="1" multipleFieldFilters="0">
  <location ref="A5:A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77881E-3808-4230-BF77-8F965BF573F2}" name="PivotTable6" cacheId="53" applyNumberFormats="0" applyBorderFormats="0" applyFontFormats="0" applyPatternFormats="0" applyAlignmentFormats="0" applyWidthHeightFormats="1" dataCaption="Values" tag="38d6c453-76ac-4d91-ab60-cc2c76f8a444" updatedVersion="8" minRefreshableVersion="3" useAutoFormatting="1" subtotalHiddenItems="1" itemPrintTitles="1" createdVersion="5" indent="0" outline="1" outlineData="1" multipleFieldFilters="0" chartFormat="41">
  <location ref="J5:K37"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Satisfaction Score" fld="1" subtotal="average" baseField="0" baseItem="2"/>
  </dataFields>
  <formats count="1">
    <format dxfId="51">
      <pivotArea outline="0" collapsedLevelsAreSubtotals="1" fieldPosition="0"/>
    </format>
  </formats>
  <chartFormats count="3">
    <chartFormat chart="36"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FBC4FE-C386-484E-ACAB-97BB2C540878}" name="PivotTable11" cacheId="41" applyNumberFormats="0" applyBorderFormats="0" applyFontFormats="0" applyPatternFormats="0" applyAlignmentFormats="0" applyWidthHeightFormats="1" dataCaption="Values" tag="38d6c453-76ac-4d91-ab60-cc2c76f8a444" updatedVersion="8" minRefreshableVersion="3" subtotalHiddenItems="1" rowGrandTotals="0" itemPrintTitles="1" createdVersion="5" indent="0" outline="1" outlineData="1" multipleFieldFilters="0" chartFormat="168" rowHeaderCaption="Gender">
  <location ref="P11:Q13"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2">
    <i>
      <x/>
    </i>
    <i>
      <x v="1"/>
    </i>
  </rowItems>
  <colItems count="1">
    <i/>
  </colItems>
  <dataFields count="1">
    <dataField name="Count of Patient Gender" fld="2" subtotal="count" baseField="0" baseItem="0" numFmtId="1"/>
  </dataFields>
  <formats count="4">
    <format dxfId="55">
      <pivotArea outline="0" collapsedLevelsAreSubtotals="1" fieldPosition="0"/>
    </format>
    <format dxfId="54">
      <pivotArea grandRow="1" outline="0" collapsedLevelsAreSubtotals="1" fieldPosition="0"/>
    </format>
    <format dxfId="53">
      <pivotArea outline="0" collapsedLevelsAreSubtotals="1" fieldPosition="0"/>
    </format>
    <format dxfId="52">
      <pivotArea outline="0" collapsedLevelsAreSubtotals="1" fieldPosition="0"/>
    </format>
  </formats>
  <chartFormats count="3">
    <chartFormat chart="167" format="6" series="1">
      <pivotArea type="data" outline="0" fieldPosition="0">
        <references count="1">
          <reference field="4294967294" count="1" selected="0">
            <x v="0"/>
          </reference>
        </references>
      </pivotArea>
    </chartFormat>
    <chartFormat chart="167" format="7">
      <pivotArea type="data" outline="0" fieldPosition="0">
        <references count="2">
          <reference field="4294967294" count="1" selected="0">
            <x v="0"/>
          </reference>
          <reference field="1" count="1" selected="0">
            <x v="0"/>
          </reference>
        </references>
      </pivotArea>
    </chartFormat>
    <chartFormat chart="167" format="8">
      <pivotArea type="data" outline="0" fieldPosition="0">
        <references count="2">
          <reference field="4294967294" count="1" selected="0">
            <x v="0"/>
          </reference>
          <reference field="1" count="1" selected="0">
            <x v="1"/>
          </reference>
        </references>
      </pivotArea>
    </chartFormat>
  </chart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caption="Patient Count"/>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B61F74-4925-42E1-B67E-ADE2444701A1}" name="PivotTable5" cacheId="51" applyNumberFormats="0" applyBorderFormats="0" applyFontFormats="0" applyPatternFormats="0" applyAlignmentFormats="0" applyWidthHeightFormats="1" dataCaption="Values" tag="38d6c453-76ac-4d91-ab60-cc2c76f8a444" updatedVersion="8" minRefreshableVersion="3" useAutoFormatting="1" subtotalHiddenItems="1" itemPrintTitles="1" createdVersion="5" indent="0" outline="1" outlineData="1" multipleFieldFilters="0" chartFormat="36">
  <location ref="G5:H37"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Waittime" fld="1" subtotal="average" baseField="0" baseItem="1" numFmtId="2"/>
  </dataFields>
  <formats count="1">
    <format dxfId="56">
      <pivotArea outline="0" collapsedLevelsAreSubtotals="1" fieldPosition="0"/>
    </format>
  </formats>
  <chartFormats count="7">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 chart="35" format="8"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2F0841-87BF-4918-81C1-7A3126C133CD}" name="PivotTable4" cacheId="49" applyNumberFormats="0" applyBorderFormats="0" applyFontFormats="0" applyPatternFormats="0" applyAlignmentFormats="0" applyWidthHeightFormats="1" dataCaption="Values" tag="8cd11993-e235-4064-8a0e-0d8b6fc99684" updatedVersion="8" minRefreshableVersion="3" useAutoFormatting="1" subtotalHiddenItems="1" itemPrintTitles="1" createdVersion="5" indent="0" outline="1" outlineData="1" multipleFieldFilters="0" chartFormat="17">
  <location ref="D5:E37" firstHeaderRow="1" firstDataRow="1" firstDataCol="1"/>
  <pivotFields count="4">
    <pivotField dataField="1" subtotalTop="0" showAll="0" defaultSubtotal="0"/>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3">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510A64-1D7C-4067-8506-8E9A00320B70}" name="PivotTable10" cacheId="39" applyNumberFormats="0" applyBorderFormats="0" applyFontFormats="0" applyPatternFormats="0" applyAlignmentFormats="0" applyWidthHeightFormats="1" dataCaption="Values" tag="38d6c453-76ac-4d91-ab60-cc2c76f8a444" updatedVersion="8" minRefreshableVersion="3" subtotalHiddenItems="1" rowGrandTotals="0" itemPrintTitles="1" createdVersion="5" indent="0" outline="1" outlineData="1" multipleFieldFilters="0" chartFormat="161" rowHeaderCaption="Admission Status">
  <location ref="M11:N13"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2">
    <i>
      <x/>
    </i>
    <i>
      <x v="1"/>
    </i>
  </rowItems>
  <colItems count="1">
    <i/>
  </colItems>
  <dataFields count="1">
    <dataField name="Patient Count" fld="2" subtotal="count" baseField="1" baseItem="0"/>
  </dataFields>
  <formats count="3">
    <format dxfId="59">
      <pivotArea outline="0" collapsedLevelsAreSubtotals="1" fieldPosition="0"/>
    </format>
    <format dxfId="58">
      <pivotArea grandRow="1" outline="0" collapsedLevelsAreSubtotals="1" fieldPosition="0"/>
    </format>
    <format dxfId="57">
      <pivotArea outline="0" collapsedLevelsAreSubtotals="1" fieldPosition="0"/>
    </format>
  </formats>
  <chartFormats count="6">
    <chartFormat chart="156" format="5" series="1">
      <pivotArea type="data" outline="0" fieldPosition="0">
        <references count="1">
          <reference field="4294967294" count="1" selected="0">
            <x v="0"/>
          </reference>
        </references>
      </pivotArea>
    </chartFormat>
    <chartFormat chart="156" format="6">
      <pivotArea type="data" outline="0" fieldPosition="0">
        <references count="2">
          <reference field="4294967294" count="1" selected="0">
            <x v="0"/>
          </reference>
          <reference field="1" count="1" selected="0">
            <x v="0"/>
          </reference>
        </references>
      </pivotArea>
    </chartFormat>
    <chartFormat chart="156" format="7">
      <pivotArea type="data" outline="0" fieldPosition="0">
        <references count="2">
          <reference field="4294967294" count="1" selected="0">
            <x v="0"/>
          </reference>
          <reference field="1" count="1" selected="0">
            <x v="1"/>
          </reference>
        </references>
      </pivotArea>
    </chartFormat>
    <chartFormat chart="157" format="8" series="1">
      <pivotArea type="data" outline="0" fieldPosition="0">
        <references count="1">
          <reference field="4294967294" count="1" selected="0">
            <x v="0"/>
          </reference>
        </references>
      </pivotArea>
    </chartFormat>
    <chartFormat chart="157" format="9">
      <pivotArea type="data" outline="0" fieldPosition="0">
        <references count="2">
          <reference field="4294967294" count="1" selected="0">
            <x v="0"/>
          </reference>
          <reference field="1" count="1" selected="0">
            <x v="0"/>
          </reference>
        </references>
      </pivotArea>
    </chartFormat>
    <chartFormat chart="157" format="10">
      <pivotArea type="data" outline="0" fieldPosition="0">
        <references count="2">
          <reference field="4294967294" count="1" selected="0">
            <x v="0"/>
          </reference>
          <reference field="1" count="1" selected="0">
            <x v="1"/>
          </reference>
        </references>
      </pivotArea>
    </chartFormat>
  </chart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caption="Patient Count"/>
    <pivotHierarchy dragToData="1"/>
    <pivotHierarchy dragToData="1" caption="Patient Count"/>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80E47E-DD46-4C5F-A0CA-165EB19AE219}" name="PivotTable3" cacheId="47" applyNumberFormats="0" applyBorderFormats="0" applyFontFormats="0" applyPatternFormats="0" applyAlignmentFormats="0" applyWidthHeightFormats="1" dataCaption="Values" tag="8037d44c-e2fe-4451-8cf9-60f373c386db" updatedVersion="8" minRefreshableVersion="3" useAutoFormatting="1" subtotalHiddenItems="1" itemPrintTitles="1" createdVersion="5" indent="0" outline="1" outlineData="1" multipleFieldFilters="0">
  <location ref="A15:A1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60">
      <pivotArea outline="0" collapsedLevelsAreSubtotals="1" fieldPosition="0"/>
    </format>
  </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F64D4E0-E183-41B4-B629-89B8011CC6F9}" name="PivotTable9" cacheId="57" applyNumberFormats="0" applyBorderFormats="0" applyFontFormats="0" applyPatternFormats="0" applyAlignmentFormats="0" applyWidthHeightFormats="1" dataCaption="Values" tag="38d6c453-76ac-4d91-ab60-cc2c76f8a444" updatedVersion="8" minRefreshableVersion="3" subtotalHiddenItems="1" itemPrintTitles="1" createdVersion="5" indent="0" outline="1" outlineData="1" multipleFieldFilters="0" chartFormat="75">
  <location ref="M16:N25" firstHeaderRow="1" firstDataRow="1" firstDataCol="1"/>
  <pivotFields count="4">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Count of Age Group" fld="1" subtotal="count" baseField="0" baseItem="0"/>
  </dataFields>
  <formats count="3">
    <format dxfId="63">
      <pivotArea outline="0" collapsedLevelsAreSubtotals="1" fieldPosition="0"/>
    </format>
    <format dxfId="62">
      <pivotArea grandRow="1" outline="0" collapsedLevelsAreSubtotals="1" fieldPosition="0"/>
    </format>
    <format dxfId="61">
      <pivotArea collapsedLevelsAreSubtotals="1" fieldPosition="0">
        <references count="1">
          <reference field="0" count="0"/>
        </references>
      </pivotArea>
    </format>
  </formats>
  <chartFormats count="3">
    <chartFormat chart="72" format="1" series="1">
      <pivotArea type="data" outline="0" fieldPosition="0">
        <references count="1">
          <reference field="4294967294" count="1" selected="0">
            <x v="0"/>
          </reference>
        </references>
      </pivotArea>
    </chartFormat>
    <chartFormat chart="73" format="2" series="1">
      <pivotArea type="data" outline="0" fieldPosition="0">
        <references count="1">
          <reference field="4294967294" count="1" selected="0">
            <x v="0"/>
          </reference>
        </references>
      </pivotArea>
    </chartFormat>
    <chartFormat chart="74"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EB33513-80EA-4F8B-B118-939CB3E5C206}" name="PivotTable2" cacheId="45" applyNumberFormats="0" applyBorderFormats="0" applyFontFormats="0" applyPatternFormats="0" applyAlignmentFormats="0" applyWidthHeightFormats="1" dataCaption="Values" tag="004ebcd8-6e9e-41db-a657-cb88fadbaea0" updatedVersion="8" minRefreshableVersion="3" useAutoFormatting="1" subtotalHiddenItems="1" itemPrintTitles="1" createdVersion="5" indent="0" outline="1" outlineData="1" multipleFieldFilters="0">
  <location ref="A10:A11"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64">
      <pivotArea outline="0" collapsedLevelsAreSubtotals="1" fieldPosition="0"/>
    </format>
  </formats>
  <pivotHierarchies count="34">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F46B8CC-3782-4BDD-B3D4-4D0257BB198E}" name="PivotTable8" cacheId="55" applyNumberFormats="0" applyBorderFormats="0" applyFontFormats="0" applyPatternFormats="0" applyAlignmentFormats="0" applyWidthHeightFormats="1" dataCaption="Values" tag="38d6c453-76ac-4d91-ab60-cc2c76f8a444" updatedVersion="8" minRefreshableVersion="3" subtotalHiddenItems="1" rowGrandTotals="0" itemPrintTitles="1" createdVersion="5" indent="0" outline="1" outlineData="1" multipleFieldFilters="0" chartFormat="151" rowHeaderCaption="Admission Status">
  <location ref="M5:O7" firstHeaderRow="0" firstDataRow="1" firstDataCol="1"/>
  <pivotFields count="5">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2">
    <i>
      <x/>
    </i>
    <i>
      <x v="1"/>
    </i>
  </rowItems>
  <colFields count="1">
    <field x="-2"/>
  </colFields>
  <colItems count="2">
    <i>
      <x/>
    </i>
    <i i="1">
      <x v="1"/>
    </i>
  </colItems>
  <dataFields count="2">
    <dataField name="Patient Count" fld="1" subtotal="count" baseField="0" baseItem="0"/>
    <dataField name="% Status"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9">
    <format dxfId="73">
      <pivotArea outline="0" collapsedLevelsAreSubtotals="1" fieldPosition="0"/>
    </format>
    <format dxfId="72">
      <pivotArea collapsedLevelsAreSubtotals="1" fieldPosition="0">
        <references count="1">
          <reference field="0" count="1">
            <x v="1"/>
          </reference>
        </references>
      </pivotArea>
    </format>
    <format dxfId="71">
      <pivotArea collapsedLevelsAreSubtotals="1" fieldPosition="0">
        <references count="1">
          <reference field="0" count="1">
            <x v="0"/>
          </reference>
        </references>
      </pivotArea>
    </format>
    <format dxfId="70">
      <pivotArea grandRow="1" outline="0" collapsedLevelsAreSubtotals="1" fieldPosition="0"/>
    </format>
    <format dxfId="69">
      <pivotArea outline="0" fieldPosition="0">
        <references count="1">
          <reference field="4294967294" count="1">
            <x v="1"/>
          </reference>
        </references>
      </pivotArea>
    </format>
    <format dxfId="68">
      <pivotArea field="0" type="button" dataOnly="0" labelOnly="1" outline="0" axis="axisRow" fieldPosition="0"/>
    </format>
    <format dxfId="67">
      <pivotArea dataOnly="0" labelOnly="1" outline="0" fieldPosition="0">
        <references count="1">
          <reference field="4294967294" count="2">
            <x v="0"/>
            <x v="1"/>
          </reference>
        </references>
      </pivotArea>
    </format>
    <format dxfId="66">
      <pivotArea outline="0" collapsedLevelsAreSubtotals="1" fieldPosition="0"/>
    </format>
    <format dxfId="65">
      <pivotArea dataOnly="0" labelOnly="1" fieldPosition="0">
        <references count="1">
          <reference field="0" count="0"/>
        </references>
      </pivotArea>
    </format>
  </formats>
  <chartFormats count="8">
    <chartFormat chart="104" format="14" series="1">
      <pivotArea type="data" outline="0" fieldPosition="0">
        <references count="1">
          <reference field="4294967294" count="1" selected="0">
            <x v="0"/>
          </reference>
        </references>
      </pivotArea>
    </chartFormat>
    <chartFormat chart="104" format="15">
      <pivotArea type="data" outline="0" fieldPosition="0">
        <references count="2">
          <reference field="4294967294" count="1" selected="0">
            <x v="0"/>
          </reference>
          <reference field="0" count="1" selected="0">
            <x v="0"/>
          </reference>
        </references>
      </pivotArea>
    </chartFormat>
    <chartFormat chart="104" format="16">
      <pivotArea type="data" outline="0" fieldPosition="0">
        <references count="2">
          <reference field="4294967294" count="1" selected="0">
            <x v="0"/>
          </reference>
          <reference field="0" count="1" selected="0">
            <x v="1"/>
          </reference>
        </references>
      </pivotArea>
    </chartFormat>
    <chartFormat chart="104" format="17" series="1">
      <pivotArea type="data" outline="0" fieldPosition="0">
        <references count="1">
          <reference field="4294967294" count="1" selected="0">
            <x v="1"/>
          </reference>
        </references>
      </pivotArea>
    </chartFormat>
    <chartFormat chart="132" format="0" series="1">
      <pivotArea type="data" outline="0" fieldPosition="0">
        <references count="1">
          <reference field="4294967294" count="1" selected="0">
            <x v="0"/>
          </reference>
        </references>
      </pivotArea>
    </chartFormat>
    <chartFormat chart="132" format="1" series="1">
      <pivotArea type="data" outline="0" fieldPosition="0">
        <references count="1">
          <reference field="4294967294" count="1" selected="0">
            <x v="1"/>
          </reference>
        </references>
      </pivotArea>
    </chartFormat>
    <chartFormat chart="132" format="2">
      <pivotArea type="data" outline="0" fieldPosition="0">
        <references count="2">
          <reference field="4294967294" count="1" selected="0">
            <x v="0"/>
          </reference>
          <reference field="0" count="1" selected="0">
            <x v="0"/>
          </reference>
        </references>
      </pivotArea>
    </chartFormat>
    <chartFormat chart="132" format="3">
      <pivotArea type="data" outline="0" fieldPosition="0">
        <references count="2">
          <reference field="4294967294" count="1" selected="0">
            <x v="0"/>
          </reference>
          <reference field="0" count="1" selected="0">
            <x v="1"/>
          </reference>
        </references>
      </pivotArea>
    </chartFormat>
  </chartFormats>
  <pivotHierarchies count="35">
    <pivotHierarchy dragToData="1"/>
    <pivotHierarchy multipleItemSelectionAllowed="1" dragToData="1">
      <members count="1" level="1">
        <member name="[Calende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caption="Patient Count"/>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A0F2F41-6BCF-411A-A410-A2F163B12977}" name="PivotTable13" cacheId="60" applyNumberFormats="0" applyBorderFormats="0" applyFontFormats="0" applyPatternFormats="0" applyAlignmentFormats="0" applyWidthHeightFormats="1" dataCaption="Values" tag="38d6c453-76ac-4d91-ab60-cc2c76f8a444" updatedVersion="8" minRefreshableVersion="3" subtotalHiddenItems="1" rowGrandTotals="0" itemPrintTitles="1" createdVersion="5" indent="0" outline="1" outlineData="1" multipleFieldFilters="0" chartFormat="172" rowHeaderCaption="Gender">
  <location ref="S2:S4" firstHeaderRow="1" firstDataRow="1" firstDataCol="1"/>
  <pivotFields count="4">
    <pivotField axis="axisRow" allDrilled="1" subtotalTop="0" showAll="0" dataSourceSort="1" defaultSubtotal="0">
      <items count="1">
        <item s="1"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items count="1">
        <item x="0" e="0"/>
      </items>
    </pivotField>
    <pivotField axis="axisRow" allDrilled="1" subtotalTop="0" showAll="0" dataSourceSort="1" defaultSubtotal="0">
      <items count="2">
        <item x="0" e="0"/>
        <item x="1" e="0"/>
      </items>
    </pivotField>
  </pivotFields>
  <rowFields count="4">
    <field x="3"/>
    <field x="2"/>
    <field x="0"/>
    <field x="1"/>
  </rowFields>
  <rowItems count="2">
    <i>
      <x/>
    </i>
    <i>
      <x v="1"/>
    </i>
  </rowItems>
  <formats count="4">
    <format dxfId="77">
      <pivotArea outline="0" collapsedLevelsAreSubtotals="1" fieldPosition="0"/>
    </format>
    <format dxfId="76">
      <pivotArea grandRow="1" outline="0" collapsedLevelsAreSubtotals="1" fieldPosition="0"/>
    </format>
    <format dxfId="75">
      <pivotArea outline="0" collapsedLevelsAreSubtotals="1" fieldPosition="0"/>
    </format>
    <format dxfId="74">
      <pivotArea outline="0" collapsedLevelsAreSubtotals="1" fieldPosition="0"/>
    </format>
  </formats>
  <pivotHierarchies count="34">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caption="Patient Count"/>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B1FB8990-6C90-4AA8-9CBB-084A769BE593}" sourceName="[Calender_Table].[Date (Month)]">
  <pivotTables>
    <pivotTable tabId="1" name="PivotTable4"/>
    <pivotTable tabId="1" name="PivotTable1"/>
    <pivotTable tabId="1" name="PivotTable2"/>
    <pivotTable tabId="1" name="PivotTable3"/>
    <pivotTable tabId="1" name="PivotTable5"/>
    <pivotTable tabId="1" name="PivotTable6"/>
    <pivotTable tabId="1" name="PivotTable8"/>
    <pivotTable tabId="1" name="PivotTable9"/>
    <pivotTable tabId="1" name="PivotTable10"/>
    <pivotTable tabId="1" name="PivotTable11"/>
    <pivotTable tabId="1" name="PivotTable12"/>
    <pivotTable tabId="1" name="PivotTable13"/>
  </pivotTables>
  <data>
    <olap pivotCacheId="1170357409">
      <levels count="2">
        <level uniqueName="[Calender_Table].[Date (Month)].[(All)]" sourceCaption="(All)" count="0"/>
        <level uniqueName="[Calender_Table].[Date (Month)].[Date (Month)]" sourceCaption="Date (Month)" count="12">
          <ranges>
            <range startItem="0">
              <i n="[Calender_Table].[Date (Month)].&amp;[Jan]" c="Jan"/>
              <i n="[Calender_Table].[Date (Month)].&amp;[Feb]" c="Feb"/>
              <i n="[Calender_Table].[Date (Month)].&amp;[Mar]" c="Mar"/>
              <i n="[Calender_Table].[Date (Month)].&amp;[Apr]" c="Apr"/>
              <i n="[Calender_Table].[Date (Month)].&amp;[May]" c="May"/>
              <i n="[Calender_Table].[Date (Month)].&amp;[Jun]" c="Jun"/>
              <i n="[Calender_Table].[Date (Month)].&amp;[Jul]" c="Jul"/>
              <i n="[Calender_Table].[Date (Month)].&amp;[Aug]" c="Aug"/>
              <i n="[Calender_Table].[Date (Month)].&amp;[Sep]" c="Sep"/>
              <i n="[Calender_Table].[Date (Month)].&amp;[Oct]" c="Oct"/>
              <i n="[Calender_Table].[Date (Month)].&amp;[Nov]" c="Nov"/>
              <i n="[Calender_Table].[Date (Month)].&amp;[Dec]" c="Dec"/>
            </range>
          </ranges>
        </level>
      </levels>
      <selections count="1">
        <selection n="[Calender_Table].[Date (Month)].&amp;[Ja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F5118464-4365-4174-ABFD-933872E3C586}" sourceName="[Calender_Table].[Date (Year)]">
  <pivotTables>
    <pivotTable tabId="1" name="PivotTable13"/>
    <pivotTable tabId="1" name="PivotTable1"/>
    <pivotTable tabId="1" name="PivotTable10"/>
    <pivotTable tabId="1" name="PivotTable11"/>
    <pivotTable tabId="1" name="PivotTable12"/>
    <pivotTable tabId="1" name="PivotTable2"/>
    <pivotTable tabId="1" name="PivotTable3"/>
    <pivotTable tabId="1" name="PivotTable4"/>
    <pivotTable tabId="1" name="PivotTable5"/>
    <pivotTable tabId="1" name="PivotTable6"/>
    <pivotTable tabId="1" name="PivotTable8"/>
    <pivotTable tabId="1" name="PivotTable9"/>
  </pivotTables>
  <data>
    <olap pivotCacheId="1170357409">
      <levels count="2">
        <level uniqueName="[Calender_Table].[Date (Year)].[(All)]" sourceCaption="(All)" count="0"/>
        <level uniqueName="[Calender_Table].[Date (Year)].[Date (Year)]" sourceCaption="Date (Year)" count="2">
          <ranges>
            <range startItem="0">
              <i n="[Calender_Table].[Date (Year)].&amp;[2023]" c="2023"/>
              <i n="[Calender_Table].[Date (Year)].&amp;[2024]" c="2024"/>
            </range>
          </ranges>
        </level>
      </levels>
      <selections count="1">
        <selection n="[Calender_Table].[Date (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1" xr10:uid="{EFD1FB5C-31D7-43EE-83EF-88A06CDE2EF4}" cache="Slicer_Date__Month" caption="Date (Month)" showCaption="0" level="1" style="SlicerStyleOther2" rowHeight="252000"/>
  <slicer name="Date (Year)" xr10:uid="{0867C8F1-6F58-4914-ADC4-6873568E9ADA}" cache="Slicer_Date__Year" caption="Date (Year)" columnCount="2" showCaption="0" level="1" rowHeight="32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1471A-6D8F-4ADD-B806-4B7D5123F443}">
  <dimension ref="A2:S37"/>
  <sheetViews>
    <sheetView topLeftCell="N1" workbookViewId="0">
      <selection activeCell="S3" sqref="S3"/>
    </sheetView>
  </sheetViews>
  <sheetFormatPr defaultRowHeight="15" x14ac:dyDescent="0.25"/>
  <cols>
    <col min="1" max="1" width="34.28515625" bestFit="1" customWidth="1"/>
    <col min="2" max="2" width="30.7109375" bestFit="1" customWidth="1"/>
    <col min="4" max="4" width="13.140625" bestFit="1" customWidth="1"/>
    <col min="5" max="5" width="25.140625" bestFit="1" customWidth="1"/>
    <col min="7" max="7" width="13.140625" bestFit="1" customWidth="1"/>
    <col min="8" max="8" width="26.85546875" bestFit="1" customWidth="1"/>
    <col min="10" max="10" width="13.140625" bestFit="1" customWidth="1"/>
    <col min="11" max="11" width="34.28515625" bestFit="1" customWidth="1"/>
    <col min="13" max="13" width="15.85546875" customWidth="1"/>
    <col min="14" max="14" width="18.7109375" bestFit="1" customWidth="1"/>
    <col min="15" max="15" width="9.28515625" customWidth="1"/>
    <col min="16" max="16" width="12.42578125" customWidth="1"/>
    <col min="17" max="17" width="27.85546875" bestFit="1" customWidth="1"/>
    <col min="18" max="18" width="23" bestFit="1" customWidth="1"/>
    <col min="19" max="19" width="16.5703125" bestFit="1" customWidth="1"/>
    <col min="20" max="20" width="27.85546875" bestFit="1" customWidth="1"/>
  </cols>
  <sheetData>
    <row r="2" spans="1:19" x14ac:dyDescent="0.25">
      <c r="S2" s="1" t="s">
        <v>59</v>
      </c>
    </row>
    <row r="3" spans="1:19" x14ac:dyDescent="0.25">
      <c r="J3" t="s">
        <v>39</v>
      </c>
      <c r="S3" s="4" t="s">
        <v>69</v>
      </c>
    </row>
    <row r="4" spans="1:19" x14ac:dyDescent="0.25">
      <c r="A4" t="s">
        <v>1</v>
      </c>
      <c r="D4" t="s">
        <v>37</v>
      </c>
      <c r="G4" t="s">
        <v>38</v>
      </c>
      <c r="J4" t="s">
        <v>38</v>
      </c>
      <c r="M4" t="s">
        <v>38</v>
      </c>
      <c r="S4" s="4" t="s">
        <v>70</v>
      </c>
    </row>
    <row r="5" spans="1:19" x14ac:dyDescent="0.25">
      <c r="A5" t="s">
        <v>0</v>
      </c>
      <c r="D5" s="1" t="s">
        <v>4</v>
      </c>
      <c r="E5" t="s">
        <v>0</v>
      </c>
      <c r="G5" s="1" t="s">
        <v>4</v>
      </c>
      <c r="H5" t="s">
        <v>2</v>
      </c>
      <c r="J5" s="1" t="s">
        <v>4</v>
      </c>
      <c r="K5" t="s">
        <v>3</v>
      </c>
      <c r="M5" s="10" t="s">
        <v>42</v>
      </c>
      <c r="N5" s="10" t="s">
        <v>53</v>
      </c>
      <c r="O5" s="10" t="s">
        <v>43</v>
      </c>
      <c r="P5" s="10"/>
    </row>
    <row r="6" spans="1:19" x14ac:dyDescent="0.25">
      <c r="A6" s="13">
        <v>513</v>
      </c>
      <c r="D6" s="4" t="s">
        <v>6</v>
      </c>
      <c r="E6" s="13">
        <v>19</v>
      </c>
      <c r="G6" s="4" t="s">
        <v>6</v>
      </c>
      <c r="H6" s="2">
        <v>37.789473684210527</v>
      </c>
      <c r="J6" s="4" t="s">
        <v>6</v>
      </c>
      <c r="K6" s="2">
        <v>6.666666666666667</v>
      </c>
      <c r="M6" s="7" t="s">
        <v>40</v>
      </c>
      <c r="N6" s="11">
        <v>269</v>
      </c>
      <c r="O6" s="9">
        <v>0.52436647173489281</v>
      </c>
      <c r="P6" s="8"/>
    </row>
    <row r="7" spans="1:19" x14ac:dyDescent="0.25">
      <c r="D7" s="4" t="s">
        <v>7</v>
      </c>
      <c r="E7" s="13">
        <v>14</v>
      </c>
      <c r="G7" s="4" t="s">
        <v>7</v>
      </c>
      <c r="H7" s="2">
        <v>38.214285714285715</v>
      </c>
      <c r="J7" s="4" t="s">
        <v>7</v>
      </c>
      <c r="K7" s="2">
        <v>3.5</v>
      </c>
      <c r="M7" s="7" t="s">
        <v>41</v>
      </c>
      <c r="N7" s="11">
        <v>244</v>
      </c>
      <c r="O7" s="9">
        <v>0.47563352826510719</v>
      </c>
      <c r="P7" s="8"/>
    </row>
    <row r="8" spans="1:19" x14ac:dyDescent="0.25">
      <c r="D8" s="4" t="s">
        <v>8</v>
      </c>
      <c r="E8" s="13">
        <v>13</v>
      </c>
      <c r="G8" s="4" t="s">
        <v>8</v>
      </c>
      <c r="H8" s="2">
        <v>40.92307692307692</v>
      </c>
      <c r="J8" s="4" t="s">
        <v>8</v>
      </c>
      <c r="K8" s="2">
        <v>4.5</v>
      </c>
    </row>
    <row r="9" spans="1:19" x14ac:dyDescent="0.25">
      <c r="D9" s="4" t="s">
        <v>9</v>
      </c>
      <c r="E9" s="13">
        <v>22</v>
      </c>
      <c r="G9" s="4" t="s">
        <v>9</v>
      </c>
      <c r="H9" s="2">
        <v>34.5</v>
      </c>
      <c r="J9" s="4" t="s">
        <v>9</v>
      </c>
      <c r="K9" s="2">
        <v>4.8</v>
      </c>
    </row>
    <row r="10" spans="1:19" x14ac:dyDescent="0.25">
      <c r="A10" t="s">
        <v>2</v>
      </c>
      <c r="D10" s="4" t="s">
        <v>10</v>
      </c>
      <c r="E10" s="13">
        <v>19</v>
      </c>
      <c r="G10" s="4" t="s">
        <v>10</v>
      </c>
      <c r="H10" s="2">
        <v>30.684210526315791</v>
      </c>
      <c r="J10" s="4" t="s">
        <v>10</v>
      </c>
      <c r="K10" s="2">
        <v>7.75</v>
      </c>
    </row>
    <row r="11" spans="1:19" x14ac:dyDescent="0.25">
      <c r="A11" s="2">
        <v>36.323586744639378</v>
      </c>
      <c r="D11" s="4" t="s">
        <v>11</v>
      </c>
      <c r="E11" s="13">
        <v>15</v>
      </c>
      <c r="G11" s="4" t="s">
        <v>11</v>
      </c>
      <c r="H11" s="2">
        <v>37.666666666666664</v>
      </c>
      <c r="J11" s="4" t="s">
        <v>11</v>
      </c>
      <c r="K11" s="2">
        <v>6.2</v>
      </c>
      <c r="M11" s="1" t="s">
        <v>42</v>
      </c>
      <c r="N11" t="s">
        <v>53</v>
      </c>
      <c r="P11" s="1" t="s">
        <v>59</v>
      </c>
      <c r="Q11" t="s">
        <v>58</v>
      </c>
    </row>
    <row r="12" spans="1:19" x14ac:dyDescent="0.25">
      <c r="D12" s="4" t="s">
        <v>12</v>
      </c>
      <c r="E12" s="13">
        <v>12</v>
      </c>
      <c r="G12" s="4" t="s">
        <v>12</v>
      </c>
      <c r="H12" s="2">
        <v>36.083333333333336</v>
      </c>
      <c r="J12" s="4" t="s">
        <v>12</v>
      </c>
      <c r="K12" s="2">
        <v>3.75</v>
      </c>
      <c r="M12" s="4" t="s">
        <v>54</v>
      </c>
      <c r="N12" s="12">
        <v>316</v>
      </c>
      <c r="P12" s="4" t="s">
        <v>56</v>
      </c>
      <c r="Q12" s="11">
        <v>241</v>
      </c>
    </row>
    <row r="13" spans="1:19" x14ac:dyDescent="0.25">
      <c r="D13" s="4" t="s">
        <v>13</v>
      </c>
      <c r="E13" s="13">
        <v>21</v>
      </c>
      <c r="G13" s="4" t="s">
        <v>13</v>
      </c>
      <c r="H13" s="2">
        <v>43.523809523809526</v>
      </c>
      <c r="J13" s="4" t="s">
        <v>13</v>
      </c>
      <c r="K13" s="2">
        <v>6.5</v>
      </c>
      <c r="M13" s="4" t="s">
        <v>55</v>
      </c>
      <c r="N13" s="12">
        <v>197</v>
      </c>
      <c r="P13" s="4" t="s">
        <v>57</v>
      </c>
      <c r="Q13" s="11">
        <v>272</v>
      </c>
    </row>
    <row r="14" spans="1:19" x14ac:dyDescent="0.25">
      <c r="D14" s="4" t="s">
        <v>14</v>
      </c>
      <c r="E14" s="13">
        <v>12</v>
      </c>
      <c r="G14" s="4" t="s">
        <v>14</v>
      </c>
      <c r="H14" s="2">
        <v>29.5</v>
      </c>
      <c r="J14" s="4" t="s">
        <v>14</v>
      </c>
      <c r="K14" s="2">
        <v>3</v>
      </c>
    </row>
    <row r="15" spans="1:19" x14ac:dyDescent="0.25">
      <c r="A15" t="s">
        <v>3</v>
      </c>
      <c r="D15" s="4" t="s">
        <v>15</v>
      </c>
      <c r="E15" s="13">
        <v>13</v>
      </c>
      <c r="G15" s="4" t="s">
        <v>15</v>
      </c>
      <c r="H15" s="2">
        <v>38.07692307692308</v>
      </c>
      <c r="J15" s="4" t="s">
        <v>15</v>
      </c>
      <c r="K15" s="2">
        <v>4.5</v>
      </c>
      <c r="M15" t="s">
        <v>38</v>
      </c>
    </row>
    <row r="16" spans="1:19" x14ac:dyDescent="0.25">
      <c r="A16" s="2">
        <v>4.9591836734693882</v>
      </c>
      <c r="D16" s="4" t="s">
        <v>16</v>
      </c>
      <c r="E16" s="13">
        <v>13</v>
      </c>
      <c r="G16" s="4" t="s">
        <v>16</v>
      </c>
      <c r="H16" s="2">
        <v>35.846153846153847</v>
      </c>
      <c r="J16" s="4" t="s">
        <v>16</v>
      </c>
      <c r="K16" s="2">
        <v>6</v>
      </c>
      <c r="M16" s="1" t="s">
        <v>4</v>
      </c>
      <c r="N16" t="s">
        <v>52</v>
      </c>
      <c r="P16" s="1" t="s">
        <v>59</v>
      </c>
      <c r="Q16" t="s">
        <v>68</v>
      </c>
    </row>
    <row r="17" spans="4:17" x14ac:dyDescent="0.25">
      <c r="D17" s="4" t="s">
        <v>17</v>
      </c>
      <c r="E17" s="13">
        <v>16</v>
      </c>
      <c r="G17" s="4" t="s">
        <v>17</v>
      </c>
      <c r="H17" s="2">
        <v>32.625</v>
      </c>
      <c r="J17" s="4" t="s">
        <v>17</v>
      </c>
      <c r="K17" s="2">
        <v>5.2</v>
      </c>
      <c r="M17" s="4" t="s">
        <v>44</v>
      </c>
      <c r="N17" s="6">
        <v>76</v>
      </c>
      <c r="P17" s="4" t="s">
        <v>61</v>
      </c>
      <c r="Q17" s="11">
        <v>4</v>
      </c>
    </row>
    <row r="18" spans="4:17" x14ac:dyDescent="0.25">
      <c r="D18" s="4" t="s">
        <v>18</v>
      </c>
      <c r="E18" s="13">
        <v>20</v>
      </c>
      <c r="G18" s="4" t="s">
        <v>18</v>
      </c>
      <c r="H18" s="2">
        <v>39.200000000000003</v>
      </c>
      <c r="J18" s="4" t="s">
        <v>18</v>
      </c>
      <c r="K18" s="2">
        <v>4.4000000000000004</v>
      </c>
      <c r="M18" s="4" t="s">
        <v>45</v>
      </c>
      <c r="N18" s="6">
        <v>69</v>
      </c>
      <c r="P18" s="4" t="s">
        <v>67</v>
      </c>
      <c r="Q18" s="11">
        <v>5</v>
      </c>
    </row>
    <row r="19" spans="4:17" x14ac:dyDescent="0.25">
      <c r="D19" s="4" t="s">
        <v>19</v>
      </c>
      <c r="E19" s="13">
        <v>25</v>
      </c>
      <c r="G19" s="4" t="s">
        <v>19</v>
      </c>
      <c r="H19" s="2">
        <v>35.28</v>
      </c>
      <c r="J19" s="4" t="s">
        <v>19</v>
      </c>
      <c r="K19" s="2">
        <v>3.4545454545454546</v>
      </c>
      <c r="M19" s="4" t="s">
        <v>46</v>
      </c>
      <c r="N19" s="6">
        <v>64</v>
      </c>
      <c r="P19" s="4" t="s">
        <v>63</v>
      </c>
      <c r="Q19" s="11">
        <v>9</v>
      </c>
    </row>
    <row r="20" spans="4:17" x14ac:dyDescent="0.25">
      <c r="D20" s="4" t="s">
        <v>20</v>
      </c>
      <c r="E20" s="13">
        <v>20</v>
      </c>
      <c r="G20" s="4" t="s">
        <v>20</v>
      </c>
      <c r="H20" s="2">
        <v>32.549999999999997</v>
      </c>
      <c r="J20" s="4" t="s">
        <v>20</v>
      </c>
      <c r="K20" s="2">
        <v>4.4000000000000004</v>
      </c>
      <c r="M20" s="4" t="s">
        <v>47</v>
      </c>
      <c r="N20" s="6">
        <v>59</v>
      </c>
      <c r="P20" s="4" t="s">
        <v>66</v>
      </c>
      <c r="Q20" s="11">
        <v>14</v>
      </c>
    </row>
    <row r="21" spans="4:17" x14ac:dyDescent="0.25">
      <c r="D21" s="4" t="s">
        <v>21</v>
      </c>
      <c r="E21" s="13">
        <v>14</v>
      </c>
      <c r="G21" s="4" t="s">
        <v>21</v>
      </c>
      <c r="H21" s="2">
        <v>35.642857142857146</v>
      </c>
      <c r="J21" s="4" t="s">
        <v>21</v>
      </c>
      <c r="K21" s="2">
        <v>5.833333333333333</v>
      </c>
      <c r="M21" s="4" t="s">
        <v>48</v>
      </c>
      <c r="N21" s="6">
        <v>58</v>
      </c>
      <c r="P21" s="4" t="s">
        <v>60</v>
      </c>
      <c r="Q21" s="11">
        <v>14</v>
      </c>
    </row>
    <row r="22" spans="4:17" x14ac:dyDescent="0.25">
      <c r="D22" s="4" t="s">
        <v>22</v>
      </c>
      <c r="E22" s="13">
        <v>17</v>
      </c>
      <c r="G22" s="4" t="s">
        <v>22</v>
      </c>
      <c r="H22" s="2">
        <v>38.764705882352942</v>
      </c>
      <c r="J22" s="4" t="s">
        <v>22</v>
      </c>
      <c r="K22" s="2">
        <v>4.4444444444444446</v>
      </c>
      <c r="M22" s="4" t="s">
        <v>49</v>
      </c>
      <c r="N22" s="6">
        <v>66</v>
      </c>
      <c r="P22" s="4" t="s">
        <v>65</v>
      </c>
      <c r="Q22" s="11">
        <v>65</v>
      </c>
    </row>
    <row r="23" spans="4:17" x14ac:dyDescent="0.25">
      <c r="D23" s="4" t="s">
        <v>23</v>
      </c>
      <c r="E23" s="13">
        <v>20</v>
      </c>
      <c r="G23" s="4" t="s">
        <v>23</v>
      </c>
      <c r="H23" s="2">
        <v>39.9</v>
      </c>
      <c r="J23" s="4" t="s">
        <v>23</v>
      </c>
      <c r="K23" s="2">
        <v>5.333333333333333</v>
      </c>
      <c r="M23" s="4" t="s">
        <v>50</v>
      </c>
      <c r="N23" s="6">
        <v>67</v>
      </c>
      <c r="P23" s="4" t="s">
        <v>62</v>
      </c>
      <c r="Q23" s="11">
        <v>103</v>
      </c>
    </row>
    <row r="24" spans="4:17" x14ac:dyDescent="0.25">
      <c r="D24" s="4" t="s">
        <v>24</v>
      </c>
      <c r="E24" s="13">
        <v>10</v>
      </c>
      <c r="G24" s="4" t="s">
        <v>24</v>
      </c>
      <c r="H24" s="2">
        <v>41.6</v>
      </c>
      <c r="J24" s="4" t="s">
        <v>24</v>
      </c>
      <c r="K24" s="2">
        <v>5.333333333333333</v>
      </c>
      <c r="M24" s="4" t="s">
        <v>51</v>
      </c>
      <c r="N24" s="6">
        <v>54</v>
      </c>
      <c r="P24" s="4" t="s">
        <v>64</v>
      </c>
      <c r="Q24" s="11">
        <v>299</v>
      </c>
    </row>
    <row r="25" spans="4:17" x14ac:dyDescent="0.25">
      <c r="D25" s="4" t="s">
        <v>25</v>
      </c>
      <c r="E25" s="13">
        <v>17</v>
      </c>
      <c r="G25" s="4" t="s">
        <v>25</v>
      </c>
      <c r="H25" s="2">
        <v>39.470588235294116</v>
      </c>
      <c r="J25" s="4" t="s">
        <v>25</v>
      </c>
      <c r="K25" s="2">
        <v>5.5714285714285712</v>
      </c>
      <c r="M25" s="4" t="s">
        <v>5</v>
      </c>
      <c r="N25" s="6">
        <v>513</v>
      </c>
    </row>
    <row r="26" spans="4:17" x14ac:dyDescent="0.25">
      <c r="D26" s="4" t="s">
        <v>26</v>
      </c>
      <c r="E26" s="13">
        <v>15</v>
      </c>
      <c r="G26" s="4" t="s">
        <v>26</v>
      </c>
      <c r="H26" s="2">
        <v>27.733333333333334</v>
      </c>
      <c r="J26" s="4" t="s">
        <v>26</v>
      </c>
      <c r="K26" s="2">
        <v>5</v>
      </c>
    </row>
    <row r="27" spans="4:17" x14ac:dyDescent="0.25">
      <c r="D27" s="4" t="s">
        <v>27</v>
      </c>
      <c r="E27" s="13">
        <v>16</v>
      </c>
      <c r="G27" s="4" t="s">
        <v>27</v>
      </c>
      <c r="H27" s="2">
        <v>36.875</v>
      </c>
      <c r="J27" s="4" t="s">
        <v>27</v>
      </c>
      <c r="K27" s="2">
        <v>6.4</v>
      </c>
    </row>
    <row r="28" spans="4:17" x14ac:dyDescent="0.25">
      <c r="D28" s="4" t="s">
        <v>28</v>
      </c>
      <c r="E28" s="13">
        <v>18</v>
      </c>
      <c r="G28" s="4" t="s">
        <v>28</v>
      </c>
      <c r="H28" s="2">
        <v>40.333333333333336</v>
      </c>
      <c r="J28" s="4" t="s">
        <v>28</v>
      </c>
      <c r="K28" s="2">
        <v>5.333333333333333</v>
      </c>
    </row>
    <row r="29" spans="4:17" x14ac:dyDescent="0.25">
      <c r="D29" s="4" t="s">
        <v>29</v>
      </c>
      <c r="E29" s="13">
        <v>16</v>
      </c>
      <c r="G29" s="4" t="s">
        <v>29</v>
      </c>
      <c r="H29" s="2">
        <v>36.5</v>
      </c>
      <c r="J29" s="4" t="s">
        <v>29</v>
      </c>
      <c r="K29" s="2">
        <v>3.75</v>
      </c>
    </row>
    <row r="30" spans="4:17" x14ac:dyDescent="0.25">
      <c r="D30" s="4" t="s">
        <v>30</v>
      </c>
      <c r="E30" s="13">
        <v>15</v>
      </c>
      <c r="G30" s="4" t="s">
        <v>30</v>
      </c>
      <c r="H30" s="2">
        <v>32.866666666666667</v>
      </c>
      <c r="J30" s="4" t="s">
        <v>30</v>
      </c>
      <c r="K30" s="2">
        <v>6.333333333333333</v>
      </c>
    </row>
    <row r="31" spans="4:17" x14ac:dyDescent="0.25">
      <c r="D31" s="4" t="s">
        <v>31</v>
      </c>
      <c r="E31" s="13">
        <v>14</v>
      </c>
      <c r="G31" s="4" t="s">
        <v>31</v>
      </c>
      <c r="H31" s="2">
        <v>36.642857142857146</v>
      </c>
      <c r="J31" s="4" t="s">
        <v>31</v>
      </c>
      <c r="K31" s="2">
        <v>10</v>
      </c>
    </row>
    <row r="32" spans="4:17" x14ac:dyDescent="0.25">
      <c r="D32" s="4" t="s">
        <v>32</v>
      </c>
      <c r="E32" s="13">
        <v>16</v>
      </c>
      <c r="G32" s="4" t="s">
        <v>32</v>
      </c>
      <c r="H32" s="2">
        <v>36.5625</v>
      </c>
      <c r="J32" s="4" t="s">
        <v>32</v>
      </c>
      <c r="K32" s="2">
        <v>5</v>
      </c>
    </row>
    <row r="33" spans="4:11" x14ac:dyDescent="0.25">
      <c r="D33" s="4" t="s">
        <v>33</v>
      </c>
      <c r="E33" s="13">
        <v>20</v>
      </c>
      <c r="G33" s="4" t="s">
        <v>33</v>
      </c>
      <c r="H33" s="2">
        <v>32.15</v>
      </c>
      <c r="J33" s="4" t="s">
        <v>33</v>
      </c>
      <c r="K33" s="2">
        <v>5.333333333333333</v>
      </c>
    </row>
    <row r="34" spans="4:11" x14ac:dyDescent="0.25">
      <c r="D34" s="4" t="s">
        <v>34</v>
      </c>
      <c r="E34" s="13">
        <v>19</v>
      </c>
      <c r="G34" s="4" t="s">
        <v>34</v>
      </c>
      <c r="H34" s="2">
        <v>38.368421052631582</v>
      </c>
      <c r="J34" s="4" t="s">
        <v>34</v>
      </c>
      <c r="K34" s="2">
        <v>4.8</v>
      </c>
    </row>
    <row r="35" spans="4:11" x14ac:dyDescent="0.25">
      <c r="D35" s="4" t="s">
        <v>35</v>
      </c>
      <c r="E35" s="13">
        <v>14</v>
      </c>
      <c r="G35" s="4" t="s">
        <v>35</v>
      </c>
      <c r="H35" s="2">
        <v>33.071428571428569</v>
      </c>
      <c r="J35" s="4" t="s">
        <v>35</v>
      </c>
      <c r="K35" s="2">
        <v>5</v>
      </c>
    </row>
    <row r="36" spans="4:11" x14ac:dyDescent="0.25">
      <c r="D36" s="4" t="s">
        <v>36</v>
      </c>
      <c r="E36" s="13">
        <v>18</v>
      </c>
      <c r="G36" s="4" t="s">
        <v>36</v>
      </c>
      <c r="H36" s="2">
        <v>36.444444444444443</v>
      </c>
      <c r="J36" s="4" t="s">
        <v>36</v>
      </c>
      <c r="K36" s="2">
        <v>1.4</v>
      </c>
    </row>
    <row r="37" spans="4:11" x14ac:dyDescent="0.25">
      <c r="D37" s="4" t="s">
        <v>5</v>
      </c>
      <c r="E37" s="13">
        <v>513</v>
      </c>
      <c r="G37" s="4" t="s">
        <v>5</v>
      </c>
      <c r="H37" s="2">
        <v>36.323586744639378</v>
      </c>
      <c r="J37" s="4" t="s">
        <v>5</v>
      </c>
      <c r="K37" s="2">
        <v>4.9591836734693882</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A68A-9996-46DD-8577-49C0CC726D60}">
  <dimension ref="A1"/>
  <sheetViews>
    <sheetView tabSelected="1" zoomScale="94" workbookViewId="0">
      <selection activeCell="P12" sqref="P12"/>
    </sheetView>
  </sheetViews>
  <sheetFormatPr defaultRowHeight="15" x14ac:dyDescent="0.25"/>
  <cols>
    <col min="1" max="16384" width="9.140625" style="3"/>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8863-A936-431A-A55F-103B262CA35B}">
  <dimension ref="A1"/>
  <sheetViews>
    <sheetView workbookViewId="0"/>
  </sheetViews>
  <sheetFormatPr defaultRowHeight="15" x14ac:dyDescent="0.25"/>
  <cols>
    <col min="1" max="16384" width="9.140625" style="5"/>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F5291-ADDB-4E87-B115-1A712EADBBEB}">
  <dimension ref="A1"/>
  <sheetViews>
    <sheetView workbookViewId="0">
      <selection activeCell="V6" sqref="V6"/>
    </sheetView>
  </sheetViews>
  <sheetFormatPr defaultRowHeight="15" x14ac:dyDescent="0.25"/>
  <cols>
    <col min="1" max="16384" width="9.140625" style="5"/>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7FF7-70E7-4FFF-8A73-3D7928844DBD}">
  <dimension ref="A1"/>
  <sheetViews>
    <sheetView workbookViewId="0"/>
  </sheetViews>
  <sheetFormatPr defaultRowHeight="15" x14ac:dyDescent="0.25"/>
  <cols>
    <col min="1" max="16384" width="9.140625" style="5"/>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236799B8-D600-4D1E-9EE5-28CDD69F55F3}">
  <ds:schemaRefs/>
</ds:datastoreItem>
</file>

<file path=customXml/itemProps2.xml><?xml version="1.0" encoding="utf-8"?>
<ds:datastoreItem xmlns:ds="http://schemas.openxmlformats.org/officeDocument/2006/customXml" ds:itemID="{EC598867-C7C0-47DF-9538-91DC5CE623CE}">
  <ds:schemaRefs/>
</ds:datastoreItem>
</file>

<file path=customXml/itemProps3.xml><?xml version="1.0" encoding="utf-8"?>
<ds:datastoreItem xmlns:ds="http://schemas.openxmlformats.org/officeDocument/2006/customXml" ds:itemID="{3D271144-233B-4E9A-BF1A-D8AEE463761E}">
  <ds:schemaRefs/>
</ds:datastoreItem>
</file>

<file path=customXml/itemProps4.xml><?xml version="1.0" encoding="utf-8"?>
<ds:datastoreItem xmlns:ds="http://schemas.openxmlformats.org/officeDocument/2006/customXml" ds:itemID="{2C4269CA-9F44-49FF-AE85-BA7139DAF5BC}">
  <ds:schemaRefs/>
</ds:datastoreItem>
</file>

<file path=customXml/itemProps5.xml><?xml version="1.0" encoding="utf-8"?>
<ds:datastoreItem xmlns:ds="http://schemas.openxmlformats.org/officeDocument/2006/customXml" ds:itemID="{32AC98C0-101B-4B58-BD07-3FDFE3C05A23}">
  <ds:schemaRefs/>
</ds:datastoreItem>
</file>

<file path=customXml/itemProps6.xml><?xml version="1.0" encoding="utf-8"?>
<ds:datastoreItem xmlns:ds="http://schemas.openxmlformats.org/officeDocument/2006/customXml" ds:itemID="{74CDC59D-88EE-4C5E-8EA5-FB6C2509210F}">
  <ds:schemaRefs/>
</ds:datastoreItem>
</file>

<file path=customXml/itemProps7.xml><?xml version="1.0" encoding="utf-8"?>
<ds:datastoreItem xmlns:ds="http://schemas.openxmlformats.org/officeDocument/2006/customXml" ds:itemID="{ECE63579-C3E8-443E-A709-4FC1C6BA2C3E}">
  <ds:schemaRefs/>
</ds:datastoreItem>
</file>

<file path=customXml/itemProps8.xml><?xml version="1.0" encoding="utf-8"?>
<ds:datastoreItem xmlns:ds="http://schemas.openxmlformats.org/officeDocument/2006/customXml" ds:itemID="{020C9A2A-1933-4216-80E1-2DE4A9861B1A}">
  <ds:schemaRefs/>
</ds:datastoreItem>
</file>

<file path=customXml/itemProps9.xml><?xml version="1.0" encoding="utf-8"?>
<ds:datastoreItem xmlns:ds="http://schemas.openxmlformats.org/officeDocument/2006/customXml" ds:itemID="{52CBB570-7C4D-4998-9E9C-216AB3D4DC18}">
  <ds:schemaRefs/>
</ds:datastoreItem>
</file>

<file path=customXml/itemProps10.xml><?xml version="1.0" encoding="utf-8"?>
<ds:datastoreItem xmlns:ds="http://schemas.openxmlformats.org/officeDocument/2006/customXml" ds:itemID="{900FD48F-E54C-4861-9383-618F60455FCC}">
  <ds:schemaRefs/>
</ds:datastoreItem>
</file>

<file path=customXml/itemProps11.xml><?xml version="1.0" encoding="utf-8"?>
<ds:datastoreItem xmlns:ds="http://schemas.openxmlformats.org/officeDocument/2006/customXml" ds:itemID="{E5FB11C5-F08F-4C2B-8C47-577FAAC2C157}">
  <ds:schemaRefs/>
</ds:datastoreItem>
</file>

<file path=customXml/itemProps12.xml><?xml version="1.0" encoding="utf-8"?>
<ds:datastoreItem xmlns:ds="http://schemas.openxmlformats.org/officeDocument/2006/customXml" ds:itemID="{B1B6CF0E-1DA1-44D0-A846-063AF53999EC}">
  <ds:schemaRefs/>
</ds:datastoreItem>
</file>

<file path=customXml/itemProps13.xml><?xml version="1.0" encoding="utf-8"?>
<ds:datastoreItem xmlns:ds="http://schemas.openxmlformats.org/officeDocument/2006/customXml" ds:itemID="{B0FB783E-F505-4D22-8878-628A86093A28}">
  <ds:schemaRefs/>
</ds:datastoreItem>
</file>

<file path=customXml/itemProps14.xml><?xml version="1.0" encoding="utf-8"?>
<ds:datastoreItem xmlns:ds="http://schemas.openxmlformats.org/officeDocument/2006/customXml" ds:itemID="{FED642A7-19B3-4D74-8B03-B153605AD1E3}">
  <ds:schemaRefs/>
</ds:datastoreItem>
</file>

<file path=customXml/itemProps15.xml><?xml version="1.0" encoding="utf-8"?>
<ds:datastoreItem xmlns:ds="http://schemas.openxmlformats.org/officeDocument/2006/customXml" ds:itemID="{BD38EB81-52C7-44EE-90C5-DC1B2BC26322}">
  <ds:schemaRefs/>
</ds:datastoreItem>
</file>

<file path=customXml/itemProps16.xml><?xml version="1.0" encoding="utf-8"?>
<ds:datastoreItem xmlns:ds="http://schemas.openxmlformats.org/officeDocument/2006/customXml" ds:itemID="{434E7667-44CE-4917-9B7E-FD4009673133}">
  <ds:schemaRefs>
    <ds:schemaRef ds:uri="http://schemas.microsoft.com/DataMashup"/>
  </ds:schemaRefs>
</ds:datastoreItem>
</file>

<file path=customXml/itemProps17.xml><?xml version="1.0" encoding="utf-8"?>
<ds:datastoreItem xmlns:ds="http://schemas.openxmlformats.org/officeDocument/2006/customXml" ds:itemID="{E11017BB-D248-469B-887A-ABA7E6974C54}">
  <ds:schemaRefs/>
</ds:datastoreItem>
</file>

<file path=customXml/itemProps18.xml><?xml version="1.0" encoding="utf-8"?>
<ds:datastoreItem xmlns:ds="http://schemas.openxmlformats.org/officeDocument/2006/customXml" ds:itemID="{45BFB5A6-DB62-4F03-B7FE-B3BA9DB4C2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Dashboard</vt:lpstr>
      <vt:lpstr>Daily E.Room No. of Patient</vt:lpstr>
      <vt:lpstr>Average Wait Time</vt:lpstr>
      <vt:lpstr>Satisfaction Score Daily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YADAV</dc:creator>
  <cp:lastModifiedBy>ARJUN YADAV</cp:lastModifiedBy>
  <dcterms:created xsi:type="dcterms:W3CDTF">2025-03-31T06:40:50Z</dcterms:created>
  <dcterms:modified xsi:type="dcterms:W3CDTF">2025-04-13T08:45:11Z</dcterms:modified>
</cp:coreProperties>
</file>