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s\OneDrive\Documents\DANASREE NAAN MUDHALVAN\"/>
    </mc:Choice>
  </mc:AlternateContent>
  <xr:revisionPtr revIDLastSave="0" documentId="8_{F5659E84-76BD-4D44-B49C-7BCFDE5D6EBC}" xr6:coauthVersionLast="47" xr6:coauthVersionMax="47" xr10:uidLastSave="{00000000-0000-0000-0000-000000000000}"/>
  <bookViews>
    <workbookView xWindow="-108" yWindow="-108" windowWidth="23256" windowHeight="12456" xr2:uid="{6567DB55-44F3-4BE1-8CBC-4F3A68A46D90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<sst xmlns="http://schemas.openxmlformats.org/spreadsheetml/2006/main" count="31" uniqueCount="30">
  <si>
    <t>Gender</t>
  </si>
  <si>
    <t>(All)</t>
  </si>
  <si>
    <t>EMPLOYEE SALARY BASED ON JOB POSITION</t>
  </si>
  <si>
    <t>Employee Salary Status</t>
  </si>
  <si>
    <t>Employee Position</t>
  </si>
  <si>
    <t>HIGH</t>
  </si>
  <si>
    <t>LOW</t>
  </si>
  <si>
    <t>MED</t>
  </si>
  <si>
    <t>Grand Total</t>
  </si>
  <si>
    <t>Accountant I</t>
  </si>
  <si>
    <t>Area Sales Manager</t>
  </si>
  <si>
    <t>BI Developer</t>
  </si>
  <si>
    <t>BI Director</t>
  </si>
  <si>
    <t>Data Analyst</t>
  </si>
  <si>
    <t>Database Administrator</t>
  </si>
  <si>
    <t>Director of Operations</t>
  </si>
  <si>
    <t>Enterprise Architect</t>
  </si>
  <si>
    <t>IT Director</t>
  </si>
  <si>
    <t>IT Manager - Support</t>
  </si>
  <si>
    <t>IT Support</t>
  </si>
  <si>
    <t>Network Engineer</t>
  </si>
  <si>
    <t>Production Manager</t>
  </si>
  <si>
    <t>Production Technician I</t>
  </si>
  <si>
    <t>Production Technician II</t>
  </si>
  <si>
    <t>Sales Manager</t>
  </si>
  <si>
    <t>Software Engineer</t>
  </si>
  <si>
    <t>Software Engineering Manager</t>
  </si>
  <si>
    <t>Sr. Accountant</t>
  </si>
  <si>
    <t>Sr. DBA</t>
  </si>
  <si>
    <t>Sr. Network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</si>
</sst>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pivotButton="1" applyBorder="1"/>
    <xf numFmtId="0" fontId="0" fillId="0" borderId="1" xfId="0" applyNumberFormat="1" applyBorder="1"/>
  </cellXfs>
  <cellStyles count="1">
    <cellStyle name="Normal" xfId="0" builtinId="0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EMPLOYEE</a:t>
            </a:r>
            <a:r>
              <a:rPr lang="en-IN" b="1" baseline="0">
                <a:solidFill>
                  <a:sysClr val="windowText" lastClr="000000"/>
                </a:solidFill>
              </a:rPr>
              <a:t> SALARY STATUS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v>HIGH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21"/>
              <c:pt idx="0">
                <c:v>Accountant I</c:v>
              </c:pt>
              <c:pt idx="1">
                <c:v>Area Sales Manager</c:v>
              </c:pt>
              <c:pt idx="2">
                <c:v>BI Developer</c:v>
              </c:pt>
              <c:pt idx="3">
                <c:v>BI Director</c:v>
              </c:pt>
              <c:pt idx="4">
                <c:v>Data Analyst</c:v>
              </c:pt>
              <c:pt idx="5">
                <c:v>Database Administrator</c:v>
              </c:pt>
              <c:pt idx="6">
                <c:v>Director of Operations</c:v>
              </c:pt>
              <c:pt idx="7">
                <c:v>Enterprise Architect</c:v>
              </c:pt>
              <c:pt idx="8">
                <c:v>IT Director</c:v>
              </c:pt>
              <c:pt idx="9">
                <c:v>IT Manager - Support</c:v>
              </c:pt>
              <c:pt idx="10">
                <c:v>IT Support</c:v>
              </c:pt>
              <c:pt idx="11">
                <c:v>Network Engineer</c:v>
              </c:pt>
              <c:pt idx="12">
                <c:v>Production Manager</c:v>
              </c:pt>
              <c:pt idx="13">
                <c:v>Production Technician I</c:v>
              </c:pt>
              <c:pt idx="14">
                <c:v>Production Technician II</c:v>
              </c:pt>
              <c:pt idx="15">
                <c:v>Sales Manager</c:v>
              </c:pt>
              <c:pt idx="16">
                <c:v>Software Engineer</c:v>
              </c:pt>
              <c:pt idx="17">
                <c:v>Software Engineering Manager</c:v>
              </c:pt>
              <c:pt idx="18">
                <c:v>Sr. Accountant</c:v>
              </c:pt>
              <c:pt idx="19">
                <c:v>Sr. DBA</c:v>
              </c:pt>
              <c:pt idx="20">
                <c:v>Sr. Network Engineer</c:v>
              </c:pt>
            </c:strLit>
          </c:cat>
          <c:val>
            <c:numLit>
              <c:formatCode>General</c:formatCode>
              <c:ptCount val="21"/>
              <c:pt idx="0">
                <c:v>0</c:v>
              </c:pt>
              <c:pt idx="1">
                <c:v>0</c:v>
              </c:pt>
              <c:pt idx="2">
                <c:v>195840</c:v>
              </c:pt>
              <c:pt idx="3">
                <c:v>110929</c:v>
              </c:pt>
              <c:pt idx="4">
                <c:v>0</c:v>
              </c:pt>
              <c:pt idx="5">
                <c:v>224800</c:v>
              </c:pt>
              <c:pt idx="6">
                <c:v>170500</c:v>
              </c:pt>
              <c:pt idx="7">
                <c:v>103613</c:v>
              </c:pt>
              <c:pt idx="8">
                <c:v>178000</c:v>
              </c:pt>
              <c:pt idx="9">
                <c:v>138888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296139</c:v>
              </c:pt>
              <c:pt idx="17">
                <c:v>0</c:v>
              </c:pt>
              <c:pt idx="18">
                <c:v>205718</c:v>
              </c:pt>
              <c:pt idx="19">
                <c:v>204468</c:v>
              </c:pt>
              <c:pt idx="2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1EBA-4475-B18A-2E75E4E2FFC5}"/>
            </c:ext>
          </c:extLst>
        </c:ser>
        <c:ser>
          <c:idx val="1"/>
          <c:order val="1"/>
          <c:tx>
            <c:v>LOW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Lit>
              <c:ptCount val="21"/>
              <c:pt idx="0">
                <c:v>Accountant I</c:v>
              </c:pt>
              <c:pt idx="1">
                <c:v>Area Sales Manager</c:v>
              </c:pt>
              <c:pt idx="2">
                <c:v>BI Developer</c:v>
              </c:pt>
              <c:pt idx="3">
                <c:v>BI Director</c:v>
              </c:pt>
              <c:pt idx="4">
                <c:v>Data Analyst</c:v>
              </c:pt>
              <c:pt idx="5">
                <c:v>Database Administrator</c:v>
              </c:pt>
              <c:pt idx="6">
                <c:v>Director of Operations</c:v>
              </c:pt>
              <c:pt idx="7">
                <c:v>Enterprise Architect</c:v>
              </c:pt>
              <c:pt idx="8">
                <c:v>IT Director</c:v>
              </c:pt>
              <c:pt idx="9">
                <c:v>IT Manager - Support</c:v>
              </c:pt>
              <c:pt idx="10">
                <c:v>IT Support</c:v>
              </c:pt>
              <c:pt idx="11">
                <c:v>Network Engineer</c:v>
              </c:pt>
              <c:pt idx="12">
                <c:v>Production Manager</c:v>
              </c:pt>
              <c:pt idx="13">
                <c:v>Production Technician I</c:v>
              </c:pt>
              <c:pt idx="14">
                <c:v>Production Technician II</c:v>
              </c:pt>
              <c:pt idx="15">
                <c:v>Sales Manager</c:v>
              </c:pt>
              <c:pt idx="16">
                <c:v>Software Engineer</c:v>
              </c:pt>
              <c:pt idx="17">
                <c:v>Software Engineering Manager</c:v>
              </c:pt>
              <c:pt idx="18">
                <c:v>Sr. Accountant</c:v>
              </c:pt>
              <c:pt idx="19">
                <c:v>Sr. DBA</c:v>
              </c:pt>
              <c:pt idx="20">
                <c:v>Sr. Network Engineer</c:v>
              </c:pt>
            </c:strLit>
          </c:cat>
          <c:val>
            <c:numLit>
              <c:formatCode>General</c:formatCode>
              <c:ptCount val="21"/>
              <c:pt idx="0">
                <c:v>63000</c:v>
              </c:pt>
              <c:pt idx="1">
                <c:v>738104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391105</c:v>
              </c:pt>
              <c:pt idx="11">
                <c:v>53366</c:v>
              </c:pt>
              <c:pt idx="12">
                <c:v>277960</c:v>
              </c:pt>
              <c:pt idx="13">
                <c:v>1956735</c:v>
              </c:pt>
              <c:pt idx="14">
                <c:v>1146586</c:v>
              </c:pt>
              <c:pt idx="15">
                <c:v>65729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1EBA-4475-B18A-2E75E4E2FFC5}"/>
            </c:ext>
          </c:extLst>
        </c:ser>
        <c:ser>
          <c:idx val="2"/>
          <c:order val="2"/>
          <c:tx>
            <c:v>MED</c:v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Lit>
              <c:ptCount val="21"/>
              <c:pt idx="0">
                <c:v>Accountant I</c:v>
              </c:pt>
              <c:pt idx="1">
                <c:v>Area Sales Manager</c:v>
              </c:pt>
              <c:pt idx="2">
                <c:v>BI Developer</c:v>
              </c:pt>
              <c:pt idx="3">
                <c:v>BI Director</c:v>
              </c:pt>
              <c:pt idx="4">
                <c:v>Data Analyst</c:v>
              </c:pt>
              <c:pt idx="5">
                <c:v>Database Administrator</c:v>
              </c:pt>
              <c:pt idx="6">
                <c:v>Director of Operations</c:v>
              </c:pt>
              <c:pt idx="7">
                <c:v>Enterprise Architect</c:v>
              </c:pt>
              <c:pt idx="8">
                <c:v>IT Director</c:v>
              </c:pt>
              <c:pt idx="9">
                <c:v>IT Manager - Support</c:v>
              </c:pt>
              <c:pt idx="10">
                <c:v>IT Support</c:v>
              </c:pt>
              <c:pt idx="11">
                <c:v>Network Engineer</c:v>
              </c:pt>
              <c:pt idx="12">
                <c:v>Production Manager</c:v>
              </c:pt>
              <c:pt idx="13">
                <c:v>Production Technician I</c:v>
              </c:pt>
              <c:pt idx="14">
                <c:v>Production Technician II</c:v>
              </c:pt>
              <c:pt idx="15">
                <c:v>Sales Manager</c:v>
              </c:pt>
              <c:pt idx="16">
                <c:v>Software Engineer</c:v>
              </c:pt>
              <c:pt idx="17">
                <c:v>Software Engineering Manager</c:v>
              </c:pt>
              <c:pt idx="18">
                <c:v>Sr. Accountant</c:v>
              </c:pt>
              <c:pt idx="19">
                <c:v>Sr. DBA</c:v>
              </c:pt>
              <c:pt idx="20">
                <c:v>Sr. Network Engineer</c:v>
              </c:pt>
            </c:strLit>
          </c:cat>
          <c:val>
            <c:numLit>
              <c:formatCode>General</c:formatCode>
              <c:ptCount val="2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175880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75188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93396</c:v>
              </c:pt>
              <c:pt idx="17">
                <c:v>77692</c:v>
              </c:pt>
              <c:pt idx="18">
                <c:v>0</c:v>
              </c:pt>
              <c:pt idx="19">
                <c:v>0</c:v>
              </c:pt>
              <c:pt idx="20">
                <c:v>177357</c:v>
              </c:pt>
            </c:numLit>
          </c:val>
          <c:extLst>
            <c:ext xmlns:c16="http://schemas.microsoft.com/office/drawing/2014/chart" uri="{C3380CC4-5D6E-409C-BE32-E72D297353CC}">
              <c16:uniqueId val="{00000002-1EBA-4475-B18A-2E75E4E2F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999295"/>
        <c:axId val="1091999775"/>
      </c:areaChart>
      <c:catAx>
        <c:axId val="109199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 i="0" baseline="0">
                    <a:solidFill>
                      <a:schemeClr val="tx1"/>
                    </a:solidFill>
                  </a:rPr>
                  <a:t>EMPLOYEE POSITION</a:t>
                </a:r>
              </a:p>
            </c:rich>
          </c:tx>
          <c:layout>
            <c:manualLayout>
              <c:xMode val="edge"/>
              <c:yMode val="edge"/>
              <c:x val="0.28668237699181492"/>
              <c:y val="0.88081546502536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999775"/>
        <c:crosses val="autoZero"/>
        <c:auto val="1"/>
        <c:lblAlgn val="ctr"/>
        <c:lblOffset val="100"/>
        <c:noMultiLvlLbl val="0"/>
      </c:catAx>
      <c:valAx>
        <c:axId val="10919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>
                    <a:solidFill>
                      <a:schemeClr val="tx1"/>
                    </a:solidFill>
                  </a:rPr>
                  <a:t>EMPLOYEE</a:t>
                </a:r>
                <a:r>
                  <a:rPr lang="en-IN" sz="1100" b="1" baseline="0">
                    <a:solidFill>
                      <a:schemeClr val="tx1"/>
                    </a:solidFill>
                  </a:rPr>
                  <a:t> SALARY</a:t>
                </a:r>
                <a:endParaRPr lang="en-IN" sz="11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2694465213167059E-2"/>
              <c:y val="0.22767125592734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99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17</xdr:col>
      <xdr:colOff>247870</xdr:colOff>
      <xdr:row>24</xdr:row>
      <xdr:rowOff>156392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8B539-244E-4A34-BAAF-00AADA1DA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NAAN%20MUDHALVAN%20PROJECT%20HR%20DATA%20ANALYSI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shma solai" refreshedDate="45524.840992939811" createdVersion="8" refreshedVersion="8" minRefreshableVersion="3" recordCount="267" xr:uid="{2F5A2E96-1A83-47D2-B715-C994533BF676}">
  <cacheSource type="worksheet">
    <worksheetSource ref="A1:S1048576" sheet="Worksheet" r:id="rId2"/>
  </cacheSource>
  <cacheFields count="19">
    <cacheField name="Employee_Name" numFmtId="0">
      <sharedItems containsBlank="1" count="100">
        <s v="Adinolfi, Wilson  K"/>
        <s v="Ait Sidi, Karthikeyan   "/>
        <s v="Akinkuolie, Sarah"/>
        <s v="Alagbe,Trina"/>
        <s v="Andreola, Colby"/>
        <s v="Athwal, Sam"/>
        <s v="Bachiochi, Linda"/>
        <s v="Bacong, Alejandro "/>
        <s v="Baczenski, Rachael  "/>
        <s v="Barbara, Thomas"/>
        <s v="Barbossa, Hector"/>
        <s v="Beak, Kimberly  "/>
        <s v="Beatrice, Courtney "/>
        <s v="Becker, Renee"/>
        <s v="Biden, Lowan  M"/>
        <s v="Billis, Helen"/>
        <s v="Blount, Dianna"/>
        <s v="Bondwell, Betsy"/>
        <s v="Booth, Frank"/>
        <s v="Boutwell, Bonalyn"/>
        <s v="Bozzi, Charles"/>
        <s v="Brill, Donna"/>
        <s v="Brown, Mia"/>
        <s v="Bugali, Josephine "/>
        <s v="Bunbury, Jessica"/>
        <s v="Burke, Joelle"/>
        <s v="Burkett, Benjamin "/>
        <s v="Cady, Max "/>
        <s v="Candie, Calvin"/>
        <s v="Carabbio, Judith"/>
        <s v="Carr, Claudia  N"/>
        <s v="Carter, Michelle "/>
        <s v="Chace, Beatrice "/>
        <s v="Champaigne, Brian"/>
        <s v="Chan, Lin"/>
        <s v="Chigurh, Anton"/>
        <s v="Chivukula, Enola"/>
        <s v="Cierpiszewski, Caroline  "/>
        <s v="Clayton, Rick"/>
        <s v="Cloninger, Jennifer"/>
        <s v="Close, Phil"/>
        <s v="Corleone, Michael"/>
        <s v="Corleone, Vito"/>
        <s v="Cornett, Lisa "/>
        <s v="Costello, Frank"/>
        <s v="Crimmings,   Jean"/>
        <s v="Cross, Noah"/>
        <s v="Daneault, Lynn"/>
        <s v="Daniele, Ann  "/>
        <s v="Darson, Jene'ya "/>
        <s v="Davis, Daniel"/>
        <s v="Del Bosque, Keyla"/>
        <s v="Delarge, Alex"/>
        <s v="Demita, Carla"/>
        <s v="DeVito, Tommy"/>
        <s v="Dietrich, Jenna  "/>
        <s v="DiNocco, Lily "/>
        <s v="Dobrin, Denisa  S"/>
        <s v="Dolan, Linda"/>
        <s v="Dougall, Eric"/>
        <s v="Driver, Elle"/>
        <s v="Dunn, Amy  "/>
        <s v="Dunne, Amy"/>
        <s v="Eaton, Marianne"/>
        <s v="Erilus, Angela"/>
        <s v="Evensen, April"/>
        <s v="Exantus, Susan"/>
        <s v="Faller, Megan "/>
        <s v="Ferguson, Susan"/>
        <s v="Fett, Boba"/>
        <s v="Fidelia,  Libby"/>
        <s v="Fitzpatrick, Michael  J"/>
        <s v="Foreman, Tanya"/>
        <s v="Forrest, Alex"/>
        <s v="Foss, Jason"/>
        <s v="Foster-Baker, Amy"/>
        <s v="Fraval, Maruk "/>
        <s v="Galia, Lisa"/>
        <s v="Gaul, Barbara"/>
        <s v="Gentry, Mildred"/>
        <s v="Gerke, Melisa"/>
        <s v="Gill, Whitney  "/>
        <s v="Girifalco, Evelyn"/>
        <s v="Givens, Myriam"/>
        <s v="Goble, Taisha"/>
        <s v="Goeth, Amon"/>
        <s v="Gold, Shenice  "/>
        <s v="Gonzalez, Juan"/>
        <s v="Gonzalez, Maria"/>
        <s v="Good, Susan"/>
        <s v="Gosciminski, Phylicia  "/>
        <s v="Goyal, Roxana"/>
        <s v="Gray, Elijiah  "/>
        <s v="Gross, Paula"/>
        <s v="Gruber, Hans"/>
        <s v="Guilianno, Mike"/>
        <s v="Handschiegl, Joanne"/>
        <s v="Hankard, Earnest"/>
        <s v="Harrington, Christie "/>
        <m/>
      </sharedItems>
    </cacheField>
    <cacheField name="Emp_ID" numFmtId="0">
      <sharedItems containsString="0" containsBlank="1" containsNumber="1" containsInteger="1" minValue="10001" maxValue="10309" count="100">
        <n v="10026"/>
        <n v="10084"/>
        <n v="10196"/>
        <n v="10088"/>
        <n v="10194"/>
        <n v="10062"/>
        <n v="10114"/>
        <n v="10250"/>
        <n v="10252"/>
        <n v="10242"/>
        <n v="10012"/>
        <n v="10023"/>
        <n v="10055"/>
        <n v="10245"/>
        <n v="10226"/>
        <n v="10003"/>
        <n v="10294"/>
        <n v="10267"/>
        <n v="10199"/>
        <n v="10081"/>
        <n v="10175"/>
        <n v="10177"/>
        <n v="10238"/>
        <n v="10203"/>
        <n v="10188"/>
        <n v="10107"/>
        <n v="10181"/>
        <n v="10150"/>
        <n v="10001"/>
        <n v="10085"/>
        <n v="10082"/>
        <n v="10040"/>
        <n v="10067"/>
        <n v="10108"/>
        <n v="10210"/>
        <n v="10200"/>
        <n v="10240"/>
        <n v="10168"/>
        <n v="10220"/>
        <n v="10275"/>
        <n v="10269"/>
        <n v="10282"/>
        <n v="10019"/>
        <n v="10094"/>
        <n v="10193"/>
        <n v="10132"/>
        <n v="10083"/>
        <n v="10099"/>
        <n v="10212"/>
        <n v="10056"/>
        <n v="10143"/>
        <n v="10155"/>
        <n v="10306"/>
        <n v="10100"/>
        <n v="10197"/>
        <n v="10304"/>
        <n v="10284"/>
        <n v="10207"/>
        <n v="10133"/>
        <n v="10028"/>
        <n v="10006"/>
        <n v="10105"/>
        <n v="10211"/>
        <n v="10064"/>
        <n v="10299"/>
        <n v="10296"/>
        <n v="10290"/>
        <n v="10263"/>
        <n v="10189"/>
        <n v="10309"/>
        <n v="10049"/>
        <n v="10093"/>
        <n v="10163"/>
        <n v="10305"/>
        <n v="10015"/>
        <n v="10080"/>
        <n v="10258"/>
        <n v="10273"/>
        <n v="10257"/>
        <n v="10159"/>
        <n v="10122"/>
        <n v="10142"/>
        <n v="10018"/>
        <n v="10255"/>
        <n v="10246"/>
        <n v="10228"/>
        <n v="10243"/>
        <n v="10300"/>
        <n v="10101"/>
        <n v="10237"/>
        <n v="10218"/>
        <n v="10256"/>
        <n v="10098"/>
        <n v="10059"/>
        <n v="10234"/>
        <n v="10109"/>
        <n v="10125"/>
        <n v="10074"/>
        <n v="10097"/>
        <m/>
      </sharedItems>
    </cacheField>
    <cacheField name="Salary" numFmtId="0">
      <sharedItems containsString="0" containsBlank="1" containsNumber="1" containsInteger="1" minValue="46335" maxValue="178000" count="99">
        <n v="62506"/>
        <n v="104437"/>
        <n v="64955"/>
        <n v="64991"/>
        <n v="95660"/>
        <n v="59365"/>
        <n v="47837"/>
        <n v="50178"/>
        <n v="54670"/>
        <n v="47211"/>
        <n v="92328"/>
        <n v="70131"/>
        <n v="59026"/>
        <n v="110000"/>
        <n v="64919"/>
        <n v="62910"/>
        <n v="66441"/>
        <n v="57815"/>
        <n v="103613"/>
        <n v="106367"/>
        <n v="74312"/>
        <n v="53492"/>
        <n v="63000"/>
        <n v="64375"/>
        <n v="74326"/>
        <n v="63763"/>
        <n v="62162"/>
        <n v="77692"/>
        <n v="72640"/>
        <n v="93396"/>
        <n v="100031"/>
        <n v="71860"/>
        <n v="61656"/>
        <n v="110929"/>
        <n v="54237"/>
        <n v="66808"/>
        <n v="64786"/>
        <n v="64816"/>
        <n v="68678"/>
        <n v="64066"/>
        <n v="59369"/>
        <n v="68051"/>
        <n v="170500"/>
        <n v="63381"/>
        <n v="83552"/>
        <n v="56149"/>
        <n v="92329"/>
        <n v="65729"/>
        <n v="85028"/>
        <n v="57583"/>
        <n v="56294"/>
        <n v="101199"/>
        <n v="61568"/>
        <n v="58275"/>
        <n v="96820"/>
        <n v="59231"/>
        <n v="61584"/>
        <n v="46335"/>
        <n v="70621"/>
        <n v="138888"/>
        <n v="74241"/>
        <n v="75188"/>
        <n v="62514"/>
        <n v="60070"/>
        <n v="56847"/>
        <n v="59124"/>
        <n v="99280"/>
        <n v="71776"/>
        <n v="57748"/>
        <n v="53366"/>
        <n v="58530"/>
        <n v="72609"/>
        <n v="55965"/>
        <n v="70187"/>
        <n v="178000"/>
        <n v="99351"/>
        <n v="67251"/>
        <n v="65707"/>
        <n v="53171"/>
        <n v="51337"/>
        <n v="51505"/>
        <n v="59370"/>
        <n v="61555"/>
        <n v="114800"/>
        <n v="74679"/>
        <n v="53018"/>
        <n v="68898"/>
        <n v="61242"/>
        <n v="66825"/>
        <n v="66149"/>
        <n v="49256"/>
        <n v="62957"/>
        <n v="63813"/>
        <n v="99020"/>
        <n v="71707"/>
        <n v="54828"/>
        <n v="64246"/>
        <n v="52177"/>
        <m/>
      </sharedItems>
    </cacheField>
    <cacheField name="EMPLOYEE SALARY _STATUS" numFmtId="0">
      <sharedItems containsBlank="1" count="4">
        <s v="LOW"/>
        <s v="HIGH"/>
        <s v="MED"/>
        <m/>
      </sharedItems>
    </cacheField>
    <cacheField name="Position" numFmtId="0">
      <sharedItems containsBlank="1" count="22">
        <s v="Production Technician I"/>
        <s v="Sr. DBA"/>
        <s v="Production Technician II"/>
        <s v="Software Engineer"/>
        <s v="IT Support"/>
        <s v="Data Analyst"/>
        <s v="Database Administrator"/>
        <s v="Enterprise Architect"/>
        <s v="Sr. Accountant"/>
        <s v="Production Manager"/>
        <s v="Accountant I"/>
        <s v="Area Sales Manager"/>
        <s v="Software Engineering Manager"/>
        <s v="BI Director"/>
        <s v="Director of Operations"/>
        <s v="Sr. Network Engineer"/>
        <s v="Sales Manager"/>
        <s v="BI Developer"/>
        <s v="IT Manager - Support"/>
        <s v="Network Engineer"/>
        <s v="IT Director"/>
        <m/>
      </sharedItems>
    </cacheField>
    <cacheField name="DOB" numFmtId="0">
      <sharedItems containsNonDate="0" containsDate="1" containsString="0" containsBlank="1" minDate="1951-01-02T00:00:00" maxDate="1992-06-19T00:00:00"/>
    </cacheField>
    <cacheField name="Gender" numFmtId="0">
      <sharedItems containsBlank="1" count="3">
        <s v="Male "/>
        <s v="Female"/>
        <m/>
      </sharedItems>
    </cacheField>
    <cacheField name="MaritalDesc" numFmtId="0">
      <sharedItems containsBlank="1"/>
    </cacheField>
    <cacheField name="Citizen Desc" numFmtId="0">
      <sharedItems containsBlank="1" count="4">
        <s v="US Citizen"/>
        <s v="Eligible NonCitizen"/>
        <s v="Non-Citizen"/>
        <m/>
      </sharedItems>
    </cacheField>
    <cacheField name="Date of Hire" numFmtId="0">
      <sharedItems containsNonDate="0" containsDate="1" containsString="0" containsBlank="1" minDate="2008-01-07T00:00:00" maxDate="2017-04-21T00:00:00"/>
    </cacheField>
    <cacheField name="Date of Termination" numFmtId="0">
      <sharedItems containsNonDate="0" containsDate="1" containsString="0" containsBlank="1" minDate="2011-05-30T00:00:00" maxDate="2018-08-20T00:00:00"/>
    </cacheField>
    <cacheField name="Term Reason" numFmtId="0">
      <sharedItems containsBlank="1"/>
    </cacheField>
    <cacheField name="Employment Status" numFmtId="0">
      <sharedItems containsBlank="1"/>
    </cacheField>
    <cacheField name="Department" numFmtId="0">
      <sharedItems containsBlank="1" count="6">
        <s v="Production       "/>
        <s v="IT/IS"/>
        <s v="Software Engineering"/>
        <s v="Admin Offices"/>
        <s v="Sales"/>
        <m/>
      </sharedItems>
    </cacheField>
    <cacheField name="Manager Name" numFmtId="0">
      <sharedItems containsBlank="1" count="22">
        <s v="Michael Albert"/>
        <s v="Simon Roup"/>
        <s v="Kissy Sullivan"/>
        <s v="Elijiah Gray"/>
        <s v="Alex Sweetwater"/>
        <s v="Ketsia Liebig"/>
        <s v="Brannon Miller"/>
        <s v="Peter Monroe"/>
        <s v="David Stanley"/>
        <s v="Kelley Spirea"/>
        <s v="Brandon R. LeBlanc"/>
        <s v="Janet King"/>
        <s v="John Smith"/>
        <s v="Amy Dunn"/>
        <s v="Jennifer Zamora"/>
        <s v="Lynn Daneault"/>
        <s v="Eric Dougall"/>
        <s v="Debra Houlihan"/>
        <s v="Brian Champaigne"/>
        <s v="Webster Butler"/>
        <s v="Board of Directors"/>
        <m/>
      </sharedItems>
    </cacheField>
    <cacheField name="Recruitment Source" numFmtId="0">
      <sharedItems containsBlank="1" count="9">
        <s v="LinkedIn"/>
        <s v="Indeed"/>
        <s v="Employee Referral"/>
        <s v="Diversity Job Fair"/>
        <s v="Google Search"/>
        <s v="CareerBuilder"/>
        <s v="Website"/>
        <s v="Other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LastPerformanceReview_Date" numFmtId="0">
      <sharedItems containsNonDate="0" containsDate="1" containsString="0" containsBlank="1" minDate="2011-03-06T00:00:00" maxDate="2019-02-28T00:00:00"/>
    </cacheField>
    <cacheField name="Absences" numFmtId="0">
      <sharedItems containsString="0" containsBlank="1" containsNumber="1" containsInteger="1" minValue="1" maxValue="20"/>
    </cacheField>
  </cacheFields>
  <extLst>
    <ext xmlns:x14="http://schemas.microsoft.com/office/spreadsheetml/2009/9/main" uri="{725AE2AE-9491-48be-B2B4-4EB974FC3084}">
      <x14:pivotCacheDefinition pivotCacheId="7296100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">
  <r>
    <x v="0"/>
    <x v="0"/>
    <x v="0"/>
    <x v="0"/>
    <x v="0"/>
    <d v="1983-07-10T00:00:00"/>
    <x v="0"/>
    <s v="Single"/>
    <x v="0"/>
    <d v="2011-07-05T00:00:00"/>
    <m/>
    <s v="N/A-StillEmployed"/>
    <s v="Active"/>
    <x v="0"/>
    <x v="0"/>
    <x v="0"/>
    <x v="0"/>
    <d v="2019-01-17T00:00:00"/>
    <n v="1"/>
  </r>
  <r>
    <x v="1"/>
    <x v="1"/>
    <x v="1"/>
    <x v="1"/>
    <x v="1"/>
    <d v="1975-05-05T00:00:00"/>
    <x v="0"/>
    <s v="Married"/>
    <x v="0"/>
    <d v="2015-03-30T00:00:00"/>
    <d v="2016-06-16T00:00:00"/>
    <s v="career change"/>
    <s v="Voluntarily Terminated"/>
    <x v="1"/>
    <x v="1"/>
    <x v="1"/>
    <x v="1"/>
    <d v="2016-02-24T00:00:00"/>
    <n v="17"/>
  </r>
  <r>
    <x v="2"/>
    <x v="2"/>
    <x v="2"/>
    <x v="0"/>
    <x v="2"/>
    <d v="1988-09-19T00:00:00"/>
    <x v="1"/>
    <s v="Married"/>
    <x v="0"/>
    <d v="2011-07-05T00:00:00"/>
    <d v="2012-09-24T00:00:00"/>
    <s v="hours"/>
    <s v="Voluntarily Terminated"/>
    <x v="0"/>
    <x v="2"/>
    <x v="0"/>
    <x v="1"/>
    <d v="2012-05-15T00:00:00"/>
    <n v="3"/>
  </r>
  <r>
    <x v="3"/>
    <x v="3"/>
    <x v="3"/>
    <x v="0"/>
    <x v="0"/>
    <d v="1988-09-27T00:00:00"/>
    <x v="1"/>
    <s v="Married"/>
    <x v="0"/>
    <d v="2008-01-07T00:00:00"/>
    <m/>
    <s v="N/A-StillEmployed"/>
    <s v="Active"/>
    <x v="0"/>
    <x v="3"/>
    <x v="1"/>
    <x v="1"/>
    <d v="2019-01-03T00:00:00"/>
    <n v="15"/>
  </r>
  <r>
    <x v="4"/>
    <x v="4"/>
    <x v="4"/>
    <x v="1"/>
    <x v="3"/>
    <d v="1979-05-24T00:00:00"/>
    <x v="1"/>
    <s v="Single"/>
    <x v="0"/>
    <d v="2014-11-10T00:00:00"/>
    <m/>
    <s v="N/A-StillEmployed"/>
    <s v="Active"/>
    <x v="2"/>
    <x v="4"/>
    <x v="0"/>
    <x v="1"/>
    <d v="2019-01-02T00:00:00"/>
    <n v="19"/>
  </r>
  <r>
    <x v="5"/>
    <x v="5"/>
    <x v="5"/>
    <x v="0"/>
    <x v="0"/>
    <d v="1983-02-18T00:00:00"/>
    <x v="0"/>
    <s v="Widowed"/>
    <x v="0"/>
    <d v="2013-09-30T00:00:00"/>
    <m/>
    <s v="N/A-StillEmployed"/>
    <s v="Active"/>
    <x v="0"/>
    <x v="5"/>
    <x v="2"/>
    <x v="1"/>
    <d v="2019-02-25T00:00:00"/>
    <n v="19"/>
  </r>
  <r>
    <x v="6"/>
    <x v="6"/>
    <x v="6"/>
    <x v="0"/>
    <x v="0"/>
    <d v="1970-02-11T00:00:00"/>
    <x v="1"/>
    <s v="Single"/>
    <x v="0"/>
    <d v="2009-07-06T00:00:00"/>
    <m/>
    <s v="N/A-StillEmployed"/>
    <s v="Active"/>
    <x v="0"/>
    <x v="6"/>
    <x v="3"/>
    <x v="1"/>
    <d v="2019-01-25T00:00:00"/>
    <n v="4"/>
  </r>
  <r>
    <x v="7"/>
    <x v="7"/>
    <x v="7"/>
    <x v="0"/>
    <x v="4"/>
    <d v="1988-01-07T00:00:00"/>
    <x v="0"/>
    <s v="Divorced"/>
    <x v="0"/>
    <d v="2015-01-05T00:00:00"/>
    <m/>
    <s v="N/A-StillEmployed"/>
    <s v="Active"/>
    <x v="1"/>
    <x v="7"/>
    <x v="1"/>
    <x v="1"/>
    <d v="2019-02-18T00:00:00"/>
    <n v="16"/>
  </r>
  <r>
    <x v="8"/>
    <x v="8"/>
    <x v="8"/>
    <x v="0"/>
    <x v="0"/>
    <d v="1974-01-12T00:00:00"/>
    <x v="1"/>
    <s v="Married"/>
    <x v="0"/>
    <d v="2011-01-10T00:00:00"/>
    <d v="2017-01-12T00:00:00"/>
    <s v="Another position"/>
    <s v="Voluntarily Terminated"/>
    <x v="0"/>
    <x v="8"/>
    <x v="3"/>
    <x v="1"/>
    <d v="2016-01-30T00:00:00"/>
    <n v="12"/>
  </r>
  <r>
    <x v="9"/>
    <x v="9"/>
    <x v="9"/>
    <x v="0"/>
    <x v="0"/>
    <d v="1974-02-21T00:00:00"/>
    <x v="0"/>
    <s v="Married"/>
    <x v="0"/>
    <d v="2012-04-02T00:00:00"/>
    <d v="2016-09-19T00:00:00"/>
    <s v="unhappy"/>
    <s v="Voluntarily Terminated"/>
    <x v="0"/>
    <x v="2"/>
    <x v="3"/>
    <x v="1"/>
    <d v="2016-05-06T00:00:00"/>
    <n v="15"/>
  </r>
  <r>
    <x v="10"/>
    <x v="10"/>
    <x v="10"/>
    <x v="2"/>
    <x v="5"/>
    <d v="1988-07-04T00:00:00"/>
    <x v="0"/>
    <s v="Divorced"/>
    <x v="0"/>
    <d v="2014-11-10T00:00:00"/>
    <m/>
    <s v="N/A-StillEmployed"/>
    <s v="Active"/>
    <x v="1"/>
    <x v="1"/>
    <x v="3"/>
    <x v="0"/>
    <d v="2019-02-25T00:00:00"/>
    <n v="9"/>
  </r>
  <r>
    <x v="11"/>
    <x v="11"/>
    <x v="11"/>
    <x v="0"/>
    <x v="2"/>
    <d v="1966-04-17T00:00:00"/>
    <x v="1"/>
    <s v="Married"/>
    <x v="0"/>
    <d v="2016-07-21T00:00:00"/>
    <m/>
    <s v="N/A-StillEmployed"/>
    <s v="Active"/>
    <x v="0"/>
    <x v="9"/>
    <x v="2"/>
    <x v="0"/>
    <d v="2019-01-14T00:00:00"/>
    <n v="16"/>
  </r>
  <r>
    <x v="12"/>
    <x v="12"/>
    <x v="12"/>
    <x v="0"/>
    <x v="0"/>
    <d v="1970-10-27T00:00:00"/>
    <x v="1"/>
    <s v="Single"/>
    <x v="1"/>
    <d v="2011-04-04T00:00:00"/>
    <m/>
    <s v="N/A-StillEmployed"/>
    <s v="Active"/>
    <x v="0"/>
    <x v="3"/>
    <x v="4"/>
    <x v="1"/>
    <d v="2019-01-14T00:00:00"/>
    <n v="12"/>
  </r>
  <r>
    <x v="13"/>
    <x v="13"/>
    <x v="13"/>
    <x v="1"/>
    <x v="6"/>
    <d v="1986-04-04T00:00:00"/>
    <x v="1"/>
    <s v="Single"/>
    <x v="0"/>
    <d v="2014-07-07T00:00:00"/>
    <d v="2015-09-12T00:00:00"/>
    <s v="performance"/>
    <s v="Terminated for Cause"/>
    <x v="1"/>
    <x v="1"/>
    <x v="4"/>
    <x v="1"/>
    <d v="2015-01-15T00:00:00"/>
    <n v="8"/>
  </r>
  <r>
    <x v="14"/>
    <x v="14"/>
    <x v="14"/>
    <x v="0"/>
    <x v="0"/>
    <d v="1958-12-27T00:00:00"/>
    <x v="1"/>
    <s v="Divorced"/>
    <x v="0"/>
    <d v="2013-08-19T00:00:00"/>
    <m/>
    <s v="N/A-StillEmployed"/>
    <s v="Active"/>
    <x v="0"/>
    <x v="5"/>
    <x v="1"/>
    <x v="1"/>
    <d v="2019-01-10T00:00:00"/>
    <n v="2"/>
  </r>
  <r>
    <x v="15"/>
    <x v="15"/>
    <x v="15"/>
    <x v="0"/>
    <x v="0"/>
    <d v="1989-09-01T00:00:00"/>
    <x v="1"/>
    <s v="Married"/>
    <x v="0"/>
    <d v="2014-07-07T00:00:00"/>
    <m/>
    <s v="N/A-StillEmployed"/>
    <s v="Active"/>
    <x v="0"/>
    <x v="6"/>
    <x v="1"/>
    <x v="0"/>
    <d v="2019-02-27T00:00:00"/>
    <n v="19"/>
  </r>
  <r>
    <x v="16"/>
    <x v="16"/>
    <x v="16"/>
    <x v="0"/>
    <x v="2"/>
    <d v="1990-09-21T00:00:00"/>
    <x v="1"/>
    <s v="Single"/>
    <x v="0"/>
    <d v="2011-04-04T00:00:00"/>
    <m/>
    <s v="N/A-StillEmployed"/>
    <s v="Active"/>
    <x v="0"/>
    <x v="0"/>
    <x v="5"/>
    <x v="2"/>
    <d v="2019-02-27T00:00:00"/>
    <n v="3"/>
  </r>
  <r>
    <x v="17"/>
    <x v="17"/>
    <x v="17"/>
    <x v="0"/>
    <x v="2"/>
    <d v="1967-01-16T00:00:00"/>
    <x v="1"/>
    <s v="Single"/>
    <x v="0"/>
    <d v="2011-01-10T00:00:00"/>
    <d v="2014-04-04T00:00:00"/>
    <s v="career change"/>
    <s v="Voluntarily Terminated"/>
    <x v="0"/>
    <x v="3"/>
    <x v="4"/>
    <x v="1"/>
    <d v="2014-03-04T00:00:00"/>
    <n v="5"/>
  </r>
  <r>
    <x v="18"/>
    <x v="18"/>
    <x v="18"/>
    <x v="1"/>
    <x v="7"/>
    <d v="1964-07-30T00:00:00"/>
    <x v="0"/>
    <s v="Single"/>
    <x v="0"/>
    <d v="2014-02-17T00:00:00"/>
    <d v="2016-02-19T00:00:00"/>
    <s v="Learned that he is a gangster"/>
    <s v="Terminated for Cause"/>
    <x v="1"/>
    <x v="1"/>
    <x v="0"/>
    <x v="1"/>
    <d v="2016-01-10T00:00:00"/>
    <n v="2"/>
  </r>
  <r>
    <x v="19"/>
    <x v="19"/>
    <x v="19"/>
    <x v="1"/>
    <x v="8"/>
    <d v="1987-04-04T00:00:00"/>
    <x v="1"/>
    <s v="Married"/>
    <x v="0"/>
    <d v="2015-02-16T00:00:00"/>
    <m/>
    <s v="N/A-StillEmployed"/>
    <s v="Active"/>
    <x v="3"/>
    <x v="10"/>
    <x v="3"/>
    <x v="1"/>
    <d v="2019-02-18T00:00:00"/>
    <n v="4"/>
  </r>
  <r>
    <x v="20"/>
    <x v="20"/>
    <x v="20"/>
    <x v="0"/>
    <x v="9"/>
    <d v="1970-03-10T00:00:00"/>
    <x v="0"/>
    <s v="Single"/>
    <x v="0"/>
    <d v="2013-09-30T00:00:00"/>
    <d v="2014-08-07T00:00:00"/>
    <s v="retiring"/>
    <s v="Voluntarily Terminated"/>
    <x v="0"/>
    <x v="11"/>
    <x v="1"/>
    <x v="1"/>
    <d v="2014-02-20T00:00:00"/>
    <n v="14"/>
  </r>
  <r>
    <x v="21"/>
    <x v="21"/>
    <x v="21"/>
    <x v="0"/>
    <x v="0"/>
    <d v="1990-08-24T00:00:00"/>
    <x v="1"/>
    <s v="Married"/>
    <x v="0"/>
    <d v="2012-04-02T00:00:00"/>
    <d v="2013-06-15T00:00:00"/>
    <s v="Another position"/>
    <s v="Voluntarily Terminated"/>
    <x v="0"/>
    <x v="8"/>
    <x v="4"/>
    <x v="1"/>
    <d v="2013-03-04T00:00:00"/>
    <n v="6"/>
  </r>
  <r>
    <x v="22"/>
    <x v="22"/>
    <x v="22"/>
    <x v="0"/>
    <x v="10"/>
    <d v="1987-11-24T00:00:00"/>
    <x v="1"/>
    <s v="Married"/>
    <x v="0"/>
    <d v="2008-10-27T00:00:00"/>
    <m/>
    <s v="N/A-StillEmployed"/>
    <s v="Active"/>
    <x v="3"/>
    <x v="10"/>
    <x v="3"/>
    <x v="1"/>
    <d v="2019-01-15T00:00:00"/>
    <n v="14"/>
  </r>
  <r>
    <x v="23"/>
    <x v="23"/>
    <x v="23"/>
    <x v="0"/>
    <x v="0"/>
    <d v="1969-10-30T00:00:00"/>
    <x v="1"/>
    <s v="Separated"/>
    <x v="0"/>
    <d v="2013-11-11T00:00:00"/>
    <m/>
    <s v="N/A-StillEmployed"/>
    <s v="Active"/>
    <x v="0"/>
    <x v="2"/>
    <x v="3"/>
    <x v="1"/>
    <d v="2019-01-21T00:00:00"/>
    <n v="17"/>
  </r>
  <r>
    <x v="24"/>
    <x v="24"/>
    <x v="24"/>
    <x v="0"/>
    <x v="11"/>
    <d v="1964-06-01T00:00:00"/>
    <x v="1"/>
    <s v="Married"/>
    <x v="1"/>
    <d v="2011-08-15T00:00:00"/>
    <d v="2014-08-02T00:00:00"/>
    <s v="Another position"/>
    <s v="Voluntarily Terminated"/>
    <x v="4"/>
    <x v="12"/>
    <x v="4"/>
    <x v="1"/>
    <d v="2013-02-10T00:00:00"/>
    <n v="19"/>
  </r>
  <r>
    <x v="25"/>
    <x v="25"/>
    <x v="25"/>
    <x v="0"/>
    <x v="2"/>
    <d v="1980-03-02T00:00:00"/>
    <x v="1"/>
    <s v="Single"/>
    <x v="0"/>
    <d v="2012-03-05T00:00:00"/>
    <m/>
    <s v="N/A-StillEmployed"/>
    <s v="Active"/>
    <x v="0"/>
    <x v="13"/>
    <x v="2"/>
    <x v="1"/>
    <d v="2019-02-21T00:00:00"/>
    <n v="3"/>
  </r>
  <r>
    <x v="26"/>
    <x v="26"/>
    <x v="26"/>
    <x v="0"/>
    <x v="2"/>
    <d v="1977-08-19T00:00:00"/>
    <x v="0"/>
    <s v="Married"/>
    <x v="0"/>
    <d v="2011-04-04T00:00:00"/>
    <m/>
    <s v="N/A-StillEmployed"/>
    <s v="Active"/>
    <x v="0"/>
    <x v="5"/>
    <x v="1"/>
    <x v="1"/>
    <d v="2019-01-14T00:00:00"/>
    <n v="15"/>
  </r>
  <r>
    <x v="27"/>
    <x v="27"/>
    <x v="27"/>
    <x v="2"/>
    <x v="12"/>
    <d v="1966-11-22T00:00:00"/>
    <x v="0"/>
    <s v="Single"/>
    <x v="0"/>
    <d v="2011-08-15T00:00:00"/>
    <m/>
    <s v="N/A-StillEmployed"/>
    <s v="Active"/>
    <x v="2"/>
    <x v="14"/>
    <x v="4"/>
    <x v="1"/>
    <d v="2019-01-21T00:00:00"/>
    <n v="4"/>
  </r>
  <r>
    <x v="28"/>
    <x v="28"/>
    <x v="28"/>
    <x v="0"/>
    <x v="9"/>
    <d v="1983-08-09T00:00:00"/>
    <x v="0"/>
    <s v="Single"/>
    <x v="0"/>
    <d v="2016-01-28T00:00:00"/>
    <m/>
    <s v="N/A-StillEmployed"/>
    <s v="Active"/>
    <x v="0"/>
    <x v="11"/>
    <x v="1"/>
    <x v="0"/>
    <d v="2019-02-22T00:00:00"/>
    <n v="14"/>
  </r>
  <r>
    <x v="29"/>
    <x v="29"/>
    <x v="29"/>
    <x v="2"/>
    <x v="3"/>
    <d v="1987-04-05T00:00:00"/>
    <x v="1"/>
    <s v="Single"/>
    <x v="0"/>
    <d v="2013-11-11T00:00:00"/>
    <m/>
    <s v="N/A-StillEmployed"/>
    <s v="Active"/>
    <x v="2"/>
    <x v="4"/>
    <x v="1"/>
    <x v="1"/>
    <d v="2019-01-30T00:00:00"/>
    <n v="3"/>
  </r>
  <r>
    <x v="30"/>
    <x v="30"/>
    <x v="30"/>
    <x v="1"/>
    <x v="1"/>
    <d v="1986-06-06T00:00:00"/>
    <x v="1"/>
    <s v="Single"/>
    <x v="0"/>
    <d v="2016-06-30T00:00:00"/>
    <m/>
    <s v="N/A-StillEmployed"/>
    <s v="Active"/>
    <x v="1"/>
    <x v="1"/>
    <x v="0"/>
    <x v="1"/>
    <d v="2019-02-18T00:00:00"/>
    <n v="7"/>
  </r>
  <r>
    <x v="31"/>
    <x v="31"/>
    <x v="31"/>
    <x v="0"/>
    <x v="11"/>
    <d v="1963-05-15T00:00:00"/>
    <x v="1"/>
    <s v="Single"/>
    <x v="0"/>
    <d v="2014-08-18T00:00:00"/>
    <m/>
    <s v="N/A-StillEmployed"/>
    <s v="Active"/>
    <x v="4"/>
    <x v="12"/>
    <x v="1"/>
    <x v="1"/>
    <d v="2019-01-21T00:00:00"/>
    <n v="7"/>
  </r>
  <r>
    <x v="32"/>
    <x v="32"/>
    <x v="32"/>
    <x v="0"/>
    <x v="0"/>
    <d v="1951-01-02T00:00:00"/>
    <x v="1"/>
    <s v="Single"/>
    <x v="0"/>
    <d v="2014-09-29T00:00:00"/>
    <m/>
    <s v="N/A-StillEmployed"/>
    <s v="Active"/>
    <x v="0"/>
    <x v="0"/>
    <x v="4"/>
    <x v="1"/>
    <d v="2019-02-12T00:00:00"/>
    <n v="11"/>
  </r>
  <r>
    <x v="33"/>
    <x v="33"/>
    <x v="33"/>
    <x v="1"/>
    <x v="13"/>
    <d v="1972-02-09T00:00:00"/>
    <x v="0"/>
    <s v="Married"/>
    <x v="0"/>
    <d v="2016-09-06T00:00:00"/>
    <m/>
    <s v="N/A-StillEmployed"/>
    <s v="Active"/>
    <x v="1"/>
    <x v="14"/>
    <x v="1"/>
    <x v="1"/>
    <d v="2019-01-15T00:00:00"/>
    <n v="8"/>
  </r>
  <r>
    <x v="34"/>
    <x v="34"/>
    <x v="34"/>
    <x v="0"/>
    <x v="0"/>
    <d v="1979-02-12T00:00:00"/>
    <x v="1"/>
    <s v="Single"/>
    <x v="0"/>
    <d v="2014-05-12T00:00:00"/>
    <m/>
    <s v="N/A-StillEmployed"/>
    <s v="Active"/>
    <x v="0"/>
    <x v="3"/>
    <x v="1"/>
    <x v="1"/>
    <d v="2019-02-19T00:00:00"/>
    <n v="11"/>
  </r>
  <r>
    <x v="35"/>
    <x v="35"/>
    <x v="35"/>
    <x v="0"/>
    <x v="11"/>
    <d v="1970-06-11T00:00:00"/>
    <x v="0"/>
    <s v="Single"/>
    <x v="1"/>
    <d v="2012-05-14T00:00:00"/>
    <m/>
    <s v="N/A-StillEmployed"/>
    <s v="Active"/>
    <x v="4"/>
    <x v="15"/>
    <x v="2"/>
    <x v="1"/>
    <d v="2019-01-19T00:00:00"/>
    <n v="17"/>
  </r>
  <r>
    <x v="36"/>
    <x v="36"/>
    <x v="36"/>
    <x v="0"/>
    <x v="0"/>
    <d v="1983-08-27T00:00:00"/>
    <x v="1"/>
    <s v="Single"/>
    <x v="0"/>
    <d v="2011-06-27T00:00:00"/>
    <d v="2015-11-15T00:00:00"/>
    <s v="relocation out of area"/>
    <s v="Voluntarily Terminated"/>
    <x v="0"/>
    <x v="13"/>
    <x v="1"/>
    <x v="1"/>
    <d v="2015-03-10T00:00:00"/>
    <n v="3"/>
  </r>
  <r>
    <x v="37"/>
    <x v="37"/>
    <x v="37"/>
    <x v="0"/>
    <x v="0"/>
    <d v="1988-05-31T00:00:00"/>
    <x v="1"/>
    <s v="Single"/>
    <x v="2"/>
    <d v="2011-10-03T00:00:00"/>
    <m/>
    <s v="N/A-StillEmployed"/>
    <s v="Active"/>
    <x v="0"/>
    <x v="5"/>
    <x v="1"/>
    <x v="1"/>
    <d v="2019-01-30T00:00:00"/>
    <n v="3"/>
  </r>
  <r>
    <x v="38"/>
    <x v="38"/>
    <x v="38"/>
    <x v="0"/>
    <x v="4"/>
    <d v="1985-09-05T00:00:00"/>
    <x v="0"/>
    <s v="Single"/>
    <x v="0"/>
    <d v="2012-09-05T00:00:00"/>
    <m/>
    <s v="N/A-StillEmployed"/>
    <s v="Active"/>
    <x v="1"/>
    <x v="16"/>
    <x v="1"/>
    <x v="1"/>
    <d v="2019-02-27T00:00:00"/>
    <n v="2"/>
  </r>
  <r>
    <x v="39"/>
    <x v="39"/>
    <x v="39"/>
    <x v="0"/>
    <x v="2"/>
    <d v="1981-08-31T00:00:00"/>
    <x v="1"/>
    <s v="Married"/>
    <x v="0"/>
    <d v="2011-05-16T00:00:00"/>
    <d v="2013-01-07T00:00:00"/>
    <s v="unhappy"/>
    <s v="Voluntarily Terminated"/>
    <x v="0"/>
    <x v="6"/>
    <x v="4"/>
    <x v="1"/>
    <d v="2012-05-03T00:00:00"/>
    <n v="9"/>
  </r>
  <r>
    <x v="40"/>
    <x v="40"/>
    <x v="40"/>
    <x v="0"/>
    <x v="2"/>
    <d v="1978-11-25T00:00:00"/>
    <x v="0"/>
    <s v="Married"/>
    <x v="0"/>
    <d v="2010-08-30T00:00:00"/>
    <d v="2011-09-26T00:00:00"/>
    <s v="career change"/>
    <s v="Voluntarily Terminated"/>
    <x v="0"/>
    <x v="8"/>
    <x v="1"/>
    <x v="1"/>
    <d v="2011-05-04T00:00:00"/>
    <n v="6"/>
  </r>
  <r>
    <x v="41"/>
    <x v="41"/>
    <x v="41"/>
    <x v="0"/>
    <x v="9"/>
    <d v="1975-12-17T00:00:00"/>
    <x v="0"/>
    <s v="Divorced"/>
    <x v="0"/>
    <d v="2010-07-20T00:00:00"/>
    <m/>
    <s v="N/A-StillEmployed"/>
    <s v="Active"/>
    <x v="0"/>
    <x v="11"/>
    <x v="5"/>
    <x v="2"/>
    <d v="2019-01-14T00:00:00"/>
    <n v="3"/>
  </r>
  <r>
    <x v="42"/>
    <x v="42"/>
    <x v="42"/>
    <x v="1"/>
    <x v="14"/>
    <d v="1983-03-19T00:00:00"/>
    <x v="0"/>
    <s v="Single"/>
    <x v="0"/>
    <d v="2009-01-05T00:00:00"/>
    <m/>
    <s v="N/A-StillEmployed"/>
    <s v="Active"/>
    <x v="0"/>
    <x v="11"/>
    <x v="1"/>
    <x v="0"/>
    <d v="2019-02-04T00:00:00"/>
    <n v="15"/>
  </r>
  <r>
    <x v="43"/>
    <x v="43"/>
    <x v="43"/>
    <x v="0"/>
    <x v="0"/>
    <d v="1977-03-31T00:00:00"/>
    <x v="1"/>
    <s v="Married"/>
    <x v="0"/>
    <d v="2015-01-05T00:00:00"/>
    <m/>
    <s v="N/A-StillEmployed"/>
    <s v="Active"/>
    <x v="0"/>
    <x v="9"/>
    <x v="1"/>
    <x v="1"/>
    <d v="2019-02-14T00:00:00"/>
    <n v="6"/>
  </r>
  <r>
    <x v="44"/>
    <x v="44"/>
    <x v="44"/>
    <x v="2"/>
    <x v="5"/>
    <d v="1986-08-26T00:00:00"/>
    <x v="0"/>
    <s v="Married"/>
    <x v="0"/>
    <d v="2015-03-30T00:00:00"/>
    <m/>
    <s v="N/A-StillEmployed"/>
    <s v="Active"/>
    <x v="1"/>
    <x v="1"/>
    <x v="1"/>
    <x v="1"/>
    <d v="2019-01-22T00:00:00"/>
    <n v="2"/>
  </r>
  <r>
    <x v="45"/>
    <x v="45"/>
    <x v="45"/>
    <x v="0"/>
    <x v="0"/>
    <d v="1987-04-10T00:00:00"/>
    <x v="1"/>
    <s v="Single"/>
    <x v="0"/>
    <d v="2016-07-06T00:00:00"/>
    <m/>
    <s v="N/A-StillEmployed"/>
    <s v="Active"/>
    <x v="0"/>
    <x v="0"/>
    <x v="0"/>
    <x v="1"/>
    <d v="2019-01-28T00:00:00"/>
    <n v="15"/>
  </r>
  <r>
    <x v="46"/>
    <x v="46"/>
    <x v="46"/>
    <x v="2"/>
    <x v="15"/>
    <d v="1965-09-09T00:00:00"/>
    <x v="0"/>
    <s v="Single"/>
    <x v="0"/>
    <d v="2014-11-10T00:00:00"/>
    <m/>
    <s v="N/A-StillEmployed"/>
    <s v="Active"/>
    <x v="1"/>
    <x v="7"/>
    <x v="2"/>
    <x v="1"/>
    <d v="2019-01-02T00:00:00"/>
    <n v="5"/>
  </r>
  <r>
    <x v="47"/>
    <x v="47"/>
    <x v="47"/>
    <x v="0"/>
    <x v="16"/>
    <d v="1990-04-19T00:00:00"/>
    <x v="1"/>
    <s v="Single"/>
    <x v="0"/>
    <d v="2014-05-05T00:00:00"/>
    <m/>
    <s v="N/A-StillEmployed"/>
    <s v="Active"/>
    <x v="4"/>
    <x v="17"/>
    <x v="1"/>
    <x v="1"/>
    <d v="2019-01-24T00:00:00"/>
    <n v="8"/>
  </r>
  <r>
    <x v="48"/>
    <x v="48"/>
    <x v="48"/>
    <x v="2"/>
    <x v="15"/>
    <d v="1952-01-18T00:00:00"/>
    <x v="1"/>
    <s v="Married"/>
    <x v="0"/>
    <d v="2014-11-10T00:00:00"/>
    <m/>
    <s v="N/A-StillEmployed"/>
    <s v="Active"/>
    <x v="1"/>
    <x v="7"/>
    <x v="0"/>
    <x v="1"/>
    <d v="2019-02-12T00:00:00"/>
    <n v="19"/>
  </r>
  <r>
    <x v="49"/>
    <x v="49"/>
    <x v="49"/>
    <x v="0"/>
    <x v="0"/>
    <d v="1978-11-05T00:00:00"/>
    <x v="1"/>
    <s v="Married"/>
    <x v="0"/>
    <d v="2012-07-02T00:00:00"/>
    <m/>
    <s v="N/A-StillEmployed"/>
    <s v="Active"/>
    <x v="0"/>
    <x v="3"/>
    <x v="1"/>
    <x v="1"/>
    <d v="2019-02-25T00:00:00"/>
    <n v="1"/>
  </r>
  <r>
    <x v="50"/>
    <x v="50"/>
    <x v="50"/>
    <x v="0"/>
    <x v="2"/>
    <d v="1979-09-14T00:00:00"/>
    <x v="0"/>
    <s v="Single"/>
    <x v="1"/>
    <d v="2011-11-07T00:00:00"/>
    <m/>
    <s v="N/A-StillEmployed"/>
    <s v="Active"/>
    <x v="0"/>
    <x v="2"/>
    <x v="0"/>
    <x v="1"/>
    <d v="2019-02-27T00:00:00"/>
    <n v="6"/>
  </r>
  <r>
    <x v="51"/>
    <x v="51"/>
    <x v="51"/>
    <x v="1"/>
    <x v="3"/>
    <d v="1979-07-05T00:00:00"/>
    <x v="1"/>
    <s v="Single"/>
    <x v="0"/>
    <d v="2012-01-09T00:00:00"/>
    <m/>
    <s v="N/A-StillEmployed"/>
    <s v="Active"/>
    <x v="2"/>
    <x v="4"/>
    <x v="5"/>
    <x v="1"/>
    <d v="2019-01-25T00:00:00"/>
    <n v="8"/>
  </r>
  <r>
    <x v="52"/>
    <x v="52"/>
    <x v="52"/>
    <x v="0"/>
    <x v="11"/>
    <d v="1975-11-02T00:00:00"/>
    <x v="0"/>
    <s v="Single"/>
    <x v="0"/>
    <d v="2014-09-29T00:00:00"/>
    <m/>
    <s v="N/A-StillEmployed"/>
    <s v="Active"/>
    <x v="4"/>
    <x v="12"/>
    <x v="1"/>
    <x v="3"/>
    <d v="2019-01-30T00:00:00"/>
    <n v="5"/>
  </r>
  <r>
    <x v="53"/>
    <x v="53"/>
    <x v="53"/>
    <x v="0"/>
    <x v="2"/>
    <d v="1951-02-25T00:00:00"/>
    <x v="1"/>
    <s v="Separated"/>
    <x v="0"/>
    <d v="2011-04-04T00:00:00"/>
    <d v="2015-11-04T00:00:00"/>
    <s v="more money"/>
    <s v="Voluntarily Terminated"/>
    <x v="0"/>
    <x v="9"/>
    <x v="4"/>
    <x v="1"/>
    <d v="2015-05-06T00:00:00"/>
    <n v="1"/>
  </r>
  <r>
    <x v="54"/>
    <x v="54"/>
    <x v="54"/>
    <x v="1"/>
    <x v="17"/>
    <d v="1983-09-04T00:00:00"/>
    <x v="0"/>
    <s v="Single"/>
    <x v="0"/>
    <d v="2017-02-15T00:00:00"/>
    <m/>
    <s v="N/A-StillEmployed"/>
    <s v="Active"/>
    <x v="1"/>
    <x v="18"/>
    <x v="1"/>
    <x v="1"/>
    <d v="2019-01-23T00:00:00"/>
    <n v="15"/>
  </r>
  <r>
    <x v="55"/>
    <x v="55"/>
    <x v="55"/>
    <x v="0"/>
    <x v="11"/>
    <d v="1987-05-14T00:00:00"/>
    <x v="1"/>
    <s v="Single"/>
    <x v="0"/>
    <d v="2012-02-20T00:00:00"/>
    <m/>
    <s v="N/A-StillEmployed"/>
    <s v="Active"/>
    <x v="4"/>
    <x v="12"/>
    <x v="6"/>
    <x v="3"/>
    <d v="2019-01-29T00:00:00"/>
    <n v="17"/>
  </r>
  <r>
    <x v="56"/>
    <x v="56"/>
    <x v="56"/>
    <x v="0"/>
    <x v="0"/>
    <d v="1978-12-02T00:00:00"/>
    <x v="1"/>
    <s v="Married"/>
    <x v="0"/>
    <d v="2013-01-07T00:00:00"/>
    <m/>
    <s v="N/A-StillEmployed"/>
    <s v="Active"/>
    <x v="0"/>
    <x v="6"/>
    <x v="1"/>
    <x v="2"/>
    <d v="2019-01-18T00:00:00"/>
    <n v="6"/>
  </r>
  <r>
    <x v="57"/>
    <x v="57"/>
    <x v="57"/>
    <x v="0"/>
    <x v="0"/>
    <d v="1986-10-07T00:00:00"/>
    <x v="1"/>
    <s v="Single"/>
    <x v="0"/>
    <d v="2012-04-02T00:00:00"/>
    <m/>
    <s v="N/A-StillEmployed"/>
    <s v="Active"/>
    <x v="0"/>
    <x v="8"/>
    <x v="5"/>
    <x v="1"/>
    <d v="2019-02-19T00:00:00"/>
    <n v="15"/>
  </r>
  <r>
    <x v="58"/>
    <x v="58"/>
    <x v="58"/>
    <x v="0"/>
    <x v="4"/>
    <d v="1988-07-18T00:00:00"/>
    <x v="1"/>
    <s v="Married"/>
    <x v="0"/>
    <d v="2015-01-05T00:00:00"/>
    <m/>
    <s v="N/A-StillEmployed"/>
    <s v="Active"/>
    <x v="1"/>
    <x v="7"/>
    <x v="2"/>
    <x v="1"/>
    <d v="2019-02-25T00:00:00"/>
    <n v="16"/>
  </r>
  <r>
    <x v="59"/>
    <x v="59"/>
    <x v="59"/>
    <x v="1"/>
    <x v="18"/>
    <d v="1970-07-09T00:00:00"/>
    <x v="0"/>
    <s v="Single"/>
    <x v="0"/>
    <d v="2014-01-05T00:00:00"/>
    <m/>
    <s v="N/A-StillEmployed"/>
    <s v="Active"/>
    <x v="1"/>
    <x v="14"/>
    <x v="1"/>
    <x v="0"/>
    <d v="2019-01-04T00:00:00"/>
    <n v="4"/>
  </r>
  <r>
    <x v="60"/>
    <x v="60"/>
    <x v="60"/>
    <x v="0"/>
    <x v="11"/>
    <d v="1988-11-08T00:00:00"/>
    <x v="1"/>
    <s v="Single"/>
    <x v="0"/>
    <d v="2011-01-10T00:00:00"/>
    <m/>
    <s v="N/A-StillEmployed"/>
    <s v="Active"/>
    <x v="4"/>
    <x v="15"/>
    <x v="1"/>
    <x v="0"/>
    <d v="2019-01-27T00:00:00"/>
    <n v="14"/>
  </r>
  <r>
    <x v="61"/>
    <x v="61"/>
    <x v="61"/>
    <x v="2"/>
    <x v="9"/>
    <d v="1973-11-28T00:00:00"/>
    <x v="1"/>
    <s v="Single"/>
    <x v="0"/>
    <d v="2014-09-18T00:00:00"/>
    <m/>
    <s v="N/A-StillEmployed"/>
    <s v="Active"/>
    <x v="0"/>
    <x v="11"/>
    <x v="4"/>
    <x v="1"/>
    <d v="2019-01-15T00:00:00"/>
    <n v="4"/>
  </r>
  <r>
    <x v="62"/>
    <x v="62"/>
    <x v="62"/>
    <x v="0"/>
    <x v="0"/>
    <d v="1973-09-23T00:00:00"/>
    <x v="1"/>
    <s v="Married"/>
    <x v="0"/>
    <d v="2010-04-26T00:00:00"/>
    <m/>
    <s v="N/A-StillEmployed"/>
    <s v="Active"/>
    <x v="0"/>
    <x v="5"/>
    <x v="4"/>
    <x v="1"/>
    <d v="2019-01-21T00:00:00"/>
    <n v="6"/>
  </r>
  <r>
    <x v="63"/>
    <x v="63"/>
    <x v="63"/>
    <x v="0"/>
    <x v="0"/>
    <d v="1991-09-05T00:00:00"/>
    <x v="1"/>
    <s v="Married"/>
    <x v="0"/>
    <d v="2011-04-04T00:00:00"/>
    <d v="2017-06-06T00:00:00"/>
    <s v="military"/>
    <s v="Voluntarily Terminated"/>
    <x v="0"/>
    <x v="2"/>
    <x v="4"/>
    <x v="1"/>
    <d v="2017-04-09T00:00:00"/>
    <n v="7"/>
  </r>
  <r>
    <x v="64"/>
    <x v="64"/>
    <x v="64"/>
    <x v="0"/>
    <x v="2"/>
    <d v="1989-08-25T00:00:00"/>
    <x v="1"/>
    <s v="Separated"/>
    <x v="0"/>
    <d v="2014-07-07T00:00:00"/>
    <m/>
    <s v="N/A-StillEmployed"/>
    <s v="Active"/>
    <x v="0"/>
    <x v="0"/>
    <x v="1"/>
    <x v="3"/>
    <d v="2019-02-25T00:00:00"/>
    <n v="5"/>
  </r>
  <r>
    <x v="65"/>
    <x v="65"/>
    <x v="65"/>
    <x v="0"/>
    <x v="0"/>
    <d v="1989-05-06T00:00:00"/>
    <x v="1"/>
    <s v="Single"/>
    <x v="0"/>
    <d v="2014-02-17T00:00:00"/>
    <d v="2018-02-25T00:00:00"/>
    <s v="no-call, no-show"/>
    <s v="Terminated for Cause"/>
    <x v="0"/>
    <x v="3"/>
    <x v="4"/>
    <x v="2"/>
    <d v="2017-01-15T00:00:00"/>
    <n v="19"/>
  </r>
  <r>
    <x v="66"/>
    <x v="66"/>
    <x v="66"/>
    <x v="1"/>
    <x v="3"/>
    <d v="1987-05-15T00:00:00"/>
    <x v="1"/>
    <s v="Married"/>
    <x v="0"/>
    <d v="2011-05-02T00:00:00"/>
    <d v="2013-06-05T00:00:00"/>
    <s v="attendance"/>
    <s v="Terminated for Cause"/>
    <x v="2"/>
    <x v="4"/>
    <x v="1"/>
    <x v="2"/>
    <d v="2012-08-10T00:00:00"/>
    <n v="19"/>
  </r>
  <r>
    <x v="67"/>
    <x v="67"/>
    <x v="67"/>
    <x v="0"/>
    <x v="2"/>
    <d v="1978-09-22T00:00:00"/>
    <x v="1"/>
    <s v="Married"/>
    <x v="0"/>
    <d v="2014-07-07T00:00:00"/>
    <m/>
    <s v="N/A-StillEmployed"/>
    <s v="Active"/>
    <x v="0"/>
    <x v="3"/>
    <x v="0"/>
    <x v="1"/>
    <d v="2019-02-22T00:00:00"/>
    <n v="17"/>
  </r>
  <r>
    <x v="68"/>
    <x v="68"/>
    <x v="68"/>
    <x v="0"/>
    <x v="0"/>
    <d v="1955-04-14T00:00:00"/>
    <x v="1"/>
    <s v="Married"/>
    <x v="0"/>
    <d v="2011-11-07T00:00:00"/>
    <d v="2016-05-17T00:00:00"/>
    <s v="military"/>
    <s v="Voluntarily Terminated"/>
    <x v="0"/>
    <x v="19"/>
    <x v="4"/>
    <x v="1"/>
    <d v="2016-02-04T00:00:00"/>
    <n v="16"/>
  </r>
  <r>
    <x v="69"/>
    <x v="69"/>
    <x v="69"/>
    <x v="0"/>
    <x v="19"/>
    <d v="1987-06-18T00:00:00"/>
    <x v="0"/>
    <s v="Single"/>
    <x v="0"/>
    <d v="2015-03-30T00:00:00"/>
    <m/>
    <s v="N/A-StillEmployed"/>
    <s v="Active"/>
    <x v="1"/>
    <x v="7"/>
    <x v="0"/>
    <x v="3"/>
    <d v="2019-02-04T00:00:00"/>
    <n v="2"/>
  </r>
  <r>
    <x v="70"/>
    <x v="70"/>
    <x v="70"/>
    <x v="0"/>
    <x v="0"/>
    <d v="1981-03-16T00:00:00"/>
    <x v="1"/>
    <s v="Married"/>
    <x v="0"/>
    <d v="2012-01-09T00:00:00"/>
    <m/>
    <s v="N/A-StillEmployed"/>
    <s v="Active"/>
    <x v="0"/>
    <x v="6"/>
    <x v="4"/>
    <x v="1"/>
    <d v="2019-01-29T00:00:00"/>
    <n v="19"/>
  </r>
  <r>
    <x v="71"/>
    <x v="71"/>
    <x v="71"/>
    <x v="0"/>
    <x v="2"/>
    <d v="1981-10-01T00:00:00"/>
    <x v="0"/>
    <s v="Single"/>
    <x v="0"/>
    <d v="2011-05-16T00:00:00"/>
    <d v="2013-06-24T00:00:00"/>
    <s v="hours"/>
    <s v="Voluntarily Terminated"/>
    <x v="0"/>
    <x v="13"/>
    <x v="4"/>
    <x v="1"/>
    <d v="2013-04-05T00:00:00"/>
    <n v="20"/>
  </r>
  <r>
    <x v="72"/>
    <x v="72"/>
    <x v="72"/>
    <x v="0"/>
    <x v="2"/>
    <d v="1983-11-08T00:00:00"/>
    <x v="1"/>
    <s v="Married"/>
    <x v="0"/>
    <d v="2011-04-04T00:00:00"/>
    <d v="2013-01-09T00:00:00"/>
    <s v="career change"/>
    <s v="Voluntarily Terminated"/>
    <x v="0"/>
    <x v="5"/>
    <x v="4"/>
    <x v="1"/>
    <d v="2012-01-07T00:00:00"/>
    <n v="6"/>
  </r>
  <r>
    <x v="73"/>
    <x v="73"/>
    <x v="73"/>
    <x v="0"/>
    <x v="11"/>
    <d v="1975-07-07T00:00:00"/>
    <x v="0"/>
    <s v="Married"/>
    <x v="0"/>
    <d v="2014-09-29T00:00:00"/>
    <d v="2018-08-19T00:00:00"/>
    <s v="Fatal attraction"/>
    <s v="Terminated for Cause"/>
    <x v="4"/>
    <x v="15"/>
    <x v="2"/>
    <x v="3"/>
    <d v="2019-01-28T00:00:00"/>
    <n v="7"/>
  </r>
  <r>
    <x v="74"/>
    <x v="74"/>
    <x v="74"/>
    <x v="1"/>
    <x v="20"/>
    <d v="1980-07-05T00:00:00"/>
    <x v="0"/>
    <s v="Single"/>
    <x v="0"/>
    <d v="2011-04-15T00:00:00"/>
    <m/>
    <s v="N/A-StillEmployed"/>
    <s v="Active"/>
    <x v="1"/>
    <x v="14"/>
    <x v="1"/>
    <x v="0"/>
    <d v="2019-01-07T00:00:00"/>
    <n v="15"/>
  </r>
  <r>
    <x v="75"/>
    <x v="75"/>
    <x v="75"/>
    <x v="1"/>
    <x v="8"/>
    <d v="1979-04-16T00:00:00"/>
    <x v="1"/>
    <s v="Married"/>
    <x v="0"/>
    <d v="2009-01-05T00:00:00"/>
    <m/>
    <s v="N/A-StillEmployed"/>
    <s v="Active"/>
    <x v="3"/>
    <x v="20"/>
    <x v="7"/>
    <x v="1"/>
    <d v="2019-02-08T00:00:00"/>
    <n v="3"/>
  </r>
  <r>
    <x v="76"/>
    <x v="76"/>
    <x v="76"/>
    <x v="0"/>
    <x v="11"/>
    <d v="1963-08-28T00:00:00"/>
    <x v="0"/>
    <s v="Single"/>
    <x v="0"/>
    <d v="2011-09-06T00:00:00"/>
    <m/>
    <s v="N/A-StillEmployed"/>
    <s v="Active"/>
    <x v="4"/>
    <x v="15"/>
    <x v="5"/>
    <x v="1"/>
    <d v="2019-01-27T00:00:00"/>
    <n v="7"/>
  </r>
  <r>
    <x v="77"/>
    <x v="77"/>
    <x v="77"/>
    <x v="0"/>
    <x v="4"/>
    <d v="1968-07-06T00:00:00"/>
    <x v="1"/>
    <s v="Single"/>
    <x v="0"/>
    <d v="2010-05-01T00:00:00"/>
    <m/>
    <s v="N/A-StillEmployed"/>
    <s v="Active"/>
    <x v="1"/>
    <x v="16"/>
    <x v="0"/>
    <x v="1"/>
    <d v="2019-02-01T00:00:00"/>
    <n v="1"/>
  </r>
  <r>
    <x v="78"/>
    <x v="78"/>
    <x v="78"/>
    <x v="0"/>
    <x v="0"/>
    <d v="1983-12-02T00:00:00"/>
    <x v="1"/>
    <s v="Single"/>
    <x v="0"/>
    <d v="2011-05-16T00:00:00"/>
    <m/>
    <s v="N/A-StillEmployed"/>
    <s v="Active"/>
    <x v="0"/>
    <x v="9"/>
    <x v="0"/>
    <x v="1"/>
    <d v="2019-02-26T00:00:00"/>
    <n v="12"/>
  </r>
  <r>
    <x v="79"/>
    <x v="79"/>
    <x v="79"/>
    <x v="0"/>
    <x v="0"/>
    <d v="1990-10-01T00:00:00"/>
    <x v="1"/>
    <s v="Married"/>
    <x v="0"/>
    <d v="2015-03-30T00:00:00"/>
    <m/>
    <s v="N/A-StillEmployed"/>
    <s v="Active"/>
    <x v="0"/>
    <x v="0"/>
    <x v="0"/>
    <x v="1"/>
    <d v="2019-01-16T00:00:00"/>
    <n v="19"/>
  </r>
  <r>
    <x v="80"/>
    <x v="80"/>
    <x v="80"/>
    <x v="0"/>
    <x v="0"/>
    <d v="1970-05-15T00:00:00"/>
    <x v="1"/>
    <s v="Divorced"/>
    <x v="0"/>
    <d v="2011-11-07T00:00:00"/>
    <d v="2016-11-15T00:00:00"/>
    <s v="hours"/>
    <s v="Voluntarily Terminated"/>
    <x v="0"/>
    <x v="3"/>
    <x v="3"/>
    <x v="1"/>
    <d v="2016-04-29T00:00:00"/>
    <n v="2"/>
  </r>
  <r>
    <x v="81"/>
    <x v="81"/>
    <x v="81"/>
    <x v="0"/>
    <x v="11"/>
    <d v="1971-07-10T00:00:00"/>
    <x v="1"/>
    <s v="Widowed"/>
    <x v="0"/>
    <d v="2014-07-07T00:00:00"/>
    <d v="2015-09-05T00:00:00"/>
    <s v="attendance"/>
    <s v="Terminated for Cause"/>
    <x v="4"/>
    <x v="12"/>
    <x v="5"/>
    <x v="1"/>
    <d v="2014-01-15T00:00:00"/>
    <n v="7"/>
  </r>
  <r>
    <x v="82"/>
    <x v="82"/>
    <x v="17"/>
    <x v="0"/>
    <x v="0"/>
    <d v="1980-05-08T00:00:00"/>
    <x v="1"/>
    <s v="Single"/>
    <x v="0"/>
    <d v="2014-09-29T00:00:00"/>
    <m/>
    <s v="N/A-StillEmployed"/>
    <s v="Active"/>
    <x v="0"/>
    <x v="13"/>
    <x v="1"/>
    <x v="0"/>
    <d v="2019-02-07T00:00:00"/>
    <n v="3"/>
  </r>
  <r>
    <x v="83"/>
    <x v="83"/>
    <x v="82"/>
    <x v="0"/>
    <x v="11"/>
    <d v="1989-09-22T00:00:00"/>
    <x v="1"/>
    <s v="Single"/>
    <x v="0"/>
    <d v="2015-02-16T00:00:00"/>
    <m/>
    <s v="N/A-StillEmployed"/>
    <s v="Active"/>
    <x v="4"/>
    <x v="15"/>
    <x v="1"/>
    <x v="1"/>
    <d v="2019-01-25T00:00:00"/>
    <n v="20"/>
  </r>
  <r>
    <x v="84"/>
    <x v="84"/>
    <x v="83"/>
    <x v="1"/>
    <x v="6"/>
    <d v="1971-10-23T00:00:00"/>
    <x v="1"/>
    <s v="Single"/>
    <x v="0"/>
    <d v="2015-02-16T00:00:00"/>
    <d v="2015-03-15T00:00:00"/>
    <s v="no-call, no-show"/>
    <s v="Terminated for Cause"/>
    <x v="1"/>
    <x v="1"/>
    <x v="1"/>
    <x v="1"/>
    <d v="2015-01-20T00:00:00"/>
    <n v="10"/>
  </r>
  <r>
    <x v="85"/>
    <x v="85"/>
    <x v="84"/>
    <x v="0"/>
    <x v="4"/>
    <d v="1989-11-24T00:00:00"/>
    <x v="0"/>
    <s v="Married"/>
    <x v="0"/>
    <d v="2015-03-30T00:00:00"/>
    <m/>
    <s v="N/A-StillEmployed"/>
    <s v="Active"/>
    <x v="1"/>
    <x v="7"/>
    <x v="0"/>
    <x v="1"/>
    <d v="2019-01-10T00:00:00"/>
    <n v="20"/>
  </r>
  <r>
    <x v="86"/>
    <x v="86"/>
    <x v="85"/>
    <x v="0"/>
    <x v="0"/>
    <d v="1992-06-18T00:00:00"/>
    <x v="1"/>
    <s v="Single"/>
    <x v="0"/>
    <d v="2013-11-11T00:00:00"/>
    <m/>
    <s v="N/A-StillEmployed"/>
    <s v="Active"/>
    <x v="0"/>
    <x v="5"/>
    <x v="1"/>
    <x v="1"/>
    <d v="2019-02-18T00:00:00"/>
    <n v="7"/>
  </r>
  <r>
    <x v="87"/>
    <x v="87"/>
    <x v="86"/>
    <x v="0"/>
    <x v="2"/>
    <d v="1964-10-12T00:00:00"/>
    <x v="0"/>
    <s v="Married"/>
    <x v="0"/>
    <d v="2010-04-26T00:00:00"/>
    <d v="2011-05-30T00:00:00"/>
    <s v="career change"/>
    <s v="Voluntarily Terminated"/>
    <x v="0"/>
    <x v="6"/>
    <x v="3"/>
    <x v="3"/>
    <d v="2011-03-06T00:00:00"/>
    <n v="10"/>
  </r>
  <r>
    <x v="88"/>
    <x v="88"/>
    <x v="87"/>
    <x v="0"/>
    <x v="4"/>
    <d v="1981-04-16T00:00:00"/>
    <x v="1"/>
    <s v="Separated"/>
    <x v="0"/>
    <d v="2015-01-05T00:00:00"/>
    <m/>
    <s v="N/A-StillEmployed"/>
    <s v="Active"/>
    <x v="1"/>
    <x v="7"/>
    <x v="2"/>
    <x v="1"/>
    <d v="2019-01-28T00:00:00"/>
    <n v="11"/>
  </r>
  <r>
    <x v="89"/>
    <x v="89"/>
    <x v="88"/>
    <x v="0"/>
    <x v="2"/>
    <d v="1986-05-25T00:00:00"/>
    <x v="1"/>
    <s v="Married"/>
    <x v="0"/>
    <d v="2014-05-12T00:00:00"/>
    <m/>
    <s v="N/A-StillEmployed"/>
    <s v="Active"/>
    <x v="0"/>
    <x v="8"/>
    <x v="0"/>
    <x v="1"/>
    <d v="2019-02-07T00:00:00"/>
    <n v="20"/>
  </r>
  <r>
    <x v="90"/>
    <x v="90"/>
    <x v="89"/>
    <x v="0"/>
    <x v="2"/>
    <d v="1983-12-08T00:00:00"/>
    <x v="1"/>
    <s v="Separated"/>
    <x v="0"/>
    <d v="2013-09-30T00:00:00"/>
    <m/>
    <s v="N/A-StillEmployed"/>
    <s v="Active"/>
    <x v="0"/>
    <x v="2"/>
    <x v="4"/>
    <x v="1"/>
    <d v="2019-02-21T00:00:00"/>
    <n v="1"/>
  </r>
  <r>
    <x v="91"/>
    <x v="91"/>
    <x v="90"/>
    <x v="0"/>
    <x v="0"/>
    <d v="1974-10-09T00:00:00"/>
    <x v="1"/>
    <s v="Married"/>
    <x v="0"/>
    <d v="2013-08-19T00:00:00"/>
    <m/>
    <s v="N/A-StillEmployed"/>
    <s v="Active"/>
    <x v="0"/>
    <x v="2"/>
    <x v="0"/>
    <x v="1"/>
    <d v="2019-02-15T00:00:00"/>
    <n v="3"/>
  </r>
  <r>
    <x v="92"/>
    <x v="92"/>
    <x v="91"/>
    <x v="0"/>
    <x v="9"/>
    <d v="1981-07-11T00:00:00"/>
    <x v="0"/>
    <s v="Divorced"/>
    <x v="0"/>
    <d v="2015-06-02T00:00:00"/>
    <m/>
    <s v="N/A-StillEmployed"/>
    <s v="Active"/>
    <x v="0"/>
    <x v="11"/>
    <x v="2"/>
    <x v="1"/>
    <d v="2019-01-04T00:00:00"/>
    <n v="2"/>
  </r>
  <r>
    <x v="93"/>
    <x v="93"/>
    <x v="92"/>
    <x v="0"/>
    <x v="0"/>
    <d v="1983-05-21T00:00:00"/>
    <x v="1"/>
    <s v="Divorced"/>
    <x v="0"/>
    <d v="2011-02-21T00:00:00"/>
    <d v="2014-01-11T00:00:00"/>
    <s v="more money"/>
    <s v="Voluntarily Terminated"/>
    <x v="0"/>
    <x v="9"/>
    <x v="5"/>
    <x v="1"/>
    <d v="2013-06-03T00:00:00"/>
    <n v="17"/>
  </r>
  <r>
    <x v="94"/>
    <x v="94"/>
    <x v="93"/>
    <x v="1"/>
    <x v="17"/>
    <d v="1989-06-30T00:00:00"/>
    <x v="0"/>
    <s v="Married"/>
    <x v="0"/>
    <d v="2017-04-20T00:00:00"/>
    <m/>
    <s v="N/A-StillEmployed"/>
    <s v="Active"/>
    <x v="1"/>
    <x v="18"/>
    <x v="1"/>
    <x v="1"/>
    <d v="2019-01-28T00:00:00"/>
    <n v="8"/>
  </r>
  <r>
    <x v="95"/>
    <x v="95"/>
    <x v="94"/>
    <x v="0"/>
    <x v="11"/>
    <d v="1969-02-09T00:00:00"/>
    <x v="0"/>
    <s v="Single"/>
    <x v="0"/>
    <d v="2012-03-07T00:00:00"/>
    <d v="2014-10-31T00:00:00"/>
    <s v="relocation out of area"/>
    <s v="Voluntarily Terminated"/>
    <x v="4"/>
    <x v="12"/>
    <x v="0"/>
    <x v="1"/>
    <d v="2013-02-01T00:00:00"/>
    <n v="20"/>
  </r>
  <r>
    <x v="96"/>
    <x v="96"/>
    <x v="95"/>
    <x v="0"/>
    <x v="0"/>
    <d v="1977-03-23T00:00:00"/>
    <x v="1"/>
    <s v="Married"/>
    <x v="0"/>
    <d v="2011-11-28T00:00:00"/>
    <m/>
    <s v="N/A-StillEmployed"/>
    <s v="Active"/>
    <x v="0"/>
    <x v="0"/>
    <x v="4"/>
    <x v="1"/>
    <d v="2019-02-22T00:00:00"/>
    <n v="13"/>
  </r>
  <r>
    <x v="97"/>
    <x v="97"/>
    <x v="96"/>
    <x v="0"/>
    <x v="2"/>
    <d v="1988-08-10T00:00:00"/>
    <x v="0"/>
    <s v="Single"/>
    <x v="0"/>
    <d v="2013-11-11T00:00:00"/>
    <m/>
    <s v="N/A-StillEmployed"/>
    <s v="Active"/>
    <x v="0"/>
    <x v="9"/>
    <x v="0"/>
    <x v="1"/>
    <d v="2019-01-08T00:00:00"/>
    <n v="20"/>
  </r>
  <r>
    <x v="98"/>
    <x v="98"/>
    <x v="97"/>
    <x v="0"/>
    <x v="0"/>
    <d v="1952-08-18T00:00:00"/>
    <x v="1"/>
    <s v="Single"/>
    <x v="0"/>
    <d v="2012-01-09T00:00:00"/>
    <d v="2015-12-15T00:00:00"/>
    <s v="retiring"/>
    <s v="Voluntarily Terminated"/>
    <x v="0"/>
    <x v="19"/>
    <x v="5"/>
    <x v="1"/>
    <d v="2015-05-02T00:00:00"/>
    <n v="8"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  <r>
    <x v="99"/>
    <x v="99"/>
    <x v="98"/>
    <x v="3"/>
    <x v="21"/>
    <m/>
    <x v="2"/>
    <m/>
    <x v="3"/>
    <m/>
    <m/>
    <m/>
    <m/>
    <x v="5"/>
    <x v="21"/>
    <x v="8"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F2B2F-CA57-4247-AF7C-689267AD101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Employee Position" colHeaderCaption="Employee Salary Status">
  <location ref="A3:E26" firstHeaderRow="1" firstDataRow="2" firstDataCol="1" rowPageCount="1" colPageCount="1"/>
  <pivotFields count="19">
    <pivotField showAll="0"/>
    <pivotField showAll="0"/>
    <pivotField dataField="1" showAll="0">
      <items count="100">
        <item x="57"/>
        <item x="9"/>
        <item x="6"/>
        <item x="90"/>
        <item x="7"/>
        <item x="79"/>
        <item x="80"/>
        <item x="97"/>
        <item x="85"/>
        <item x="78"/>
        <item x="69"/>
        <item x="21"/>
        <item x="34"/>
        <item x="8"/>
        <item x="95"/>
        <item x="72"/>
        <item x="45"/>
        <item x="50"/>
        <item x="64"/>
        <item x="49"/>
        <item x="68"/>
        <item x="17"/>
        <item x="53"/>
        <item x="70"/>
        <item x="12"/>
        <item x="65"/>
        <item x="55"/>
        <item x="5"/>
        <item x="40"/>
        <item x="81"/>
        <item x="63"/>
        <item x="87"/>
        <item x="82"/>
        <item x="52"/>
        <item x="56"/>
        <item x="32"/>
        <item x="26"/>
        <item x="0"/>
        <item x="62"/>
        <item x="15"/>
        <item x="91"/>
        <item x="22"/>
        <item x="43"/>
        <item x="25"/>
        <item x="92"/>
        <item x="39"/>
        <item x="96"/>
        <item x="23"/>
        <item x="36"/>
        <item x="37"/>
        <item x="14"/>
        <item x="2"/>
        <item x="3"/>
        <item x="77"/>
        <item x="47"/>
        <item x="89"/>
        <item x="16"/>
        <item x="35"/>
        <item x="88"/>
        <item x="76"/>
        <item x="41"/>
        <item x="38"/>
        <item x="86"/>
        <item x="11"/>
        <item x="73"/>
        <item x="58"/>
        <item x="94"/>
        <item x="67"/>
        <item x="31"/>
        <item x="71"/>
        <item x="28"/>
        <item x="60"/>
        <item x="20"/>
        <item x="24"/>
        <item x="84"/>
        <item x="61"/>
        <item x="27"/>
        <item x="44"/>
        <item x="48"/>
        <item x="10"/>
        <item x="46"/>
        <item x="29"/>
        <item x="4"/>
        <item x="54"/>
        <item x="93"/>
        <item x="66"/>
        <item x="75"/>
        <item x="30"/>
        <item x="51"/>
        <item x="18"/>
        <item x="1"/>
        <item x="19"/>
        <item x="13"/>
        <item x="33"/>
        <item x="83"/>
        <item x="59"/>
        <item x="42"/>
        <item x="74"/>
        <item x="98"/>
        <item t="default"/>
      </items>
    </pivotField>
    <pivotField axis="axisCol" showAll="0">
      <items count="5">
        <item x="1"/>
        <item x="0"/>
        <item x="2"/>
        <item h="1" x="3"/>
        <item t="default"/>
      </items>
    </pivotField>
    <pivotField axis="axisRow" showAll="0">
      <items count="23">
        <item x="10"/>
        <item x="11"/>
        <item x="17"/>
        <item x="13"/>
        <item x="5"/>
        <item x="6"/>
        <item x="14"/>
        <item x="7"/>
        <item x="20"/>
        <item x="18"/>
        <item x="4"/>
        <item x="19"/>
        <item x="9"/>
        <item x="0"/>
        <item x="2"/>
        <item x="16"/>
        <item x="3"/>
        <item x="12"/>
        <item x="8"/>
        <item x="1"/>
        <item x="15"/>
        <item x="21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6" hier="-1"/>
  </pageFields>
  <dataFields count="1">
    <dataField name="EMPLOYEE SALARY BASED ON JOB POSITION" fld="2" baseField="0" baseItem="0"/>
  </dataFields>
  <formats count="1">
    <format dxfId="1">
      <pivotArea type="all" dataOnly="0" outline="0" fieldPosition="0"/>
    </format>
  </formats>
  <chartFormats count="3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B63E-27EA-40A7-84FB-8C7365CB1A1F}">
  <dimension ref="A1:E26"/>
  <sheetViews>
    <sheetView tabSelected="1" zoomScale="87" workbookViewId="0">
      <selection activeCell="T1" sqref="T1"/>
    </sheetView>
  </sheetViews>
  <sheetFormatPr defaultRowHeight="14.4" x14ac:dyDescent="0.3"/>
  <cols>
    <col min="1" max="1" width="39.109375" bestFit="1" customWidth="1"/>
    <col min="2" max="2" width="23" bestFit="1" customWidth="1"/>
    <col min="3" max="3" width="8" bestFit="1" customWidth="1"/>
    <col min="4" max="4" width="7" bestFit="1" customWidth="1"/>
    <col min="5" max="5" width="10.77734375" bestFit="1" customWidth="1"/>
  </cols>
  <sheetData>
    <row r="1" spans="1:5" x14ac:dyDescent="0.3">
      <c r="A1" s="3" t="s">
        <v>0</v>
      </c>
      <c r="B1" s="1" t="s">
        <v>1</v>
      </c>
    </row>
    <row r="3" spans="1:5" x14ac:dyDescent="0.3">
      <c r="A3" s="3" t="s">
        <v>2</v>
      </c>
      <c r="B3" s="3" t="s">
        <v>3</v>
      </c>
      <c r="C3" s="1"/>
      <c r="D3" s="1"/>
      <c r="E3" s="1"/>
    </row>
    <row r="4" spans="1:5" x14ac:dyDescent="0.3">
      <c r="A4" s="3" t="s">
        <v>4</v>
      </c>
      <c r="B4" s="1" t="s">
        <v>5</v>
      </c>
      <c r="C4" s="1" t="s">
        <v>6</v>
      </c>
      <c r="D4" s="1" t="s">
        <v>7</v>
      </c>
      <c r="E4" s="1" t="s">
        <v>8</v>
      </c>
    </row>
    <row r="5" spans="1:5" x14ac:dyDescent="0.3">
      <c r="A5" s="2" t="s">
        <v>9</v>
      </c>
      <c r="B5" s="4"/>
      <c r="C5" s="4">
        <v>63000</v>
      </c>
      <c r="D5" s="4"/>
      <c r="E5" s="4">
        <v>63000</v>
      </c>
    </row>
    <row r="6" spans="1:5" x14ac:dyDescent="0.3">
      <c r="A6" s="2" t="s">
        <v>10</v>
      </c>
      <c r="B6" s="4"/>
      <c r="C6" s="4">
        <v>738104</v>
      </c>
      <c r="D6" s="4"/>
      <c r="E6" s="4">
        <v>738104</v>
      </c>
    </row>
    <row r="7" spans="1:5" x14ac:dyDescent="0.3">
      <c r="A7" s="2" t="s">
        <v>11</v>
      </c>
      <c r="B7" s="4">
        <v>195840</v>
      </c>
      <c r="C7" s="4"/>
      <c r="D7" s="4"/>
      <c r="E7" s="4">
        <v>195840</v>
      </c>
    </row>
    <row r="8" spans="1:5" x14ac:dyDescent="0.3">
      <c r="A8" s="2" t="s">
        <v>12</v>
      </c>
      <c r="B8" s="4">
        <v>110929</v>
      </c>
      <c r="C8" s="4"/>
      <c r="D8" s="4"/>
      <c r="E8" s="4">
        <v>110929</v>
      </c>
    </row>
    <row r="9" spans="1:5" x14ac:dyDescent="0.3">
      <c r="A9" s="2" t="s">
        <v>13</v>
      </c>
      <c r="B9" s="4"/>
      <c r="C9" s="4"/>
      <c r="D9" s="4">
        <v>175880</v>
      </c>
      <c r="E9" s="4">
        <v>175880</v>
      </c>
    </row>
    <row r="10" spans="1:5" x14ac:dyDescent="0.3">
      <c r="A10" s="2" t="s">
        <v>14</v>
      </c>
      <c r="B10" s="4">
        <v>224800</v>
      </c>
      <c r="C10" s="4"/>
      <c r="D10" s="4"/>
      <c r="E10" s="4">
        <v>224800</v>
      </c>
    </row>
    <row r="11" spans="1:5" x14ac:dyDescent="0.3">
      <c r="A11" s="2" t="s">
        <v>15</v>
      </c>
      <c r="B11" s="4">
        <v>170500</v>
      </c>
      <c r="C11" s="4"/>
      <c r="D11" s="4"/>
      <c r="E11" s="4">
        <v>170500</v>
      </c>
    </row>
    <row r="12" spans="1:5" x14ac:dyDescent="0.3">
      <c r="A12" s="2" t="s">
        <v>16</v>
      </c>
      <c r="B12" s="4">
        <v>103613</v>
      </c>
      <c r="C12" s="4"/>
      <c r="D12" s="4"/>
      <c r="E12" s="4">
        <v>103613</v>
      </c>
    </row>
    <row r="13" spans="1:5" x14ac:dyDescent="0.3">
      <c r="A13" s="2" t="s">
        <v>17</v>
      </c>
      <c r="B13" s="4">
        <v>178000</v>
      </c>
      <c r="C13" s="4"/>
      <c r="D13" s="4"/>
      <c r="E13" s="4">
        <v>178000</v>
      </c>
    </row>
    <row r="14" spans="1:5" x14ac:dyDescent="0.3">
      <c r="A14" s="2" t="s">
        <v>18</v>
      </c>
      <c r="B14" s="4">
        <v>138888</v>
      </c>
      <c r="C14" s="4"/>
      <c r="D14" s="4"/>
      <c r="E14" s="4">
        <v>138888</v>
      </c>
    </row>
    <row r="15" spans="1:5" x14ac:dyDescent="0.3">
      <c r="A15" s="2" t="s">
        <v>19</v>
      </c>
      <c r="B15" s="4"/>
      <c r="C15" s="4">
        <v>391105</v>
      </c>
      <c r="D15" s="4"/>
      <c r="E15" s="4">
        <v>391105</v>
      </c>
    </row>
    <row r="16" spans="1:5" x14ac:dyDescent="0.3">
      <c r="A16" s="2" t="s">
        <v>20</v>
      </c>
      <c r="B16" s="4"/>
      <c r="C16" s="4">
        <v>53366</v>
      </c>
      <c r="D16" s="4"/>
      <c r="E16" s="4">
        <v>53366</v>
      </c>
    </row>
    <row r="17" spans="1:5" x14ac:dyDescent="0.3">
      <c r="A17" s="2" t="s">
        <v>21</v>
      </c>
      <c r="B17" s="4"/>
      <c r="C17" s="4">
        <v>277960</v>
      </c>
      <c r="D17" s="4">
        <v>75188</v>
      </c>
      <c r="E17" s="4">
        <v>353148</v>
      </c>
    </row>
    <row r="18" spans="1:5" x14ac:dyDescent="0.3">
      <c r="A18" s="2" t="s">
        <v>22</v>
      </c>
      <c r="B18" s="4"/>
      <c r="C18" s="4">
        <v>1956735</v>
      </c>
      <c r="D18" s="4"/>
      <c r="E18" s="4">
        <v>1956735</v>
      </c>
    </row>
    <row r="19" spans="1:5" x14ac:dyDescent="0.3">
      <c r="A19" s="2" t="s">
        <v>23</v>
      </c>
      <c r="B19" s="4"/>
      <c r="C19" s="4">
        <v>1146586</v>
      </c>
      <c r="D19" s="4"/>
      <c r="E19" s="4">
        <v>1146586</v>
      </c>
    </row>
    <row r="20" spans="1:5" x14ac:dyDescent="0.3">
      <c r="A20" s="2" t="s">
        <v>24</v>
      </c>
      <c r="B20" s="4"/>
      <c r="C20" s="4">
        <v>65729</v>
      </c>
      <c r="D20" s="4"/>
      <c r="E20" s="4">
        <v>65729</v>
      </c>
    </row>
    <row r="21" spans="1:5" x14ac:dyDescent="0.3">
      <c r="A21" s="2" t="s">
        <v>25</v>
      </c>
      <c r="B21" s="4">
        <v>296139</v>
      </c>
      <c r="C21" s="4"/>
      <c r="D21" s="4">
        <v>93396</v>
      </c>
      <c r="E21" s="4">
        <v>389535</v>
      </c>
    </row>
    <row r="22" spans="1:5" x14ac:dyDescent="0.3">
      <c r="A22" s="2" t="s">
        <v>26</v>
      </c>
      <c r="B22" s="4"/>
      <c r="C22" s="4"/>
      <c r="D22" s="4">
        <v>77692</v>
      </c>
      <c r="E22" s="4">
        <v>77692</v>
      </c>
    </row>
    <row r="23" spans="1:5" x14ac:dyDescent="0.3">
      <c r="A23" s="2" t="s">
        <v>27</v>
      </c>
      <c r="B23" s="4">
        <v>205718</v>
      </c>
      <c r="C23" s="4"/>
      <c r="D23" s="4"/>
      <c r="E23" s="4">
        <v>205718</v>
      </c>
    </row>
    <row r="24" spans="1:5" x14ac:dyDescent="0.3">
      <c r="A24" s="2" t="s">
        <v>28</v>
      </c>
      <c r="B24" s="4">
        <v>204468</v>
      </c>
      <c r="C24" s="4"/>
      <c r="D24" s="4"/>
      <c r="E24" s="4">
        <v>204468</v>
      </c>
    </row>
    <row r="25" spans="1:5" x14ac:dyDescent="0.3">
      <c r="A25" s="2" t="s">
        <v>29</v>
      </c>
      <c r="B25" s="4"/>
      <c r="C25" s="4"/>
      <c r="D25" s="4">
        <v>177357</v>
      </c>
      <c r="E25" s="4">
        <v>177357</v>
      </c>
    </row>
    <row r="26" spans="1:5" x14ac:dyDescent="0.3">
      <c r="A26" s="2" t="s">
        <v>8</v>
      </c>
      <c r="B26" s="4">
        <v>1828895</v>
      </c>
      <c r="C26" s="4">
        <v>4692585</v>
      </c>
      <c r="D26" s="4">
        <v>599513</v>
      </c>
      <c r="E26" s="4">
        <v>7120993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karishma solai</dc:creator>
  <cp:lastModifiedBy>karishma solai</cp:lastModifiedBy>
  <dcterms:created xsi:type="dcterms:W3CDTF">2024-08-21T11:38:54Z</dcterms:created>
  <dcterms:modified xsi:type="dcterms:W3CDTF">2024-08-21T11:40:13Z</dcterms:modified>
</cp:coreProperties>
</file>