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mme\Desktop\"/>
    </mc:Choice>
  </mc:AlternateContent>
  <xr:revisionPtr revIDLastSave="0" documentId="8_{72790F55-F948-4B51-8AFA-025F5E38CD19}" xr6:coauthVersionLast="47" xr6:coauthVersionMax="47" xr10:uidLastSave="{00000000-0000-0000-0000-000000000000}"/>
  <bookViews>
    <workbookView xWindow="-108" yWindow="-108" windowWidth="23256" windowHeight="12456" xr2:uid="{32E437FB-4660-4F21-ADE4-E0D6A2CC6B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<sst xmlns="http://schemas.openxmlformats.org/spreadsheetml/2006/main" count="1263" uniqueCount="317">
  <si>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</si>
  <si>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</si>
  <si>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</si>
  <si>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</si>
  <si>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</si>
  <si>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</si>
  <si>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</si>
  <si>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</si>
  <si>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</si>
  <si>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</si>
  <si>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</si>
  <si>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</si>
  <si>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</si>
  <si>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</si>
  <si>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</si>
  <si>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</si>
  <si>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</si>
  <si>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</si>
  <si>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</si>
  <si>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</si>
  <si>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</si>
  <si>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</si>
  <si>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</si>
  <si>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</si>
  <si>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</si>
  <si>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</si>
  <si>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</si>
  <si>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</si>
  <si>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</si>
  <si>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</si>
  <si>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</si>
  <si>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</si>
  <si>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</si>
  <si>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</si>
  <si>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</si>
  <si>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</si>
  <si>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</si>
  <si>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</si>
  <si>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</si>
  <si>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</si>
  <si>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</si>
  <si>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</si>
  <si>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</si>
  <si>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</si>
  <si>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</si>
  <si>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</si>
  <si>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</si>
  <si>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</si>
  <si>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</si>
  <si>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</si>
  <si>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</si>
  <si>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</si>
  <si>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</si>
  <si>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</si>
  <si>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</si>
  <si>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</si>
  <si>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</si>
  <si>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</si>
  <si>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</si>
  <si>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</si>
  <si>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</si>
  <si>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</si>
  <si>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</si>
  <si>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</si>
  <si>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</t>
  </si>
  <si>
    <t>Mr.</t>
  </si>
  <si>
    <t>4707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</si>
  <si>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</si>
  <si>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</si>
  <si>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</si>
  <si>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</si>
  <si>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</si>
  <si>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</si>
  <si>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</si>
  <si>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</si>
  <si>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</si>
  <si>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</si>
  <si>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</si>
  <si>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</si>
  <si>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</si>
  <si>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</si>
  <si>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</si>
  <si>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</si>
  <si>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</si>
  <si>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</si>
  <si>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</si>
  <si>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</si>
  <si>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</si>
  <si>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</si>
  <si>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</t>
  </si>
  <si>
    <t>518 Highland  View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</si>
  <si>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</si>
  <si>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</si>
  <si>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</si>
  <si>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</si>
  <si>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</si>
  <si>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</si>
  <si>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</si>
  <si>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</si>
  <si>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</si>
  <si>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</si>
  <si>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</si>
  <si>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</si>
  <si>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</si>
  <si>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</si>
  <si>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</si>
  <si>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</si>
  <si>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</si>
  <si>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</si>
  <si>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</si>
  <si>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</si>
  <si>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</si>
  <si>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</si>
  <si>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</si>
  <si>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</si>
  <si>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</si>
  <si>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</si>
  <si>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</si>
  <si>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</si>
  <si>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</si>
  <si>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</si>
  <si>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</si>
  <si>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</si>
  <si>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</si>
  <si>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</si>
  <si>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</si>
  <si>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Anthony Carr    </t>
  </si>
  <si>
    <t xml:space="preserve">SC193 </t>
  </si>
  <si>
    <t>in-progress</t>
  </si>
  <si>
    <t xml:space="preserve">RP253 </t>
  </si>
  <si>
    <t xml:space="preserve">Melvin Schmitz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</si>
  <si>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</si>
  <si>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</si>
  <si>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</si>
  <si>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</si>
  <si>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</si>
  <si>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</si>
  <si>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</si>
  <si>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</si>
  <si>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</si>
  <si>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</si>
  <si>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</si>
  <si>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</si>
  <si>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</si>
  <si>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</si>
  <si>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</si>
  <si>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</si>
  <si>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</si>
  <si>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</si>
  <si>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</si>
  <si>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</si>
  <si>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</si>
  <si>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</si>
  <si>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</si>
  <si>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</si>
  <si>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</si>
  <si>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</si>
  <si>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</si>
  <si>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</si>
  <si>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</si>
  <si>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</si>
  <si>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</si>
  <si>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</si>
  <si>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</si>
  <si>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</si>
  <si>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</si>
  <si>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</si>
  <si>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</si>
  <si>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</si>
  <si>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</si>
  <si>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</si>
  <si>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</si>
  <si>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</si>
  <si>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</si>
  <si>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</si>
  <si>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</si>
  <si>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</si>
  <si>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</si>
  <si>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</si>
  <si>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</si>
  <si>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</si>
  <si>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</si>
  <si>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</si>
  <si>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</si>
  <si>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</si>
  <si>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</si>
  <si>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</si>
  <si>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</si>
  <si>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</si>
  <si>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</si>
  <si>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</si>
  <si>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</si>
  <si>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</si>
  <si>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</si>
  <si>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</si>
  <si>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</si>
  <si>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</si>
  <si>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</si>
  <si>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</si>
  <si>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</si>
  <si>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</si>
  <si>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</si>
  <si>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</si>
  <si>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</si>
  <si>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</si>
  <si>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</si>
  <si>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</si>
  <si>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</si>
  <si>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</si>
  <si>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</si>
  <si>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</si>
  <si>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</si>
  <si>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</si>
  <si>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</si>
  <si>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</si>
  <si>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</si>
  <si>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</si>
  <si>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</si>
  <si>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</si>
  <si>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</si>
  <si>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</si>
  <si>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</si>
  <si>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</si>
  <si>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</si>
  <si>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</si>
  <si>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</si>
  <si>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</si>
  <si>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</si>
  <si>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</si>
  <si>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</si>
  <si>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</si>
  <si>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</si>
  <si>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</si>
  <si>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</si>
  <si>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</si>
  <si>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</si>
  <si>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</si>
  <si>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</si>
  <si>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</si>
  <si>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</si>
  <si>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</si>
  <si>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</si>
  <si>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</si>
  <si>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</si>
  <si>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</si>
  <si>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</si>
  <si>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</si>
  <si>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</si>
  <si>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</si>
  <si>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</si>
  <si>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</si>
  <si>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</si>
  <si>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</si>
  <si>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</si>
  <si>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</si>
  <si>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</si>
  <si>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</si>
  <si>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</si>
  <si>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</si>
  <si>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</si>
  <si>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</si>
  <si>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</si>
  <si>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</si>
  <si>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</si>
  <si>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</si>
  <si>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</si>
  <si>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</si>
  <si>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</si>
  <si>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</si>
  <si>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</si>
  <si>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</si>
  <si>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</si>
  <si>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</si>
  <si>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</si>
  <si>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</si>
  <si>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</si>
  <si>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</si>
  <si>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</t>
  </si>
  <si>
    <t>388 Kelly Drive</t>
  </si>
  <si>
    <t>Ancona</t>
  </si>
  <si>
    <t>AN</t>
  </si>
  <si>
    <t>Michael.S.Gordon@dodgeit.com</t>
  </si>
  <si>
    <t>0373 6095994</t>
  </si>
  <si>
    <t xml:space="preserve">Phyllis White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</si>
  <si>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</si>
  <si>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</si>
  <si>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</si>
  <si>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</si>
  <si>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</si>
  <si>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</si>
  <si>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</si>
  <si>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</si>
  <si>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</si>
  <si>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</si>
  <si>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</t>
  </si>
  <si>
    <t>4245 Adamsville Road</t>
  </si>
  <si>
    <t>Angwin</t>
  </si>
  <si>
    <t>Katherine.W.Mullins@spambob.com</t>
  </si>
  <si>
    <t>503-688-0336</t>
  </si>
  <si>
    <t>X6490143A</t>
  </si>
  <si>
    <t xml:space="preserve">Lisa Guest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</si>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</sst>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CB51-C43E-46E8-9E47-0D93338BD27E}">
  <dimension ref="A1:BL70"/>
  <sheetViews>
    <sheetView tabSelected="1" workbookViewId="0">
      <selection activeCell="L17" sqref="L17"/>
    </sheetView>
  </sheetViews>
  <sheetFormatPr defaultRowHeight="14.4" x14ac:dyDescent="0.3"/>
  <cols>
    <col min="44" max="44" width="4.77734375" bestFit="1" customWidth="1"/>
  </cols>
  <sheetData>
    <row r="1" spans="1:6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3">
      <c r="A2" t="str">
        <f>LEFT(C2, SEARCH(" ",C2,1))</f>
        <v xml:space="preserve">Allen </v>
      </c>
      <c r="B2" t="str">
        <f>RIGHT(C2,LEN(C2)-SEARCH(" ",C2,1))</f>
        <v xml:space="preserve">Perl     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>
        <v>6040</v>
      </c>
      <c r="J2" s="1">
        <v>0</v>
      </c>
      <c r="K2" s="1"/>
      <c r="L2" s="1" t="s">
        <v>70</v>
      </c>
      <c r="M2" s="1" t="s">
        <v>71</v>
      </c>
      <c r="N2" s="1" t="s">
        <v>72</v>
      </c>
      <c r="O2" s="1"/>
      <c r="P2" s="1" t="s">
        <v>73</v>
      </c>
      <c r="Q2" s="1" t="s">
        <v>74</v>
      </c>
      <c r="R2" s="1">
        <v>22867928</v>
      </c>
      <c r="S2" s="3">
        <v>5179760000000000</v>
      </c>
      <c r="T2" s="1"/>
      <c r="U2" s="1">
        <v>10003</v>
      </c>
      <c r="V2" s="1">
        <v>1106</v>
      </c>
      <c r="W2" s="4">
        <v>0</v>
      </c>
      <c r="X2" s="4">
        <v>2.0210648148148148E-2</v>
      </c>
      <c r="Y2" s="1">
        <v>29.79</v>
      </c>
      <c r="Z2" s="1" t="s">
        <v>75</v>
      </c>
      <c r="AA2" s="4">
        <v>0</v>
      </c>
      <c r="AB2" s="2">
        <v>42578</v>
      </c>
      <c r="AC2" s="1">
        <v>27</v>
      </c>
      <c r="AD2" s="1">
        <v>134.24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 SEARCH(" ",C3,1))</f>
        <v xml:space="preserve">Allen </v>
      </c>
      <c r="B3" t="str">
        <f t="shared" ref="B3:B66" si="1">RIGHT(C3,LEN(C3)-SEARCH(" ",C3,1))</f>
        <v xml:space="preserve">Perl     </v>
      </c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>
        <v>6040</v>
      </c>
      <c r="J3" s="1">
        <v>0</v>
      </c>
      <c r="K3" s="1"/>
      <c r="L3" s="1" t="s">
        <v>70</v>
      </c>
      <c r="M3" s="1" t="s">
        <v>71</v>
      </c>
      <c r="N3" s="1" t="s">
        <v>72</v>
      </c>
      <c r="O3" s="1"/>
      <c r="P3" s="1" t="s">
        <v>73</v>
      </c>
      <c r="Q3" s="1" t="s">
        <v>74</v>
      </c>
      <c r="R3" s="1">
        <v>22867928</v>
      </c>
      <c r="S3" s="3">
        <v>5151800000000000</v>
      </c>
      <c r="T3" s="1"/>
      <c r="U3" s="1">
        <v>10003</v>
      </c>
      <c r="V3" s="1">
        <v>2948</v>
      </c>
      <c r="W3" s="4">
        <v>0</v>
      </c>
      <c r="X3" s="4">
        <v>9.6597222222222223E-3</v>
      </c>
      <c r="Y3" s="1">
        <v>17.87</v>
      </c>
      <c r="Z3" s="1" t="s">
        <v>81</v>
      </c>
      <c r="AA3" s="4">
        <v>0</v>
      </c>
      <c r="AB3" s="2">
        <v>42456</v>
      </c>
      <c r="AC3" s="1">
        <v>27</v>
      </c>
      <c r="AD3" s="1">
        <v>53.4</v>
      </c>
      <c r="AE3" s="1" t="s">
        <v>82</v>
      </c>
      <c r="AF3" s="1" t="s">
        <v>77</v>
      </c>
      <c r="AG3" s="1" t="s">
        <v>78</v>
      </c>
      <c r="AH3" s="1" t="s">
        <v>79</v>
      </c>
      <c r="AI3" s="1" t="s">
        <v>80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>
        <v>6040</v>
      </c>
      <c r="J4" s="1">
        <v>0</v>
      </c>
      <c r="K4" s="1"/>
      <c r="L4" s="1" t="s">
        <v>70</v>
      </c>
      <c r="M4" s="1" t="s">
        <v>71</v>
      </c>
      <c r="N4" s="1" t="s">
        <v>72</v>
      </c>
      <c r="O4" s="1"/>
      <c r="P4" s="1" t="s">
        <v>73</v>
      </c>
      <c r="Q4" s="1" t="s">
        <v>74</v>
      </c>
      <c r="R4" s="1">
        <v>22867928</v>
      </c>
      <c r="S4" s="3">
        <v>5172170000000000</v>
      </c>
      <c r="T4" s="1"/>
      <c r="U4" s="1">
        <v>10003</v>
      </c>
      <c r="V4" s="1">
        <v>3323</v>
      </c>
      <c r="W4" s="4">
        <v>0</v>
      </c>
      <c r="X4" s="4">
        <v>2.7155092592592592E-2</v>
      </c>
      <c r="Y4" s="1">
        <v>31.88</v>
      </c>
      <c r="Z4" s="1" t="s">
        <v>83</v>
      </c>
      <c r="AA4" s="4">
        <v>0</v>
      </c>
      <c r="AB4" s="2">
        <v>42640</v>
      </c>
      <c r="AC4" s="1">
        <v>27</v>
      </c>
      <c r="AD4" s="1">
        <v>26.25</v>
      </c>
      <c r="AE4" s="1" t="s">
        <v>76</v>
      </c>
      <c r="AF4" s="1" t="s">
        <v>84</v>
      </c>
      <c r="AG4" s="1" t="s">
        <v>78</v>
      </c>
      <c r="AH4" s="1" t="s">
        <v>85</v>
      </c>
      <c r="AI4" s="1" t="s">
        <v>80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>
        <v>6040</v>
      </c>
      <c r="J5" s="1">
        <v>0</v>
      </c>
      <c r="K5" s="1"/>
      <c r="L5" s="1" t="s">
        <v>70</v>
      </c>
      <c r="M5" s="1" t="s">
        <v>71</v>
      </c>
      <c r="N5" s="1" t="s">
        <v>72</v>
      </c>
      <c r="O5" s="1"/>
      <c r="P5" s="1" t="s">
        <v>73</v>
      </c>
      <c r="Q5" s="1" t="s">
        <v>74</v>
      </c>
      <c r="R5" s="1">
        <v>22867928</v>
      </c>
      <c r="S5" s="3">
        <v>5159250000000000</v>
      </c>
      <c r="T5" s="1"/>
      <c r="U5" s="1">
        <v>10003</v>
      </c>
      <c r="V5" s="1">
        <v>7498</v>
      </c>
      <c r="W5" s="4">
        <v>0</v>
      </c>
      <c r="X5" s="4">
        <v>1.384375E-2</v>
      </c>
      <c r="Y5" s="1">
        <v>18.45</v>
      </c>
      <c r="Z5" s="1" t="s">
        <v>86</v>
      </c>
      <c r="AA5" s="4">
        <v>0</v>
      </c>
      <c r="AB5" s="2">
        <v>42430</v>
      </c>
      <c r="AC5" s="1">
        <v>27</v>
      </c>
      <c r="AD5" s="1">
        <v>5.65</v>
      </c>
      <c r="AE5" s="1" t="s">
        <v>76</v>
      </c>
      <c r="AF5" s="1" t="s">
        <v>77</v>
      </c>
      <c r="AG5" s="1" t="s">
        <v>78</v>
      </c>
      <c r="AH5" s="1" t="s">
        <v>85</v>
      </c>
      <c r="AI5" s="1" t="s">
        <v>80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64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>
        <v>6040</v>
      </c>
      <c r="J6" s="1">
        <v>0</v>
      </c>
      <c r="K6" s="1"/>
      <c r="L6" s="1" t="s">
        <v>70</v>
      </c>
      <c r="M6" s="1" t="s">
        <v>71</v>
      </c>
      <c r="N6" s="1" t="s">
        <v>72</v>
      </c>
      <c r="O6" s="1"/>
      <c r="P6" s="1" t="s">
        <v>73</v>
      </c>
      <c r="Q6" s="1" t="s">
        <v>74</v>
      </c>
      <c r="R6" s="1">
        <v>22867928</v>
      </c>
      <c r="S6" s="3">
        <v>5139430000000000</v>
      </c>
      <c r="T6" s="1"/>
      <c r="U6" s="1">
        <v>10003</v>
      </c>
      <c r="V6" s="1">
        <v>7973</v>
      </c>
      <c r="W6" s="4">
        <v>0</v>
      </c>
      <c r="X6" s="4">
        <v>5.2824074074074067E-3</v>
      </c>
      <c r="Y6" s="1">
        <v>23.12</v>
      </c>
      <c r="Z6" s="1" t="s">
        <v>87</v>
      </c>
      <c r="AA6" s="4">
        <v>0</v>
      </c>
      <c r="AB6" s="2">
        <v>42373</v>
      </c>
      <c r="AC6" s="1">
        <v>27</v>
      </c>
      <c r="AD6" s="1">
        <v>44.43</v>
      </c>
      <c r="AE6" s="1" t="s">
        <v>76</v>
      </c>
      <c r="AF6" s="1" t="s">
        <v>77</v>
      </c>
      <c r="AG6" s="1" t="s">
        <v>78</v>
      </c>
      <c r="AH6" s="1" t="s">
        <v>85</v>
      </c>
      <c r="AI6" s="1" t="s">
        <v>80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>
        <v>6040</v>
      </c>
      <c r="J7" s="1">
        <v>0</v>
      </c>
      <c r="K7" s="1"/>
      <c r="L7" s="1" t="s">
        <v>70</v>
      </c>
      <c r="M7" s="1" t="s">
        <v>71</v>
      </c>
      <c r="N7" s="1" t="s">
        <v>72</v>
      </c>
      <c r="O7" s="1"/>
      <c r="P7" s="1" t="s">
        <v>73</v>
      </c>
      <c r="Q7" s="1" t="s">
        <v>74</v>
      </c>
      <c r="R7" s="1">
        <v>22867928</v>
      </c>
      <c r="S7" s="3">
        <v>5121840000000000</v>
      </c>
      <c r="T7" s="1"/>
      <c r="U7" s="1">
        <v>10003</v>
      </c>
      <c r="V7" s="1">
        <v>9107</v>
      </c>
      <c r="W7" s="4">
        <v>0</v>
      </c>
      <c r="X7" s="4">
        <v>5.2824074074074067E-3</v>
      </c>
      <c r="Y7" s="1">
        <v>22.77</v>
      </c>
      <c r="Z7" s="1" t="s">
        <v>88</v>
      </c>
      <c r="AA7" s="4">
        <v>0</v>
      </c>
      <c r="AB7" s="2">
        <v>42372</v>
      </c>
      <c r="AC7" s="1">
        <v>27</v>
      </c>
      <c r="AD7" s="1">
        <v>24.18</v>
      </c>
      <c r="AE7" s="1" t="s">
        <v>76</v>
      </c>
      <c r="AF7" s="1" t="s">
        <v>77</v>
      </c>
      <c r="AG7" s="1" t="s">
        <v>78</v>
      </c>
      <c r="AH7" s="1" t="s">
        <v>85</v>
      </c>
      <c r="AI7" s="1" t="s">
        <v>80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89</v>
      </c>
      <c r="D8" s="1" t="s">
        <v>65</v>
      </c>
      <c r="E8" s="1" t="s">
        <v>90</v>
      </c>
      <c r="F8" s="1" t="s">
        <v>91</v>
      </c>
      <c r="G8" s="1"/>
      <c r="H8" s="1" t="s">
        <v>92</v>
      </c>
      <c r="I8" s="1">
        <v>88480</v>
      </c>
      <c r="J8" s="1">
        <v>0</v>
      </c>
      <c r="K8" s="1"/>
      <c r="L8" s="1" t="s">
        <v>93</v>
      </c>
      <c r="M8" s="1" t="s">
        <v>94</v>
      </c>
      <c r="N8" s="1" t="s">
        <v>95</v>
      </c>
      <c r="O8" s="1"/>
      <c r="P8" s="1" t="s">
        <v>96</v>
      </c>
      <c r="Q8" s="1" t="s">
        <v>69</v>
      </c>
      <c r="R8" s="1" t="s">
        <v>97</v>
      </c>
      <c r="S8" s="3">
        <v>4469930000000000</v>
      </c>
      <c r="T8" s="1"/>
      <c r="U8" s="1">
        <v>10007</v>
      </c>
      <c r="V8" s="1">
        <v>7441</v>
      </c>
      <c r="W8" s="4">
        <v>0</v>
      </c>
      <c r="X8" s="4">
        <v>2.7155092592592592E-2</v>
      </c>
      <c r="Y8" s="1">
        <v>11.05</v>
      </c>
      <c r="Z8" s="1" t="s">
        <v>98</v>
      </c>
      <c r="AA8" s="4">
        <v>0</v>
      </c>
      <c r="AB8" s="2">
        <v>42427</v>
      </c>
      <c r="AC8" s="1" t="s">
        <v>99</v>
      </c>
      <c r="AD8" s="1">
        <v>65.8</v>
      </c>
      <c r="AE8" s="1" t="s">
        <v>76</v>
      </c>
      <c r="AF8" s="1" t="s">
        <v>84</v>
      </c>
      <c r="AG8" s="1" t="s">
        <v>100</v>
      </c>
      <c r="AH8" s="1" t="s">
        <v>101</v>
      </c>
      <c r="AI8" s="1" t="s">
        <v>102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103</v>
      </c>
      <c r="D9" s="1" t="s">
        <v>65</v>
      </c>
      <c r="E9" s="1" t="s">
        <v>104</v>
      </c>
      <c r="F9" s="1" t="s">
        <v>105</v>
      </c>
      <c r="G9" s="1" t="s">
        <v>106</v>
      </c>
      <c r="H9" s="1" t="s">
        <v>69</v>
      </c>
      <c r="I9" s="1">
        <v>88041</v>
      </c>
      <c r="J9" s="1">
        <v>0</v>
      </c>
      <c r="K9" s="1"/>
      <c r="L9" s="1" t="s">
        <v>107</v>
      </c>
      <c r="M9" s="1" t="s">
        <v>108</v>
      </c>
      <c r="N9" s="1" t="s">
        <v>95</v>
      </c>
      <c r="O9" s="1"/>
      <c r="P9" s="1" t="s">
        <v>87</v>
      </c>
      <c r="Q9" s="1" t="s">
        <v>109</v>
      </c>
      <c r="R9" s="3">
        <v>148000000000000</v>
      </c>
      <c r="S9" s="3">
        <v>4662810000000000</v>
      </c>
      <c r="T9" s="1"/>
      <c r="U9" s="1">
        <v>10015</v>
      </c>
      <c r="V9" s="1">
        <v>627</v>
      </c>
      <c r="W9" s="4">
        <v>3.2928240740740737E-2</v>
      </c>
      <c r="X9" s="4">
        <v>3.2932870370370369E-2</v>
      </c>
      <c r="Y9" s="1">
        <v>6.37</v>
      </c>
      <c r="Z9" s="1" t="s">
        <v>110</v>
      </c>
      <c r="AA9" s="4">
        <v>3.2928240740740737E-2</v>
      </c>
      <c r="AB9" s="2">
        <v>42498</v>
      </c>
      <c r="AC9" s="1">
        <v>60</v>
      </c>
      <c r="AD9" s="1">
        <v>40.340000000000003</v>
      </c>
      <c r="AE9" s="1" t="s">
        <v>76</v>
      </c>
      <c r="AF9" s="1" t="s">
        <v>77</v>
      </c>
      <c r="AG9" s="1" t="s">
        <v>111</v>
      </c>
      <c r="AH9" s="1" t="s">
        <v>85</v>
      </c>
      <c r="AI9" s="1" t="s">
        <v>112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103</v>
      </c>
      <c r="D10" s="1" t="s">
        <v>65</v>
      </c>
      <c r="E10" s="1" t="s">
        <v>104</v>
      </c>
      <c r="F10" s="1" t="s">
        <v>105</v>
      </c>
      <c r="G10" s="1" t="s">
        <v>106</v>
      </c>
      <c r="H10" s="1" t="s">
        <v>69</v>
      </c>
      <c r="I10" s="1">
        <v>88041</v>
      </c>
      <c r="J10" s="1">
        <v>0</v>
      </c>
      <c r="K10" s="1"/>
      <c r="L10" s="1" t="s">
        <v>107</v>
      </c>
      <c r="M10" s="1" t="s">
        <v>108</v>
      </c>
      <c r="N10" s="1" t="s">
        <v>95</v>
      </c>
      <c r="O10" s="1"/>
      <c r="P10" s="1" t="s">
        <v>87</v>
      </c>
      <c r="Q10" s="1" t="s">
        <v>109</v>
      </c>
      <c r="R10" s="3">
        <v>148000000000000</v>
      </c>
      <c r="S10" s="3">
        <v>4016650000000000</v>
      </c>
      <c r="T10" s="1"/>
      <c r="U10" s="1">
        <v>10015</v>
      </c>
      <c r="V10" s="1">
        <v>1209</v>
      </c>
      <c r="W10" s="4">
        <v>0</v>
      </c>
      <c r="X10" s="4">
        <v>3.0493055555555551E-2</v>
      </c>
      <c r="Y10" s="1">
        <v>23.37</v>
      </c>
      <c r="Z10" s="1" t="s">
        <v>113</v>
      </c>
      <c r="AA10" s="4">
        <v>0</v>
      </c>
      <c r="AB10" s="2">
        <v>42427</v>
      </c>
      <c r="AC10" s="1">
        <v>60</v>
      </c>
      <c r="AD10" s="1">
        <v>18.809999999999999</v>
      </c>
      <c r="AE10" s="1" t="s">
        <v>114</v>
      </c>
      <c r="AF10" s="1" t="s">
        <v>77</v>
      </c>
      <c r="AG10" s="1" t="s">
        <v>111</v>
      </c>
      <c r="AH10" s="1" t="s">
        <v>85</v>
      </c>
      <c r="AI10" s="1" t="s">
        <v>112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103</v>
      </c>
      <c r="D11" s="1" t="s">
        <v>65</v>
      </c>
      <c r="E11" s="1" t="s">
        <v>104</v>
      </c>
      <c r="F11" s="1" t="s">
        <v>105</v>
      </c>
      <c r="G11" s="1" t="s">
        <v>106</v>
      </c>
      <c r="H11" s="1" t="s">
        <v>69</v>
      </c>
      <c r="I11" s="1">
        <v>88041</v>
      </c>
      <c r="J11" s="1">
        <v>0</v>
      </c>
      <c r="K11" s="1"/>
      <c r="L11" s="1" t="s">
        <v>107</v>
      </c>
      <c r="M11" s="1" t="s">
        <v>108</v>
      </c>
      <c r="N11" s="1" t="s">
        <v>95</v>
      </c>
      <c r="O11" s="1"/>
      <c r="P11" s="1" t="s">
        <v>87</v>
      </c>
      <c r="Q11" s="1" t="s">
        <v>109</v>
      </c>
      <c r="R11" s="3">
        <v>148000000000000</v>
      </c>
      <c r="S11" s="3">
        <v>4563880000000000</v>
      </c>
      <c r="T11" s="1"/>
      <c r="U11" s="1">
        <v>10015</v>
      </c>
      <c r="V11" s="1">
        <v>1556</v>
      </c>
      <c r="W11" s="4">
        <v>0</v>
      </c>
      <c r="X11" s="4">
        <v>2.5519675925925925E-2</v>
      </c>
      <c r="Y11" s="1">
        <v>19.809999999999999</v>
      </c>
      <c r="Z11" s="1" t="s">
        <v>115</v>
      </c>
      <c r="AA11" s="4">
        <v>0</v>
      </c>
      <c r="AB11" s="2">
        <v>42648</v>
      </c>
      <c r="AC11" s="1">
        <v>60</v>
      </c>
      <c r="AD11" s="1">
        <v>34.04</v>
      </c>
      <c r="AE11" s="1" t="s">
        <v>76</v>
      </c>
      <c r="AF11" s="1" t="s">
        <v>77</v>
      </c>
      <c r="AG11" s="1" t="s">
        <v>111</v>
      </c>
      <c r="AH11" s="1" t="s">
        <v>85</v>
      </c>
      <c r="AI11" s="1" t="s">
        <v>112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103</v>
      </c>
      <c r="D12" s="1" t="s">
        <v>65</v>
      </c>
      <c r="E12" s="1" t="s">
        <v>104</v>
      </c>
      <c r="F12" s="1" t="s">
        <v>105</v>
      </c>
      <c r="G12" s="1" t="s">
        <v>106</v>
      </c>
      <c r="H12" s="1" t="s">
        <v>69</v>
      </c>
      <c r="I12" s="1">
        <v>88041</v>
      </c>
      <c r="J12" s="1">
        <v>0</v>
      </c>
      <c r="K12" s="1"/>
      <c r="L12" s="1" t="s">
        <v>107</v>
      </c>
      <c r="M12" s="1" t="s">
        <v>108</v>
      </c>
      <c r="N12" s="1" t="s">
        <v>95</v>
      </c>
      <c r="O12" s="1"/>
      <c r="P12" s="1" t="s">
        <v>87</v>
      </c>
      <c r="Q12" s="1" t="s">
        <v>109</v>
      </c>
      <c r="R12" s="3">
        <v>148000000000000</v>
      </c>
      <c r="S12" s="3">
        <v>4621020000000000</v>
      </c>
      <c r="T12" s="1"/>
      <c r="U12" s="1">
        <v>10015</v>
      </c>
      <c r="V12" s="1">
        <v>8633</v>
      </c>
      <c r="W12" s="4">
        <v>0</v>
      </c>
      <c r="X12" s="4">
        <v>1.2090277777777778E-2</v>
      </c>
      <c r="Y12" s="1">
        <v>11.15</v>
      </c>
      <c r="Z12" s="1" t="s">
        <v>116</v>
      </c>
      <c r="AA12" s="4">
        <v>0</v>
      </c>
      <c r="AB12" s="2">
        <v>42602</v>
      </c>
      <c r="AC12" s="1">
        <v>60</v>
      </c>
      <c r="AD12" s="1">
        <v>49.94</v>
      </c>
      <c r="AE12" s="1" t="s">
        <v>114</v>
      </c>
      <c r="AF12" s="1" t="s">
        <v>77</v>
      </c>
      <c r="AG12" s="1" t="s">
        <v>111</v>
      </c>
      <c r="AH12" s="1" t="s">
        <v>85</v>
      </c>
      <c r="AI12" s="1" t="s">
        <v>112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Thomas </v>
      </c>
      <c r="B13" t="str">
        <f t="shared" si="1"/>
        <v xml:space="preserve">Owens    </v>
      </c>
      <c r="C13" s="1" t="s">
        <v>103</v>
      </c>
      <c r="D13" s="1" t="s">
        <v>65</v>
      </c>
      <c r="E13" s="1" t="s">
        <v>117</v>
      </c>
      <c r="F13" s="1" t="s">
        <v>118</v>
      </c>
      <c r="G13" s="1"/>
      <c r="H13" s="1" t="s">
        <v>119</v>
      </c>
      <c r="I13" s="1">
        <v>37511</v>
      </c>
      <c r="J13" s="1">
        <v>0</v>
      </c>
      <c r="K13" s="1"/>
      <c r="L13" s="1" t="s">
        <v>120</v>
      </c>
      <c r="M13" s="1" t="s">
        <v>121</v>
      </c>
      <c r="N13" s="1" t="s">
        <v>122</v>
      </c>
      <c r="O13" s="1"/>
      <c r="P13" s="1" t="s">
        <v>123</v>
      </c>
      <c r="Q13" s="1" t="s">
        <v>69</v>
      </c>
      <c r="R13" s="1" t="s">
        <v>124</v>
      </c>
      <c r="S13" s="3">
        <v>6011480000000000</v>
      </c>
      <c r="T13" s="1"/>
      <c r="U13" s="1">
        <v>10019</v>
      </c>
      <c r="V13" s="1">
        <v>792</v>
      </c>
      <c r="W13" s="4">
        <v>0</v>
      </c>
      <c r="X13" s="4">
        <v>3.3291666666666664E-2</v>
      </c>
      <c r="Y13" s="1">
        <v>9.2200000000000006</v>
      </c>
      <c r="Z13" s="1" t="s">
        <v>125</v>
      </c>
      <c r="AA13" s="4">
        <v>0</v>
      </c>
      <c r="AB13" s="2">
        <v>42420</v>
      </c>
      <c r="AC13" s="1">
        <v>53</v>
      </c>
      <c r="AD13" s="1">
        <v>28.35</v>
      </c>
      <c r="AE13" s="1" t="s">
        <v>76</v>
      </c>
      <c r="AF13" s="1" t="s">
        <v>77</v>
      </c>
      <c r="AG13" s="1" t="s">
        <v>111</v>
      </c>
      <c r="AH13" s="1" t="s">
        <v>85</v>
      </c>
      <c r="AI13" s="1" t="s">
        <v>112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126</v>
      </c>
      <c r="D14" s="1" t="s">
        <v>65</v>
      </c>
      <c r="E14" s="1" t="s">
        <v>117</v>
      </c>
      <c r="F14" s="1" t="s">
        <v>118</v>
      </c>
      <c r="G14" s="1"/>
      <c r="H14" s="1" t="s">
        <v>119</v>
      </c>
      <c r="I14" s="1">
        <v>37511</v>
      </c>
      <c r="J14" s="1">
        <v>0</v>
      </c>
      <c r="K14" s="1"/>
      <c r="L14" s="1" t="s">
        <v>120</v>
      </c>
      <c r="M14" s="1" t="s">
        <v>121</v>
      </c>
      <c r="N14" s="1" t="s">
        <v>122</v>
      </c>
      <c r="O14" s="1"/>
      <c r="P14" s="1" t="s">
        <v>123</v>
      </c>
      <c r="Q14" s="1" t="s">
        <v>69</v>
      </c>
      <c r="R14" s="1" t="s">
        <v>124</v>
      </c>
      <c r="S14" s="3">
        <v>6011530000000000</v>
      </c>
      <c r="T14" s="1"/>
      <c r="U14" s="1">
        <v>10019</v>
      </c>
      <c r="V14" s="1">
        <v>1257</v>
      </c>
      <c r="W14" s="4">
        <v>0</v>
      </c>
      <c r="X14" s="4">
        <v>3.2923611111111105E-2</v>
      </c>
      <c r="Y14" s="1">
        <v>13.33</v>
      </c>
      <c r="Z14" s="1" t="s">
        <v>127</v>
      </c>
      <c r="AA14" s="4">
        <v>0</v>
      </c>
      <c r="AB14" s="2">
        <v>42602</v>
      </c>
      <c r="AC14" s="1">
        <v>53</v>
      </c>
      <c r="AD14" s="1">
        <v>29.82</v>
      </c>
      <c r="AE14" s="1" t="s">
        <v>76</v>
      </c>
      <c r="AF14" s="1" t="s">
        <v>77</v>
      </c>
      <c r="AG14" s="1" t="s">
        <v>111</v>
      </c>
      <c r="AH14" s="1" t="s">
        <v>85</v>
      </c>
      <c r="AI14" s="1" t="s">
        <v>112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126</v>
      </c>
      <c r="D15" s="1" t="s">
        <v>65</v>
      </c>
      <c r="E15" s="1" t="s">
        <v>117</v>
      </c>
      <c r="F15" s="1" t="s">
        <v>118</v>
      </c>
      <c r="G15" s="1"/>
      <c r="H15" s="1" t="s">
        <v>119</v>
      </c>
      <c r="I15" s="1">
        <v>37511</v>
      </c>
      <c r="J15" s="1">
        <v>0</v>
      </c>
      <c r="K15" s="1"/>
      <c r="L15" s="1" t="s">
        <v>120</v>
      </c>
      <c r="M15" s="1" t="s">
        <v>121</v>
      </c>
      <c r="N15" s="1" t="s">
        <v>122</v>
      </c>
      <c r="O15" s="1"/>
      <c r="P15" s="1" t="s">
        <v>123</v>
      </c>
      <c r="Q15" s="1" t="s">
        <v>69</v>
      </c>
      <c r="R15" s="1" t="s">
        <v>124</v>
      </c>
      <c r="S15" s="3">
        <v>6011080000000000</v>
      </c>
      <c r="T15" s="1"/>
      <c r="U15" s="1">
        <v>10019</v>
      </c>
      <c r="V15" s="1">
        <v>2488</v>
      </c>
      <c r="W15" s="4">
        <v>0</v>
      </c>
      <c r="X15" s="4">
        <v>9.6597222222222223E-3</v>
      </c>
      <c r="Y15" s="1">
        <v>2.87</v>
      </c>
      <c r="Z15" s="1" t="s">
        <v>81</v>
      </c>
      <c r="AA15" s="4">
        <v>0</v>
      </c>
      <c r="AB15" s="2">
        <v>42456</v>
      </c>
      <c r="AC15" s="1">
        <v>53</v>
      </c>
      <c r="AD15" s="1">
        <v>14.36</v>
      </c>
      <c r="AE15" s="1" t="s">
        <v>76</v>
      </c>
      <c r="AF15" s="1" t="s">
        <v>77</v>
      </c>
      <c r="AG15" s="1" t="s">
        <v>111</v>
      </c>
      <c r="AH15" s="1" t="s">
        <v>85</v>
      </c>
      <c r="AI15" s="1" t="s">
        <v>112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126</v>
      </c>
      <c r="D16" s="1" t="s">
        <v>65</v>
      </c>
      <c r="E16" s="1" t="s">
        <v>117</v>
      </c>
      <c r="F16" s="1" t="s">
        <v>118</v>
      </c>
      <c r="G16" s="1"/>
      <c r="H16" s="1" t="s">
        <v>119</v>
      </c>
      <c r="I16" s="1">
        <v>37511</v>
      </c>
      <c r="J16" s="1">
        <v>0</v>
      </c>
      <c r="K16" s="1"/>
      <c r="L16" s="1" t="s">
        <v>120</v>
      </c>
      <c r="M16" s="1" t="s">
        <v>121</v>
      </c>
      <c r="N16" s="1" t="s">
        <v>122</v>
      </c>
      <c r="O16" s="1"/>
      <c r="P16" s="1" t="s">
        <v>123</v>
      </c>
      <c r="Q16" s="1" t="s">
        <v>69</v>
      </c>
      <c r="R16" s="1" t="s">
        <v>124</v>
      </c>
      <c r="S16" s="3">
        <v>6011110000000000</v>
      </c>
      <c r="T16" s="1"/>
      <c r="U16" s="1">
        <v>10019</v>
      </c>
      <c r="V16" s="1">
        <v>2836</v>
      </c>
      <c r="W16" s="4">
        <v>0</v>
      </c>
      <c r="X16" s="4">
        <v>2.0210648148148148E-2</v>
      </c>
      <c r="Y16" s="1">
        <v>6.05</v>
      </c>
      <c r="Z16" s="1" t="s">
        <v>75</v>
      </c>
      <c r="AA16" s="4">
        <v>0</v>
      </c>
      <c r="AB16" s="2">
        <v>42578</v>
      </c>
      <c r="AC16" s="1">
        <v>53</v>
      </c>
      <c r="AD16" s="1">
        <v>9.06</v>
      </c>
      <c r="AE16" s="1" t="s">
        <v>128</v>
      </c>
      <c r="AF16" s="1" t="s">
        <v>77</v>
      </c>
      <c r="AG16" s="1" t="s">
        <v>111</v>
      </c>
      <c r="AH16" s="1" t="s">
        <v>85</v>
      </c>
      <c r="AI16" s="1" t="s">
        <v>112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126</v>
      </c>
      <c r="D17" s="1" t="s">
        <v>65</v>
      </c>
      <c r="E17" s="1" t="s">
        <v>117</v>
      </c>
      <c r="F17" s="1" t="s">
        <v>118</v>
      </c>
      <c r="G17" s="1"/>
      <c r="H17" s="1" t="s">
        <v>119</v>
      </c>
      <c r="I17" s="1">
        <v>37511</v>
      </c>
      <c r="J17" s="1">
        <v>0</v>
      </c>
      <c r="K17" s="1"/>
      <c r="L17" s="1" t="s">
        <v>120</v>
      </c>
      <c r="M17" s="1" t="s">
        <v>121</v>
      </c>
      <c r="N17" s="1" t="s">
        <v>122</v>
      </c>
      <c r="O17" s="1"/>
      <c r="P17" s="1" t="s">
        <v>123</v>
      </c>
      <c r="Q17" s="1" t="s">
        <v>69</v>
      </c>
      <c r="R17" s="1" t="s">
        <v>124</v>
      </c>
      <c r="S17" s="3">
        <v>6011940000000000</v>
      </c>
      <c r="T17" s="1"/>
      <c r="U17" s="1">
        <v>10019</v>
      </c>
      <c r="V17" s="1">
        <v>5456</v>
      </c>
      <c r="W17" s="4">
        <v>0</v>
      </c>
      <c r="X17" s="4">
        <v>3.5241898148148147E-2</v>
      </c>
      <c r="Y17" s="1">
        <v>23.37</v>
      </c>
      <c r="Z17" s="1" t="s">
        <v>129</v>
      </c>
      <c r="AA17" s="4">
        <v>0</v>
      </c>
      <c r="AB17" s="2">
        <v>42646</v>
      </c>
      <c r="AC17" s="1">
        <v>53</v>
      </c>
      <c r="AD17" s="1">
        <v>36.5</v>
      </c>
      <c r="AE17" s="1" t="s">
        <v>76</v>
      </c>
      <c r="AF17" s="1" t="s">
        <v>77</v>
      </c>
      <c r="AG17" s="1" t="s">
        <v>111</v>
      </c>
      <c r="AH17" s="1" t="s">
        <v>85</v>
      </c>
      <c r="AI17" s="1" t="s">
        <v>112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130</v>
      </c>
      <c r="D18" s="1" t="s">
        <v>65</v>
      </c>
      <c r="E18" s="1" t="s">
        <v>131</v>
      </c>
      <c r="F18" s="1" t="s">
        <v>132</v>
      </c>
      <c r="G18" s="1"/>
      <c r="H18" s="1" t="s">
        <v>119</v>
      </c>
      <c r="I18" s="1">
        <v>3569</v>
      </c>
      <c r="J18" s="1">
        <v>0</v>
      </c>
      <c r="K18" s="1"/>
      <c r="L18" s="1" t="s">
        <v>133</v>
      </c>
      <c r="M18" s="1" t="s">
        <v>134</v>
      </c>
      <c r="N18" s="1" t="s">
        <v>95</v>
      </c>
      <c r="O18" s="1"/>
      <c r="P18" s="1" t="s">
        <v>86</v>
      </c>
      <c r="Q18" s="1" t="s">
        <v>69</v>
      </c>
      <c r="R18" s="1" t="s">
        <v>135</v>
      </c>
      <c r="S18" s="3">
        <v>4172780000000000</v>
      </c>
      <c r="T18" s="1"/>
      <c r="U18" s="1">
        <v>10027</v>
      </c>
      <c r="V18" s="1">
        <v>139</v>
      </c>
      <c r="W18" s="4">
        <v>0</v>
      </c>
      <c r="X18" s="4">
        <v>2.3435185185185187E-2</v>
      </c>
      <c r="Y18" s="1">
        <v>24.08</v>
      </c>
      <c r="Z18" s="1" t="s">
        <v>136</v>
      </c>
      <c r="AA18" s="4">
        <v>0</v>
      </c>
      <c r="AB18" s="2">
        <v>42724</v>
      </c>
      <c r="AC18" s="1">
        <v>32</v>
      </c>
      <c r="AD18" s="1">
        <v>10.11</v>
      </c>
      <c r="AE18" s="1" t="s">
        <v>76</v>
      </c>
      <c r="AF18" s="1" t="s">
        <v>77</v>
      </c>
      <c r="AG18" s="1" t="s">
        <v>111</v>
      </c>
      <c r="AH18" s="1" t="s">
        <v>85</v>
      </c>
      <c r="AI18" s="1" t="s">
        <v>80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130</v>
      </c>
      <c r="D19" s="1" t="s">
        <v>65</v>
      </c>
      <c r="E19" s="1" t="s">
        <v>131</v>
      </c>
      <c r="F19" s="1" t="s">
        <v>132</v>
      </c>
      <c r="G19" s="1"/>
      <c r="H19" s="1" t="s">
        <v>119</v>
      </c>
      <c r="I19" s="1">
        <v>3569</v>
      </c>
      <c r="J19" s="1">
        <v>0</v>
      </c>
      <c r="K19" s="1"/>
      <c r="L19" s="1" t="s">
        <v>133</v>
      </c>
      <c r="M19" s="1" t="s">
        <v>134</v>
      </c>
      <c r="N19" s="1" t="s">
        <v>95</v>
      </c>
      <c r="O19" s="1"/>
      <c r="P19" s="1" t="s">
        <v>86</v>
      </c>
      <c r="Q19" s="1" t="s">
        <v>69</v>
      </c>
      <c r="R19" s="1" t="s">
        <v>135</v>
      </c>
      <c r="S19" s="3">
        <v>4235920000000000</v>
      </c>
      <c r="T19" s="1"/>
      <c r="U19" s="1">
        <v>10027</v>
      </c>
      <c r="V19" s="1">
        <v>831</v>
      </c>
      <c r="W19" s="4">
        <v>0</v>
      </c>
      <c r="X19" s="4">
        <v>2.3605324074074074E-2</v>
      </c>
      <c r="Y19" s="1">
        <v>7.02</v>
      </c>
      <c r="Z19" s="1" t="s">
        <v>137</v>
      </c>
      <c r="AA19" s="4">
        <v>0</v>
      </c>
      <c r="AB19" s="2">
        <v>42699</v>
      </c>
      <c r="AC19" s="1">
        <v>32</v>
      </c>
      <c r="AD19" s="1">
        <v>42.16</v>
      </c>
      <c r="AE19" s="1" t="s">
        <v>114</v>
      </c>
      <c r="AF19" s="1" t="s">
        <v>77</v>
      </c>
      <c r="AG19" s="1" t="s">
        <v>111</v>
      </c>
      <c r="AH19" s="1" t="s">
        <v>85</v>
      </c>
      <c r="AI19" s="1" t="s">
        <v>80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130</v>
      </c>
      <c r="D20" s="1" t="s">
        <v>65</v>
      </c>
      <c r="E20" s="1" t="s">
        <v>131</v>
      </c>
      <c r="F20" s="1" t="s">
        <v>132</v>
      </c>
      <c r="G20" s="1"/>
      <c r="H20" s="1" t="s">
        <v>119</v>
      </c>
      <c r="I20" s="1">
        <v>3569</v>
      </c>
      <c r="J20" s="1">
        <v>0</v>
      </c>
      <c r="K20" s="1"/>
      <c r="L20" s="1" t="s">
        <v>133</v>
      </c>
      <c r="M20" s="1" t="s">
        <v>134</v>
      </c>
      <c r="N20" s="1" t="s">
        <v>95</v>
      </c>
      <c r="O20" s="1"/>
      <c r="P20" s="1" t="s">
        <v>86</v>
      </c>
      <c r="Q20" s="1" t="s">
        <v>69</v>
      </c>
      <c r="R20" s="1" t="s">
        <v>135</v>
      </c>
      <c r="S20" s="3">
        <v>4988190000000000</v>
      </c>
      <c r="T20" s="1"/>
      <c r="U20" s="1">
        <v>10027</v>
      </c>
      <c r="V20" s="1">
        <v>6961</v>
      </c>
      <c r="W20" s="4">
        <v>0</v>
      </c>
      <c r="X20" s="4">
        <v>2.0210648148148148E-2</v>
      </c>
      <c r="Y20" s="1">
        <v>11.45</v>
      </c>
      <c r="Z20" s="1" t="s">
        <v>138</v>
      </c>
      <c r="AA20" s="4">
        <v>0</v>
      </c>
      <c r="AB20" s="2">
        <v>42574</v>
      </c>
      <c r="AC20" s="1">
        <v>32</v>
      </c>
      <c r="AD20" s="1">
        <v>48.35</v>
      </c>
      <c r="AE20" s="1" t="s">
        <v>82</v>
      </c>
      <c r="AF20" s="1" t="s">
        <v>77</v>
      </c>
      <c r="AG20" s="1" t="s">
        <v>111</v>
      </c>
      <c r="AH20" s="1" t="s">
        <v>85</v>
      </c>
      <c r="AI20" s="1" t="s">
        <v>80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130</v>
      </c>
      <c r="D21" s="1" t="s">
        <v>65</v>
      </c>
      <c r="E21" s="1" t="s">
        <v>131</v>
      </c>
      <c r="F21" s="1" t="s">
        <v>132</v>
      </c>
      <c r="G21" s="1"/>
      <c r="H21" s="1" t="s">
        <v>119</v>
      </c>
      <c r="I21" s="1">
        <v>3569</v>
      </c>
      <c r="J21" s="1">
        <v>0</v>
      </c>
      <c r="K21" s="1"/>
      <c r="L21" s="1" t="s">
        <v>133</v>
      </c>
      <c r="M21" s="1" t="s">
        <v>134</v>
      </c>
      <c r="N21" s="1" t="s">
        <v>95</v>
      </c>
      <c r="O21" s="1"/>
      <c r="P21" s="1" t="s">
        <v>86</v>
      </c>
      <c r="Q21" s="1" t="s">
        <v>69</v>
      </c>
      <c r="R21" s="1" t="s">
        <v>135</v>
      </c>
      <c r="S21" s="3">
        <v>4644860000000000</v>
      </c>
      <c r="T21" s="1"/>
      <c r="U21" s="1">
        <v>10027</v>
      </c>
      <c r="V21" s="1">
        <v>8622</v>
      </c>
      <c r="W21" s="4">
        <v>0</v>
      </c>
      <c r="X21" s="4">
        <v>5.3171296296296291E-3</v>
      </c>
      <c r="Y21" s="1">
        <v>9.51</v>
      </c>
      <c r="Z21" s="1" t="s">
        <v>139</v>
      </c>
      <c r="AA21" s="4">
        <v>0</v>
      </c>
      <c r="AB21" s="2">
        <v>42688</v>
      </c>
      <c r="AC21" s="1">
        <v>32</v>
      </c>
      <c r="AD21" s="1">
        <v>5.0999999999999996</v>
      </c>
      <c r="AE21" s="1" t="s">
        <v>128</v>
      </c>
      <c r="AF21" s="1" t="s">
        <v>77</v>
      </c>
      <c r="AG21" s="1" t="s">
        <v>111</v>
      </c>
      <c r="AH21" s="1" t="s">
        <v>85</v>
      </c>
      <c r="AI21" s="1" t="s">
        <v>80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140</v>
      </c>
      <c r="D22" s="1" t="s">
        <v>65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v>44311</v>
      </c>
      <c r="J22" s="1">
        <v>0</v>
      </c>
      <c r="K22" s="1"/>
      <c r="L22" s="1" t="s">
        <v>145</v>
      </c>
      <c r="M22" s="1" t="s">
        <v>146</v>
      </c>
      <c r="N22" s="1" t="s">
        <v>147</v>
      </c>
      <c r="O22" s="1"/>
      <c r="P22" s="1" t="s">
        <v>148</v>
      </c>
      <c r="Q22" s="1" t="s">
        <v>69</v>
      </c>
      <c r="R22" s="1" t="s">
        <v>149</v>
      </c>
      <c r="S22" s="3">
        <v>377308000000000</v>
      </c>
      <c r="T22" s="1"/>
      <c r="U22" s="1">
        <v>10031</v>
      </c>
      <c r="V22" s="1">
        <v>1369</v>
      </c>
      <c r="W22" s="4">
        <v>0</v>
      </c>
      <c r="X22" s="4">
        <v>2.2810185185185183E-2</v>
      </c>
      <c r="Y22" s="1">
        <v>21.97</v>
      </c>
      <c r="Z22" s="1" t="s">
        <v>150</v>
      </c>
      <c r="AA22" s="4">
        <v>0</v>
      </c>
      <c r="AB22" s="2">
        <v>42384</v>
      </c>
      <c r="AC22" s="1">
        <v>46</v>
      </c>
      <c r="AD22" s="1">
        <v>24.66</v>
      </c>
      <c r="AE22" s="1" t="s">
        <v>76</v>
      </c>
      <c r="AF22" s="1" t="s">
        <v>77</v>
      </c>
      <c r="AG22" s="1" t="s">
        <v>111</v>
      </c>
      <c r="AH22" s="1" t="s">
        <v>85</v>
      </c>
      <c r="AI22" s="1" t="s">
        <v>151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152</v>
      </c>
      <c r="D23" s="1" t="s">
        <v>153</v>
      </c>
      <c r="E23" s="1" t="s">
        <v>154</v>
      </c>
      <c r="F23" s="1" t="s">
        <v>155</v>
      </c>
      <c r="G23" s="1" t="s">
        <v>156</v>
      </c>
      <c r="H23" s="1" t="s">
        <v>69</v>
      </c>
      <c r="I23" s="1">
        <v>38030</v>
      </c>
      <c r="J23" s="1">
        <v>0</v>
      </c>
      <c r="K23" s="1"/>
      <c r="L23" s="1" t="s">
        <v>157</v>
      </c>
      <c r="M23" s="1" t="s">
        <v>158</v>
      </c>
      <c r="N23" s="1" t="s">
        <v>122</v>
      </c>
      <c r="O23" s="1"/>
      <c r="P23" s="1" t="s">
        <v>159</v>
      </c>
      <c r="Q23" s="1" t="s">
        <v>109</v>
      </c>
      <c r="R23" s="3">
        <v>267000000000000</v>
      </c>
      <c r="S23" s="3">
        <v>6012000000000000</v>
      </c>
      <c r="T23" s="1"/>
      <c r="U23" s="1">
        <v>10035</v>
      </c>
      <c r="V23" s="1">
        <v>5328</v>
      </c>
      <c r="W23" s="4">
        <v>0</v>
      </c>
      <c r="X23" s="4">
        <v>2.2745370370370371E-2</v>
      </c>
      <c r="Y23" s="1">
        <v>33.85</v>
      </c>
      <c r="Z23" s="1" t="s">
        <v>160</v>
      </c>
      <c r="AA23" s="4">
        <v>0</v>
      </c>
      <c r="AB23" s="2">
        <v>42566</v>
      </c>
      <c r="AC23" s="1">
        <v>46</v>
      </c>
      <c r="AD23" s="1">
        <v>49.16</v>
      </c>
      <c r="AE23" s="1" t="s">
        <v>76</v>
      </c>
      <c r="AF23" s="1" t="s">
        <v>77</v>
      </c>
      <c r="AG23" s="1" t="s">
        <v>111</v>
      </c>
      <c r="AH23" s="1" t="s">
        <v>85</v>
      </c>
      <c r="AI23" s="1" t="s">
        <v>151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161</v>
      </c>
      <c r="D24" s="1" t="s">
        <v>65</v>
      </c>
      <c r="E24" s="1" t="s">
        <v>162</v>
      </c>
      <c r="F24" s="1" t="s">
        <v>163</v>
      </c>
      <c r="G24" s="1" t="s">
        <v>164</v>
      </c>
      <c r="H24" s="1" t="s">
        <v>144</v>
      </c>
      <c r="I24" s="1">
        <v>12204</v>
      </c>
      <c r="J24" s="1">
        <v>0</v>
      </c>
      <c r="K24" s="1"/>
      <c r="L24" s="1" t="s">
        <v>165</v>
      </c>
      <c r="M24" s="1" t="s">
        <v>166</v>
      </c>
      <c r="N24" s="1" t="s">
        <v>72</v>
      </c>
      <c r="O24" s="1"/>
      <c r="P24" s="1" t="s">
        <v>150</v>
      </c>
      <c r="Q24" s="1" t="s">
        <v>69</v>
      </c>
      <c r="R24" s="1" t="s">
        <v>167</v>
      </c>
      <c r="S24" s="3">
        <v>5155200000000000</v>
      </c>
      <c r="T24" s="1"/>
      <c r="U24" s="1">
        <v>10039</v>
      </c>
      <c r="V24" s="1">
        <v>421</v>
      </c>
      <c r="W24" s="4">
        <v>0</v>
      </c>
      <c r="X24" s="4">
        <v>2.3435185185185187E-2</v>
      </c>
      <c r="Y24" s="1">
        <v>22.77</v>
      </c>
      <c r="Z24" s="1" t="s">
        <v>168</v>
      </c>
      <c r="AA24" s="4">
        <v>0</v>
      </c>
      <c r="AB24" s="2">
        <v>42724</v>
      </c>
      <c r="AC24" s="1">
        <v>72</v>
      </c>
      <c r="AD24" s="1">
        <v>224.71</v>
      </c>
      <c r="AE24" s="1" t="s">
        <v>76</v>
      </c>
      <c r="AF24" s="1" t="s">
        <v>84</v>
      </c>
      <c r="AG24" s="1" t="s">
        <v>78</v>
      </c>
      <c r="AH24" s="1" t="s">
        <v>101</v>
      </c>
      <c r="AI24" s="1" t="s">
        <v>112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161</v>
      </c>
      <c r="D25" s="1" t="s">
        <v>65</v>
      </c>
      <c r="E25" s="1" t="s">
        <v>162</v>
      </c>
      <c r="F25" s="1" t="s">
        <v>163</v>
      </c>
      <c r="G25" s="1" t="s">
        <v>164</v>
      </c>
      <c r="H25" s="1" t="s">
        <v>144</v>
      </c>
      <c r="I25" s="1">
        <v>12204</v>
      </c>
      <c r="J25" s="1">
        <v>0</v>
      </c>
      <c r="K25" s="1"/>
      <c r="L25" s="1" t="s">
        <v>165</v>
      </c>
      <c r="M25" s="1" t="s">
        <v>166</v>
      </c>
      <c r="N25" s="1" t="s">
        <v>72</v>
      </c>
      <c r="O25" s="1"/>
      <c r="P25" s="1" t="s">
        <v>150</v>
      </c>
      <c r="Q25" s="1" t="s">
        <v>69</v>
      </c>
      <c r="R25" s="1" t="s">
        <v>167</v>
      </c>
      <c r="S25" s="3">
        <v>5179760000000000</v>
      </c>
      <c r="T25" s="1"/>
      <c r="U25" s="1">
        <v>10039</v>
      </c>
      <c r="V25" s="1">
        <v>5317</v>
      </c>
      <c r="W25" s="4">
        <v>0</v>
      </c>
      <c r="X25" s="4">
        <v>2.3803240740740739E-2</v>
      </c>
      <c r="Y25" s="1">
        <v>5.85</v>
      </c>
      <c r="Z25" s="1" t="s">
        <v>169</v>
      </c>
      <c r="AA25" s="4">
        <v>0</v>
      </c>
      <c r="AB25" s="2">
        <v>42723</v>
      </c>
      <c r="AC25" s="1">
        <v>72</v>
      </c>
      <c r="AD25" s="1">
        <v>235.6</v>
      </c>
      <c r="AE25" s="1" t="s">
        <v>76</v>
      </c>
      <c r="AF25" s="1" t="s">
        <v>84</v>
      </c>
      <c r="AG25" s="1" t="s">
        <v>78</v>
      </c>
      <c r="AH25" s="1" t="s">
        <v>101</v>
      </c>
      <c r="AI25" s="1" t="s">
        <v>112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161</v>
      </c>
      <c r="D26" s="1" t="s">
        <v>65</v>
      </c>
      <c r="E26" s="1" t="s">
        <v>162</v>
      </c>
      <c r="F26" s="1" t="s">
        <v>163</v>
      </c>
      <c r="G26" s="1" t="s">
        <v>164</v>
      </c>
      <c r="H26" s="1" t="s">
        <v>144</v>
      </c>
      <c r="I26" s="1">
        <v>12204</v>
      </c>
      <c r="J26" s="1">
        <v>0</v>
      </c>
      <c r="K26" s="1"/>
      <c r="L26" s="1" t="s">
        <v>165</v>
      </c>
      <c r="M26" s="1" t="s">
        <v>166</v>
      </c>
      <c r="N26" s="1" t="s">
        <v>72</v>
      </c>
      <c r="O26" s="1"/>
      <c r="P26" s="1" t="s">
        <v>150</v>
      </c>
      <c r="Q26" s="1" t="s">
        <v>69</v>
      </c>
      <c r="R26" s="1" t="s">
        <v>167</v>
      </c>
      <c r="S26" s="3">
        <v>5128950000000000</v>
      </c>
      <c r="T26" s="1"/>
      <c r="U26" s="1">
        <v>10039</v>
      </c>
      <c r="V26" s="1">
        <v>5855</v>
      </c>
      <c r="W26" s="4">
        <v>0</v>
      </c>
      <c r="X26" s="4">
        <v>2.3436342592592595E-2</v>
      </c>
      <c r="Y26" s="1">
        <v>17.2</v>
      </c>
      <c r="Z26" s="1" t="s">
        <v>170</v>
      </c>
      <c r="AA26" s="4">
        <v>0</v>
      </c>
      <c r="AB26" s="2">
        <v>42520</v>
      </c>
      <c r="AC26" s="1">
        <v>72</v>
      </c>
      <c r="AD26" s="1">
        <v>164.54</v>
      </c>
      <c r="AE26" s="1" t="s">
        <v>76</v>
      </c>
      <c r="AF26" s="1" t="s">
        <v>84</v>
      </c>
      <c r="AG26" s="1" t="s">
        <v>78</v>
      </c>
      <c r="AH26" s="1" t="s">
        <v>101</v>
      </c>
      <c r="AI26" s="1" t="s">
        <v>112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171</v>
      </c>
      <c r="D27" s="1" t="s">
        <v>65</v>
      </c>
      <c r="E27" s="1" t="s">
        <v>172</v>
      </c>
      <c r="F27" s="1" t="s">
        <v>173</v>
      </c>
      <c r="G27" s="1" t="s">
        <v>174</v>
      </c>
      <c r="H27" s="1" t="s">
        <v>69</v>
      </c>
      <c r="I27" s="1">
        <v>23100</v>
      </c>
      <c r="J27" s="1">
        <v>0</v>
      </c>
      <c r="K27" s="1"/>
      <c r="L27" s="1" t="s">
        <v>175</v>
      </c>
      <c r="M27" s="1" t="s">
        <v>176</v>
      </c>
      <c r="N27" s="1" t="s">
        <v>95</v>
      </c>
      <c r="O27" s="1"/>
      <c r="P27" s="1" t="s">
        <v>177</v>
      </c>
      <c r="Q27" s="1" t="s">
        <v>69</v>
      </c>
      <c r="R27" s="1" t="s">
        <v>178</v>
      </c>
      <c r="S27" s="3">
        <v>4308570000000000</v>
      </c>
      <c r="T27" s="1"/>
      <c r="U27" s="1">
        <v>10047</v>
      </c>
      <c r="V27" s="1">
        <v>529</v>
      </c>
      <c r="W27" s="4">
        <v>0</v>
      </c>
      <c r="X27" s="4">
        <v>3.3094907407407406E-2</v>
      </c>
      <c r="Y27" s="1">
        <v>9</v>
      </c>
      <c r="Z27" s="1" t="s">
        <v>179</v>
      </c>
      <c r="AA27" s="4">
        <v>0</v>
      </c>
      <c r="AB27" s="2">
        <v>42536</v>
      </c>
      <c r="AC27" s="1">
        <v>49</v>
      </c>
      <c r="AD27" s="1">
        <v>45.66</v>
      </c>
      <c r="AE27" s="1" t="s">
        <v>76</v>
      </c>
      <c r="AF27" s="1" t="s">
        <v>77</v>
      </c>
      <c r="AG27" s="1" t="s">
        <v>111</v>
      </c>
      <c r="AH27" s="1" t="s">
        <v>85</v>
      </c>
      <c r="AI27" s="1" t="s">
        <v>151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180</v>
      </c>
      <c r="D28" s="1" t="s">
        <v>65</v>
      </c>
      <c r="E28" s="1" t="s">
        <v>181</v>
      </c>
      <c r="F28" s="1" t="s">
        <v>182</v>
      </c>
      <c r="G28" s="1" t="s">
        <v>183</v>
      </c>
      <c r="H28" s="1" t="s">
        <v>144</v>
      </c>
      <c r="I28" s="1">
        <v>87109</v>
      </c>
      <c r="J28" s="1">
        <v>0</v>
      </c>
      <c r="K28" s="1"/>
      <c r="L28" s="1" t="s">
        <v>184</v>
      </c>
      <c r="M28" s="1" t="s">
        <v>185</v>
      </c>
      <c r="N28" s="1" t="s">
        <v>147</v>
      </c>
      <c r="O28" s="1"/>
      <c r="P28" s="1" t="s">
        <v>186</v>
      </c>
      <c r="Q28" s="1" t="s">
        <v>109</v>
      </c>
      <c r="R28" s="3">
        <v>176000000000000</v>
      </c>
      <c r="S28" s="3">
        <v>340583000000000</v>
      </c>
      <c r="T28" s="1"/>
      <c r="U28" s="1">
        <v>10051</v>
      </c>
      <c r="V28" s="1">
        <v>1352</v>
      </c>
      <c r="W28" s="4">
        <v>0</v>
      </c>
      <c r="X28" s="4">
        <v>1.9393518518518518E-2</v>
      </c>
      <c r="Y28" s="1">
        <v>13.33</v>
      </c>
      <c r="Z28" s="1" t="s">
        <v>187</v>
      </c>
      <c r="AA28" s="4">
        <v>0</v>
      </c>
      <c r="AB28" s="2">
        <v>42652</v>
      </c>
      <c r="AC28" s="1">
        <v>47</v>
      </c>
      <c r="AD28" s="1">
        <v>18.989999999999998</v>
      </c>
      <c r="AE28" s="1" t="s">
        <v>76</v>
      </c>
      <c r="AF28" s="1" t="s">
        <v>77</v>
      </c>
      <c r="AG28" s="1" t="s">
        <v>111</v>
      </c>
      <c r="AH28" s="1" t="s">
        <v>85</v>
      </c>
      <c r="AI28" s="1" t="s">
        <v>151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180</v>
      </c>
      <c r="D29" s="1" t="s">
        <v>65</v>
      </c>
      <c r="E29" s="1" t="s">
        <v>181</v>
      </c>
      <c r="F29" s="1" t="s">
        <v>182</v>
      </c>
      <c r="G29" s="1" t="s">
        <v>183</v>
      </c>
      <c r="H29" s="1" t="s">
        <v>144</v>
      </c>
      <c r="I29" s="1">
        <v>87109</v>
      </c>
      <c r="J29" s="1">
        <v>0</v>
      </c>
      <c r="K29" s="1"/>
      <c r="L29" s="1" t="s">
        <v>184</v>
      </c>
      <c r="M29" s="1" t="s">
        <v>185</v>
      </c>
      <c r="N29" s="1" t="s">
        <v>147</v>
      </c>
      <c r="O29" s="1"/>
      <c r="P29" s="1" t="s">
        <v>186</v>
      </c>
      <c r="Q29" s="1" t="s">
        <v>109</v>
      </c>
      <c r="R29" s="3">
        <v>176000000000000</v>
      </c>
      <c r="S29" s="3">
        <v>378254000000000</v>
      </c>
      <c r="T29" s="1"/>
      <c r="U29" s="1">
        <v>10051</v>
      </c>
      <c r="V29" s="1">
        <v>3079</v>
      </c>
      <c r="W29" s="4">
        <v>0</v>
      </c>
      <c r="X29" s="4">
        <v>1.3729166666666667E-2</v>
      </c>
      <c r="Y29" s="1">
        <v>7.85</v>
      </c>
      <c r="Z29" s="1" t="s">
        <v>188</v>
      </c>
      <c r="AA29" s="4">
        <v>0</v>
      </c>
      <c r="AB29" s="2">
        <v>42441</v>
      </c>
      <c r="AC29" s="1">
        <v>47</v>
      </c>
      <c r="AD29" s="1">
        <v>43.14</v>
      </c>
      <c r="AE29" s="1" t="s">
        <v>76</v>
      </c>
      <c r="AF29" s="1" t="s">
        <v>77</v>
      </c>
      <c r="AG29" s="1" t="s">
        <v>111</v>
      </c>
      <c r="AH29" s="1" t="s">
        <v>85</v>
      </c>
      <c r="AI29" s="1" t="s">
        <v>151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180</v>
      </c>
      <c r="D30" s="1" t="s">
        <v>65</v>
      </c>
      <c r="E30" s="1" t="s">
        <v>181</v>
      </c>
      <c r="F30" s="1" t="s">
        <v>182</v>
      </c>
      <c r="G30" s="1" t="s">
        <v>183</v>
      </c>
      <c r="H30" s="1" t="s">
        <v>144</v>
      </c>
      <c r="I30" s="1">
        <v>87109</v>
      </c>
      <c r="J30" s="1">
        <v>0</v>
      </c>
      <c r="K30" s="1"/>
      <c r="L30" s="1" t="s">
        <v>184</v>
      </c>
      <c r="M30" s="1" t="s">
        <v>185</v>
      </c>
      <c r="N30" s="1" t="s">
        <v>147</v>
      </c>
      <c r="O30" s="1"/>
      <c r="P30" s="1" t="s">
        <v>186</v>
      </c>
      <c r="Q30" s="1" t="s">
        <v>109</v>
      </c>
      <c r="R30" s="3">
        <v>176000000000000</v>
      </c>
      <c r="S30" s="3">
        <v>340232000000000</v>
      </c>
      <c r="T30" s="1"/>
      <c r="U30" s="1">
        <v>10051</v>
      </c>
      <c r="V30" s="1">
        <v>5296</v>
      </c>
      <c r="W30" s="4">
        <v>0</v>
      </c>
      <c r="X30" s="4">
        <v>3.0747685185185183E-2</v>
      </c>
      <c r="Y30" s="1">
        <v>48.52</v>
      </c>
      <c r="Z30" s="1" t="s">
        <v>189</v>
      </c>
      <c r="AA30" s="4">
        <v>0</v>
      </c>
      <c r="AB30" s="2">
        <v>42724</v>
      </c>
      <c r="AC30" s="1">
        <v>47</v>
      </c>
      <c r="AD30" s="1">
        <v>27.45</v>
      </c>
      <c r="AE30" s="1" t="s">
        <v>76</v>
      </c>
      <c r="AF30" s="1" t="s">
        <v>77</v>
      </c>
      <c r="AG30" s="1" t="s">
        <v>111</v>
      </c>
      <c r="AH30" s="1" t="s">
        <v>85</v>
      </c>
      <c r="AI30" s="1" t="s">
        <v>151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180</v>
      </c>
      <c r="D31" s="1" t="s">
        <v>65</v>
      </c>
      <c r="E31" s="1" t="s">
        <v>181</v>
      </c>
      <c r="F31" s="1" t="s">
        <v>182</v>
      </c>
      <c r="G31" s="1" t="s">
        <v>183</v>
      </c>
      <c r="H31" s="1" t="s">
        <v>144</v>
      </c>
      <c r="I31" s="1">
        <v>87109</v>
      </c>
      <c r="J31" s="1">
        <v>0</v>
      </c>
      <c r="K31" s="1"/>
      <c r="L31" s="1" t="s">
        <v>184</v>
      </c>
      <c r="M31" s="1" t="s">
        <v>185</v>
      </c>
      <c r="N31" s="1" t="s">
        <v>147</v>
      </c>
      <c r="O31" s="1"/>
      <c r="P31" s="1" t="s">
        <v>186</v>
      </c>
      <c r="Q31" s="1" t="s">
        <v>109</v>
      </c>
      <c r="R31" s="3">
        <v>176000000000000</v>
      </c>
      <c r="S31" s="3">
        <v>345077000000000</v>
      </c>
      <c r="T31" s="1"/>
      <c r="U31" s="1">
        <v>10051</v>
      </c>
      <c r="V31" s="1">
        <v>5312</v>
      </c>
      <c r="W31" s="4">
        <v>0</v>
      </c>
      <c r="X31" s="4">
        <v>5.2824074074074067E-3</v>
      </c>
      <c r="Y31" s="1">
        <v>17.600000000000001</v>
      </c>
      <c r="Z31" s="1" t="s">
        <v>190</v>
      </c>
      <c r="AA31" s="4">
        <v>0</v>
      </c>
      <c r="AB31" s="2">
        <v>42376</v>
      </c>
      <c r="AC31" s="1">
        <v>47</v>
      </c>
      <c r="AD31" s="1">
        <v>27.45</v>
      </c>
      <c r="AE31" s="1" t="s">
        <v>76</v>
      </c>
      <c r="AF31" s="1" t="s">
        <v>77</v>
      </c>
      <c r="AG31" s="1" t="s">
        <v>111</v>
      </c>
      <c r="AH31" s="1" t="s">
        <v>85</v>
      </c>
      <c r="AI31" s="1" t="s">
        <v>151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180</v>
      </c>
      <c r="D32" s="1" t="s">
        <v>65</v>
      </c>
      <c r="E32" s="1" t="s">
        <v>181</v>
      </c>
      <c r="F32" s="1" t="s">
        <v>182</v>
      </c>
      <c r="G32" s="1" t="s">
        <v>183</v>
      </c>
      <c r="H32" s="1" t="s">
        <v>144</v>
      </c>
      <c r="I32" s="1">
        <v>87109</v>
      </c>
      <c r="J32" s="1">
        <v>0</v>
      </c>
      <c r="K32" s="1"/>
      <c r="L32" s="1" t="s">
        <v>184</v>
      </c>
      <c r="M32" s="1" t="s">
        <v>185</v>
      </c>
      <c r="N32" s="1" t="s">
        <v>147</v>
      </c>
      <c r="O32" s="1"/>
      <c r="P32" s="1" t="s">
        <v>186</v>
      </c>
      <c r="Q32" s="1" t="s">
        <v>109</v>
      </c>
      <c r="R32" s="3">
        <v>176000000000000</v>
      </c>
      <c r="S32" s="3">
        <v>377264000000000</v>
      </c>
      <c r="T32" s="1"/>
      <c r="U32" s="1">
        <v>10051</v>
      </c>
      <c r="V32" s="1">
        <v>6481</v>
      </c>
      <c r="W32" s="4">
        <v>0</v>
      </c>
      <c r="X32" s="4">
        <v>2.2744212962962963E-2</v>
      </c>
      <c r="Y32" s="1">
        <v>17.87</v>
      </c>
      <c r="Z32" s="1" t="s">
        <v>191</v>
      </c>
      <c r="AA32" s="4">
        <v>0</v>
      </c>
      <c r="AB32" s="2">
        <v>42536</v>
      </c>
      <c r="AC32" s="1">
        <v>47</v>
      </c>
      <c r="AD32" s="1">
        <v>28.6</v>
      </c>
      <c r="AE32" s="1" t="s">
        <v>114</v>
      </c>
      <c r="AF32" s="1" t="s">
        <v>77</v>
      </c>
      <c r="AG32" s="1" t="s">
        <v>111</v>
      </c>
      <c r="AH32" s="1" t="s">
        <v>85</v>
      </c>
      <c r="AI32" s="1" t="s">
        <v>151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180</v>
      </c>
      <c r="D33" s="1" t="s">
        <v>65</v>
      </c>
      <c r="E33" s="1" t="s">
        <v>181</v>
      </c>
      <c r="F33" s="1" t="s">
        <v>182</v>
      </c>
      <c r="G33" s="1" t="s">
        <v>183</v>
      </c>
      <c r="H33" s="1" t="s">
        <v>144</v>
      </c>
      <c r="I33" s="1">
        <v>87109</v>
      </c>
      <c r="J33" s="1">
        <v>0</v>
      </c>
      <c r="K33" s="1"/>
      <c r="L33" s="1" t="s">
        <v>184</v>
      </c>
      <c r="M33" s="1" t="s">
        <v>185</v>
      </c>
      <c r="N33" s="1" t="s">
        <v>147</v>
      </c>
      <c r="O33" s="1"/>
      <c r="P33" s="1" t="s">
        <v>186</v>
      </c>
      <c r="Q33" s="1" t="s">
        <v>109</v>
      </c>
      <c r="R33" s="3">
        <v>176000000000000</v>
      </c>
      <c r="S33" s="3">
        <v>374980000000000</v>
      </c>
      <c r="T33" s="1"/>
      <c r="U33" s="1">
        <v>10051</v>
      </c>
      <c r="V33" s="1">
        <v>6487</v>
      </c>
      <c r="W33" s="4">
        <v>0</v>
      </c>
      <c r="X33" s="4">
        <v>3.0493055555555551E-2</v>
      </c>
      <c r="Y33" s="1">
        <v>17.87</v>
      </c>
      <c r="Z33" s="1" t="s">
        <v>192</v>
      </c>
      <c r="AA33" s="4">
        <v>0</v>
      </c>
      <c r="AB33" s="2">
        <v>42716</v>
      </c>
      <c r="AC33" s="1">
        <v>47</v>
      </c>
      <c r="AD33" s="1">
        <v>42.24</v>
      </c>
      <c r="AE33" s="1" t="s">
        <v>76</v>
      </c>
      <c r="AF33" s="1" t="s">
        <v>77</v>
      </c>
      <c r="AG33" s="1" t="s">
        <v>111</v>
      </c>
      <c r="AH33" s="1" t="s">
        <v>85</v>
      </c>
      <c r="AI33" s="1" t="s">
        <v>151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180</v>
      </c>
      <c r="D34" s="1" t="s">
        <v>65</v>
      </c>
      <c r="E34" s="1" t="s">
        <v>181</v>
      </c>
      <c r="F34" s="1" t="s">
        <v>182</v>
      </c>
      <c r="G34" s="1" t="s">
        <v>183</v>
      </c>
      <c r="H34" s="1" t="s">
        <v>144</v>
      </c>
      <c r="I34" s="1">
        <v>87109</v>
      </c>
      <c r="J34" s="1">
        <v>0</v>
      </c>
      <c r="K34" s="1"/>
      <c r="L34" s="1" t="s">
        <v>184</v>
      </c>
      <c r="M34" s="1" t="s">
        <v>185</v>
      </c>
      <c r="N34" s="1" t="s">
        <v>147</v>
      </c>
      <c r="O34" s="1"/>
      <c r="P34" s="1" t="s">
        <v>186</v>
      </c>
      <c r="Q34" s="1" t="s">
        <v>109</v>
      </c>
      <c r="R34" s="3">
        <v>176000000000000</v>
      </c>
      <c r="S34" s="3">
        <v>343230000000000</v>
      </c>
      <c r="T34" s="1"/>
      <c r="U34" s="1">
        <v>10051</v>
      </c>
      <c r="V34" s="1">
        <v>7945</v>
      </c>
      <c r="W34" s="4">
        <v>0</v>
      </c>
      <c r="X34" s="4">
        <v>3.3247685185185186E-2</v>
      </c>
      <c r="Y34" s="1">
        <v>21.97</v>
      </c>
      <c r="Z34" s="1" t="s">
        <v>193</v>
      </c>
      <c r="AA34" s="4">
        <v>0</v>
      </c>
      <c r="AB34" s="2">
        <v>42485</v>
      </c>
      <c r="AC34" s="1">
        <v>47</v>
      </c>
      <c r="AD34" s="1">
        <v>8.0399999999999991</v>
      </c>
      <c r="AE34" s="1" t="s">
        <v>128</v>
      </c>
      <c r="AF34" s="1" t="s">
        <v>77</v>
      </c>
      <c r="AG34" s="1" t="s">
        <v>111</v>
      </c>
      <c r="AH34" s="1" t="s">
        <v>85</v>
      </c>
      <c r="AI34" s="1" t="s">
        <v>151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194</v>
      </c>
      <c r="D35" s="1" t="s">
        <v>153</v>
      </c>
      <c r="E35" s="1" t="s">
        <v>195</v>
      </c>
      <c r="F35" s="1" t="s">
        <v>196</v>
      </c>
      <c r="G35" s="1"/>
      <c r="H35" s="1" t="s">
        <v>119</v>
      </c>
      <c r="I35" s="1">
        <v>3728</v>
      </c>
      <c r="J35" s="1">
        <v>0</v>
      </c>
      <c r="K35" s="1"/>
      <c r="L35" s="1" t="s">
        <v>197</v>
      </c>
      <c r="M35" s="1" t="s">
        <v>198</v>
      </c>
      <c r="N35" s="1" t="s">
        <v>199</v>
      </c>
      <c r="O35" s="1"/>
      <c r="P35" s="1" t="s">
        <v>200</v>
      </c>
      <c r="Q35" s="1" t="s">
        <v>69</v>
      </c>
      <c r="R35" s="1" t="s">
        <v>201</v>
      </c>
      <c r="S35" s="3">
        <v>36050000000000</v>
      </c>
      <c r="T35" s="1"/>
      <c r="U35" s="1">
        <v>10055</v>
      </c>
      <c r="V35" s="1">
        <v>925</v>
      </c>
      <c r="W35" s="4">
        <v>0</v>
      </c>
      <c r="X35" s="4">
        <v>3.3247685185185186E-2</v>
      </c>
      <c r="Y35" s="1">
        <v>19.25</v>
      </c>
      <c r="Z35" s="1" t="s">
        <v>202</v>
      </c>
      <c r="AA35" s="4">
        <v>0</v>
      </c>
      <c r="AB35" s="2">
        <v>42485</v>
      </c>
      <c r="AC35" s="1">
        <v>24</v>
      </c>
      <c r="AD35" s="1">
        <v>32.11</v>
      </c>
      <c r="AE35" s="1" t="s">
        <v>128</v>
      </c>
      <c r="AF35" s="1" t="s">
        <v>77</v>
      </c>
      <c r="AG35" s="1" t="s">
        <v>100</v>
      </c>
      <c r="AH35" s="1" t="s">
        <v>85</v>
      </c>
      <c r="AI35" s="1" t="s">
        <v>80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194</v>
      </c>
      <c r="D36" s="1" t="s">
        <v>153</v>
      </c>
      <c r="E36" s="1" t="s">
        <v>195</v>
      </c>
      <c r="F36" s="1" t="s">
        <v>196</v>
      </c>
      <c r="G36" s="1"/>
      <c r="H36" s="1" t="s">
        <v>119</v>
      </c>
      <c r="I36" s="1">
        <v>3728</v>
      </c>
      <c r="J36" s="1">
        <v>0</v>
      </c>
      <c r="K36" s="1"/>
      <c r="L36" s="1" t="s">
        <v>197</v>
      </c>
      <c r="M36" s="1" t="s">
        <v>198</v>
      </c>
      <c r="N36" s="1" t="s">
        <v>199</v>
      </c>
      <c r="O36" s="1"/>
      <c r="P36" s="1" t="s">
        <v>200</v>
      </c>
      <c r="Q36" s="1" t="s">
        <v>69</v>
      </c>
      <c r="R36" s="1" t="s">
        <v>201</v>
      </c>
      <c r="S36" s="3">
        <v>36424900000000</v>
      </c>
      <c r="T36" s="1"/>
      <c r="U36" s="1">
        <v>10055</v>
      </c>
      <c r="V36" s="1">
        <v>1282</v>
      </c>
      <c r="W36" s="4">
        <v>0</v>
      </c>
      <c r="X36" s="4">
        <v>3.3247685185185186E-2</v>
      </c>
      <c r="Y36" s="1">
        <v>23.37</v>
      </c>
      <c r="Z36" s="1" t="s">
        <v>202</v>
      </c>
      <c r="AA36" s="4">
        <v>0</v>
      </c>
      <c r="AB36" s="2">
        <v>42485</v>
      </c>
      <c r="AC36" s="1">
        <v>24</v>
      </c>
      <c r="AD36" s="1">
        <v>223.31</v>
      </c>
      <c r="AE36" s="1" t="s">
        <v>76</v>
      </c>
      <c r="AF36" s="1" t="s">
        <v>77</v>
      </c>
      <c r="AG36" s="1" t="s">
        <v>100</v>
      </c>
      <c r="AH36" s="1" t="s">
        <v>101</v>
      </c>
      <c r="AI36" s="1" t="s">
        <v>80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194</v>
      </c>
      <c r="D37" s="1" t="s">
        <v>153</v>
      </c>
      <c r="E37" s="1" t="s">
        <v>195</v>
      </c>
      <c r="F37" s="1" t="s">
        <v>196</v>
      </c>
      <c r="G37" s="1"/>
      <c r="H37" s="1" t="s">
        <v>119</v>
      </c>
      <c r="I37" s="1">
        <v>3728</v>
      </c>
      <c r="J37" s="1">
        <v>0</v>
      </c>
      <c r="K37" s="1"/>
      <c r="L37" s="1" t="s">
        <v>197</v>
      </c>
      <c r="M37" s="1" t="s">
        <v>198</v>
      </c>
      <c r="N37" s="1" t="s">
        <v>199</v>
      </c>
      <c r="O37" s="1"/>
      <c r="P37" s="1" t="s">
        <v>200</v>
      </c>
      <c r="Q37" s="1" t="s">
        <v>69</v>
      </c>
      <c r="R37" s="1" t="s">
        <v>201</v>
      </c>
      <c r="S37" s="3">
        <v>36295300000000</v>
      </c>
      <c r="T37" s="1"/>
      <c r="U37" s="1">
        <v>10055</v>
      </c>
      <c r="V37" s="1">
        <v>4950</v>
      </c>
      <c r="W37" s="4">
        <v>0</v>
      </c>
      <c r="X37" s="4">
        <v>3.0493055555555551E-2</v>
      </c>
      <c r="Y37" s="1">
        <v>18.45</v>
      </c>
      <c r="Z37" s="1" t="s">
        <v>203</v>
      </c>
      <c r="AA37" s="4">
        <v>0</v>
      </c>
      <c r="AB37" s="2">
        <v>42670</v>
      </c>
      <c r="AC37" s="1">
        <v>24</v>
      </c>
      <c r="AD37" s="1">
        <v>129.77000000000001</v>
      </c>
      <c r="AE37" s="1" t="s">
        <v>76</v>
      </c>
      <c r="AF37" s="1" t="s">
        <v>77</v>
      </c>
      <c r="AG37" s="1" t="s">
        <v>100</v>
      </c>
      <c r="AH37" s="1" t="s">
        <v>79</v>
      </c>
      <c r="AI37" s="1" t="s">
        <v>80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204</v>
      </c>
      <c r="D38" s="1" t="s">
        <v>65</v>
      </c>
      <c r="E38" s="1" t="s">
        <v>205</v>
      </c>
      <c r="F38" s="1" t="s">
        <v>206</v>
      </c>
      <c r="G38" s="1"/>
      <c r="H38" s="1" t="s">
        <v>119</v>
      </c>
      <c r="I38" s="1">
        <v>37340</v>
      </c>
      <c r="J38" s="1">
        <v>0</v>
      </c>
      <c r="K38" s="1"/>
      <c r="L38" s="1" t="s">
        <v>207</v>
      </c>
      <c r="M38" s="1" t="s">
        <v>208</v>
      </c>
      <c r="N38" s="1" t="s">
        <v>95</v>
      </c>
      <c r="O38" s="1"/>
      <c r="P38" s="1" t="s">
        <v>209</v>
      </c>
      <c r="Q38" s="1" t="s">
        <v>109</v>
      </c>
      <c r="R38" s="3">
        <v>210000000000000</v>
      </c>
      <c r="S38" s="3">
        <v>4621260000000000</v>
      </c>
      <c r="T38" s="1"/>
      <c r="U38" s="1">
        <v>10059</v>
      </c>
      <c r="V38" s="1">
        <v>1985</v>
      </c>
      <c r="W38" s="4">
        <v>0</v>
      </c>
      <c r="X38" s="4">
        <v>1.7784722222222223E-2</v>
      </c>
      <c r="Y38" s="1">
        <v>21.97</v>
      </c>
      <c r="Z38" s="1" t="s">
        <v>210</v>
      </c>
      <c r="AA38" s="4">
        <v>0</v>
      </c>
      <c r="AB38" s="2">
        <v>42459</v>
      </c>
      <c r="AC38" s="1" t="s">
        <v>211</v>
      </c>
      <c r="AD38" s="1">
        <v>5.91</v>
      </c>
      <c r="AE38" s="1" t="s">
        <v>128</v>
      </c>
      <c r="AF38" s="1" t="s">
        <v>77</v>
      </c>
      <c r="AG38" s="1" t="s">
        <v>100</v>
      </c>
      <c r="AH38" s="1" t="s">
        <v>85</v>
      </c>
      <c r="AI38" s="1" t="s">
        <v>102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204</v>
      </c>
      <c r="D39" s="1" t="s">
        <v>65</v>
      </c>
      <c r="E39" s="1" t="s">
        <v>205</v>
      </c>
      <c r="F39" s="1" t="s">
        <v>206</v>
      </c>
      <c r="G39" s="1"/>
      <c r="H39" s="1" t="s">
        <v>119</v>
      </c>
      <c r="I39" s="1">
        <v>37340</v>
      </c>
      <c r="J39" s="1">
        <v>0</v>
      </c>
      <c r="K39" s="1"/>
      <c r="L39" s="1" t="s">
        <v>207</v>
      </c>
      <c r="M39" s="1" t="s">
        <v>208</v>
      </c>
      <c r="N39" s="1" t="s">
        <v>95</v>
      </c>
      <c r="O39" s="1"/>
      <c r="P39" s="1" t="s">
        <v>209</v>
      </c>
      <c r="Q39" s="1" t="s">
        <v>109</v>
      </c>
      <c r="R39" s="3">
        <v>210000000000000</v>
      </c>
      <c r="S39" s="3">
        <v>4699080000000000</v>
      </c>
      <c r="T39" s="1"/>
      <c r="U39" s="1">
        <v>10059</v>
      </c>
      <c r="V39" s="1">
        <v>3363</v>
      </c>
      <c r="W39" s="4">
        <v>0</v>
      </c>
      <c r="X39" s="4">
        <v>1.649074074074074E-2</v>
      </c>
      <c r="Y39" s="1">
        <v>68.569999999999993</v>
      </c>
      <c r="Z39" s="1" t="s">
        <v>212</v>
      </c>
      <c r="AA39" s="4">
        <v>0</v>
      </c>
      <c r="AB39" s="2">
        <v>42719</v>
      </c>
      <c r="AC39" s="1" t="s">
        <v>211</v>
      </c>
      <c r="AD39" s="1">
        <v>173.62</v>
      </c>
      <c r="AE39" s="1" t="s">
        <v>76</v>
      </c>
      <c r="AF39" s="1" t="s">
        <v>77</v>
      </c>
      <c r="AG39" s="1" t="s">
        <v>100</v>
      </c>
      <c r="AH39" s="1" t="s">
        <v>101</v>
      </c>
      <c r="AI39" s="1" t="s">
        <v>102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213</v>
      </c>
      <c r="D40" s="1" t="s">
        <v>65</v>
      </c>
      <c r="E40" s="1" t="s">
        <v>214</v>
      </c>
      <c r="F40" s="1" t="s">
        <v>215</v>
      </c>
      <c r="G40" s="1" t="s">
        <v>216</v>
      </c>
      <c r="H40" s="1" t="s">
        <v>144</v>
      </c>
      <c r="I40" s="1">
        <v>71301</v>
      </c>
      <c r="J40" s="1">
        <v>0</v>
      </c>
      <c r="K40" s="1"/>
      <c r="L40" s="1" t="s">
        <v>217</v>
      </c>
      <c r="M40" s="1" t="s">
        <v>218</v>
      </c>
      <c r="N40" s="1" t="s">
        <v>199</v>
      </c>
      <c r="O40" s="1"/>
      <c r="P40" s="1" t="s">
        <v>219</v>
      </c>
      <c r="Q40" s="1" t="s">
        <v>109</v>
      </c>
      <c r="R40" s="3">
        <v>754000000000000</v>
      </c>
      <c r="S40" s="3">
        <v>36139400000000</v>
      </c>
      <c r="T40" s="1"/>
      <c r="U40" s="1">
        <v>10063</v>
      </c>
      <c r="V40" s="1">
        <v>564</v>
      </c>
      <c r="W40" s="4">
        <v>0</v>
      </c>
      <c r="X40" s="4">
        <v>4.0797453703703704E-2</v>
      </c>
      <c r="Y40" s="1">
        <v>7.12</v>
      </c>
      <c r="Z40" s="1" t="s">
        <v>220</v>
      </c>
      <c r="AA40" s="4">
        <v>0</v>
      </c>
      <c r="AB40" s="2">
        <v>42520</v>
      </c>
      <c r="AC40" s="1">
        <v>65</v>
      </c>
      <c r="AD40" s="1">
        <v>198.38</v>
      </c>
      <c r="AE40" s="1" t="s">
        <v>114</v>
      </c>
      <c r="AF40" s="1" t="s">
        <v>84</v>
      </c>
      <c r="AG40" s="1" t="s">
        <v>78</v>
      </c>
      <c r="AH40" s="1" t="s">
        <v>101</v>
      </c>
      <c r="AI40" s="1" t="s">
        <v>112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213</v>
      </c>
      <c r="D41" s="1" t="s">
        <v>65</v>
      </c>
      <c r="E41" s="1" t="s">
        <v>214</v>
      </c>
      <c r="F41" s="1" t="s">
        <v>221</v>
      </c>
      <c r="G41" s="1" t="s">
        <v>216</v>
      </c>
      <c r="H41" s="1" t="s">
        <v>144</v>
      </c>
      <c r="I41" s="1">
        <v>71301</v>
      </c>
      <c r="J41" s="1">
        <v>0</v>
      </c>
      <c r="K41" s="1"/>
      <c r="L41" s="1" t="s">
        <v>217</v>
      </c>
      <c r="M41" s="1" t="s">
        <v>218</v>
      </c>
      <c r="N41" s="1" t="s">
        <v>199</v>
      </c>
      <c r="O41" s="1"/>
      <c r="P41" s="1" t="s">
        <v>219</v>
      </c>
      <c r="Q41" s="1" t="s">
        <v>109</v>
      </c>
      <c r="R41" s="3">
        <v>754000000000000</v>
      </c>
      <c r="S41" s="3">
        <v>36254100000000</v>
      </c>
      <c r="T41" s="1"/>
      <c r="U41" s="1">
        <v>10063</v>
      </c>
      <c r="V41" s="1">
        <v>1506</v>
      </c>
      <c r="W41" s="4">
        <v>0</v>
      </c>
      <c r="X41" s="4">
        <v>2.3803240740740739E-2</v>
      </c>
      <c r="Y41" s="1">
        <v>22.77</v>
      </c>
      <c r="Z41" s="1" t="s">
        <v>222</v>
      </c>
      <c r="AA41" s="4">
        <v>0</v>
      </c>
      <c r="AB41" s="2">
        <v>42622</v>
      </c>
      <c r="AC41" s="1">
        <v>65</v>
      </c>
      <c r="AD41" s="1">
        <v>242.23</v>
      </c>
      <c r="AE41" s="1" t="s">
        <v>76</v>
      </c>
      <c r="AF41" s="1" t="s">
        <v>84</v>
      </c>
      <c r="AG41" s="1" t="s">
        <v>78</v>
      </c>
      <c r="AH41" s="1" t="s">
        <v>101</v>
      </c>
      <c r="AI41" s="1" t="s">
        <v>112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213</v>
      </c>
      <c r="D42" s="1" t="s">
        <v>65</v>
      </c>
      <c r="E42" s="1" t="s">
        <v>214</v>
      </c>
      <c r="F42" s="1" t="s">
        <v>221</v>
      </c>
      <c r="G42" s="1" t="s">
        <v>216</v>
      </c>
      <c r="H42" s="1" t="s">
        <v>144</v>
      </c>
      <c r="I42" s="1">
        <v>71301</v>
      </c>
      <c r="J42" s="1">
        <v>0</v>
      </c>
      <c r="K42" s="1"/>
      <c r="L42" s="1" t="s">
        <v>217</v>
      </c>
      <c r="M42" s="1" t="s">
        <v>218</v>
      </c>
      <c r="N42" s="1" t="s">
        <v>199</v>
      </c>
      <c r="O42" s="1"/>
      <c r="P42" s="1" t="s">
        <v>219</v>
      </c>
      <c r="Q42" s="1" t="s">
        <v>109</v>
      </c>
      <c r="R42" s="3">
        <v>754000000000000</v>
      </c>
      <c r="S42" s="3">
        <v>36237400000000</v>
      </c>
      <c r="T42" s="1"/>
      <c r="U42" s="1">
        <v>10063</v>
      </c>
      <c r="V42" s="1">
        <v>3586</v>
      </c>
      <c r="W42" s="4">
        <v>0</v>
      </c>
      <c r="X42" s="4">
        <v>2.3803240740740739E-2</v>
      </c>
      <c r="Y42" s="1">
        <v>11.45</v>
      </c>
      <c r="Z42" s="1" t="s">
        <v>169</v>
      </c>
      <c r="AA42" s="4">
        <v>0</v>
      </c>
      <c r="AB42" s="2">
        <v>42723</v>
      </c>
      <c r="AC42" s="1">
        <v>65</v>
      </c>
      <c r="AD42" s="1">
        <v>270.16000000000003</v>
      </c>
      <c r="AE42" s="1" t="s">
        <v>76</v>
      </c>
      <c r="AF42" s="1" t="s">
        <v>84</v>
      </c>
      <c r="AG42" s="1" t="s">
        <v>78</v>
      </c>
      <c r="AH42" s="1" t="s">
        <v>101</v>
      </c>
      <c r="AI42" s="1" t="s">
        <v>112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223</v>
      </c>
      <c r="D43" s="1" t="s">
        <v>153</v>
      </c>
      <c r="E43" s="1" t="s">
        <v>224</v>
      </c>
      <c r="F43" s="1" t="s">
        <v>225</v>
      </c>
      <c r="G43" s="1"/>
      <c r="H43" s="1" t="s">
        <v>119</v>
      </c>
      <c r="I43" s="1">
        <v>7210</v>
      </c>
      <c r="J43" s="1">
        <v>0</v>
      </c>
      <c r="K43" s="1"/>
      <c r="L43" s="1" t="s">
        <v>226</v>
      </c>
      <c r="M43" s="1" t="s">
        <v>227</v>
      </c>
      <c r="N43" s="1" t="s">
        <v>95</v>
      </c>
      <c r="O43" s="1"/>
      <c r="P43" s="1" t="s">
        <v>228</v>
      </c>
      <c r="Q43" s="1" t="s">
        <v>74</v>
      </c>
      <c r="R43" s="1">
        <v>515250001</v>
      </c>
      <c r="S43" s="3">
        <v>4594160000000000</v>
      </c>
      <c r="T43" s="1"/>
      <c r="U43" s="1">
        <v>10067</v>
      </c>
      <c r="V43" s="1">
        <v>1042</v>
      </c>
      <c r="W43" s="4">
        <v>0</v>
      </c>
      <c r="X43" s="4">
        <v>3.9995370370370369E-2</v>
      </c>
      <c r="Y43" s="1">
        <v>27.99</v>
      </c>
      <c r="Z43" s="1" t="s">
        <v>229</v>
      </c>
      <c r="AA43" s="4">
        <v>0</v>
      </c>
      <c r="AB43" s="2">
        <v>42652</v>
      </c>
      <c r="AC43" s="1">
        <v>28</v>
      </c>
      <c r="AD43" s="1">
        <v>57.87</v>
      </c>
      <c r="AE43" s="1" t="s">
        <v>114</v>
      </c>
      <c r="AF43" s="1" t="s">
        <v>77</v>
      </c>
      <c r="AG43" s="1" t="s">
        <v>78</v>
      </c>
      <c r="AH43" s="1" t="s">
        <v>79</v>
      </c>
      <c r="AI43" s="1" t="s">
        <v>80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223</v>
      </c>
      <c r="D44" s="1" t="s">
        <v>153</v>
      </c>
      <c r="E44" s="1" t="s">
        <v>224</v>
      </c>
      <c r="F44" s="1" t="s">
        <v>225</v>
      </c>
      <c r="G44" s="1"/>
      <c r="H44" s="1" t="s">
        <v>119</v>
      </c>
      <c r="I44" s="1">
        <v>7210</v>
      </c>
      <c r="J44" s="1">
        <v>0</v>
      </c>
      <c r="K44" s="1"/>
      <c r="L44" s="1" t="s">
        <v>226</v>
      </c>
      <c r="M44" s="1" t="s">
        <v>227</v>
      </c>
      <c r="N44" s="1" t="s">
        <v>95</v>
      </c>
      <c r="O44" s="1"/>
      <c r="P44" s="1" t="s">
        <v>228</v>
      </c>
      <c r="Q44" s="1" t="s">
        <v>74</v>
      </c>
      <c r="R44" s="1">
        <v>515250001</v>
      </c>
      <c r="S44" s="3">
        <v>4630680000000000</v>
      </c>
      <c r="T44" s="1"/>
      <c r="U44" s="1">
        <v>10067</v>
      </c>
      <c r="V44" s="1">
        <v>1239</v>
      </c>
      <c r="W44" s="4">
        <v>0</v>
      </c>
      <c r="X44" s="4">
        <v>2.0210648148148148E-2</v>
      </c>
      <c r="Y44" s="1">
        <v>7.85</v>
      </c>
      <c r="Z44" s="1" t="s">
        <v>123</v>
      </c>
      <c r="AA44" s="4">
        <v>0</v>
      </c>
      <c r="AB44" s="2">
        <v>42430</v>
      </c>
      <c r="AC44" s="1">
        <v>28</v>
      </c>
      <c r="AD44" s="1">
        <v>378</v>
      </c>
      <c r="AE44" s="1" t="s">
        <v>76</v>
      </c>
      <c r="AF44" s="1" t="s">
        <v>77</v>
      </c>
      <c r="AG44" s="1" t="s">
        <v>78</v>
      </c>
      <c r="AH44" s="1" t="s">
        <v>85</v>
      </c>
      <c r="AI44" s="1" t="s">
        <v>80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230</v>
      </c>
      <c r="D45" s="1" t="s">
        <v>65</v>
      </c>
      <c r="E45" s="1" t="s">
        <v>231</v>
      </c>
      <c r="F45" s="1" t="s">
        <v>232</v>
      </c>
      <c r="G45" s="1" t="s">
        <v>233</v>
      </c>
      <c r="H45" s="1" t="s">
        <v>144</v>
      </c>
      <c r="I45" s="1">
        <v>20222</v>
      </c>
      <c r="J45" s="1">
        <v>0</v>
      </c>
      <c r="K45" s="1"/>
      <c r="L45" s="1" t="s">
        <v>234</v>
      </c>
      <c r="M45" s="1" t="s">
        <v>235</v>
      </c>
      <c r="N45" s="1" t="s">
        <v>236</v>
      </c>
      <c r="O45" s="1"/>
      <c r="P45" s="1" t="s">
        <v>237</v>
      </c>
      <c r="Q45" s="1" t="s">
        <v>74</v>
      </c>
      <c r="R45" s="1">
        <v>530990002</v>
      </c>
      <c r="S45" s="3">
        <v>3528920000000000</v>
      </c>
      <c r="T45" s="1"/>
      <c r="U45" s="1">
        <v>10075</v>
      </c>
      <c r="V45" s="1">
        <v>670</v>
      </c>
      <c r="W45" s="4">
        <v>0</v>
      </c>
      <c r="X45" s="4">
        <v>2.7155092592592592E-2</v>
      </c>
      <c r="Y45" s="1">
        <v>11.85</v>
      </c>
      <c r="Z45" s="1" t="s">
        <v>98</v>
      </c>
      <c r="AA45" s="4">
        <v>0</v>
      </c>
      <c r="AB45" s="2">
        <v>42427</v>
      </c>
      <c r="AC45" s="1">
        <v>73</v>
      </c>
      <c r="AD45" s="1">
        <v>142.54</v>
      </c>
      <c r="AE45" s="1" t="s">
        <v>76</v>
      </c>
      <c r="AF45" s="1" t="s">
        <v>84</v>
      </c>
      <c r="AG45" s="1" t="s">
        <v>78</v>
      </c>
      <c r="AH45" s="1" t="s">
        <v>79</v>
      </c>
      <c r="AI45" s="1" t="s">
        <v>112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230</v>
      </c>
      <c r="D46" s="1" t="s">
        <v>65</v>
      </c>
      <c r="E46" s="1" t="s">
        <v>231</v>
      </c>
      <c r="F46" s="1" t="s">
        <v>232</v>
      </c>
      <c r="G46" s="1" t="s">
        <v>233</v>
      </c>
      <c r="H46" s="1" t="s">
        <v>144</v>
      </c>
      <c r="I46" s="1">
        <v>20222</v>
      </c>
      <c r="J46" s="1">
        <v>0</v>
      </c>
      <c r="K46" s="1"/>
      <c r="L46" s="1" t="s">
        <v>234</v>
      </c>
      <c r="M46" s="1" t="s">
        <v>235</v>
      </c>
      <c r="N46" s="1" t="s">
        <v>236</v>
      </c>
      <c r="O46" s="1"/>
      <c r="P46" s="1" t="s">
        <v>237</v>
      </c>
      <c r="Q46" s="1" t="s">
        <v>74</v>
      </c>
      <c r="R46" s="1">
        <v>530990002</v>
      </c>
      <c r="S46" s="3">
        <v>3528680000000000</v>
      </c>
      <c r="T46" s="1"/>
      <c r="U46" s="1">
        <v>10075</v>
      </c>
      <c r="V46" s="1">
        <v>2231</v>
      </c>
      <c r="W46" s="4">
        <v>0</v>
      </c>
      <c r="X46" s="4">
        <v>3.3291666666666664E-2</v>
      </c>
      <c r="Y46" s="1">
        <v>9</v>
      </c>
      <c r="Z46" s="1" t="s">
        <v>238</v>
      </c>
      <c r="AA46" s="4">
        <v>0</v>
      </c>
      <c r="AB46" s="2">
        <v>42729</v>
      </c>
      <c r="AC46" s="1">
        <v>73</v>
      </c>
      <c r="AD46" s="1">
        <v>197.81</v>
      </c>
      <c r="AE46" s="1" t="s">
        <v>76</v>
      </c>
      <c r="AF46" s="1" t="s">
        <v>84</v>
      </c>
      <c r="AG46" s="1" t="s">
        <v>78</v>
      </c>
      <c r="AH46" s="1" t="s">
        <v>101</v>
      </c>
      <c r="AI46" s="1" t="s">
        <v>112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230</v>
      </c>
      <c r="D47" s="1" t="s">
        <v>65</v>
      </c>
      <c r="E47" s="1" t="s">
        <v>231</v>
      </c>
      <c r="F47" s="1" t="s">
        <v>232</v>
      </c>
      <c r="G47" s="1" t="s">
        <v>233</v>
      </c>
      <c r="H47" s="1" t="s">
        <v>144</v>
      </c>
      <c r="I47" s="1">
        <v>20222</v>
      </c>
      <c r="J47" s="1">
        <v>0</v>
      </c>
      <c r="K47" s="1"/>
      <c r="L47" s="1" t="s">
        <v>234</v>
      </c>
      <c r="M47" s="1" t="s">
        <v>235</v>
      </c>
      <c r="N47" s="1" t="s">
        <v>236</v>
      </c>
      <c r="O47" s="1"/>
      <c r="P47" s="1" t="s">
        <v>237</v>
      </c>
      <c r="Q47" s="1" t="s">
        <v>74</v>
      </c>
      <c r="R47" s="1">
        <v>530990002</v>
      </c>
      <c r="S47" s="3">
        <v>3528160000000000</v>
      </c>
      <c r="T47" s="1"/>
      <c r="U47" s="1">
        <v>10075</v>
      </c>
      <c r="V47" s="1">
        <v>9068</v>
      </c>
      <c r="W47" s="4">
        <v>0</v>
      </c>
      <c r="X47" s="4">
        <v>5.2824074074074067E-3</v>
      </c>
      <c r="Y47" s="1">
        <v>16.27</v>
      </c>
      <c r="Z47" s="1" t="s">
        <v>88</v>
      </c>
      <c r="AA47" s="4">
        <v>0</v>
      </c>
      <c r="AB47" s="2">
        <v>42372</v>
      </c>
      <c r="AC47" s="1">
        <v>73</v>
      </c>
      <c r="AD47" s="1">
        <v>179.38</v>
      </c>
      <c r="AE47" s="1" t="s">
        <v>76</v>
      </c>
      <c r="AF47" s="1" t="s">
        <v>84</v>
      </c>
      <c r="AG47" s="1" t="s">
        <v>78</v>
      </c>
      <c r="AH47" s="1" t="s">
        <v>101</v>
      </c>
      <c r="AI47" s="1" t="s">
        <v>112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239</v>
      </c>
      <c r="D48" s="1" t="s">
        <v>65</v>
      </c>
      <c r="E48" s="1" t="s">
        <v>240</v>
      </c>
      <c r="F48" s="1" t="s">
        <v>241</v>
      </c>
      <c r="G48" s="1" t="s">
        <v>242</v>
      </c>
      <c r="H48" s="1" t="s">
        <v>243</v>
      </c>
      <c r="I48" s="1" t="s">
        <v>244</v>
      </c>
      <c r="J48" s="1">
        <v>0</v>
      </c>
      <c r="K48" s="1"/>
      <c r="L48" s="1" t="s">
        <v>245</v>
      </c>
      <c r="M48" s="1" t="s">
        <v>246</v>
      </c>
      <c r="N48" s="1" t="s">
        <v>147</v>
      </c>
      <c r="O48" s="1"/>
      <c r="P48" s="1" t="s">
        <v>247</v>
      </c>
      <c r="Q48" s="1" t="s">
        <v>119</v>
      </c>
      <c r="R48" s="1" t="s">
        <v>248</v>
      </c>
      <c r="S48" s="3">
        <v>377233000000000</v>
      </c>
      <c r="T48" s="1"/>
      <c r="U48" s="1">
        <v>10079</v>
      </c>
      <c r="V48" s="1">
        <v>3545</v>
      </c>
      <c r="W48" s="4">
        <v>0</v>
      </c>
      <c r="X48" s="4">
        <v>4.0039351851851854E-2</v>
      </c>
      <c r="Y48" s="1">
        <v>6.37</v>
      </c>
      <c r="Z48" s="1" t="s">
        <v>249</v>
      </c>
      <c r="AA48" s="4">
        <v>0</v>
      </c>
      <c r="AB48" s="2">
        <v>42490</v>
      </c>
      <c r="AC48" s="1">
        <v>19</v>
      </c>
      <c r="AD48" s="1">
        <v>20.37</v>
      </c>
      <c r="AE48" s="1" t="s">
        <v>76</v>
      </c>
      <c r="AF48" s="1" t="s">
        <v>77</v>
      </c>
      <c r="AG48" s="1" t="s">
        <v>78</v>
      </c>
      <c r="AH48" s="1" t="s">
        <v>85</v>
      </c>
      <c r="AI48" s="1" t="s">
        <v>102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250</v>
      </c>
      <c r="D49" s="1" t="s">
        <v>153</v>
      </c>
      <c r="E49" s="1" t="s">
        <v>251</v>
      </c>
      <c r="F49" s="1" t="s">
        <v>252</v>
      </c>
      <c r="G49" s="1" t="s">
        <v>253</v>
      </c>
      <c r="H49" s="1" t="s">
        <v>69</v>
      </c>
      <c r="I49" s="1">
        <v>37060</v>
      </c>
      <c r="J49" s="1">
        <v>0</v>
      </c>
      <c r="K49" s="1"/>
      <c r="L49" s="1" t="s">
        <v>254</v>
      </c>
      <c r="M49" s="1" t="s">
        <v>255</v>
      </c>
      <c r="N49" s="1" t="s">
        <v>236</v>
      </c>
      <c r="O49" s="1"/>
      <c r="P49" s="1" t="s">
        <v>256</v>
      </c>
      <c r="Q49" s="1" t="s">
        <v>74</v>
      </c>
      <c r="R49" s="1">
        <v>22868164</v>
      </c>
      <c r="S49" s="3">
        <v>3528900000000000</v>
      </c>
      <c r="T49" s="1"/>
      <c r="U49" s="1">
        <v>10083</v>
      </c>
      <c r="V49" s="1">
        <v>1728</v>
      </c>
      <c r="W49" s="4">
        <v>0</v>
      </c>
      <c r="X49" s="4">
        <v>4.1391203703703701E-2</v>
      </c>
      <c r="Y49" s="1">
        <v>17.87</v>
      </c>
      <c r="Z49" s="1" t="s">
        <v>257</v>
      </c>
      <c r="AA49" s="4">
        <v>0</v>
      </c>
      <c r="AB49" s="2">
        <v>42731</v>
      </c>
      <c r="AC49" s="1">
        <v>40</v>
      </c>
      <c r="AD49" s="1">
        <v>560</v>
      </c>
      <c r="AE49" s="1" t="s">
        <v>76</v>
      </c>
      <c r="AF49" s="1" t="s">
        <v>77</v>
      </c>
      <c r="AG49" s="1" t="s">
        <v>111</v>
      </c>
      <c r="AH49" s="1" t="s">
        <v>85</v>
      </c>
      <c r="AI49" s="1" t="s">
        <v>80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258</v>
      </c>
      <c r="D50" s="1" t="s">
        <v>259</v>
      </c>
      <c r="E50" s="1" t="s">
        <v>260</v>
      </c>
      <c r="F50" s="1" t="s">
        <v>261</v>
      </c>
      <c r="G50" s="1" t="s">
        <v>262</v>
      </c>
      <c r="H50" s="1" t="s">
        <v>144</v>
      </c>
      <c r="I50" s="1">
        <v>79109</v>
      </c>
      <c r="J50" s="1">
        <v>0</v>
      </c>
      <c r="K50" s="1"/>
      <c r="L50" s="1" t="s">
        <v>263</v>
      </c>
      <c r="M50" s="1" t="s">
        <v>264</v>
      </c>
      <c r="N50" s="1" t="s">
        <v>147</v>
      </c>
      <c r="O50" s="1"/>
      <c r="P50" s="1" t="s">
        <v>265</v>
      </c>
      <c r="Q50" s="1" t="s">
        <v>69</v>
      </c>
      <c r="R50" s="1" t="s">
        <v>266</v>
      </c>
      <c r="S50" s="3">
        <v>343640000000000</v>
      </c>
      <c r="T50" s="1"/>
      <c r="U50" s="1">
        <v>10091</v>
      </c>
      <c r="V50" s="1">
        <v>3359</v>
      </c>
      <c r="W50" s="4">
        <v>0</v>
      </c>
      <c r="X50" s="4">
        <v>4.1391203703703701E-2</v>
      </c>
      <c r="Y50" s="1">
        <v>68.569999999999993</v>
      </c>
      <c r="Z50" s="1" t="s">
        <v>257</v>
      </c>
      <c r="AA50" s="4">
        <v>0</v>
      </c>
      <c r="AB50" s="2">
        <v>42731</v>
      </c>
      <c r="AC50" s="1">
        <v>40</v>
      </c>
      <c r="AD50" s="1">
        <v>24.08</v>
      </c>
      <c r="AE50" s="1" t="s">
        <v>76</v>
      </c>
      <c r="AF50" s="1" t="s">
        <v>77</v>
      </c>
      <c r="AG50" s="1" t="s">
        <v>111</v>
      </c>
      <c r="AH50" s="1" t="s">
        <v>85</v>
      </c>
      <c r="AI50" s="1" t="s">
        <v>80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258</v>
      </c>
      <c r="D51" s="1" t="s">
        <v>259</v>
      </c>
      <c r="E51" s="1" t="s">
        <v>260</v>
      </c>
      <c r="F51" s="1" t="s">
        <v>261</v>
      </c>
      <c r="G51" s="1" t="s">
        <v>262</v>
      </c>
      <c r="H51" s="1" t="s">
        <v>144</v>
      </c>
      <c r="I51" s="1">
        <v>79109</v>
      </c>
      <c r="J51" s="1">
        <v>0</v>
      </c>
      <c r="K51" s="1"/>
      <c r="L51" s="1" t="s">
        <v>263</v>
      </c>
      <c r="M51" s="1" t="s">
        <v>264</v>
      </c>
      <c r="N51" s="1" t="s">
        <v>147</v>
      </c>
      <c r="O51" s="1"/>
      <c r="P51" s="1" t="s">
        <v>265</v>
      </c>
      <c r="Q51" s="1" t="s">
        <v>69</v>
      </c>
      <c r="R51" s="1" t="s">
        <v>266</v>
      </c>
      <c r="S51" s="3">
        <v>374897000000000</v>
      </c>
      <c r="T51" s="1"/>
      <c r="U51" s="1">
        <v>10091</v>
      </c>
      <c r="V51" s="1">
        <v>6717</v>
      </c>
      <c r="W51" s="4">
        <v>0</v>
      </c>
      <c r="X51" s="4">
        <v>9.6597222222222223E-3</v>
      </c>
      <c r="Y51" s="1">
        <v>13.25</v>
      </c>
      <c r="Z51" s="1" t="s">
        <v>267</v>
      </c>
      <c r="AA51" s="4">
        <v>0</v>
      </c>
      <c r="AB51" s="2">
        <v>42554</v>
      </c>
      <c r="AC51" s="1">
        <v>40</v>
      </c>
      <c r="AD51" s="1">
        <v>5.2</v>
      </c>
      <c r="AE51" s="1" t="s">
        <v>76</v>
      </c>
      <c r="AF51" s="1" t="s">
        <v>77</v>
      </c>
      <c r="AG51" s="1" t="s">
        <v>111</v>
      </c>
      <c r="AH51" s="1" t="s">
        <v>85</v>
      </c>
      <c r="AI51" s="1" t="s">
        <v>80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258</v>
      </c>
      <c r="D52" s="1" t="s">
        <v>259</v>
      </c>
      <c r="E52" s="1" t="s">
        <v>260</v>
      </c>
      <c r="F52" s="1" t="s">
        <v>261</v>
      </c>
      <c r="G52" s="1" t="s">
        <v>262</v>
      </c>
      <c r="H52" s="1" t="s">
        <v>144</v>
      </c>
      <c r="I52" s="1">
        <v>79109</v>
      </c>
      <c r="J52" s="1">
        <v>0</v>
      </c>
      <c r="K52" s="1"/>
      <c r="L52" s="1" t="s">
        <v>263</v>
      </c>
      <c r="M52" s="1" t="s">
        <v>264</v>
      </c>
      <c r="N52" s="1" t="s">
        <v>147</v>
      </c>
      <c r="O52" s="1"/>
      <c r="P52" s="1" t="s">
        <v>265</v>
      </c>
      <c r="Q52" s="1" t="s">
        <v>69</v>
      </c>
      <c r="R52" s="1" t="s">
        <v>266</v>
      </c>
      <c r="S52" s="3">
        <v>341829000000000</v>
      </c>
      <c r="T52" s="1"/>
      <c r="U52" s="1">
        <v>10091</v>
      </c>
      <c r="V52" s="1">
        <v>7265</v>
      </c>
      <c r="W52" s="4">
        <v>0</v>
      </c>
      <c r="X52" s="4">
        <v>5.3171296296296291E-3</v>
      </c>
      <c r="Y52" s="1">
        <v>7.45</v>
      </c>
      <c r="Z52" s="1" t="s">
        <v>268</v>
      </c>
      <c r="AA52" s="4">
        <v>0</v>
      </c>
      <c r="AB52" s="2">
        <v>42704</v>
      </c>
      <c r="AC52" s="1">
        <v>40</v>
      </c>
      <c r="AD52" s="1">
        <v>35.159999999999997</v>
      </c>
      <c r="AE52" s="1" t="s">
        <v>128</v>
      </c>
      <c r="AF52" s="1" t="s">
        <v>77</v>
      </c>
      <c r="AG52" s="1" t="s">
        <v>111</v>
      </c>
      <c r="AH52" s="1" t="s">
        <v>85</v>
      </c>
      <c r="AI52" s="1" t="s">
        <v>80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269</v>
      </c>
      <c r="D53" s="1" t="s">
        <v>153</v>
      </c>
      <c r="E53" s="1" t="s">
        <v>270</v>
      </c>
      <c r="F53" s="1" t="s">
        <v>271</v>
      </c>
      <c r="G53" s="1" t="s">
        <v>243</v>
      </c>
      <c r="H53" s="1" t="s">
        <v>144</v>
      </c>
      <c r="I53" s="1">
        <v>92805</v>
      </c>
      <c r="J53" s="1">
        <v>0</v>
      </c>
      <c r="K53" s="1"/>
      <c r="L53" s="1" t="s">
        <v>272</v>
      </c>
      <c r="M53" s="1" t="s">
        <v>273</v>
      </c>
      <c r="N53" s="1" t="s">
        <v>199</v>
      </c>
      <c r="O53" s="1"/>
      <c r="P53" s="1" t="s">
        <v>219</v>
      </c>
      <c r="Q53" s="1" t="s">
        <v>109</v>
      </c>
      <c r="R53" s="3">
        <v>700000000000000</v>
      </c>
      <c r="S53" s="3">
        <v>36980300000000</v>
      </c>
      <c r="T53" s="1"/>
      <c r="U53" s="1">
        <v>10095</v>
      </c>
      <c r="V53" s="1">
        <v>2162</v>
      </c>
      <c r="W53" s="4">
        <v>0</v>
      </c>
      <c r="X53" s="4">
        <v>3.0493055555555551E-2</v>
      </c>
      <c r="Y53" s="1">
        <v>8.99</v>
      </c>
      <c r="Z53" s="1" t="s">
        <v>113</v>
      </c>
      <c r="AA53" s="4">
        <v>0</v>
      </c>
      <c r="AB53" s="2">
        <v>42427</v>
      </c>
      <c r="AC53" s="1" t="s">
        <v>274</v>
      </c>
      <c r="AD53" s="1">
        <v>35.36</v>
      </c>
      <c r="AE53" s="1" t="s">
        <v>114</v>
      </c>
      <c r="AF53" s="1" t="s">
        <v>77</v>
      </c>
      <c r="AG53" s="1" t="s">
        <v>78</v>
      </c>
      <c r="AH53" s="1" t="s">
        <v>85</v>
      </c>
      <c r="AI53" s="1" t="s">
        <v>102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269</v>
      </c>
      <c r="D54" s="1" t="s">
        <v>153</v>
      </c>
      <c r="E54" s="1" t="s">
        <v>270</v>
      </c>
      <c r="F54" s="1" t="s">
        <v>271</v>
      </c>
      <c r="G54" s="1" t="s">
        <v>243</v>
      </c>
      <c r="H54" s="1" t="s">
        <v>144</v>
      </c>
      <c r="I54" s="1">
        <v>92805</v>
      </c>
      <c r="J54" s="1">
        <v>0</v>
      </c>
      <c r="K54" s="1"/>
      <c r="L54" s="1" t="s">
        <v>272</v>
      </c>
      <c r="M54" s="1" t="s">
        <v>273</v>
      </c>
      <c r="N54" s="1" t="s">
        <v>199</v>
      </c>
      <c r="O54" s="1"/>
      <c r="P54" s="1" t="s">
        <v>219</v>
      </c>
      <c r="Q54" s="1" t="s">
        <v>109</v>
      </c>
      <c r="R54" s="3">
        <v>700000000000000</v>
      </c>
      <c r="S54" s="3">
        <v>36944300000000</v>
      </c>
      <c r="T54" s="1"/>
      <c r="U54" s="1">
        <v>10095</v>
      </c>
      <c r="V54" s="1">
        <v>3305</v>
      </c>
      <c r="W54" s="4">
        <v>0</v>
      </c>
      <c r="X54" s="4">
        <v>1.9393518518518518E-2</v>
      </c>
      <c r="Y54" s="1">
        <v>33.99</v>
      </c>
      <c r="Z54" s="1" t="s">
        <v>275</v>
      </c>
      <c r="AA54" s="4">
        <v>0</v>
      </c>
      <c r="AB54" s="2">
        <v>42649</v>
      </c>
      <c r="AC54" s="1" t="s">
        <v>274</v>
      </c>
      <c r="AD54" s="1">
        <v>24.92</v>
      </c>
      <c r="AE54" s="1" t="s">
        <v>76</v>
      </c>
      <c r="AF54" s="1" t="s">
        <v>77</v>
      </c>
      <c r="AG54" s="1" t="s">
        <v>78</v>
      </c>
      <c r="AH54" s="1" t="s">
        <v>85</v>
      </c>
      <c r="AI54" s="1" t="s">
        <v>102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269</v>
      </c>
      <c r="D55" s="1" t="s">
        <v>153</v>
      </c>
      <c r="E55" s="1" t="s">
        <v>270</v>
      </c>
      <c r="F55" s="1" t="s">
        <v>271</v>
      </c>
      <c r="G55" s="1" t="s">
        <v>243</v>
      </c>
      <c r="H55" s="1" t="s">
        <v>144</v>
      </c>
      <c r="I55" s="1">
        <v>92805</v>
      </c>
      <c r="J55" s="1">
        <v>0</v>
      </c>
      <c r="K55" s="1"/>
      <c r="L55" s="1" t="s">
        <v>272</v>
      </c>
      <c r="M55" s="1" t="s">
        <v>273</v>
      </c>
      <c r="N55" s="1" t="s">
        <v>199</v>
      </c>
      <c r="O55" s="1"/>
      <c r="P55" s="1" t="s">
        <v>219</v>
      </c>
      <c r="Q55" s="1" t="s">
        <v>109</v>
      </c>
      <c r="R55" s="3">
        <v>700000000000000</v>
      </c>
      <c r="S55" s="3">
        <v>36624200000000</v>
      </c>
      <c r="T55" s="1"/>
      <c r="U55" s="1">
        <v>10095</v>
      </c>
      <c r="V55" s="1">
        <v>3967</v>
      </c>
      <c r="W55" s="4">
        <v>0</v>
      </c>
      <c r="X55" s="4">
        <v>3.0493055555555551E-2</v>
      </c>
      <c r="Y55" s="1">
        <v>11.88</v>
      </c>
      <c r="Z55" s="1" t="s">
        <v>276</v>
      </c>
      <c r="AA55" s="4">
        <v>0</v>
      </c>
      <c r="AB55" s="2">
        <v>42716</v>
      </c>
      <c r="AC55" s="1" t="s">
        <v>274</v>
      </c>
      <c r="AD55" s="1">
        <v>281.82</v>
      </c>
      <c r="AE55" s="1" t="s">
        <v>76</v>
      </c>
      <c r="AF55" s="1" t="s">
        <v>77</v>
      </c>
      <c r="AG55" s="1" t="s">
        <v>78</v>
      </c>
      <c r="AH55" s="1" t="s">
        <v>101</v>
      </c>
      <c r="AI55" s="1" t="s">
        <v>102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269</v>
      </c>
      <c r="D56" s="1" t="s">
        <v>153</v>
      </c>
      <c r="E56" s="1" t="s">
        <v>270</v>
      </c>
      <c r="F56" s="1" t="s">
        <v>271</v>
      </c>
      <c r="G56" s="1" t="s">
        <v>243</v>
      </c>
      <c r="H56" s="1" t="s">
        <v>144</v>
      </c>
      <c r="I56" s="1">
        <v>92805</v>
      </c>
      <c r="J56" s="1">
        <v>0</v>
      </c>
      <c r="K56" s="1"/>
      <c r="L56" s="1" t="s">
        <v>272</v>
      </c>
      <c r="M56" s="1" t="s">
        <v>273</v>
      </c>
      <c r="N56" s="1" t="s">
        <v>199</v>
      </c>
      <c r="O56" s="1"/>
      <c r="P56" s="1" t="s">
        <v>219</v>
      </c>
      <c r="Q56" s="1" t="s">
        <v>109</v>
      </c>
      <c r="R56" s="3">
        <v>700000000000000</v>
      </c>
      <c r="S56" s="3">
        <v>36309200000000</v>
      </c>
      <c r="T56" s="1"/>
      <c r="U56" s="1">
        <v>10095</v>
      </c>
      <c r="V56" s="1">
        <v>4382</v>
      </c>
      <c r="W56" s="4">
        <v>0</v>
      </c>
      <c r="X56" s="4">
        <v>2.0210648148148148E-2</v>
      </c>
      <c r="Y56" s="1">
        <v>19.850000000000001</v>
      </c>
      <c r="Z56" s="1" t="s">
        <v>138</v>
      </c>
      <c r="AA56" s="4">
        <v>0</v>
      </c>
      <c r="AB56" s="2">
        <v>42574</v>
      </c>
      <c r="AC56" s="1" t="s">
        <v>274</v>
      </c>
      <c r="AD56" s="1">
        <v>6.33</v>
      </c>
      <c r="AE56" s="1" t="s">
        <v>114</v>
      </c>
      <c r="AF56" s="1" t="s">
        <v>77</v>
      </c>
      <c r="AG56" s="1" t="s">
        <v>78</v>
      </c>
      <c r="AH56" s="1" t="s">
        <v>85</v>
      </c>
      <c r="AI56" s="1" t="s">
        <v>102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269</v>
      </c>
      <c r="D57" s="1" t="s">
        <v>153</v>
      </c>
      <c r="E57" s="1" t="s">
        <v>270</v>
      </c>
      <c r="F57" s="1" t="s">
        <v>271</v>
      </c>
      <c r="G57" s="1" t="s">
        <v>243</v>
      </c>
      <c r="H57" s="1" t="s">
        <v>144</v>
      </c>
      <c r="I57" s="1">
        <v>92805</v>
      </c>
      <c r="J57" s="1">
        <v>0</v>
      </c>
      <c r="K57" s="1"/>
      <c r="L57" s="1" t="s">
        <v>272</v>
      </c>
      <c r="M57" s="1" t="s">
        <v>273</v>
      </c>
      <c r="N57" s="1" t="s">
        <v>199</v>
      </c>
      <c r="O57" s="1"/>
      <c r="P57" s="1" t="s">
        <v>219</v>
      </c>
      <c r="Q57" s="1" t="s">
        <v>109</v>
      </c>
      <c r="R57" s="3">
        <v>700000000000000</v>
      </c>
      <c r="S57" s="3">
        <v>36522500000000</v>
      </c>
      <c r="T57" s="1"/>
      <c r="U57" s="1">
        <v>10095</v>
      </c>
      <c r="V57" s="1">
        <v>6009</v>
      </c>
      <c r="W57" s="4">
        <v>0</v>
      </c>
      <c r="X57" s="4">
        <v>5.2824074074074067E-3</v>
      </c>
      <c r="Y57" s="1">
        <v>18.989999999999998</v>
      </c>
      <c r="Z57" s="1" t="s">
        <v>88</v>
      </c>
      <c r="AA57" s="4">
        <v>0</v>
      </c>
      <c r="AB57" s="2">
        <v>42372</v>
      </c>
      <c r="AC57" s="1" t="s">
        <v>274</v>
      </c>
      <c r="AD57" s="1">
        <v>97.72</v>
      </c>
      <c r="AE57" s="1" t="s">
        <v>76</v>
      </c>
      <c r="AF57" s="1" t="s">
        <v>77</v>
      </c>
      <c r="AG57" s="1" t="s">
        <v>78</v>
      </c>
      <c r="AH57" s="1" t="s">
        <v>79</v>
      </c>
      <c r="AI57" s="1" t="s">
        <v>102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277</v>
      </c>
      <c r="D58" s="1" t="s">
        <v>65</v>
      </c>
      <c r="E58" s="1" t="s">
        <v>278</v>
      </c>
      <c r="F58" s="1" t="s">
        <v>279</v>
      </c>
      <c r="G58" s="1" t="s">
        <v>280</v>
      </c>
      <c r="H58" s="1" t="s">
        <v>69</v>
      </c>
      <c r="I58" s="1">
        <v>60123</v>
      </c>
      <c r="J58" s="1">
        <v>0</v>
      </c>
      <c r="K58" s="1"/>
      <c r="L58" s="1" t="s">
        <v>281</v>
      </c>
      <c r="M58" s="1" t="s">
        <v>282</v>
      </c>
      <c r="N58" s="1" t="s">
        <v>199</v>
      </c>
      <c r="O58" s="1"/>
      <c r="P58" s="1" t="s">
        <v>73</v>
      </c>
      <c r="Q58" s="1" t="s">
        <v>74</v>
      </c>
      <c r="R58" s="1">
        <v>316290001</v>
      </c>
      <c r="S58" s="3">
        <v>36205100000000</v>
      </c>
      <c r="T58" s="1"/>
      <c r="U58" s="1">
        <v>10099</v>
      </c>
      <c r="V58" s="1">
        <v>5481</v>
      </c>
      <c r="W58" s="4">
        <v>0</v>
      </c>
      <c r="X58" s="4">
        <v>7.9432870370370369E-3</v>
      </c>
      <c r="Y58" s="1">
        <v>8.99</v>
      </c>
      <c r="Z58" s="1" t="s">
        <v>73</v>
      </c>
      <c r="AA58" s="4">
        <v>0</v>
      </c>
      <c r="AB58" s="2">
        <v>42541</v>
      </c>
      <c r="AC58" s="1">
        <v>63</v>
      </c>
      <c r="AD58" s="1">
        <v>33.340000000000003</v>
      </c>
      <c r="AE58" s="1" t="s">
        <v>76</v>
      </c>
      <c r="AF58" s="1" t="s">
        <v>77</v>
      </c>
      <c r="AG58" s="1" t="s">
        <v>111</v>
      </c>
      <c r="AH58" s="1" t="s">
        <v>85</v>
      </c>
      <c r="AI58" s="1" t="s">
        <v>112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283</v>
      </c>
      <c r="D59" s="1" t="s">
        <v>153</v>
      </c>
      <c r="E59" s="1" t="s">
        <v>284</v>
      </c>
      <c r="F59" s="1" t="s">
        <v>285</v>
      </c>
      <c r="G59" s="1" t="s">
        <v>286</v>
      </c>
      <c r="H59" s="1" t="s">
        <v>287</v>
      </c>
      <c r="I59" s="1">
        <v>5255</v>
      </c>
      <c r="J59" s="1">
        <v>0</v>
      </c>
      <c r="K59" s="1"/>
      <c r="L59" s="1" t="s">
        <v>288</v>
      </c>
      <c r="M59" s="1" t="s">
        <v>289</v>
      </c>
      <c r="N59" s="1" t="s">
        <v>147</v>
      </c>
      <c r="O59" s="1"/>
      <c r="P59" s="1" t="s">
        <v>290</v>
      </c>
      <c r="Q59" s="1" t="s">
        <v>69</v>
      </c>
      <c r="R59" s="1" t="s">
        <v>291</v>
      </c>
      <c r="S59" s="3">
        <v>377663000000000</v>
      </c>
      <c r="T59" s="1"/>
      <c r="U59" s="1">
        <v>10103</v>
      </c>
      <c r="V59" s="1">
        <v>2118</v>
      </c>
      <c r="W59" s="4">
        <v>0</v>
      </c>
      <c r="X59" s="4">
        <v>3.0493055555555551E-2</v>
      </c>
      <c r="Y59" s="1">
        <v>1.49</v>
      </c>
      <c r="Z59" s="1" t="s">
        <v>203</v>
      </c>
      <c r="AA59" s="4">
        <v>0</v>
      </c>
      <c r="AB59" s="2">
        <v>42670</v>
      </c>
      <c r="AC59" s="1">
        <v>51</v>
      </c>
      <c r="AD59" s="1">
        <v>34.950000000000003</v>
      </c>
      <c r="AE59" s="1" t="s">
        <v>76</v>
      </c>
      <c r="AF59" s="1" t="s">
        <v>77</v>
      </c>
      <c r="AG59" s="1" t="s">
        <v>111</v>
      </c>
      <c r="AH59" s="1" t="s">
        <v>85</v>
      </c>
      <c r="AI59" s="1" t="s">
        <v>151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283</v>
      </c>
      <c r="D60" s="1" t="s">
        <v>153</v>
      </c>
      <c r="E60" s="1" t="s">
        <v>284</v>
      </c>
      <c r="F60" s="1" t="s">
        <v>285</v>
      </c>
      <c r="G60" s="1" t="s">
        <v>286</v>
      </c>
      <c r="H60" s="1" t="s">
        <v>287</v>
      </c>
      <c r="I60" s="1">
        <v>5255</v>
      </c>
      <c r="J60" s="1">
        <v>0</v>
      </c>
      <c r="K60" s="1"/>
      <c r="L60" s="1" t="s">
        <v>288</v>
      </c>
      <c r="M60" s="1" t="s">
        <v>289</v>
      </c>
      <c r="N60" s="1" t="s">
        <v>147</v>
      </c>
      <c r="O60" s="1"/>
      <c r="P60" s="1" t="s">
        <v>290</v>
      </c>
      <c r="Q60" s="1" t="s">
        <v>69</v>
      </c>
      <c r="R60" s="1" t="s">
        <v>291</v>
      </c>
      <c r="S60" s="3">
        <v>371632000000000</v>
      </c>
      <c r="T60" s="1"/>
      <c r="U60" s="1">
        <v>10103</v>
      </c>
      <c r="V60" s="1">
        <v>3746</v>
      </c>
      <c r="W60" s="4">
        <v>0</v>
      </c>
      <c r="X60" s="4">
        <v>1.9393518518518518E-2</v>
      </c>
      <c r="Y60" s="1">
        <v>6.37</v>
      </c>
      <c r="Z60" s="1" t="s">
        <v>275</v>
      </c>
      <c r="AA60" s="4">
        <v>0</v>
      </c>
      <c r="AB60" s="2">
        <v>42649</v>
      </c>
      <c r="AC60" s="1">
        <v>51</v>
      </c>
      <c r="AD60" s="1">
        <v>10.85</v>
      </c>
      <c r="AE60" s="1" t="s">
        <v>76</v>
      </c>
      <c r="AF60" s="1" t="s">
        <v>77</v>
      </c>
      <c r="AG60" s="1" t="s">
        <v>111</v>
      </c>
      <c r="AH60" s="1" t="s">
        <v>85</v>
      </c>
      <c r="AI60" s="1" t="s">
        <v>151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283</v>
      </c>
      <c r="D61" s="1" t="s">
        <v>153</v>
      </c>
      <c r="E61" s="1" t="s">
        <v>284</v>
      </c>
      <c r="F61" s="1" t="s">
        <v>285</v>
      </c>
      <c r="G61" s="1" t="s">
        <v>286</v>
      </c>
      <c r="H61" s="1" t="s">
        <v>287</v>
      </c>
      <c r="I61" s="1">
        <v>5255</v>
      </c>
      <c r="J61" s="1">
        <v>0</v>
      </c>
      <c r="K61" s="1"/>
      <c r="L61" s="1" t="s">
        <v>288</v>
      </c>
      <c r="M61" s="1" t="s">
        <v>289</v>
      </c>
      <c r="N61" s="1" t="s">
        <v>147</v>
      </c>
      <c r="O61" s="1"/>
      <c r="P61" s="1" t="s">
        <v>290</v>
      </c>
      <c r="Q61" s="1" t="s">
        <v>69</v>
      </c>
      <c r="R61" s="1" t="s">
        <v>291</v>
      </c>
      <c r="S61" s="3">
        <v>347760000000000</v>
      </c>
      <c r="T61" s="1"/>
      <c r="U61" s="1">
        <v>10103</v>
      </c>
      <c r="V61" s="1">
        <v>4425</v>
      </c>
      <c r="W61" s="4">
        <v>0</v>
      </c>
      <c r="X61" s="4">
        <v>2.3803240740740739E-2</v>
      </c>
      <c r="Y61" s="1">
        <v>2.87</v>
      </c>
      <c r="Z61" s="1" t="s">
        <v>292</v>
      </c>
      <c r="AA61" s="4">
        <v>0</v>
      </c>
      <c r="AB61" s="2">
        <v>42724</v>
      </c>
      <c r="AC61" s="1">
        <v>51</v>
      </c>
      <c r="AD61" s="1">
        <v>20.89</v>
      </c>
      <c r="AE61" s="1" t="s">
        <v>76</v>
      </c>
      <c r="AF61" s="1" t="s">
        <v>77</v>
      </c>
      <c r="AG61" s="1" t="s">
        <v>111</v>
      </c>
      <c r="AH61" s="1" t="s">
        <v>85</v>
      </c>
      <c r="AI61" s="1" t="s">
        <v>151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283</v>
      </c>
      <c r="D62" s="1" t="s">
        <v>153</v>
      </c>
      <c r="E62" s="1" t="s">
        <v>284</v>
      </c>
      <c r="F62" s="1" t="s">
        <v>285</v>
      </c>
      <c r="G62" s="1" t="s">
        <v>286</v>
      </c>
      <c r="H62" s="1" t="s">
        <v>287</v>
      </c>
      <c r="I62" s="1">
        <v>5255</v>
      </c>
      <c r="J62" s="1">
        <v>0</v>
      </c>
      <c r="K62" s="1"/>
      <c r="L62" s="1" t="s">
        <v>288</v>
      </c>
      <c r="M62" s="1" t="s">
        <v>289</v>
      </c>
      <c r="N62" s="1" t="s">
        <v>147</v>
      </c>
      <c r="O62" s="1"/>
      <c r="P62" s="1" t="s">
        <v>290</v>
      </c>
      <c r="Q62" s="1" t="s">
        <v>69</v>
      </c>
      <c r="R62" s="1" t="s">
        <v>291</v>
      </c>
      <c r="S62" s="3">
        <v>345633000000000</v>
      </c>
      <c r="T62" s="1"/>
      <c r="U62" s="1">
        <v>10103</v>
      </c>
      <c r="V62" s="1">
        <v>4942</v>
      </c>
      <c r="W62" s="4">
        <v>3.2928240740740737E-2</v>
      </c>
      <c r="X62" s="4">
        <v>3.2932870370370369E-2</v>
      </c>
      <c r="Y62" s="1">
        <v>18.45</v>
      </c>
      <c r="Z62" s="1" t="s">
        <v>293</v>
      </c>
      <c r="AA62" s="4">
        <v>3.2928240740740737E-2</v>
      </c>
      <c r="AB62" s="2">
        <v>42498</v>
      </c>
      <c r="AC62" s="1">
        <v>51</v>
      </c>
      <c r="AD62" s="1">
        <v>33.700000000000003</v>
      </c>
      <c r="AE62" s="1" t="s">
        <v>128</v>
      </c>
      <c r="AF62" s="1" t="s">
        <v>77</v>
      </c>
      <c r="AG62" s="1" t="s">
        <v>111</v>
      </c>
      <c r="AH62" s="1" t="s">
        <v>85</v>
      </c>
      <c r="AI62" s="1" t="s">
        <v>151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294</v>
      </c>
      <c r="D63" s="1" t="s">
        <v>153</v>
      </c>
      <c r="E63" s="1" t="s">
        <v>295</v>
      </c>
      <c r="F63" s="1" t="s">
        <v>296</v>
      </c>
      <c r="G63" s="1" t="s">
        <v>243</v>
      </c>
      <c r="H63" s="1" t="s">
        <v>144</v>
      </c>
      <c r="I63" s="1">
        <v>94508</v>
      </c>
      <c r="J63" s="1">
        <v>0</v>
      </c>
      <c r="K63" s="1"/>
      <c r="L63" s="1" t="s">
        <v>297</v>
      </c>
      <c r="M63" s="1" t="s">
        <v>298</v>
      </c>
      <c r="N63" s="1" t="s">
        <v>199</v>
      </c>
      <c r="O63" s="1"/>
      <c r="P63" s="1" t="s">
        <v>190</v>
      </c>
      <c r="Q63" s="1" t="s">
        <v>119</v>
      </c>
      <c r="R63" s="1" t="s">
        <v>299</v>
      </c>
      <c r="S63" s="3">
        <v>36025400000000</v>
      </c>
      <c r="T63" s="1"/>
      <c r="U63" s="1">
        <v>10107</v>
      </c>
      <c r="V63" s="1">
        <v>825</v>
      </c>
      <c r="W63" s="4">
        <v>0</v>
      </c>
      <c r="X63" s="4">
        <v>4.104398148148148E-2</v>
      </c>
      <c r="Y63" s="1">
        <v>6.38</v>
      </c>
      <c r="Z63" s="1" t="s">
        <v>96</v>
      </c>
      <c r="AA63" s="4">
        <v>0</v>
      </c>
      <c r="AB63" s="2">
        <v>42548</v>
      </c>
      <c r="AC63" s="1">
        <v>64</v>
      </c>
      <c r="AD63" s="1">
        <v>16.559999999999999</v>
      </c>
      <c r="AE63" s="1" t="s">
        <v>76</v>
      </c>
      <c r="AF63" s="1" t="s">
        <v>77</v>
      </c>
      <c r="AG63" s="1" t="s">
        <v>111</v>
      </c>
      <c r="AH63" s="1" t="s">
        <v>85</v>
      </c>
      <c r="AI63" s="1" t="s">
        <v>112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294</v>
      </c>
      <c r="D64" s="1" t="s">
        <v>153</v>
      </c>
      <c r="E64" s="1" t="s">
        <v>295</v>
      </c>
      <c r="F64" s="1" t="s">
        <v>296</v>
      </c>
      <c r="G64" s="1" t="s">
        <v>243</v>
      </c>
      <c r="H64" s="1" t="s">
        <v>144</v>
      </c>
      <c r="I64" s="1">
        <v>94508</v>
      </c>
      <c r="J64" s="1">
        <v>0</v>
      </c>
      <c r="K64" s="1"/>
      <c r="L64" s="1" t="s">
        <v>297</v>
      </c>
      <c r="M64" s="1" t="s">
        <v>298</v>
      </c>
      <c r="N64" s="1" t="s">
        <v>199</v>
      </c>
      <c r="O64" s="1"/>
      <c r="P64" s="1" t="s">
        <v>190</v>
      </c>
      <c r="Q64" s="1" t="s">
        <v>119</v>
      </c>
      <c r="R64" s="1" t="s">
        <v>299</v>
      </c>
      <c r="S64" s="3">
        <v>36121200000000</v>
      </c>
      <c r="T64" s="1"/>
      <c r="U64" s="1">
        <v>10107</v>
      </c>
      <c r="V64" s="1">
        <v>2024</v>
      </c>
      <c r="W64" s="4">
        <v>0</v>
      </c>
      <c r="X64" s="4">
        <v>2.2744212962962963E-2</v>
      </c>
      <c r="Y64" s="1">
        <v>17.87</v>
      </c>
      <c r="Z64" s="1" t="s">
        <v>191</v>
      </c>
      <c r="AA64" s="4">
        <v>0</v>
      </c>
      <c r="AB64" s="2">
        <v>42536</v>
      </c>
      <c r="AC64" s="1">
        <v>64</v>
      </c>
      <c r="AD64" s="1">
        <v>8.7100000000000009</v>
      </c>
      <c r="AE64" s="1" t="s">
        <v>114</v>
      </c>
      <c r="AF64" s="1" t="s">
        <v>77</v>
      </c>
      <c r="AG64" s="1" t="s">
        <v>111</v>
      </c>
      <c r="AH64" s="1" t="s">
        <v>85</v>
      </c>
      <c r="AI64" s="1" t="s">
        <v>112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294</v>
      </c>
      <c r="D65" s="1" t="s">
        <v>153</v>
      </c>
      <c r="E65" s="1" t="s">
        <v>295</v>
      </c>
      <c r="F65" s="1" t="s">
        <v>296</v>
      </c>
      <c r="G65" s="1" t="s">
        <v>243</v>
      </c>
      <c r="H65" s="1" t="s">
        <v>144</v>
      </c>
      <c r="I65" s="1">
        <v>94508</v>
      </c>
      <c r="J65" s="1">
        <v>0</v>
      </c>
      <c r="K65" s="1"/>
      <c r="L65" s="1" t="s">
        <v>297</v>
      </c>
      <c r="M65" s="1" t="s">
        <v>298</v>
      </c>
      <c r="N65" s="1" t="s">
        <v>199</v>
      </c>
      <c r="O65" s="1"/>
      <c r="P65" s="1" t="s">
        <v>190</v>
      </c>
      <c r="Q65" s="1" t="s">
        <v>119</v>
      </c>
      <c r="R65" s="1" t="s">
        <v>299</v>
      </c>
      <c r="S65" s="3">
        <v>36818100000000</v>
      </c>
      <c r="T65" s="1"/>
      <c r="U65" s="1">
        <v>10107</v>
      </c>
      <c r="V65" s="1">
        <v>2582</v>
      </c>
      <c r="W65" s="4">
        <v>0</v>
      </c>
      <c r="X65" s="4">
        <v>2.3221064814814812E-2</v>
      </c>
      <c r="Y65" s="1">
        <v>8.99</v>
      </c>
      <c r="Z65" s="1" t="s">
        <v>219</v>
      </c>
      <c r="AA65" s="4">
        <v>0</v>
      </c>
      <c r="AB65" s="2">
        <v>42633</v>
      </c>
      <c r="AC65" s="1">
        <v>64</v>
      </c>
      <c r="AD65" s="1">
        <v>25.77</v>
      </c>
      <c r="AE65" s="1" t="s">
        <v>76</v>
      </c>
      <c r="AF65" s="1" t="s">
        <v>77</v>
      </c>
      <c r="AG65" s="1" t="s">
        <v>111</v>
      </c>
      <c r="AH65" s="1" t="s">
        <v>85</v>
      </c>
      <c r="AI65" s="1" t="s">
        <v>112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294</v>
      </c>
      <c r="D66" s="1" t="s">
        <v>153</v>
      </c>
      <c r="E66" s="1" t="s">
        <v>295</v>
      </c>
      <c r="F66" s="1" t="s">
        <v>296</v>
      </c>
      <c r="G66" s="1" t="s">
        <v>243</v>
      </c>
      <c r="H66" s="1" t="s">
        <v>144</v>
      </c>
      <c r="I66" s="1">
        <v>94508</v>
      </c>
      <c r="J66" s="1">
        <v>0</v>
      </c>
      <c r="K66" s="1"/>
      <c r="L66" s="1" t="s">
        <v>297</v>
      </c>
      <c r="M66" s="1" t="s">
        <v>298</v>
      </c>
      <c r="N66" s="1" t="s">
        <v>199</v>
      </c>
      <c r="O66" s="1"/>
      <c r="P66" s="1" t="s">
        <v>190</v>
      </c>
      <c r="Q66" s="1" t="s">
        <v>119</v>
      </c>
      <c r="R66" s="1" t="s">
        <v>299</v>
      </c>
      <c r="S66" s="3">
        <v>36634500000000</v>
      </c>
      <c r="T66" s="1"/>
      <c r="U66" s="1">
        <v>10107</v>
      </c>
      <c r="V66" s="1">
        <v>7943</v>
      </c>
      <c r="W66" s="4">
        <v>0</v>
      </c>
      <c r="X66" s="4">
        <v>1.9402777777777779E-2</v>
      </c>
      <c r="Y66" s="1">
        <v>21.97</v>
      </c>
      <c r="Z66" s="1" t="s">
        <v>256</v>
      </c>
      <c r="AA66" s="4">
        <v>0</v>
      </c>
      <c r="AB66" s="2">
        <v>42720</v>
      </c>
      <c r="AC66" s="1">
        <v>64</v>
      </c>
      <c r="AD66" s="1">
        <v>46.92</v>
      </c>
      <c r="AE66" s="1" t="s">
        <v>76</v>
      </c>
      <c r="AF66" s="1" t="s">
        <v>77</v>
      </c>
      <c r="AG66" s="1" t="s">
        <v>111</v>
      </c>
      <c r="AH66" s="1" t="s">
        <v>85</v>
      </c>
      <c r="AI66" s="1" t="s">
        <v>112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70" si="2">LEFT(C67, SEARCH(" ",C67,1))</f>
        <v xml:space="preserve">Lisa </v>
      </c>
      <c r="B67" t="str">
        <f t="shared" ref="B67:B70" si="3">RIGHT(C67,LEN(C67)-SEARCH(" ",C67,1))</f>
        <v xml:space="preserve">Guest     </v>
      </c>
      <c r="C67" s="1" t="s">
        <v>300</v>
      </c>
      <c r="D67" s="1" t="s">
        <v>153</v>
      </c>
      <c r="E67" s="1" t="s">
        <v>301</v>
      </c>
      <c r="F67" s="1" t="s">
        <v>302</v>
      </c>
      <c r="G67" s="1" t="s">
        <v>303</v>
      </c>
      <c r="H67" s="1" t="s">
        <v>69</v>
      </c>
      <c r="I67" s="1">
        <v>30020</v>
      </c>
      <c r="J67" s="1">
        <v>0</v>
      </c>
      <c r="K67" s="1"/>
      <c r="L67" s="1" t="s">
        <v>304</v>
      </c>
      <c r="M67" s="1" t="s">
        <v>305</v>
      </c>
      <c r="N67" s="1" t="s">
        <v>199</v>
      </c>
      <c r="O67" s="1"/>
      <c r="P67" s="1" t="s">
        <v>306</v>
      </c>
      <c r="Q67" s="1" t="s">
        <v>119</v>
      </c>
      <c r="R67" s="1" t="s">
        <v>307</v>
      </c>
      <c r="S67" s="3">
        <v>36644800000000</v>
      </c>
      <c r="T67" s="1"/>
      <c r="U67" s="1">
        <v>10111</v>
      </c>
      <c r="V67" s="1">
        <v>5147</v>
      </c>
      <c r="W67" s="4">
        <v>0</v>
      </c>
      <c r="X67" s="4">
        <v>1.6604166666666666E-2</v>
      </c>
      <c r="Y67" s="1">
        <v>14.8</v>
      </c>
      <c r="Z67" s="1" t="s">
        <v>308</v>
      </c>
      <c r="AA67" s="4">
        <v>0</v>
      </c>
      <c r="AB67" s="2">
        <v>42427</v>
      </c>
      <c r="AC67" s="1">
        <v>19</v>
      </c>
      <c r="AD67" s="1">
        <v>22.02</v>
      </c>
      <c r="AE67" s="1" t="s">
        <v>114</v>
      </c>
      <c r="AF67" s="1" t="s">
        <v>77</v>
      </c>
      <c r="AG67" s="1" t="s">
        <v>78</v>
      </c>
      <c r="AH67" s="1" t="s">
        <v>85</v>
      </c>
      <c r="AI67" s="1" t="s">
        <v>102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300</v>
      </c>
      <c r="D68" s="1" t="s">
        <v>153</v>
      </c>
      <c r="E68" s="1" t="s">
        <v>301</v>
      </c>
      <c r="F68" s="1" t="s">
        <v>302</v>
      </c>
      <c r="G68" s="1" t="s">
        <v>303</v>
      </c>
      <c r="H68" s="1" t="s">
        <v>69</v>
      </c>
      <c r="I68" s="1">
        <v>30020</v>
      </c>
      <c r="J68" s="1">
        <v>0</v>
      </c>
      <c r="K68" s="1"/>
      <c r="L68" s="1" t="s">
        <v>304</v>
      </c>
      <c r="M68" s="1" t="s">
        <v>305</v>
      </c>
      <c r="N68" s="1" t="s">
        <v>199</v>
      </c>
      <c r="O68" s="1"/>
      <c r="P68" s="1" t="s">
        <v>306</v>
      </c>
      <c r="Q68" s="1" t="s">
        <v>119</v>
      </c>
      <c r="R68" s="1" t="s">
        <v>307</v>
      </c>
      <c r="S68" s="3">
        <v>36116700000000</v>
      </c>
      <c r="T68" s="1"/>
      <c r="U68" s="1">
        <v>10111</v>
      </c>
      <c r="V68" s="1">
        <v>8444</v>
      </c>
      <c r="W68" s="4">
        <v>0</v>
      </c>
      <c r="X68" s="4">
        <v>4.1391203703703701E-2</v>
      </c>
      <c r="Y68" s="1">
        <v>17.87</v>
      </c>
      <c r="Z68" s="1" t="s">
        <v>257</v>
      </c>
      <c r="AA68" s="4">
        <v>0</v>
      </c>
      <c r="AB68" s="2">
        <v>42731</v>
      </c>
      <c r="AC68" s="1">
        <v>19</v>
      </c>
      <c r="AD68" s="1">
        <v>31.3</v>
      </c>
      <c r="AE68" s="1" t="s">
        <v>76</v>
      </c>
      <c r="AF68" s="1" t="s">
        <v>77</v>
      </c>
      <c r="AG68" s="1" t="s">
        <v>78</v>
      </c>
      <c r="AH68" s="1" t="s">
        <v>85</v>
      </c>
      <c r="AI68" s="1" t="s">
        <v>102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309</v>
      </c>
      <c r="D69" s="1" t="s">
        <v>65</v>
      </c>
      <c r="E69" s="1" t="s">
        <v>310</v>
      </c>
      <c r="F69" s="1" t="s">
        <v>311</v>
      </c>
      <c r="G69" s="1" t="s">
        <v>312</v>
      </c>
      <c r="H69" s="1" t="s">
        <v>144</v>
      </c>
      <c r="I69" s="1">
        <v>60002</v>
      </c>
      <c r="J69" s="1">
        <v>0</v>
      </c>
      <c r="K69" s="1"/>
      <c r="L69" s="1" t="s">
        <v>313</v>
      </c>
      <c r="M69" s="1" t="s">
        <v>314</v>
      </c>
      <c r="N69" s="1" t="s">
        <v>236</v>
      </c>
      <c r="O69" s="1"/>
      <c r="P69" s="1" t="s">
        <v>315</v>
      </c>
      <c r="Q69" s="1" t="s">
        <v>243</v>
      </c>
      <c r="R69" s="1">
        <v>518957246</v>
      </c>
      <c r="S69" s="3">
        <v>3528450000000000</v>
      </c>
      <c r="T69" s="1"/>
      <c r="U69" s="1">
        <v>10115</v>
      </c>
      <c r="V69" s="1">
        <v>479</v>
      </c>
      <c r="W69" s="4">
        <v>0</v>
      </c>
      <c r="X69" s="4">
        <v>1.5701388888888886E-2</v>
      </c>
      <c r="Y69" s="1">
        <v>18.989999999999998</v>
      </c>
      <c r="Z69" s="1" t="s">
        <v>209</v>
      </c>
      <c r="AA69" s="4">
        <v>0</v>
      </c>
      <c r="AB69" s="2">
        <v>42479</v>
      </c>
      <c r="AC69" s="1" t="s">
        <v>99</v>
      </c>
      <c r="AD69" s="1">
        <v>7.02</v>
      </c>
      <c r="AE69" s="1" t="s">
        <v>76</v>
      </c>
      <c r="AF69" s="1" t="s">
        <v>84</v>
      </c>
      <c r="AG69" s="1" t="s">
        <v>111</v>
      </c>
      <c r="AH69" s="1" t="s">
        <v>85</v>
      </c>
      <c r="AI69" s="1" t="s">
        <v>102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309</v>
      </c>
      <c r="D70" s="1" t="s">
        <v>65</v>
      </c>
      <c r="E70" s="1" t="s">
        <v>310</v>
      </c>
      <c r="F70" s="1" t="s">
        <v>311</v>
      </c>
      <c r="G70" s="1" t="s">
        <v>312</v>
      </c>
      <c r="H70" s="1" t="s">
        <v>144</v>
      </c>
      <c r="I70" s="1">
        <v>60002</v>
      </c>
      <c r="J70" s="1">
        <v>0</v>
      </c>
      <c r="K70" s="1"/>
      <c r="L70" s="1" t="s">
        <v>313</v>
      </c>
      <c r="M70" s="1" t="s">
        <v>314</v>
      </c>
      <c r="N70" s="1" t="s">
        <v>236</v>
      </c>
      <c r="O70" s="1"/>
      <c r="P70" s="1" t="s">
        <v>315</v>
      </c>
      <c r="Q70" s="1" t="s">
        <v>243</v>
      </c>
      <c r="R70" s="1">
        <v>518957246</v>
      </c>
      <c r="S70" s="3">
        <v>3528250000000000</v>
      </c>
      <c r="T70" s="1"/>
      <c r="U70" s="1">
        <v>10115</v>
      </c>
      <c r="V70" s="1">
        <v>1059</v>
      </c>
      <c r="W70" s="4">
        <v>3.2928240740740737E-2</v>
      </c>
      <c r="X70" s="4">
        <v>3.2932870370370369E-2</v>
      </c>
      <c r="Y70" s="1">
        <v>27.97</v>
      </c>
      <c r="Z70" s="1" t="s">
        <v>316</v>
      </c>
      <c r="AA70" s="4">
        <v>3.2928240740740737E-2</v>
      </c>
      <c r="AB70" s="2">
        <v>42498</v>
      </c>
      <c r="AC70" s="1" t="s">
        <v>99</v>
      </c>
      <c r="AD70" s="1">
        <v>127.03</v>
      </c>
      <c r="AE70" s="1" t="s">
        <v>128</v>
      </c>
      <c r="AF70" s="1" t="s">
        <v>77</v>
      </c>
      <c r="AG70" s="1" t="s">
        <v>111</v>
      </c>
      <c r="AH70" s="1" t="s">
        <v>79</v>
      </c>
      <c r="AI70" s="1" t="s">
        <v>102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Andrei Melgar</dc:creator>
  <cp:lastModifiedBy>Kim Andrei Melgar</cp:lastModifiedBy>
  <dcterms:created xsi:type="dcterms:W3CDTF">2025-04-01T17:52:37Z</dcterms:created>
  <dcterms:modified xsi:type="dcterms:W3CDTF">2025-04-01T17:53:54Z</dcterms:modified>
</cp:coreProperties>
</file>