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el.baitalik\Downloads\"/>
    </mc:Choice>
  </mc:AlternateContent>
  <xr:revisionPtr revIDLastSave="0" documentId="13_ncr:1_{52F034AA-4CA5-4209-BE4E-5B93C6E89AD8}" xr6:coauthVersionLast="47" xr6:coauthVersionMax="47" xr10:uidLastSave="{00000000-0000-0000-0000-000000000000}"/>
  <workbookProtection lockStructure="1"/>
  <bookViews>
    <workbookView xWindow="-108" yWindow="-108" windowWidth="23256" windowHeight="12456" firstSheet="1" activeTab="5" xr2:uid="{00000000-000D-0000-FFFF-FFFF00000000}"/>
  </bookViews>
  <sheets>
    <sheet name="REFERENCE" sheetId="1" state="hidden" r:id="rId1"/>
    <sheet name="General Information" sheetId="2" r:id="rId2"/>
    <sheet name="Bidder Details" sheetId="3" r:id="rId3"/>
    <sheet name="Technical Specification" sheetId="4" r:id="rId4"/>
    <sheet name="Terms &amp; Conditions" sheetId="5" r:id="rId5"/>
    <sheet name="Delivery Schedule" sheetId="6" r:id="rId6"/>
    <sheet name="Items" sheetId="7" r:id="rId7"/>
    <sheet name="PO_CATAGORY" sheetId="8" r:id="rId8"/>
    <sheet name="UNIT REFERENCE SHEET" sheetId="9" r:id="rId9"/>
    <sheet name="CURRENCY REFERENCE SHEET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08" i="7" l="1"/>
  <c r="V1008" i="7"/>
  <c r="X1008" i="7" s="1"/>
  <c r="Z1008" i="7" s="1"/>
  <c r="T1008" i="7"/>
  <c r="U1008" i="7" s="1"/>
  <c r="C1008" i="7"/>
  <c r="Y1007" i="7"/>
  <c r="V1007" i="7"/>
  <c r="X1007" i="7" s="1"/>
  <c r="Z1007" i="7" s="1"/>
  <c r="T1007" i="7"/>
  <c r="C1007" i="7"/>
  <c r="Y1006" i="7"/>
  <c r="V1006" i="7"/>
  <c r="T1006" i="7"/>
  <c r="U1006" i="7" s="1"/>
  <c r="C1006" i="7"/>
  <c r="Y1005" i="7"/>
  <c r="V1005" i="7"/>
  <c r="T1005" i="7"/>
  <c r="U1005" i="7" s="1"/>
  <c r="C1005" i="7"/>
  <c r="Y1004" i="7"/>
  <c r="V1004" i="7"/>
  <c r="X1004" i="7" s="1"/>
  <c r="Z1004" i="7" s="1"/>
  <c r="T1004" i="7"/>
  <c r="U1004" i="7" s="1"/>
  <c r="C1004" i="7"/>
  <c r="Y1003" i="7"/>
  <c r="V1003" i="7"/>
  <c r="U1003" i="7"/>
  <c r="T1003" i="7"/>
  <c r="C1003" i="7"/>
  <c r="Z1002" i="7"/>
  <c r="Y1002" i="7"/>
  <c r="V1002" i="7"/>
  <c r="X1002" i="7" s="1"/>
  <c r="T1002" i="7"/>
  <c r="C1002" i="7"/>
  <c r="Y1001" i="7"/>
  <c r="X1001" i="7"/>
  <c r="Z1001" i="7" s="1"/>
  <c r="V1001" i="7"/>
  <c r="T1001" i="7"/>
  <c r="U1001" i="7" s="1"/>
  <c r="C1001" i="7"/>
  <c r="Y1000" i="7"/>
  <c r="V1000" i="7"/>
  <c r="T1000" i="7"/>
  <c r="U1000" i="7" s="1"/>
  <c r="C1000" i="7"/>
  <c r="Y999" i="7"/>
  <c r="V999" i="7"/>
  <c r="X999" i="7" s="1"/>
  <c r="Z999" i="7" s="1"/>
  <c r="T999" i="7"/>
  <c r="C999" i="7"/>
  <c r="Y998" i="7"/>
  <c r="V998" i="7"/>
  <c r="U998" i="7"/>
  <c r="T998" i="7"/>
  <c r="C998" i="7"/>
  <c r="Y997" i="7"/>
  <c r="V997" i="7"/>
  <c r="X997" i="7" s="1"/>
  <c r="T997" i="7"/>
  <c r="U997" i="7" s="1"/>
  <c r="C997" i="7"/>
  <c r="Y996" i="7"/>
  <c r="X996" i="7"/>
  <c r="Z996" i="7" s="1"/>
  <c r="V996" i="7"/>
  <c r="T996" i="7"/>
  <c r="C996" i="7"/>
  <c r="Y995" i="7"/>
  <c r="X995" i="7"/>
  <c r="Z995" i="7" s="1"/>
  <c r="V995" i="7"/>
  <c r="T995" i="7"/>
  <c r="U995" i="7" s="1"/>
  <c r="C995" i="7"/>
  <c r="Y994" i="7"/>
  <c r="V994" i="7"/>
  <c r="X994" i="7" s="1"/>
  <c r="Z994" i="7" s="1"/>
  <c r="T994" i="7"/>
  <c r="C994" i="7"/>
  <c r="Y993" i="7"/>
  <c r="V993" i="7"/>
  <c r="X993" i="7" s="1"/>
  <c r="Z993" i="7" s="1"/>
  <c r="T993" i="7"/>
  <c r="U993" i="7" s="1"/>
  <c r="C993" i="7"/>
  <c r="Y992" i="7"/>
  <c r="V992" i="7"/>
  <c r="T992" i="7"/>
  <c r="U992" i="7" s="1"/>
  <c r="C992" i="7"/>
  <c r="Y991" i="7"/>
  <c r="V991" i="7"/>
  <c r="U991" i="7"/>
  <c r="T991" i="7"/>
  <c r="C991" i="7"/>
  <c r="Y990" i="7"/>
  <c r="V990" i="7"/>
  <c r="T990" i="7"/>
  <c r="U990" i="7" s="1"/>
  <c r="C990" i="7"/>
  <c r="Y989" i="7"/>
  <c r="V989" i="7"/>
  <c r="X989" i="7" s="1"/>
  <c r="T989" i="7"/>
  <c r="U989" i="7" s="1"/>
  <c r="C989" i="7"/>
  <c r="Z988" i="7"/>
  <c r="Y988" i="7"/>
  <c r="X988" i="7"/>
  <c r="V988" i="7"/>
  <c r="U988" i="7"/>
  <c r="T988" i="7"/>
  <c r="W988" i="7" s="1"/>
  <c r="AA988" i="7" s="1"/>
  <c r="C988" i="7"/>
  <c r="Y987" i="7"/>
  <c r="V987" i="7"/>
  <c r="T987" i="7"/>
  <c r="U987" i="7" s="1"/>
  <c r="C987" i="7"/>
  <c r="Y986" i="7"/>
  <c r="V986" i="7"/>
  <c r="X986" i="7" s="1"/>
  <c r="T986" i="7"/>
  <c r="C986" i="7"/>
  <c r="Z985" i="7"/>
  <c r="Y985" i="7"/>
  <c r="X985" i="7"/>
  <c r="V985" i="7"/>
  <c r="T985" i="7"/>
  <c r="U985" i="7" s="1"/>
  <c r="C985" i="7"/>
  <c r="Y984" i="7"/>
  <c r="V984" i="7"/>
  <c r="T984" i="7"/>
  <c r="U984" i="7" s="1"/>
  <c r="C984" i="7"/>
  <c r="Y983" i="7"/>
  <c r="V983" i="7"/>
  <c r="X983" i="7" s="1"/>
  <c r="Z983" i="7" s="1"/>
  <c r="T983" i="7"/>
  <c r="C983" i="7"/>
  <c r="Y982" i="7"/>
  <c r="V982" i="7"/>
  <c r="T982" i="7"/>
  <c r="U982" i="7" s="1"/>
  <c r="C982" i="7"/>
  <c r="Y981" i="7"/>
  <c r="V981" i="7"/>
  <c r="X981" i="7" s="1"/>
  <c r="Z981" i="7" s="1"/>
  <c r="T981" i="7"/>
  <c r="U981" i="7" s="1"/>
  <c r="C981" i="7"/>
  <c r="Y980" i="7"/>
  <c r="X980" i="7"/>
  <c r="Z980" i="7" s="1"/>
  <c r="V980" i="7"/>
  <c r="T980" i="7"/>
  <c r="C980" i="7"/>
  <c r="Y979" i="7"/>
  <c r="X979" i="7"/>
  <c r="V979" i="7"/>
  <c r="W979" i="7" s="1"/>
  <c r="AA979" i="7" s="1"/>
  <c r="T979" i="7"/>
  <c r="U979" i="7" s="1"/>
  <c r="C979" i="7"/>
  <c r="Y978" i="7"/>
  <c r="V978" i="7"/>
  <c r="X978" i="7" s="1"/>
  <c r="T978" i="7"/>
  <c r="C978" i="7"/>
  <c r="Z977" i="7"/>
  <c r="Y977" i="7"/>
  <c r="X977" i="7"/>
  <c r="V977" i="7"/>
  <c r="T977" i="7"/>
  <c r="U977" i="7" s="1"/>
  <c r="C977" i="7"/>
  <c r="Y976" i="7"/>
  <c r="V976" i="7"/>
  <c r="T976" i="7"/>
  <c r="U976" i="7" s="1"/>
  <c r="C976" i="7"/>
  <c r="Y975" i="7"/>
  <c r="V975" i="7"/>
  <c r="T975" i="7"/>
  <c r="U975" i="7" s="1"/>
  <c r="C975" i="7"/>
  <c r="Y974" i="7"/>
  <c r="X974" i="7"/>
  <c r="Z974" i="7" s="1"/>
  <c r="V974" i="7"/>
  <c r="W974" i="7" s="1"/>
  <c r="AA974" i="7" s="1"/>
  <c r="T974" i="7"/>
  <c r="U974" i="7" s="1"/>
  <c r="C974" i="7"/>
  <c r="Y973" i="7"/>
  <c r="V973" i="7"/>
  <c r="T973" i="7"/>
  <c r="U973" i="7" s="1"/>
  <c r="C973" i="7"/>
  <c r="Y972" i="7"/>
  <c r="W972" i="7"/>
  <c r="AA972" i="7" s="1"/>
  <c r="V972" i="7"/>
  <c r="X972" i="7" s="1"/>
  <c r="Z972" i="7" s="1"/>
  <c r="T972" i="7"/>
  <c r="U972" i="7" s="1"/>
  <c r="C972" i="7"/>
  <c r="Y971" i="7"/>
  <c r="V971" i="7"/>
  <c r="T971" i="7"/>
  <c r="U971" i="7" s="1"/>
  <c r="C971" i="7"/>
  <c r="Y970" i="7"/>
  <c r="V970" i="7"/>
  <c r="X970" i="7" s="1"/>
  <c r="Z970" i="7" s="1"/>
  <c r="T970" i="7"/>
  <c r="C970" i="7"/>
  <c r="Y969" i="7"/>
  <c r="V969" i="7"/>
  <c r="X969" i="7" s="1"/>
  <c r="Z969" i="7" s="1"/>
  <c r="T969" i="7"/>
  <c r="U969" i="7" s="1"/>
  <c r="C969" i="7"/>
  <c r="Y968" i="7"/>
  <c r="V968" i="7"/>
  <c r="T968" i="7"/>
  <c r="U968" i="7" s="1"/>
  <c r="C968" i="7"/>
  <c r="Y967" i="7"/>
  <c r="V967" i="7"/>
  <c r="X967" i="7" s="1"/>
  <c r="Z967" i="7" s="1"/>
  <c r="T967" i="7"/>
  <c r="C967" i="7"/>
  <c r="Y966" i="7"/>
  <c r="X966" i="7"/>
  <c r="Z966" i="7" s="1"/>
  <c r="V966" i="7"/>
  <c r="T966" i="7"/>
  <c r="U966" i="7" s="1"/>
  <c r="C966" i="7"/>
  <c r="Y965" i="7"/>
  <c r="V965" i="7"/>
  <c r="X965" i="7" s="1"/>
  <c r="T965" i="7"/>
  <c r="U965" i="7" s="1"/>
  <c r="C965" i="7"/>
  <c r="Y964" i="7"/>
  <c r="X964" i="7"/>
  <c r="Z964" i="7" s="1"/>
  <c r="V964" i="7"/>
  <c r="T964" i="7"/>
  <c r="U964" i="7" s="1"/>
  <c r="C964" i="7"/>
  <c r="Y963" i="7"/>
  <c r="V963" i="7"/>
  <c r="T963" i="7"/>
  <c r="U963" i="7" s="1"/>
  <c r="C963" i="7"/>
  <c r="Y962" i="7"/>
  <c r="V962" i="7"/>
  <c r="X962" i="7" s="1"/>
  <c r="Z962" i="7" s="1"/>
  <c r="T962" i="7"/>
  <c r="C962" i="7"/>
  <c r="Y961" i="7"/>
  <c r="V961" i="7"/>
  <c r="T961" i="7"/>
  <c r="U961" i="7" s="1"/>
  <c r="C961" i="7"/>
  <c r="Y960" i="7"/>
  <c r="V960" i="7"/>
  <c r="T960" i="7"/>
  <c r="U960" i="7" s="1"/>
  <c r="C960" i="7"/>
  <c r="Y959" i="7"/>
  <c r="V959" i="7"/>
  <c r="X959" i="7" s="1"/>
  <c r="Z959" i="7" s="1"/>
  <c r="T959" i="7"/>
  <c r="U959" i="7" s="1"/>
  <c r="C959" i="7"/>
  <c r="Y958" i="7"/>
  <c r="V958" i="7"/>
  <c r="T958" i="7"/>
  <c r="U958" i="7" s="1"/>
  <c r="C958" i="7"/>
  <c r="Y957" i="7"/>
  <c r="V957" i="7"/>
  <c r="X957" i="7" s="1"/>
  <c r="T957" i="7"/>
  <c r="U957" i="7" s="1"/>
  <c r="C957" i="7"/>
  <c r="Y956" i="7"/>
  <c r="X956" i="7"/>
  <c r="Z956" i="7" s="1"/>
  <c r="V956" i="7"/>
  <c r="U956" i="7"/>
  <c r="T956" i="7"/>
  <c r="C956" i="7"/>
  <c r="Y955" i="7"/>
  <c r="X955" i="7"/>
  <c r="V955" i="7"/>
  <c r="T955" i="7"/>
  <c r="U955" i="7" s="1"/>
  <c r="C955" i="7"/>
  <c r="Y954" i="7"/>
  <c r="V954" i="7"/>
  <c r="X954" i="7" s="1"/>
  <c r="Z954" i="7" s="1"/>
  <c r="T954" i="7"/>
  <c r="C954" i="7"/>
  <c r="Y953" i="7"/>
  <c r="X953" i="7"/>
  <c r="Z953" i="7" s="1"/>
  <c r="W953" i="7"/>
  <c r="AA953" i="7" s="1"/>
  <c r="V953" i="7"/>
  <c r="U953" i="7"/>
  <c r="T953" i="7"/>
  <c r="C953" i="7"/>
  <c r="Y952" i="7"/>
  <c r="V952" i="7"/>
  <c r="T952" i="7"/>
  <c r="U952" i="7" s="1"/>
  <c r="C952" i="7"/>
  <c r="Y951" i="7"/>
  <c r="V951" i="7"/>
  <c r="X951" i="7" s="1"/>
  <c r="Z951" i="7" s="1"/>
  <c r="T951" i="7"/>
  <c r="U951" i="7" s="1"/>
  <c r="C951" i="7"/>
  <c r="Y950" i="7"/>
  <c r="V950" i="7"/>
  <c r="T950" i="7"/>
  <c r="U950" i="7" s="1"/>
  <c r="C950" i="7"/>
  <c r="Y949" i="7"/>
  <c r="V949" i="7"/>
  <c r="X949" i="7" s="1"/>
  <c r="Z949" i="7" s="1"/>
  <c r="T949" i="7"/>
  <c r="U949" i="7" s="1"/>
  <c r="C949" i="7"/>
  <c r="Y948" i="7"/>
  <c r="X948" i="7"/>
  <c r="Z948" i="7" s="1"/>
  <c r="V948" i="7"/>
  <c r="T948" i="7"/>
  <c r="U948" i="7" s="1"/>
  <c r="C948" i="7"/>
  <c r="Y947" i="7"/>
  <c r="V947" i="7"/>
  <c r="T947" i="7"/>
  <c r="U947" i="7" s="1"/>
  <c r="C947" i="7"/>
  <c r="Y946" i="7"/>
  <c r="V946" i="7"/>
  <c r="X946" i="7" s="1"/>
  <c r="Z946" i="7" s="1"/>
  <c r="T946" i="7"/>
  <c r="C946" i="7"/>
  <c r="Z945" i="7"/>
  <c r="Y945" i="7"/>
  <c r="X945" i="7"/>
  <c r="V945" i="7"/>
  <c r="T945" i="7"/>
  <c r="U945" i="7" s="1"/>
  <c r="C945" i="7"/>
  <c r="Y944" i="7"/>
  <c r="V944" i="7"/>
  <c r="T944" i="7"/>
  <c r="U944" i="7" s="1"/>
  <c r="C944" i="7"/>
  <c r="Y943" i="7"/>
  <c r="V943" i="7"/>
  <c r="T943" i="7"/>
  <c r="U943" i="7" s="1"/>
  <c r="C943" i="7"/>
  <c r="Y942" i="7"/>
  <c r="X942" i="7"/>
  <c r="Z942" i="7" s="1"/>
  <c r="V942" i="7"/>
  <c r="T942" i="7"/>
  <c r="U942" i="7" s="1"/>
  <c r="C942" i="7"/>
  <c r="Y941" i="7"/>
  <c r="V941" i="7"/>
  <c r="T941" i="7"/>
  <c r="U941" i="7" s="1"/>
  <c r="C941" i="7"/>
  <c r="Y940" i="7"/>
  <c r="V940" i="7"/>
  <c r="X940" i="7" s="1"/>
  <c r="Z940" i="7" s="1"/>
  <c r="T940" i="7"/>
  <c r="U940" i="7" s="1"/>
  <c r="C940" i="7"/>
  <c r="Y939" i="7"/>
  <c r="V939" i="7"/>
  <c r="T939" i="7"/>
  <c r="U939" i="7" s="1"/>
  <c r="C939" i="7"/>
  <c r="Y938" i="7"/>
  <c r="V938" i="7"/>
  <c r="X938" i="7" s="1"/>
  <c r="Z938" i="7" s="1"/>
  <c r="T938" i="7"/>
  <c r="C938" i="7"/>
  <c r="Y937" i="7"/>
  <c r="X937" i="7"/>
  <c r="Z937" i="7" s="1"/>
  <c r="W937" i="7"/>
  <c r="AA937" i="7" s="1"/>
  <c r="V937" i="7"/>
  <c r="T937" i="7"/>
  <c r="U937" i="7" s="1"/>
  <c r="C937" i="7"/>
  <c r="Y936" i="7"/>
  <c r="V936" i="7"/>
  <c r="T936" i="7"/>
  <c r="U936" i="7" s="1"/>
  <c r="C936" i="7"/>
  <c r="Y935" i="7"/>
  <c r="V935" i="7"/>
  <c r="X935" i="7" s="1"/>
  <c r="Z935" i="7" s="1"/>
  <c r="T935" i="7"/>
  <c r="W935" i="7" s="1"/>
  <c r="AA935" i="7" s="1"/>
  <c r="C935" i="7"/>
  <c r="Y934" i="7"/>
  <c r="V934" i="7"/>
  <c r="T934" i="7"/>
  <c r="U934" i="7" s="1"/>
  <c r="C934" i="7"/>
  <c r="Y933" i="7"/>
  <c r="V933" i="7"/>
  <c r="X933" i="7" s="1"/>
  <c r="T933" i="7"/>
  <c r="U933" i="7" s="1"/>
  <c r="C933" i="7"/>
  <c r="Y932" i="7"/>
  <c r="X932" i="7"/>
  <c r="Z932" i="7" s="1"/>
  <c r="W932" i="7"/>
  <c r="AA932" i="7" s="1"/>
  <c r="V932" i="7"/>
  <c r="T932" i="7"/>
  <c r="U932" i="7" s="1"/>
  <c r="C932" i="7"/>
  <c r="Y931" i="7"/>
  <c r="V931" i="7"/>
  <c r="T931" i="7"/>
  <c r="U931" i="7" s="1"/>
  <c r="C931" i="7"/>
  <c r="Y930" i="7"/>
  <c r="V930" i="7"/>
  <c r="X930" i="7" s="1"/>
  <c r="Z930" i="7" s="1"/>
  <c r="T930" i="7"/>
  <c r="C930" i="7"/>
  <c r="Y929" i="7"/>
  <c r="V929" i="7"/>
  <c r="T929" i="7"/>
  <c r="U929" i="7" s="1"/>
  <c r="C929" i="7"/>
  <c r="Y928" i="7"/>
  <c r="V928" i="7"/>
  <c r="T928" i="7"/>
  <c r="U928" i="7" s="1"/>
  <c r="C928" i="7"/>
  <c r="Z927" i="7"/>
  <c r="Y927" i="7"/>
  <c r="X927" i="7"/>
  <c r="W927" i="7"/>
  <c r="AA927" i="7" s="1"/>
  <c r="V927" i="7"/>
  <c r="T927" i="7"/>
  <c r="U927" i="7" s="1"/>
  <c r="C927" i="7"/>
  <c r="Y926" i="7"/>
  <c r="X926" i="7"/>
  <c r="Z926" i="7" s="1"/>
  <c r="V926" i="7"/>
  <c r="T926" i="7"/>
  <c r="U926" i="7" s="1"/>
  <c r="C926" i="7"/>
  <c r="Y925" i="7"/>
  <c r="V925" i="7"/>
  <c r="T925" i="7"/>
  <c r="U925" i="7" s="1"/>
  <c r="C925" i="7"/>
  <c r="Y924" i="7"/>
  <c r="X924" i="7"/>
  <c r="Z924" i="7" s="1"/>
  <c r="V924" i="7"/>
  <c r="T924" i="7"/>
  <c r="U924" i="7" s="1"/>
  <c r="C924" i="7"/>
  <c r="Y923" i="7"/>
  <c r="X923" i="7"/>
  <c r="Z923" i="7" s="1"/>
  <c r="V923" i="7"/>
  <c r="T923" i="7"/>
  <c r="U923" i="7" s="1"/>
  <c r="C923" i="7"/>
  <c r="Y922" i="7"/>
  <c r="V922" i="7"/>
  <c r="X922" i="7" s="1"/>
  <c r="Z922" i="7" s="1"/>
  <c r="T922" i="7"/>
  <c r="C922" i="7"/>
  <c r="Y921" i="7"/>
  <c r="V921" i="7"/>
  <c r="T921" i="7"/>
  <c r="U921" i="7" s="1"/>
  <c r="C921" i="7"/>
  <c r="Y920" i="7"/>
  <c r="V920" i="7"/>
  <c r="T920" i="7"/>
  <c r="U920" i="7" s="1"/>
  <c r="C920" i="7"/>
  <c r="Z919" i="7"/>
  <c r="Y919" i="7"/>
  <c r="V919" i="7"/>
  <c r="X919" i="7" s="1"/>
  <c r="T919" i="7"/>
  <c r="C919" i="7"/>
  <c r="Y918" i="7"/>
  <c r="V918" i="7"/>
  <c r="W918" i="7" s="1"/>
  <c r="AA918" i="7" s="1"/>
  <c r="T918" i="7"/>
  <c r="U918" i="7" s="1"/>
  <c r="C918" i="7"/>
  <c r="Y917" i="7"/>
  <c r="V917" i="7"/>
  <c r="X917" i="7" s="1"/>
  <c r="T917" i="7"/>
  <c r="U917" i="7" s="1"/>
  <c r="C917" i="7"/>
  <c r="Y916" i="7"/>
  <c r="V916" i="7"/>
  <c r="T916" i="7"/>
  <c r="U916" i="7" s="1"/>
  <c r="C916" i="7"/>
  <c r="Y915" i="7"/>
  <c r="X915" i="7"/>
  <c r="Z915" i="7" s="1"/>
  <c r="V915" i="7"/>
  <c r="T915" i="7"/>
  <c r="U915" i="7" s="1"/>
  <c r="C915" i="7"/>
  <c r="Y914" i="7"/>
  <c r="V914" i="7"/>
  <c r="X914" i="7" s="1"/>
  <c r="Z914" i="7" s="1"/>
  <c r="T914" i="7"/>
  <c r="C914" i="7"/>
  <c r="Y913" i="7"/>
  <c r="X913" i="7"/>
  <c r="Z913" i="7" s="1"/>
  <c r="V913" i="7"/>
  <c r="W913" i="7" s="1"/>
  <c r="AA913" i="7" s="1"/>
  <c r="U913" i="7"/>
  <c r="T913" i="7"/>
  <c r="C913" i="7"/>
  <c r="Y912" i="7"/>
  <c r="V912" i="7"/>
  <c r="T912" i="7"/>
  <c r="U912" i="7" s="1"/>
  <c r="C912" i="7"/>
  <c r="Y911" i="7"/>
  <c r="V911" i="7"/>
  <c r="T911" i="7"/>
  <c r="U911" i="7" s="1"/>
  <c r="C911" i="7"/>
  <c r="Y910" i="7"/>
  <c r="V910" i="7"/>
  <c r="T910" i="7"/>
  <c r="U910" i="7" s="1"/>
  <c r="C910" i="7"/>
  <c r="Y909" i="7"/>
  <c r="V909" i="7"/>
  <c r="X909" i="7" s="1"/>
  <c r="Z909" i="7" s="1"/>
  <c r="T909" i="7"/>
  <c r="U909" i="7" s="1"/>
  <c r="C909" i="7"/>
  <c r="Y908" i="7"/>
  <c r="V908" i="7"/>
  <c r="X908" i="7" s="1"/>
  <c r="Z908" i="7" s="1"/>
  <c r="T908" i="7"/>
  <c r="U908" i="7" s="1"/>
  <c r="C908" i="7"/>
  <c r="Y907" i="7"/>
  <c r="V907" i="7"/>
  <c r="T907" i="7"/>
  <c r="U907" i="7" s="1"/>
  <c r="C907" i="7"/>
  <c r="Y906" i="7"/>
  <c r="V906" i="7"/>
  <c r="X906" i="7" s="1"/>
  <c r="Z906" i="7" s="1"/>
  <c r="T906" i="7"/>
  <c r="C906" i="7"/>
  <c r="Y905" i="7"/>
  <c r="V905" i="7"/>
  <c r="X905" i="7" s="1"/>
  <c r="Z905" i="7" s="1"/>
  <c r="T905" i="7"/>
  <c r="C905" i="7"/>
  <c r="Y904" i="7"/>
  <c r="V904" i="7"/>
  <c r="T904" i="7"/>
  <c r="U904" i="7" s="1"/>
  <c r="C904" i="7"/>
  <c r="Y903" i="7"/>
  <c r="X903" i="7"/>
  <c r="Z903" i="7" s="1"/>
  <c r="V903" i="7"/>
  <c r="T903" i="7"/>
  <c r="W903" i="7" s="1"/>
  <c r="AA903" i="7" s="1"/>
  <c r="C903" i="7"/>
  <c r="Y902" i="7"/>
  <c r="V902" i="7"/>
  <c r="W902" i="7" s="1"/>
  <c r="AA902" i="7" s="1"/>
  <c r="U902" i="7"/>
  <c r="T902" i="7"/>
  <c r="C902" i="7"/>
  <c r="Y901" i="7"/>
  <c r="V901" i="7"/>
  <c r="X901" i="7" s="1"/>
  <c r="T901" i="7"/>
  <c r="U901" i="7" s="1"/>
  <c r="C901" i="7"/>
  <c r="Y900" i="7"/>
  <c r="V900" i="7"/>
  <c r="T900" i="7"/>
  <c r="U900" i="7" s="1"/>
  <c r="C900" i="7"/>
  <c r="Y899" i="7"/>
  <c r="V899" i="7"/>
  <c r="T899" i="7"/>
  <c r="U899" i="7" s="1"/>
  <c r="C899" i="7"/>
  <c r="Y898" i="7"/>
  <c r="V898" i="7"/>
  <c r="X898" i="7" s="1"/>
  <c r="T898" i="7"/>
  <c r="C898" i="7"/>
  <c r="Y897" i="7"/>
  <c r="V897" i="7"/>
  <c r="T897" i="7"/>
  <c r="U897" i="7" s="1"/>
  <c r="C897" i="7"/>
  <c r="Y896" i="7"/>
  <c r="V896" i="7"/>
  <c r="T896" i="7"/>
  <c r="U896" i="7" s="1"/>
  <c r="C896" i="7"/>
  <c r="Z895" i="7"/>
  <c r="Y895" i="7"/>
  <c r="V895" i="7"/>
  <c r="X895" i="7" s="1"/>
  <c r="T895" i="7"/>
  <c r="C895" i="7"/>
  <c r="Y894" i="7"/>
  <c r="V894" i="7"/>
  <c r="T894" i="7"/>
  <c r="U894" i="7" s="1"/>
  <c r="C894" i="7"/>
  <c r="Y893" i="7"/>
  <c r="V893" i="7"/>
  <c r="X893" i="7" s="1"/>
  <c r="Z893" i="7" s="1"/>
  <c r="T893" i="7"/>
  <c r="U893" i="7" s="1"/>
  <c r="C893" i="7"/>
  <c r="Y892" i="7"/>
  <c r="V892" i="7"/>
  <c r="X892" i="7" s="1"/>
  <c r="Z892" i="7" s="1"/>
  <c r="T892" i="7"/>
  <c r="U892" i="7" s="1"/>
  <c r="C892" i="7"/>
  <c r="Y891" i="7"/>
  <c r="V891" i="7"/>
  <c r="W891" i="7" s="1"/>
  <c r="AA891" i="7" s="1"/>
  <c r="T891" i="7"/>
  <c r="U891" i="7" s="1"/>
  <c r="C891" i="7"/>
  <c r="Y890" i="7"/>
  <c r="V890" i="7"/>
  <c r="X890" i="7" s="1"/>
  <c r="Z890" i="7" s="1"/>
  <c r="T890" i="7"/>
  <c r="U890" i="7" s="1"/>
  <c r="C890" i="7"/>
  <c r="Y889" i="7"/>
  <c r="V889" i="7"/>
  <c r="U889" i="7"/>
  <c r="T889" i="7"/>
  <c r="C889" i="7"/>
  <c r="Y888" i="7"/>
  <c r="V888" i="7"/>
  <c r="T888" i="7"/>
  <c r="U888" i="7" s="1"/>
  <c r="C888" i="7"/>
  <c r="Z887" i="7"/>
  <c r="Y887" i="7"/>
  <c r="X887" i="7"/>
  <c r="V887" i="7"/>
  <c r="T887" i="7"/>
  <c r="U887" i="7" s="1"/>
  <c r="C887" i="7"/>
  <c r="Y886" i="7"/>
  <c r="X886" i="7"/>
  <c r="Z886" i="7" s="1"/>
  <c r="V886" i="7"/>
  <c r="W886" i="7" s="1"/>
  <c r="AA886" i="7" s="1"/>
  <c r="T886" i="7"/>
  <c r="U886" i="7" s="1"/>
  <c r="C886" i="7"/>
  <c r="Y885" i="7"/>
  <c r="V885" i="7"/>
  <c r="T885" i="7"/>
  <c r="U885" i="7" s="1"/>
  <c r="C885" i="7"/>
  <c r="Y884" i="7"/>
  <c r="V884" i="7"/>
  <c r="T884" i="7"/>
  <c r="U884" i="7" s="1"/>
  <c r="C884" i="7"/>
  <c r="Y883" i="7"/>
  <c r="V883" i="7"/>
  <c r="T883" i="7"/>
  <c r="U883" i="7" s="1"/>
  <c r="C883" i="7"/>
  <c r="Y882" i="7"/>
  <c r="V882" i="7"/>
  <c r="X882" i="7" s="1"/>
  <c r="Z882" i="7" s="1"/>
  <c r="T882" i="7"/>
  <c r="U882" i="7" s="1"/>
  <c r="C882" i="7"/>
  <c r="Y881" i="7"/>
  <c r="V881" i="7"/>
  <c r="T881" i="7"/>
  <c r="U881" i="7" s="1"/>
  <c r="C881" i="7"/>
  <c r="Y880" i="7"/>
  <c r="X880" i="7"/>
  <c r="Z880" i="7" s="1"/>
  <c r="V880" i="7"/>
  <c r="T880" i="7"/>
  <c r="U880" i="7" s="1"/>
  <c r="C880" i="7"/>
  <c r="Y879" i="7"/>
  <c r="V879" i="7"/>
  <c r="X879" i="7" s="1"/>
  <c r="T879" i="7"/>
  <c r="U879" i="7" s="1"/>
  <c r="C879" i="7"/>
  <c r="Y878" i="7"/>
  <c r="V878" i="7"/>
  <c r="T878" i="7"/>
  <c r="U878" i="7" s="1"/>
  <c r="C878" i="7"/>
  <c r="Z877" i="7"/>
  <c r="Y877" i="7"/>
  <c r="V877" i="7"/>
  <c r="X877" i="7" s="1"/>
  <c r="T877" i="7"/>
  <c r="U877" i="7" s="1"/>
  <c r="C877" i="7"/>
  <c r="Y876" i="7"/>
  <c r="X876" i="7"/>
  <c r="Z876" i="7" s="1"/>
  <c r="V876" i="7"/>
  <c r="T876" i="7"/>
  <c r="U876" i="7" s="1"/>
  <c r="C876" i="7"/>
  <c r="Y875" i="7"/>
  <c r="W875" i="7"/>
  <c r="AA875" i="7" s="1"/>
  <c r="V875" i="7"/>
  <c r="X875" i="7" s="1"/>
  <c r="Z875" i="7" s="1"/>
  <c r="T875" i="7"/>
  <c r="U875" i="7" s="1"/>
  <c r="C875" i="7"/>
  <c r="Z874" i="7"/>
  <c r="Y874" i="7"/>
  <c r="V874" i="7"/>
  <c r="X874" i="7" s="1"/>
  <c r="T874" i="7"/>
  <c r="U874" i="7" s="1"/>
  <c r="C874" i="7"/>
  <c r="Y873" i="7"/>
  <c r="V873" i="7"/>
  <c r="T873" i="7"/>
  <c r="U873" i="7" s="1"/>
  <c r="C873" i="7"/>
  <c r="Y872" i="7"/>
  <c r="V872" i="7"/>
  <c r="X872" i="7" s="1"/>
  <c r="Z872" i="7" s="1"/>
  <c r="T872" i="7"/>
  <c r="U872" i="7" s="1"/>
  <c r="C872" i="7"/>
  <c r="Y871" i="7"/>
  <c r="V871" i="7"/>
  <c r="X871" i="7" s="1"/>
  <c r="Z871" i="7" s="1"/>
  <c r="T871" i="7"/>
  <c r="W871" i="7" s="1"/>
  <c r="AA871" i="7" s="1"/>
  <c r="C871" i="7"/>
  <c r="Y870" i="7"/>
  <c r="V870" i="7"/>
  <c r="T870" i="7"/>
  <c r="U870" i="7" s="1"/>
  <c r="C870" i="7"/>
  <c r="Y869" i="7"/>
  <c r="V869" i="7"/>
  <c r="X869" i="7" s="1"/>
  <c r="Z869" i="7" s="1"/>
  <c r="T869" i="7"/>
  <c r="U869" i="7" s="1"/>
  <c r="C869" i="7"/>
  <c r="Y868" i="7"/>
  <c r="W868" i="7"/>
  <c r="AA868" i="7" s="1"/>
  <c r="V868" i="7"/>
  <c r="X868" i="7" s="1"/>
  <c r="Z868" i="7" s="1"/>
  <c r="T868" i="7"/>
  <c r="U868" i="7" s="1"/>
  <c r="C868" i="7"/>
  <c r="Y867" i="7"/>
  <c r="X867" i="7"/>
  <c r="V867" i="7"/>
  <c r="T867" i="7"/>
  <c r="U867" i="7" s="1"/>
  <c r="C867" i="7"/>
  <c r="Y866" i="7"/>
  <c r="V866" i="7"/>
  <c r="X866" i="7" s="1"/>
  <c r="Z866" i="7" s="1"/>
  <c r="T866" i="7"/>
  <c r="U866" i="7" s="1"/>
  <c r="C866" i="7"/>
  <c r="Y865" i="7"/>
  <c r="V865" i="7"/>
  <c r="U865" i="7"/>
  <c r="T865" i="7"/>
  <c r="C865" i="7"/>
  <c r="Y864" i="7"/>
  <c r="V864" i="7"/>
  <c r="X864" i="7" s="1"/>
  <c r="Z864" i="7" s="1"/>
  <c r="T864" i="7"/>
  <c r="U864" i="7" s="1"/>
  <c r="C864" i="7"/>
  <c r="Y863" i="7"/>
  <c r="V863" i="7"/>
  <c r="X863" i="7" s="1"/>
  <c r="Z863" i="7" s="1"/>
  <c r="T863" i="7"/>
  <c r="U863" i="7" s="1"/>
  <c r="C863" i="7"/>
  <c r="Y862" i="7"/>
  <c r="V862" i="7"/>
  <c r="T862" i="7"/>
  <c r="U862" i="7" s="1"/>
  <c r="C862" i="7"/>
  <c r="Y861" i="7"/>
  <c r="V861" i="7"/>
  <c r="X861" i="7" s="1"/>
  <c r="Z861" i="7" s="1"/>
  <c r="T861" i="7"/>
  <c r="U861" i="7" s="1"/>
  <c r="C861" i="7"/>
  <c r="Y860" i="7"/>
  <c r="V860" i="7"/>
  <c r="X860" i="7" s="1"/>
  <c r="Z860" i="7" s="1"/>
  <c r="T860" i="7"/>
  <c r="U860" i="7" s="1"/>
  <c r="C860" i="7"/>
  <c r="Y859" i="7"/>
  <c r="X859" i="7"/>
  <c r="Z859" i="7" s="1"/>
  <c r="V859" i="7"/>
  <c r="T859" i="7"/>
  <c r="U859" i="7" s="1"/>
  <c r="C859" i="7"/>
  <c r="Y858" i="7"/>
  <c r="V858" i="7"/>
  <c r="X858" i="7" s="1"/>
  <c r="Z858" i="7" s="1"/>
  <c r="T858" i="7"/>
  <c r="U858" i="7" s="1"/>
  <c r="C858" i="7"/>
  <c r="Y857" i="7"/>
  <c r="X857" i="7"/>
  <c r="Z857" i="7" s="1"/>
  <c r="V857" i="7"/>
  <c r="T857" i="7"/>
  <c r="U857" i="7" s="1"/>
  <c r="C857" i="7"/>
  <c r="Y856" i="7"/>
  <c r="V856" i="7"/>
  <c r="X856" i="7" s="1"/>
  <c r="Z856" i="7" s="1"/>
  <c r="T856" i="7"/>
  <c r="U856" i="7" s="1"/>
  <c r="C856" i="7"/>
  <c r="Y855" i="7"/>
  <c r="V855" i="7"/>
  <c r="X855" i="7" s="1"/>
  <c r="Z855" i="7" s="1"/>
  <c r="T855" i="7"/>
  <c r="U855" i="7" s="1"/>
  <c r="C855" i="7"/>
  <c r="Y854" i="7"/>
  <c r="V854" i="7"/>
  <c r="U854" i="7"/>
  <c r="T854" i="7"/>
  <c r="C854" i="7"/>
  <c r="Y853" i="7"/>
  <c r="V853" i="7"/>
  <c r="T853" i="7"/>
  <c r="U853" i="7" s="1"/>
  <c r="C853" i="7"/>
  <c r="Y852" i="7"/>
  <c r="X852" i="7"/>
  <c r="Z852" i="7" s="1"/>
  <c r="V852" i="7"/>
  <c r="T852" i="7"/>
  <c r="C852" i="7"/>
  <c r="Y851" i="7"/>
  <c r="X851" i="7"/>
  <c r="Z851" i="7" s="1"/>
  <c r="V851" i="7"/>
  <c r="W851" i="7" s="1"/>
  <c r="AA851" i="7" s="1"/>
  <c r="T851" i="7"/>
  <c r="U851" i="7" s="1"/>
  <c r="C851" i="7"/>
  <c r="Y850" i="7"/>
  <c r="V850" i="7"/>
  <c r="T850" i="7"/>
  <c r="U850" i="7" s="1"/>
  <c r="C850" i="7"/>
  <c r="Y849" i="7"/>
  <c r="X849" i="7"/>
  <c r="Z849" i="7" s="1"/>
  <c r="V849" i="7"/>
  <c r="U849" i="7"/>
  <c r="T849" i="7"/>
  <c r="C849" i="7"/>
  <c r="Y848" i="7"/>
  <c r="V848" i="7"/>
  <c r="X848" i="7" s="1"/>
  <c r="Z848" i="7" s="1"/>
  <c r="T848" i="7"/>
  <c r="U848" i="7" s="1"/>
  <c r="C848" i="7"/>
  <c r="Y847" i="7"/>
  <c r="V847" i="7"/>
  <c r="X847" i="7" s="1"/>
  <c r="Z847" i="7" s="1"/>
  <c r="T847" i="7"/>
  <c r="C847" i="7"/>
  <c r="Y846" i="7"/>
  <c r="V846" i="7"/>
  <c r="T846" i="7"/>
  <c r="U846" i="7" s="1"/>
  <c r="C846" i="7"/>
  <c r="Y845" i="7"/>
  <c r="V845" i="7"/>
  <c r="T845" i="7"/>
  <c r="U845" i="7" s="1"/>
  <c r="C845" i="7"/>
  <c r="Y844" i="7"/>
  <c r="X844" i="7"/>
  <c r="Z844" i="7" s="1"/>
  <c r="W844" i="7"/>
  <c r="AA844" i="7" s="1"/>
  <c r="V844" i="7"/>
  <c r="T844" i="7"/>
  <c r="U844" i="7" s="1"/>
  <c r="C844" i="7"/>
  <c r="Y843" i="7"/>
  <c r="V843" i="7"/>
  <c r="T843" i="7"/>
  <c r="U843" i="7" s="1"/>
  <c r="C843" i="7"/>
  <c r="Y842" i="7"/>
  <c r="Z842" i="7" s="1"/>
  <c r="V842" i="7"/>
  <c r="X842" i="7" s="1"/>
  <c r="T842" i="7"/>
  <c r="U842" i="7" s="1"/>
  <c r="C842" i="7"/>
  <c r="Y841" i="7"/>
  <c r="V841" i="7"/>
  <c r="U841" i="7"/>
  <c r="T841" i="7"/>
  <c r="C841" i="7"/>
  <c r="Y840" i="7"/>
  <c r="V840" i="7"/>
  <c r="X840" i="7" s="1"/>
  <c r="Z840" i="7" s="1"/>
  <c r="T840" i="7"/>
  <c r="U840" i="7" s="1"/>
  <c r="C840" i="7"/>
  <c r="Y839" i="7"/>
  <c r="V839" i="7"/>
  <c r="X839" i="7" s="1"/>
  <c r="Z839" i="7" s="1"/>
  <c r="T839" i="7"/>
  <c r="C839" i="7"/>
  <c r="Y838" i="7"/>
  <c r="V838" i="7"/>
  <c r="T838" i="7"/>
  <c r="U838" i="7" s="1"/>
  <c r="C838" i="7"/>
  <c r="Y837" i="7"/>
  <c r="W837" i="7"/>
  <c r="AA837" i="7" s="1"/>
  <c r="V837" i="7"/>
  <c r="X837" i="7" s="1"/>
  <c r="Z837" i="7" s="1"/>
  <c r="T837" i="7"/>
  <c r="U837" i="7" s="1"/>
  <c r="C837" i="7"/>
  <c r="Y836" i="7"/>
  <c r="X836" i="7"/>
  <c r="Z836" i="7" s="1"/>
  <c r="V836" i="7"/>
  <c r="U836" i="7"/>
  <c r="T836" i="7"/>
  <c r="W836" i="7" s="1"/>
  <c r="AA836" i="7" s="1"/>
  <c r="C836" i="7"/>
  <c r="Y835" i="7"/>
  <c r="V835" i="7"/>
  <c r="T835" i="7"/>
  <c r="U835" i="7" s="1"/>
  <c r="C835" i="7"/>
  <c r="Y834" i="7"/>
  <c r="V834" i="7"/>
  <c r="X834" i="7" s="1"/>
  <c r="Z834" i="7" s="1"/>
  <c r="T834" i="7"/>
  <c r="C834" i="7"/>
  <c r="Z833" i="7"/>
  <c r="Y833" i="7"/>
  <c r="X833" i="7"/>
  <c r="V833" i="7"/>
  <c r="T833" i="7"/>
  <c r="U833" i="7" s="1"/>
  <c r="C833" i="7"/>
  <c r="Y832" i="7"/>
  <c r="V832" i="7"/>
  <c r="X832" i="7" s="1"/>
  <c r="Z832" i="7" s="1"/>
  <c r="T832" i="7"/>
  <c r="U832" i="7" s="1"/>
  <c r="C832" i="7"/>
  <c r="Y831" i="7"/>
  <c r="V831" i="7"/>
  <c r="X831" i="7" s="1"/>
  <c r="Z831" i="7" s="1"/>
  <c r="T831" i="7"/>
  <c r="W831" i="7" s="1"/>
  <c r="AA831" i="7" s="1"/>
  <c r="C831" i="7"/>
  <c r="Y830" i="7"/>
  <c r="V830" i="7"/>
  <c r="U830" i="7"/>
  <c r="T830" i="7"/>
  <c r="C830" i="7"/>
  <c r="Y829" i="7"/>
  <c r="V829" i="7"/>
  <c r="T829" i="7"/>
  <c r="U829" i="7" s="1"/>
  <c r="C829" i="7"/>
  <c r="Y828" i="7"/>
  <c r="X828" i="7"/>
  <c r="Z828" i="7" s="1"/>
  <c r="V828" i="7"/>
  <c r="T828" i="7"/>
  <c r="U828" i="7" s="1"/>
  <c r="C828" i="7"/>
  <c r="Y827" i="7"/>
  <c r="X827" i="7"/>
  <c r="Z827" i="7" s="1"/>
  <c r="V827" i="7"/>
  <c r="W827" i="7" s="1"/>
  <c r="AA827" i="7" s="1"/>
  <c r="T827" i="7"/>
  <c r="U827" i="7" s="1"/>
  <c r="C827" i="7"/>
  <c r="Y826" i="7"/>
  <c r="V826" i="7"/>
  <c r="T826" i="7"/>
  <c r="U826" i="7" s="1"/>
  <c r="C826" i="7"/>
  <c r="Y825" i="7"/>
  <c r="V825" i="7"/>
  <c r="T825" i="7"/>
  <c r="U825" i="7" s="1"/>
  <c r="C825" i="7"/>
  <c r="Y824" i="7"/>
  <c r="V824" i="7"/>
  <c r="X824" i="7" s="1"/>
  <c r="Z824" i="7" s="1"/>
  <c r="T824" i="7"/>
  <c r="U824" i="7" s="1"/>
  <c r="C824" i="7"/>
  <c r="Y823" i="7"/>
  <c r="V823" i="7"/>
  <c r="X823" i="7" s="1"/>
  <c r="Z823" i="7" s="1"/>
  <c r="T823" i="7"/>
  <c r="W823" i="7" s="1"/>
  <c r="AA823" i="7" s="1"/>
  <c r="C823" i="7"/>
  <c r="Y822" i="7"/>
  <c r="V822" i="7"/>
  <c r="T822" i="7"/>
  <c r="U822" i="7" s="1"/>
  <c r="C822" i="7"/>
  <c r="Y821" i="7"/>
  <c r="W821" i="7"/>
  <c r="AA821" i="7" s="1"/>
  <c r="V821" i="7"/>
  <c r="X821" i="7" s="1"/>
  <c r="Z821" i="7" s="1"/>
  <c r="T821" i="7"/>
  <c r="U821" i="7" s="1"/>
  <c r="C821" i="7"/>
  <c r="Y820" i="7"/>
  <c r="X820" i="7"/>
  <c r="Z820" i="7" s="1"/>
  <c r="V820" i="7"/>
  <c r="U820" i="7"/>
  <c r="T820" i="7"/>
  <c r="C820" i="7"/>
  <c r="Y819" i="7"/>
  <c r="V819" i="7"/>
  <c r="T819" i="7"/>
  <c r="U819" i="7" s="1"/>
  <c r="C819" i="7"/>
  <c r="Z818" i="7"/>
  <c r="Y818" i="7"/>
  <c r="V818" i="7"/>
  <c r="X818" i="7" s="1"/>
  <c r="T818" i="7"/>
  <c r="U818" i="7" s="1"/>
  <c r="C818" i="7"/>
  <c r="Z817" i="7"/>
  <c r="Y817" i="7"/>
  <c r="X817" i="7"/>
  <c r="V817" i="7"/>
  <c r="T817" i="7"/>
  <c r="U817" i="7" s="1"/>
  <c r="C817" i="7"/>
  <c r="Y816" i="7"/>
  <c r="V816" i="7"/>
  <c r="X816" i="7" s="1"/>
  <c r="Z816" i="7" s="1"/>
  <c r="T816" i="7"/>
  <c r="U816" i="7" s="1"/>
  <c r="C816" i="7"/>
  <c r="Y815" i="7"/>
  <c r="V815" i="7"/>
  <c r="X815" i="7" s="1"/>
  <c r="Z815" i="7" s="1"/>
  <c r="T815" i="7"/>
  <c r="C815" i="7"/>
  <c r="Y814" i="7"/>
  <c r="V814" i="7"/>
  <c r="T814" i="7"/>
  <c r="U814" i="7" s="1"/>
  <c r="C814" i="7"/>
  <c r="Y813" i="7"/>
  <c r="V813" i="7"/>
  <c r="X813" i="7" s="1"/>
  <c r="Z813" i="7" s="1"/>
  <c r="T813" i="7"/>
  <c r="U813" i="7" s="1"/>
  <c r="C813" i="7"/>
  <c r="Y812" i="7"/>
  <c r="X812" i="7"/>
  <c r="Z812" i="7" s="1"/>
  <c r="V812" i="7"/>
  <c r="T812" i="7"/>
  <c r="W812" i="7" s="1"/>
  <c r="AA812" i="7" s="1"/>
  <c r="C812" i="7"/>
  <c r="Y811" i="7"/>
  <c r="V811" i="7"/>
  <c r="W811" i="7" s="1"/>
  <c r="AA811" i="7" s="1"/>
  <c r="T811" i="7"/>
  <c r="U811" i="7" s="1"/>
  <c r="C811" i="7"/>
  <c r="Y810" i="7"/>
  <c r="X810" i="7"/>
  <c r="V810" i="7"/>
  <c r="T810" i="7"/>
  <c r="U810" i="7" s="1"/>
  <c r="C810" i="7"/>
  <c r="Y809" i="7"/>
  <c r="V809" i="7"/>
  <c r="T809" i="7"/>
  <c r="U809" i="7" s="1"/>
  <c r="C809" i="7"/>
  <c r="Y808" i="7"/>
  <c r="V808" i="7"/>
  <c r="X808" i="7" s="1"/>
  <c r="Z808" i="7" s="1"/>
  <c r="T808" i="7"/>
  <c r="U808" i="7" s="1"/>
  <c r="C808" i="7"/>
  <c r="Y807" i="7"/>
  <c r="V807" i="7"/>
  <c r="X807" i="7" s="1"/>
  <c r="Z807" i="7" s="1"/>
  <c r="T807" i="7"/>
  <c r="C807" i="7"/>
  <c r="Y806" i="7"/>
  <c r="V806" i="7"/>
  <c r="U806" i="7"/>
  <c r="T806" i="7"/>
  <c r="C806" i="7"/>
  <c r="Y805" i="7"/>
  <c r="V805" i="7"/>
  <c r="T805" i="7"/>
  <c r="U805" i="7" s="1"/>
  <c r="C805" i="7"/>
  <c r="Y804" i="7"/>
  <c r="V804" i="7"/>
  <c r="T804" i="7"/>
  <c r="U804" i="7" s="1"/>
  <c r="C804" i="7"/>
  <c r="Y803" i="7"/>
  <c r="V803" i="7"/>
  <c r="T803" i="7"/>
  <c r="U803" i="7" s="1"/>
  <c r="C803" i="7"/>
  <c r="Y802" i="7"/>
  <c r="X802" i="7"/>
  <c r="Z802" i="7" s="1"/>
  <c r="W802" i="7"/>
  <c r="AA802" i="7" s="1"/>
  <c r="V802" i="7"/>
  <c r="T802" i="7"/>
  <c r="U802" i="7" s="1"/>
  <c r="C802" i="7"/>
  <c r="Y801" i="7"/>
  <c r="V801" i="7"/>
  <c r="U801" i="7"/>
  <c r="T801" i="7"/>
  <c r="C801" i="7"/>
  <c r="Y800" i="7"/>
  <c r="V800" i="7"/>
  <c r="X800" i="7" s="1"/>
  <c r="T800" i="7"/>
  <c r="U800" i="7" s="1"/>
  <c r="C800" i="7"/>
  <c r="Z799" i="7"/>
  <c r="Y799" i="7"/>
  <c r="V799" i="7"/>
  <c r="X799" i="7" s="1"/>
  <c r="T799" i="7"/>
  <c r="C799" i="7"/>
  <c r="Y798" i="7"/>
  <c r="V798" i="7"/>
  <c r="T798" i="7"/>
  <c r="U798" i="7" s="1"/>
  <c r="C798" i="7"/>
  <c r="Y797" i="7"/>
  <c r="V797" i="7"/>
  <c r="X797" i="7" s="1"/>
  <c r="Z797" i="7" s="1"/>
  <c r="T797" i="7"/>
  <c r="C797" i="7"/>
  <c r="Y796" i="7"/>
  <c r="X796" i="7"/>
  <c r="Z796" i="7" s="1"/>
  <c r="V796" i="7"/>
  <c r="T796" i="7"/>
  <c r="U796" i="7" s="1"/>
  <c r="C796" i="7"/>
  <c r="Y795" i="7"/>
  <c r="X795" i="7"/>
  <c r="Z795" i="7" s="1"/>
  <c r="V795" i="7"/>
  <c r="T795" i="7"/>
  <c r="U795" i="7" s="1"/>
  <c r="C795" i="7"/>
  <c r="Y794" i="7"/>
  <c r="X794" i="7"/>
  <c r="Z794" i="7" s="1"/>
  <c r="V794" i="7"/>
  <c r="T794" i="7"/>
  <c r="U794" i="7" s="1"/>
  <c r="C794" i="7"/>
  <c r="Y793" i="7"/>
  <c r="X793" i="7"/>
  <c r="Z793" i="7" s="1"/>
  <c r="V793" i="7"/>
  <c r="T793" i="7"/>
  <c r="U793" i="7" s="1"/>
  <c r="C793" i="7"/>
  <c r="Y792" i="7"/>
  <c r="V792" i="7"/>
  <c r="T792" i="7"/>
  <c r="U792" i="7" s="1"/>
  <c r="C792" i="7"/>
  <c r="Y791" i="7"/>
  <c r="V791" i="7"/>
  <c r="X791" i="7" s="1"/>
  <c r="Z791" i="7" s="1"/>
  <c r="T791" i="7"/>
  <c r="U791" i="7" s="1"/>
  <c r="C791" i="7"/>
  <c r="Y790" i="7"/>
  <c r="V790" i="7"/>
  <c r="T790" i="7"/>
  <c r="U790" i="7" s="1"/>
  <c r="C790" i="7"/>
  <c r="Y789" i="7"/>
  <c r="V789" i="7"/>
  <c r="T789" i="7"/>
  <c r="U789" i="7" s="1"/>
  <c r="C789" i="7"/>
  <c r="Z788" i="7"/>
  <c r="Y788" i="7"/>
  <c r="X788" i="7"/>
  <c r="V788" i="7"/>
  <c r="T788" i="7"/>
  <c r="W788" i="7" s="1"/>
  <c r="AA788" i="7" s="1"/>
  <c r="C788" i="7"/>
  <c r="Y787" i="7"/>
  <c r="V787" i="7"/>
  <c r="T787" i="7"/>
  <c r="U787" i="7" s="1"/>
  <c r="C787" i="7"/>
  <c r="Y786" i="7"/>
  <c r="V786" i="7"/>
  <c r="T786" i="7"/>
  <c r="U786" i="7" s="1"/>
  <c r="C786" i="7"/>
  <c r="Z785" i="7"/>
  <c r="Y785" i="7"/>
  <c r="X785" i="7"/>
  <c r="V785" i="7"/>
  <c r="T785" i="7"/>
  <c r="U785" i="7" s="1"/>
  <c r="C785" i="7"/>
  <c r="Y784" i="7"/>
  <c r="V784" i="7"/>
  <c r="T784" i="7"/>
  <c r="U784" i="7" s="1"/>
  <c r="C784" i="7"/>
  <c r="Y783" i="7"/>
  <c r="V783" i="7"/>
  <c r="T783" i="7"/>
  <c r="U783" i="7" s="1"/>
  <c r="C783" i="7"/>
  <c r="Y782" i="7"/>
  <c r="V782" i="7"/>
  <c r="U782" i="7"/>
  <c r="T782" i="7"/>
  <c r="C782" i="7"/>
  <c r="Y781" i="7"/>
  <c r="V781" i="7"/>
  <c r="X781" i="7" s="1"/>
  <c r="T781" i="7"/>
  <c r="C781" i="7"/>
  <c r="Y780" i="7"/>
  <c r="V780" i="7"/>
  <c r="X780" i="7" s="1"/>
  <c r="Z780" i="7" s="1"/>
  <c r="T780" i="7"/>
  <c r="U780" i="7" s="1"/>
  <c r="C780" i="7"/>
  <c r="Y779" i="7"/>
  <c r="V779" i="7"/>
  <c r="T779" i="7"/>
  <c r="U779" i="7" s="1"/>
  <c r="C779" i="7"/>
  <c r="Y778" i="7"/>
  <c r="V778" i="7"/>
  <c r="X778" i="7" s="1"/>
  <c r="Z778" i="7" s="1"/>
  <c r="T778" i="7"/>
  <c r="C778" i="7"/>
  <c r="Y777" i="7"/>
  <c r="V777" i="7"/>
  <c r="U777" i="7"/>
  <c r="T777" i="7"/>
  <c r="C777" i="7"/>
  <c r="Y776" i="7"/>
  <c r="V776" i="7"/>
  <c r="T776" i="7"/>
  <c r="U776" i="7" s="1"/>
  <c r="C776" i="7"/>
  <c r="Z775" i="7"/>
  <c r="Y775" i="7"/>
  <c r="X775" i="7"/>
  <c r="V775" i="7"/>
  <c r="T775" i="7"/>
  <c r="U775" i="7" s="1"/>
  <c r="C775" i="7"/>
  <c r="Y774" i="7"/>
  <c r="X774" i="7"/>
  <c r="Z774" i="7" s="1"/>
  <c r="V774" i="7"/>
  <c r="W774" i="7" s="1"/>
  <c r="AA774" i="7" s="1"/>
  <c r="U774" i="7"/>
  <c r="T774" i="7"/>
  <c r="C774" i="7"/>
  <c r="Y773" i="7"/>
  <c r="V773" i="7"/>
  <c r="X773" i="7" s="1"/>
  <c r="Z773" i="7" s="1"/>
  <c r="T773" i="7"/>
  <c r="U773" i="7" s="1"/>
  <c r="C773" i="7"/>
  <c r="Y772" i="7"/>
  <c r="V772" i="7"/>
  <c r="X772" i="7" s="1"/>
  <c r="Z772" i="7" s="1"/>
  <c r="T772" i="7"/>
  <c r="U772" i="7" s="1"/>
  <c r="C772" i="7"/>
  <c r="Y771" i="7"/>
  <c r="V771" i="7"/>
  <c r="X771" i="7" s="1"/>
  <c r="T771" i="7"/>
  <c r="U771" i="7" s="1"/>
  <c r="C771" i="7"/>
  <c r="Z770" i="7"/>
  <c r="Y770" i="7"/>
  <c r="X770" i="7"/>
  <c r="V770" i="7"/>
  <c r="T770" i="7"/>
  <c r="C770" i="7"/>
  <c r="Z769" i="7"/>
  <c r="Y769" i="7"/>
  <c r="X769" i="7"/>
  <c r="V769" i="7"/>
  <c r="W769" i="7" s="1"/>
  <c r="AA769" i="7" s="1"/>
  <c r="U769" i="7"/>
  <c r="T769" i="7"/>
  <c r="C769" i="7"/>
  <c r="Y768" i="7"/>
  <c r="V768" i="7"/>
  <c r="T768" i="7"/>
  <c r="U768" i="7" s="1"/>
  <c r="C768" i="7"/>
  <c r="Z767" i="7"/>
  <c r="Y767" i="7"/>
  <c r="V767" i="7"/>
  <c r="X767" i="7" s="1"/>
  <c r="T767" i="7"/>
  <c r="U767" i="7" s="1"/>
  <c r="C767" i="7"/>
  <c r="Y766" i="7"/>
  <c r="V766" i="7"/>
  <c r="T766" i="7"/>
  <c r="U766" i="7" s="1"/>
  <c r="C766" i="7"/>
  <c r="Y765" i="7"/>
  <c r="V765" i="7"/>
  <c r="X765" i="7" s="1"/>
  <c r="Z765" i="7" s="1"/>
  <c r="T765" i="7"/>
  <c r="U765" i="7" s="1"/>
  <c r="C765" i="7"/>
  <c r="Y764" i="7"/>
  <c r="V764" i="7"/>
  <c r="X764" i="7" s="1"/>
  <c r="Z764" i="7" s="1"/>
  <c r="U764" i="7"/>
  <c r="T764" i="7"/>
  <c r="C764" i="7"/>
  <c r="Y763" i="7"/>
  <c r="X763" i="7"/>
  <c r="V763" i="7"/>
  <c r="T763" i="7"/>
  <c r="U763" i="7" s="1"/>
  <c r="C763" i="7"/>
  <c r="Y762" i="7"/>
  <c r="V762" i="7"/>
  <c r="X762" i="7" s="1"/>
  <c r="T762" i="7"/>
  <c r="C762" i="7"/>
  <c r="Z761" i="7"/>
  <c r="Y761" i="7"/>
  <c r="X761" i="7"/>
  <c r="V761" i="7"/>
  <c r="T761" i="7"/>
  <c r="U761" i="7" s="1"/>
  <c r="C761" i="7"/>
  <c r="Y760" i="7"/>
  <c r="V760" i="7"/>
  <c r="T760" i="7"/>
  <c r="U760" i="7" s="1"/>
  <c r="C760" i="7"/>
  <c r="Y759" i="7"/>
  <c r="V759" i="7"/>
  <c r="X759" i="7" s="1"/>
  <c r="Z759" i="7" s="1"/>
  <c r="T759" i="7"/>
  <c r="C759" i="7"/>
  <c r="Y758" i="7"/>
  <c r="V758" i="7"/>
  <c r="T758" i="7"/>
  <c r="U758" i="7" s="1"/>
  <c r="C758" i="7"/>
  <c r="Y757" i="7"/>
  <c r="W757" i="7"/>
  <c r="AA757" i="7" s="1"/>
  <c r="V757" i="7"/>
  <c r="X757" i="7" s="1"/>
  <c r="T757" i="7"/>
  <c r="U757" i="7" s="1"/>
  <c r="C757" i="7"/>
  <c r="Y756" i="7"/>
  <c r="V756" i="7"/>
  <c r="X756" i="7" s="1"/>
  <c r="Z756" i="7" s="1"/>
  <c r="T756" i="7"/>
  <c r="U756" i="7" s="1"/>
  <c r="C756" i="7"/>
  <c r="Y755" i="7"/>
  <c r="X755" i="7"/>
  <c r="Z755" i="7" s="1"/>
  <c r="V755" i="7"/>
  <c r="T755" i="7"/>
  <c r="U755" i="7" s="1"/>
  <c r="C755" i="7"/>
  <c r="Y754" i="7"/>
  <c r="V754" i="7"/>
  <c r="X754" i="7" s="1"/>
  <c r="T754" i="7"/>
  <c r="C754" i="7"/>
  <c r="Y753" i="7"/>
  <c r="V753" i="7"/>
  <c r="T753" i="7"/>
  <c r="U753" i="7" s="1"/>
  <c r="C753" i="7"/>
  <c r="Y752" i="7"/>
  <c r="V752" i="7"/>
  <c r="T752" i="7"/>
  <c r="U752" i="7" s="1"/>
  <c r="C752" i="7"/>
  <c r="Y751" i="7"/>
  <c r="V751" i="7"/>
  <c r="X751" i="7" s="1"/>
  <c r="Z751" i="7" s="1"/>
  <c r="T751" i="7"/>
  <c r="W751" i="7" s="1"/>
  <c r="AA751" i="7" s="1"/>
  <c r="C751" i="7"/>
  <c r="Y750" i="7"/>
  <c r="V750" i="7"/>
  <c r="T750" i="7"/>
  <c r="U750" i="7" s="1"/>
  <c r="C750" i="7"/>
  <c r="Y749" i="7"/>
  <c r="V749" i="7"/>
  <c r="X749" i="7" s="1"/>
  <c r="Z749" i="7" s="1"/>
  <c r="T749" i="7"/>
  <c r="U749" i="7" s="1"/>
  <c r="C749" i="7"/>
  <c r="Y748" i="7"/>
  <c r="X748" i="7"/>
  <c r="Z748" i="7" s="1"/>
  <c r="W748" i="7"/>
  <c r="AA748" i="7" s="1"/>
  <c r="V748" i="7"/>
  <c r="U748" i="7"/>
  <c r="T748" i="7"/>
  <c r="C748" i="7"/>
  <c r="Y747" i="7"/>
  <c r="X747" i="7"/>
  <c r="Z747" i="7" s="1"/>
  <c r="V747" i="7"/>
  <c r="T747" i="7"/>
  <c r="U747" i="7" s="1"/>
  <c r="C747" i="7"/>
  <c r="Y746" i="7"/>
  <c r="V746" i="7"/>
  <c r="X746" i="7" s="1"/>
  <c r="Z746" i="7" s="1"/>
  <c r="T746" i="7"/>
  <c r="C746" i="7"/>
  <c r="Y745" i="7"/>
  <c r="V745" i="7"/>
  <c r="T745" i="7"/>
  <c r="U745" i="7" s="1"/>
  <c r="C745" i="7"/>
  <c r="Y744" i="7"/>
  <c r="V744" i="7"/>
  <c r="T744" i="7"/>
  <c r="U744" i="7" s="1"/>
  <c r="C744" i="7"/>
  <c r="Y743" i="7"/>
  <c r="W743" i="7"/>
  <c r="AA743" i="7" s="1"/>
  <c r="V743" i="7"/>
  <c r="X743" i="7" s="1"/>
  <c r="Z743" i="7" s="1"/>
  <c r="T743" i="7"/>
  <c r="U743" i="7" s="1"/>
  <c r="C743" i="7"/>
  <c r="Y742" i="7"/>
  <c r="V742" i="7"/>
  <c r="T742" i="7"/>
  <c r="U742" i="7" s="1"/>
  <c r="C742" i="7"/>
  <c r="Y741" i="7"/>
  <c r="V741" i="7"/>
  <c r="X741" i="7" s="1"/>
  <c r="Z741" i="7" s="1"/>
  <c r="T741" i="7"/>
  <c r="U741" i="7" s="1"/>
  <c r="C741" i="7"/>
  <c r="Y740" i="7"/>
  <c r="X740" i="7"/>
  <c r="Z740" i="7" s="1"/>
  <c r="V740" i="7"/>
  <c r="U740" i="7"/>
  <c r="T740" i="7"/>
  <c r="W740" i="7" s="1"/>
  <c r="AA740" i="7" s="1"/>
  <c r="C740" i="7"/>
  <c r="Y739" i="7"/>
  <c r="X739" i="7"/>
  <c r="V739" i="7"/>
  <c r="T739" i="7"/>
  <c r="U739" i="7" s="1"/>
  <c r="C739" i="7"/>
  <c r="Y738" i="7"/>
  <c r="X738" i="7"/>
  <c r="Z738" i="7" s="1"/>
  <c r="V738" i="7"/>
  <c r="T738" i="7"/>
  <c r="C738" i="7"/>
  <c r="Y737" i="7"/>
  <c r="X737" i="7"/>
  <c r="Z737" i="7" s="1"/>
  <c r="V737" i="7"/>
  <c r="U737" i="7"/>
  <c r="T737" i="7"/>
  <c r="C737" i="7"/>
  <c r="Y736" i="7"/>
  <c r="V736" i="7"/>
  <c r="T736" i="7"/>
  <c r="U736" i="7" s="1"/>
  <c r="C736" i="7"/>
  <c r="Y735" i="7"/>
  <c r="X735" i="7"/>
  <c r="Z735" i="7" s="1"/>
  <c r="V735" i="7"/>
  <c r="W735" i="7" s="1"/>
  <c r="AA735" i="7" s="1"/>
  <c r="T735" i="7"/>
  <c r="U735" i="7" s="1"/>
  <c r="C735" i="7"/>
  <c r="Y734" i="7"/>
  <c r="V734" i="7"/>
  <c r="T734" i="7"/>
  <c r="U734" i="7" s="1"/>
  <c r="C734" i="7"/>
  <c r="Y733" i="7"/>
  <c r="V733" i="7"/>
  <c r="T733" i="7"/>
  <c r="U733" i="7" s="1"/>
  <c r="C733" i="7"/>
  <c r="Y732" i="7"/>
  <c r="V732" i="7"/>
  <c r="U732" i="7"/>
  <c r="T732" i="7"/>
  <c r="C732" i="7"/>
  <c r="Y731" i="7"/>
  <c r="V731" i="7"/>
  <c r="T731" i="7"/>
  <c r="U731" i="7" s="1"/>
  <c r="C731" i="7"/>
  <c r="Y730" i="7"/>
  <c r="Z730" i="7" s="1"/>
  <c r="V730" i="7"/>
  <c r="X730" i="7" s="1"/>
  <c r="T730" i="7"/>
  <c r="C730" i="7"/>
  <c r="Y729" i="7"/>
  <c r="X729" i="7"/>
  <c r="Z729" i="7" s="1"/>
  <c r="V729" i="7"/>
  <c r="W729" i="7" s="1"/>
  <c r="AA729" i="7" s="1"/>
  <c r="T729" i="7"/>
  <c r="U729" i="7" s="1"/>
  <c r="C729" i="7"/>
  <c r="Y728" i="7"/>
  <c r="V728" i="7"/>
  <c r="T728" i="7"/>
  <c r="U728" i="7" s="1"/>
  <c r="C728" i="7"/>
  <c r="Z727" i="7"/>
  <c r="Y727" i="7"/>
  <c r="X727" i="7"/>
  <c r="V727" i="7"/>
  <c r="T727" i="7"/>
  <c r="C727" i="7"/>
  <c r="Y726" i="7"/>
  <c r="X726" i="7"/>
  <c r="Z726" i="7" s="1"/>
  <c r="V726" i="7"/>
  <c r="U726" i="7"/>
  <c r="T726" i="7"/>
  <c r="C726" i="7"/>
  <c r="Y725" i="7"/>
  <c r="V725" i="7"/>
  <c r="X725" i="7" s="1"/>
  <c r="U725" i="7"/>
  <c r="T725" i="7"/>
  <c r="C725" i="7"/>
  <c r="Y724" i="7"/>
  <c r="V724" i="7"/>
  <c r="X724" i="7" s="1"/>
  <c r="Z724" i="7" s="1"/>
  <c r="T724" i="7"/>
  <c r="W724" i="7" s="1"/>
  <c r="AA724" i="7" s="1"/>
  <c r="C724" i="7"/>
  <c r="Y723" i="7"/>
  <c r="V723" i="7"/>
  <c r="X723" i="7" s="1"/>
  <c r="T723" i="7"/>
  <c r="U723" i="7" s="1"/>
  <c r="C723" i="7"/>
  <c r="Y722" i="7"/>
  <c r="X722" i="7"/>
  <c r="V722" i="7"/>
  <c r="T722" i="7"/>
  <c r="C722" i="7"/>
  <c r="Z721" i="7"/>
  <c r="Y721" i="7"/>
  <c r="X721" i="7"/>
  <c r="V721" i="7"/>
  <c r="T721" i="7"/>
  <c r="U721" i="7" s="1"/>
  <c r="C721" i="7"/>
  <c r="Y720" i="7"/>
  <c r="V720" i="7"/>
  <c r="T720" i="7"/>
  <c r="U720" i="7" s="1"/>
  <c r="C720" i="7"/>
  <c r="Y719" i="7"/>
  <c r="V719" i="7"/>
  <c r="X719" i="7" s="1"/>
  <c r="Z719" i="7" s="1"/>
  <c r="T719" i="7"/>
  <c r="W719" i="7" s="1"/>
  <c r="AA719" i="7" s="1"/>
  <c r="C719" i="7"/>
  <c r="Y718" i="7"/>
  <c r="X718" i="7"/>
  <c r="Z718" i="7" s="1"/>
  <c r="V718" i="7"/>
  <c r="W718" i="7" s="1"/>
  <c r="AA718" i="7" s="1"/>
  <c r="T718" i="7"/>
  <c r="U718" i="7" s="1"/>
  <c r="C718" i="7"/>
  <c r="Y717" i="7"/>
  <c r="V717" i="7"/>
  <c r="X717" i="7" s="1"/>
  <c r="Z717" i="7" s="1"/>
  <c r="T717" i="7"/>
  <c r="U717" i="7" s="1"/>
  <c r="C717" i="7"/>
  <c r="Y716" i="7"/>
  <c r="V716" i="7"/>
  <c r="T716" i="7"/>
  <c r="U716" i="7" s="1"/>
  <c r="C716" i="7"/>
  <c r="Y715" i="7"/>
  <c r="V715" i="7"/>
  <c r="X715" i="7" s="1"/>
  <c r="Z715" i="7" s="1"/>
  <c r="T715" i="7"/>
  <c r="U715" i="7" s="1"/>
  <c r="C715" i="7"/>
  <c r="Z714" i="7"/>
  <c r="Y714" i="7"/>
  <c r="X714" i="7"/>
  <c r="V714" i="7"/>
  <c r="T714" i="7"/>
  <c r="C714" i="7"/>
  <c r="Y713" i="7"/>
  <c r="Z713" i="7" s="1"/>
  <c r="X713" i="7"/>
  <c r="V713" i="7"/>
  <c r="T713" i="7"/>
  <c r="U713" i="7" s="1"/>
  <c r="C713" i="7"/>
  <c r="Y712" i="7"/>
  <c r="V712" i="7"/>
  <c r="T712" i="7"/>
  <c r="U712" i="7" s="1"/>
  <c r="C712" i="7"/>
  <c r="Y711" i="7"/>
  <c r="V711" i="7"/>
  <c r="X711" i="7" s="1"/>
  <c r="Z711" i="7" s="1"/>
  <c r="T711" i="7"/>
  <c r="W711" i="7" s="1"/>
  <c r="AA711" i="7" s="1"/>
  <c r="C711" i="7"/>
  <c r="Y710" i="7"/>
  <c r="X710" i="7"/>
  <c r="Z710" i="7" s="1"/>
  <c r="V710" i="7"/>
  <c r="T710" i="7"/>
  <c r="U710" i="7" s="1"/>
  <c r="C710" i="7"/>
  <c r="Y709" i="7"/>
  <c r="V709" i="7"/>
  <c r="X709" i="7" s="1"/>
  <c r="Z709" i="7" s="1"/>
  <c r="T709" i="7"/>
  <c r="U709" i="7" s="1"/>
  <c r="C709" i="7"/>
  <c r="Y708" i="7"/>
  <c r="V708" i="7"/>
  <c r="X708" i="7" s="1"/>
  <c r="Z708" i="7" s="1"/>
  <c r="T708" i="7"/>
  <c r="U708" i="7" s="1"/>
  <c r="C708" i="7"/>
  <c r="Y707" i="7"/>
  <c r="X707" i="7"/>
  <c r="Z707" i="7" s="1"/>
  <c r="V707" i="7"/>
  <c r="T707" i="7"/>
  <c r="U707" i="7" s="1"/>
  <c r="C707" i="7"/>
  <c r="Y706" i="7"/>
  <c r="X706" i="7"/>
  <c r="Z706" i="7" s="1"/>
  <c r="V706" i="7"/>
  <c r="T706" i="7"/>
  <c r="C706" i="7"/>
  <c r="Y705" i="7"/>
  <c r="X705" i="7"/>
  <c r="V705" i="7"/>
  <c r="W705" i="7" s="1"/>
  <c r="AA705" i="7" s="1"/>
  <c r="U705" i="7"/>
  <c r="T705" i="7"/>
  <c r="C705" i="7"/>
  <c r="Y704" i="7"/>
  <c r="V704" i="7"/>
  <c r="T704" i="7"/>
  <c r="U704" i="7" s="1"/>
  <c r="C704" i="7"/>
  <c r="AA703" i="7"/>
  <c r="Y703" i="7"/>
  <c r="V703" i="7"/>
  <c r="X703" i="7" s="1"/>
  <c r="Z703" i="7" s="1"/>
  <c r="T703" i="7"/>
  <c r="W703" i="7" s="1"/>
  <c r="C703" i="7"/>
  <c r="Y702" i="7"/>
  <c r="X702" i="7"/>
  <c r="Z702" i="7" s="1"/>
  <c r="V702" i="7"/>
  <c r="U702" i="7"/>
  <c r="T702" i="7"/>
  <c r="C702" i="7"/>
  <c r="Y701" i="7"/>
  <c r="V701" i="7"/>
  <c r="X701" i="7" s="1"/>
  <c r="Z701" i="7" s="1"/>
  <c r="T701" i="7"/>
  <c r="U701" i="7" s="1"/>
  <c r="C701" i="7"/>
  <c r="Y700" i="7"/>
  <c r="V700" i="7"/>
  <c r="X700" i="7" s="1"/>
  <c r="Z700" i="7" s="1"/>
  <c r="T700" i="7"/>
  <c r="U700" i="7" s="1"/>
  <c r="C700" i="7"/>
  <c r="Y699" i="7"/>
  <c r="X699" i="7"/>
  <c r="Z699" i="7" s="1"/>
  <c r="V699" i="7"/>
  <c r="T699" i="7"/>
  <c r="U699" i="7" s="1"/>
  <c r="C699" i="7"/>
  <c r="Y698" i="7"/>
  <c r="V698" i="7"/>
  <c r="X698" i="7" s="1"/>
  <c r="Z698" i="7" s="1"/>
  <c r="T698" i="7"/>
  <c r="C698" i="7"/>
  <c r="Y697" i="7"/>
  <c r="V697" i="7"/>
  <c r="T697" i="7"/>
  <c r="U697" i="7" s="1"/>
  <c r="C697" i="7"/>
  <c r="Y696" i="7"/>
  <c r="V696" i="7"/>
  <c r="T696" i="7"/>
  <c r="U696" i="7" s="1"/>
  <c r="C696" i="7"/>
  <c r="Z695" i="7"/>
  <c r="Y695" i="7"/>
  <c r="X695" i="7"/>
  <c r="V695" i="7"/>
  <c r="T695" i="7"/>
  <c r="C695" i="7"/>
  <c r="Y694" i="7"/>
  <c r="V694" i="7"/>
  <c r="X694" i="7" s="1"/>
  <c r="Z694" i="7" s="1"/>
  <c r="T694" i="7"/>
  <c r="U694" i="7" s="1"/>
  <c r="C694" i="7"/>
  <c r="Y693" i="7"/>
  <c r="V693" i="7"/>
  <c r="X693" i="7" s="1"/>
  <c r="Z693" i="7" s="1"/>
  <c r="T693" i="7"/>
  <c r="U693" i="7" s="1"/>
  <c r="C693" i="7"/>
  <c r="Y692" i="7"/>
  <c r="V692" i="7"/>
  <c r="X692" i="7" s="1"/>
  <c r="Z692" i="7" s="1"/>
  <c r="T692" i="7"/>
  <c r="U692" i="7" s="1"/>
  <c r="C692" i="7"/>
  <c r="Y691" i="7"/>
  <c r="V691" i="7"/>
  <c r="W691" i="7" s="1"/>
  <c r="AA691" i="7" s="1"/>
  <c r="T691" i="7"/>
  <c r="U691" i="7" s="1"/>
  <c r="C691" i="7"/>
  <c r="Y690" i="7"/>
  <c r="V690" i="7"/>
  <c r="X690" i="7" s="1"/>
  <c r="Z690" i="7" s="1"/>
  <c r="T690" i="7"/>
  <c r="C690" i="7"/>
  <c r="Y689" i="7"/>
  <c r="V689" i="7"/>
  <c r="T689" i="7"/>
  <c r="U689" i="7" s="1"/>
  <c r="C689" i="7"/>
  <c r="Y688" i="7"/>
  <c r="V688" i="7"/>
  <c r="T688" i="7"/>
  <c r="U688" i="7" s="1"/>
  <c r="C688" i="7"/>
  <c r="Y687" i="7"/>
  <c r="X687" i="7"/>
  <c r="Z687" i="7" s="1"/>
  <c r="V687" i="7"/>
  <c r="T687" i="7"/>
  <c r="C687" i="7"/>
  <c r="Y686" i="7"/>
  <c r="V686" i="7"/>
  <c r="X686" i="7" s="1"/>
  <c r="Z686" i="7" s="1"/>
  <c r="T686" i="7"/>
  <c r="U686" i="7" s="1"/>
  <c r="C686" i="7"/>
  <c r="Y685" i="7"/>
  <c r="V685" i="7"/>
  <c r="X685" i="7" s="1"/>
  <c r="T685" i="7"/>
  <c r="U685" i="7" s="1"/>
  <c r="C685" i="7"/>
  <c r="Y684" i="7"/>
  <c r="V684" i="7"/>
  <c r="X684" i="7" s="1"/>
  <c r="Z684" i="7" s="1"/>
  <c r="U684" i="7"/>
  <c r="T684" i="7"/>
  <c r="C684" i="7"/>
  <c r="Y683" i="7"/>
  <c r="V683" i="7"/>
  <c r="W683" i="7" s="1"/>
  <c r="AA683" i="7" s="1"/>
  <c r="T683" i="7"/>
  <c r="U683" i="7" s="1"/>
  <c r="C683" i="7"/>
  <c r="Y682" i="7"/>
  <c r="V682" i="7"/>
  <c r="T682" i="7"/>
  <c r="U682" i="7" s="1"/>
  <c r="C682" i="7"/>
  <c r="Y681" i="7"/>
  <c r="V681" i="7"/>
  <c r="T681" i="7"/>
  <c r="U681" i="7" s="1"/>
  <c r="C681" i="7"/>
  <c r="Y680" i="7"/>
  <c r="V680" i="7"/>
  <c r="T680" i="7"/>
  <c r="U680" i="7" s="1"/>
  <c r="C680" i="7"/>
  <c r="Y679" i="7"/>
  <c r="V679" i="7"/>
  <c r="X679" i="7" s="1"/>
  <c r="Z679" i="7" s="1"/>
  <c r="U679" i="7"/>
  <c r="T679" i="7"/>
  <c r="W679" i="7" s="1"/>
  <c r="AA679" i="7" s="1"/>
  <c r="C679" i="7"/>
  <c r="Y678" i="7"/>
  <c r="V678" i="7"/>
  <c r="T678" i="7"/>
  <c r="U678" i="7" s="1"/>
  <c r="C678" i="7"/>
  <c r="Y677" i="7"/>
  <c r="V677" i="7"/>
  <c r="X677" i="7" s="1"/>
  <c r="Z677" i="7" s="1"/>
  <c r="T677" i="7"/>
  <c r="C677" i="7"/>
  <c r="Y676" i="7"/>
  <c r="V676" i="7"/>
  <c r="T676" i="7"/>
  <c r="U676" i="7" s="1"/>
  <c r="C676" i="7"/>
  <c r="Y675" i="7"/>
  <c r="V675" i="7"/>
  <c r="X675" i="7" s="1"/>
  <c r="Z675" i="7" s="1"/>
  <c r="T675" i="7"/>
  <c r="U675" i="7" s="1"/>
  <c r="C675" i="7"/>
  <c r="Y674" i="7"/>
  <c r="X674" i="7"/>
  <c r="V674" i="7"/>
  <c r="T674" i="7"/>
  <c r="U674" i="7" s="1"/>
  <c r="C674" i="7"/>
  <c r="Y673" i="7"/>
  <c r="X673" i="7"/>
  <c r="V673" i="7"/>
  <c r="W673" i="7" s="1"/>
  <c r="AA673" i="7" s="1"/>
  <c r="T673" i="7"/>
  <c r="U673" i="7" s="1"/>
  <c r="C673" i="7"/>
  <c r="Y672" i="7"/>
  <c r="V672" i="7"/>
  <c r="T672" i="7"/>
  <c r="U672" i="7" s="1"/>
  <c r="C672" i="7"/>
  <c r="Z671" i="7"/>
  <c r="Y671" i="7"/>
  <c r="X671" i="7"/>
  <c r="V671" i="7"/>
  <c r="W671" i="7" s="1"/>
  <c r="AA671" i="7" s="1"/>
  <c r="T671" i="7"/>
  <c r="U671" i="7" s="1"/>
  <c r="C671" i="7"/>
  <c r="Y670" i="7"/>
  <c r="V670" i="7"/>
  <c r="U670" i="7"/>
  <c r="T670" i="7"/>
  <c r="C670" i="7"/>
  <c r="Y669" i="7"/>
  <c r="V669" i="7"/>
  <c r="X669" i="7" s="1"/>
  <c r="Z669" i="7" s="1"/>
  <c r="T669" i="7"/>
  <c r="U669" i="7" s="1"/>
  <c r="C669" i="7"/>
  <c r="Y668" i="7"/>
  <c r="V668" i="7"/>
  <c r="X668" i="7" s="1"/>
  <c r="Z668" i="7" s="1"/>
  <c r="U668" i="7"/>
  <c r="T668" i="7"/>
  <c r="C668" i="7"/>
  <c r="Y667" i="7"/>
  <c r="V667" i="7"/>
  <c r="X667" i="7" s="1"/>
  <c r="Z667" i="7" s="1"/>
  <c r="T667" i="7"/>
  <c r="U667" i="7" s="1"/>
  <c r="C667" i="7"/>
  <c r="Y666" i="7"/>
  <c r="V666" i="7"/>
  <c r="X666" i="7" s="1"/>
  <c r="Z666" i="7" s="1"/>
  <c r="T666" i="7"/>
  <c r="C666" i="7"/>
  <c r="Y665" i="7"/>
  <c r="X665" i="7"/>
  <c r="Z665" i="7" s="1"/>
  <c r="V665" i="7"/>
  <c r="W665" i="7" s="1"/>
  <c r="AA665" i="7" s="1"/>
  <c r="T665" i="7"/>
  <c r="U665" i="7" s="1"/>
  <c r="C665" i="7"/>
  <c r="Y664" i="7"/>
  <c r="V664" i="7"/>
  <c r="X664" i="7" s="1"/>
  <c r="Z664" i="7" s="1"/>
  <c r="T664" i="7"/>
  <c r="U664" i="7" s="1"/>
  <c r="C664" i="7"/>
  <c r="Y663" i="7"/>
  <c r="V663" i="7"/>
  <c r="X663" i="7" s="1"/>
  <c r="Z663" i="7" s="1"/>
  <c r="T663" i="7"/>
  <c r="C663" i="7"/>
  <c r="Y662" i="7"/>
  <c r="X662" i="7"/>
  <c r="Z662" i="7" s="1"/>
  <c r="V662" i="7"/>
  <c r="T662" i="7"/>
  <c r="U662" i="7" s="1"/>
  <c r="C662" i="7"/>
  <c r="Y661" i="7"/>
  <c r="V661" i="7"/>
  <c r="X661" i="7" s="1"/>
  <c r="Z661" i="7" s="1"/>
  <c r="T661" i="7"/>
  <c r="U661" i="7" s="1"/>
  <c r="C661" i="7"/>
  <c r="Y660" i="7"/>
  <c r="V660" i="7"/>
  <c r="X660" i="7" s="1"/>
  <c r="Z660" i="7" s="1"/>
  <c r="T660" i="7"/>
  <c r="W660" i="7" s="1"/>
  <c r="AA660" i="7" s="1"/>
  <c r="C660" i="7"/>
  <c r="Y659" i="7"/>
  <c r="V659" i="7"/>
  <c r="X659" i="7" s="1"/>
  <c r="Z659" i="7" s="1"/>
  <c r="T659" i="7"/>
  <c r="C659" i="7"/>
  <c r="Y658" i="7"/>
  <c r="V658" i="7"/>
  <c r="X658" i="7" s="1"/>
  <c r="Z658" i="7" s="1"/>
  <c r="T658" i="7"/>
  <c r="U658" i="7" s="1"/>
  <c r="C658" i="7"/>
  <c r="Y657" i="7"/>
  <c r="V657" i="7"/>
  <c r="U657" i="7"/>
  <c r="T657" i="7"/>
  <c r="C657" i="7"/>
  <c r="Y656" i="7"/>
  <c r="V656" i="7"/>
  <c r="X656" i="7" s="1"/>
  <c r="Z656" i="7" s="1"/>
  <c r="T656" i="7"/>
  <c r="U656" i="7" s="1"/>
  <c r="C656" i="7"/>
  <c r="Y655" i="7"/>
  <c r="V655" i="7"/>
  <c r="X655" i="7" s="1"/>
  <c r="Z655" i="7" s="1"/>
  <c r="T655" i="7"/>
  <c r="U655" i="7" s="1"/>
  <c r="C655" i="7"/>
  <c r="Y654" i="7"/>
  <c r="X654" i="7"/>
  <c r="Z654" i="7" s="1"/>
  <c r="V654" i="7"/>
  <c r="W654" i="7" s="1"/>
  <c r="AA654" i="7" s="1"/>
  <c r="T654" i="7"/>
  <c r="U654" i="7" s="1"/>
  <c r="C654" i="7"/>
  <c r="Y653" i="7"/>
  <c r="Z653" i="7" s="1"/>
  <c r="X653" i="7"/>
  <c r="V653" i="7"/>
  <c r="T653" i="7"/>
  <c r="U653" i="7" s="1"/>
  <c r="C653" i="7"/>
  <c r="Y652" i="7"/>
  <c r="V652" i="7"/>
  <c r="X652" i="7" s="1"/>
  <c r="Z652" i="7" s="1"/>
  <c r="T652" i="7"/>
  <c r="C652" i="7"/>
  <c r="Z651" i="7"/>
  <c r="Y651" i="7"/>
  <c r="X651" i="7"/>
  <c r="V651" i="7"/>
  <c r="T651" i="7"/>
  <c r="C651" i="7"/>
  <c r="Y650" i="7"/>
  <c r="V650" i="7"/>
  <c r="X650" i="7" s="1"/>
  <c r="Z650" i="7" s="1"/>
  <c r="T650" i="7"/>
  <c r="U650" i="7" s="1"/>
  <c r="C650" i="7"/>
  <c r="Y649" i="7"/>
  <c r="V649" i="7"/>
  <c r="T649" i="7"/>
  <c r="U649" i="7" s="1"/>
  <c r="C649" i="7"/>
  <c r="Y648" i="7"/>
  <c r="V648" i="7"/>
  <c r="X648" i="7" s="1"/>
  <c r="Z648" i="7" s="1"/>
  <c r="T648" i="7"/>
  <c r="U648" i="7" s="1"/>
  <c r="C648" i="7"/>
  <c r="Y647" i="7"/>
  <c r="X647" i="7"/>
  <c r="Z647" i="7" s="1"/>
  <c r="V647" i="7"/>
  <c r="W647" i="7" s="1"/>
  <c r="AA647" i="7" s="1"/>
  <c r="T647" i="7"/>
  <c r="U647" i="7" s="1"/>
  <c r="C647" i="7"/>
  <c r="Y646" i="7"/>
  <c r="V646" i="7"/>
  <c r="X646" i="7" s="1"/>
  <c r="T646" i="7"/>
  <c r="U646" i="7" s="1"/>
  <c r="C646" i="7"/>
  <c r="Y645" i="7"/>
  <c r="V645" i="7"/>
  <c r="T645" i="7"/>
  <c r="U645" i="7" s="1"/>
  <c r="C645" i="7"/>
  <c r="Y644" i="7"/>
  <c r="V644" i="7"/>
  <c r="X644" i="7" s="1"/>
  <c r="Z644" i="7" s="1"/>
  <c r="T644" i="7"/>
  <c r="C644" i="7"/>
  <c r="Y643" i="7"/>
  <c r="V643" i="7"/>
  <c r="X643" i="7" s="1"/>
  <c r="Z643" i="7" s="1"/>
  <c r="T643" i="7"/>
  <c r="C643" i="7"/>
  <c r="Y642" i="7"/>
  <c r="V642" i="7"/>
  <c r="X642" i="7" s="1"/>
  <c r="Z642" i="7" s="1"/>
  <c r="T642" i="7"/>
  <c r="U642" i="7" s="1"/>
  <c r="C642" i="7"/>
  <c r="Y641" i="7"/>
  <c r="V641" i="7"/>
  <c r="U641" i="7"/>
  <c r="T641" i="7"/>
  <c r="C641" i="7"/>
  <c r="Y640" i="7"/>
  <c r="V640" i="7"/>
  <c r="X640" i="7" s="1"/>
  <c r="Z640" i="7" s="1"/>
  <c r="T640" i="7"/>
  <c r="U640" i="7" s="1"/>
  <c r="C640" i="7"/>
  <c r="Y639" i="7"/>
  <c r="V639" i="7"/>
  <c r="X639" i="7" s="1"/>
  <c r="Z639" i="7" s="1"/>
  <c r="T639" i="7"/>
  <c r="U639" i="7" s="1"/>
  <c r="C639" i="7"/>
  <c r="Y638" i="7"/>
  <c r="X638" i="7"/>
  <c r="V638" i="7"/>
  <c r="T638" i="7"/>
  <c r="W638" i="7" s="1"/>
  <c r="AA638" i="7" s="1"/>
  <c r="C638" i="7"/>
  <c r="Y637" i="7"/>
  <c r="V637" i="7"/>
  <c r="T637" i="7"/>
  <c r="U637" i="7" s="1"/>
  <c r="C637" i="7"/>
  <c r="Y636" i="7"/>
  <c r="V636" i="7"/>
  <c r="X636" i="7" s="1"/>
  <c r="Z636" i="7" s="1"/>
  <c r="T636" i="7"/>
  <c r="C636" i="7"/>
  <c r="Y635" i="7"/>
  <c r="V635" i="7"/>
  <c r="X635" i="7" s="1"/>
  <c r="Z635" i="7" s="1"/>
  <c r="T635" i="7"/>
  <c r="C635" i="7"/>
  <c r="Y634" i="7"/>
  <c r="V634" i="7"/>
  <c r="X634" i="7" s="1"/>
  <c r="Z634" i="7" s="1"/>
  <c r="T634" i="7"/>
  <c r="U634" i="7" s="1"/>
  <c r="C634" i="7"/>
  <c r="Y633" i="7"/>
  <c r="V633" i="7"/>
  <c r="T633" i="7"/>
  <c r="U633" i="7" s="1"/>
  <c r="C633" i="7"/>
  <c r="Y632" i="7"/>
  <c r="V632" i="7"/>
  <c r="T632" i="7"/>
  <c r="U632" i="7" s="1"/>
  <c r="C632" i="7"/>
  <c r="Y631" i="7"/>
  <c r="V631" i="7"/>
  <c r="X631" i="7" s="1"/>
  <c r="Z631" i="7" s="1"/>
  <c r="T631" i="7"/>
  <c r="U631" i="7" s="1"/>
  <c r="C631" i="7"/>
  <c r="Y630" i="7"/>
  <c r="V630" i="7"/>
  <c r="X630" i="7" s="1"/>
  <c r="T630" i="7"/>
  <c r="U630" i="7" s="1"/>
  <c r="C630" i="7"/>
  <c r="Y629" i="7"/>
  <c r="V629" i="7"/>
  <c r="T629" i="7"/>
  <c r="U629" i="7" s="1"/>
  <c r="C629" i="7"/>
  <c r="Y628" i="7"/>
  <c r="V628" i="7"/>
  <c r="X628" i="7" s="1"/>
  <c r="Z628" i="7" s="1"/>
  <c r="T628" i="7"/>
  <c r="W628" i="7" s="1"/>
  <c r="AA628" i="7" s="1"/>
  <c r="C628" i="7"/>
  <c r="Y627" i="7"/>
  <c r="X627" i="7"/>
  <c r="Z627" i="7" s="1"/>
  <c r="V627" i="7"/>
  <c r="T627" i="7"/>
  <c r="C627" i="7"/>
  <c r="Y626" i="7"/>
  <c r="V626" i="7"/>
  <c r="X626" i="7" s="1"/>
  <c r="Z626" i="7" s="1"/>
  <c r="T626" i="7"/>
  <c r="U626" i="7" s="1"/>
  <c r="C626" i="7"/>
  <c r="Y625" i="7"/>
  <c r="V625" i="7"/>
  <c r="T625" i="7"/>
  <c r="U625" i="7" s="1"/>
  <c r="C625" i="7"/>
  <c r="Y624" i="7"/>
  <c r="V624" i="7"/>
  <c r="T624" i="7"/>
  <c r="U624" i="7" s="1"/>
  <c r="C624" i="7"/>
  <c r="Y623" i="7"/>
  <c r="V623" i="7"/>
  <c r="X623" i="7" s="1"/>
  <c r="Z623" i="7" s="1"/>
  <c r="T623" i="7"/>
  <c r="U623" i="7" s="1"/>
  <c r="C623" i="7"/>
  <c r="Y622" i="7"/>
  <c r="V622" i="7"/>
  <c r="X622" i="7" s="1"/>
  <c r="Z622" i="7" s="1"/>
  <c r="T622" i="7"/>
  <c r="U622" i="7" s="1"/>
  <c r="C622" i="7"/>
  <c r="Y621" i="7"/>
  <c r="Z621" i="7" s="1"/>
  <c r="X621" i="7"/>
  <c r="V621" i="7"/>
  <c r="W621" i="7" s="1"/>
  <c r="AA621" i="7" s="1"/>
  <c r="T621" i="7"/>
  <c r="U621" i="7" s="1"/>
  <c r="C621" i="7"/>
  <c r="Z620" i="7"/>
  <c r="Y620" i="7"/>
  <c r="V620" i="7"/>
  <c r="X620" i="7" s="1"/>
  <c r="T620" i="7"/>
  <c r="C620" i="7"/>
  <c r="Y619" i="7"/>
  <c r="V619" i="7"/>
  <c r="X619" i="7" s="1"/>
  <c r="Z619" i="7" s="1"/>
  <c r="T619" i="7"/>
  <c r="U619" i="7" s="1"/>
  <c r="C619" i="7"/>
  <c r="Y618" i="7"/>
  <c r="V618" i="7"/>
  <c r="X618" i="7" s="1"/>
  <c r="Z618" i="7" s="1"/>
  <c r="T618" i="7"/>
  <c r="U618" i="7" s="1"/>
  <c r="C618" i="7"/>
  <c r="Y617" i="7"/>
  <c r="V617" i="7"/>
  <c r="T617" i="7"/>
  <c r="U617" i="7" s="1"/>
  <c r="C617" i="7"/>
  <c r="Y616" i="7"/>
  <c r="V616" i="7"/>
  <c r="X616" i="7" s="1"/>
  <c r="Z616" i="7" s="1"/>
  <c r="T616" i="7"/>
  <c r="U616" i="7" s="1"/>
  <c r="C616" i="7"/>
  <c r="Y615" i="7"/>
  <c r="V615" i="7"/>
  <c r="X615" i="7" s="1"/>
  <c r="Z615" i="7" s="1"/>
  <c r="T615" i="7"/>
  <c r="U615" i="7" s="1"/>
  <c r="C615" i="7"/>
  <c r="Y614" i="7"/>
  <c r="V614" i="7"/>
  <c r="X614" i="7" s="1"/>
  <c r="Z614" i="7" s="1"/>
  <c r="T614" i="7"/>
  <c r="U614" i="7" s="1"/>
  <c r="C614" i="7"/>
  <c r="Y613" i="7"/>
  <c r="X613" i="7"/>
  <c r="V613" i="7"/>
  <c r="T613" i="7"/>
  <c r="U613" i="7" s="1"/>
  <c r="C613" i="7"/>
  <c r="Y612" i="7"/>
  <c r="V612" i="7"/>
  <c r="X612" i="7" s="1"/>
  <c r="Z612" i="7" s="1"/>
  <c r="T612" i="7"/>
  <c r="W612" i="7" s="1"/>
  <c r="AA612" i="7" s="1"/>
  <c r="C612" i="7"/>
  <c r="Y611" i="7"/>
  <c r="V611" i="7"/>
  <c r="X611" i="7" s="1"/>
  <c r="Z611" i="7" s="1"/>
  <c r="T611" i="7"/>
  <c r="C611" i="7"/>
  <c r="Y610" i="7"/>
  <c r="V610" i="7"/>
  <c r="X610" i="7" s="1"/>
  <c r="Z610" i="7" s="1"/>
  <c r="T610" i="7"/>
  <c r="U610" i="7" s="1"/>
  <c r="C610" i="7"/>
  <c r="Y609" i="7"/>
  <c r="V609" i="7"/>
  <c r="T609" i="7"/>
  <c r="U609" i="7" s="1"/>
  <c r="C609" i="7"/>
  <c r="Y608" i="7"/>
  <c r="W608" i="7"/>
  <c r="AA608" i="7" s="1"/>
  <c r="V608" i="7"/>
  <c r="X608" i="7" s="1"/>
  <c r="Z608" i="7" s="1"/>
  <c r="T608" i="7"/>
  <c r="U608" i="7" s="1"/>
  <c r="C608" i="7"/>
  <c r="Y607" i="7"/>
  <c r="V607" i="7"/>
  <c r="X607" i="7" s="1"/>
  <c r="Z607" i="7" s="1"/>
  <c r="T607" i="7"/>
  <c r="U607" i="7" s="1"/>
  <c r="C607" i="7"/>
  <c r="Y606" i="7"/>
  <c r="V606" i="7"/>
  <c r="X606" i="7" s="1"/>
  <c r="Z606" i="7" s="1"/>
  <c r="T606" i="7"/>
  <c r="U606" i="7" s="1"/>
  <c r="C606" i="7"/>
  <c r="Y605" i="7"/>
  <c r="V605" i="7"/>
  <c r="X605" i="7" s="1"/>
  <c r="T605" i="7"/>
  <c r="U605" i="7" s="1"/>
  <c r="C605" i="7"/>
  <c r="AA604" i="7"/>
  <c r="Y604" i="7"/>
  <c r="V604" i="7"/>
  <c r="X604" i="7" s="1"/>
  <c r="Z604" i="7" s="1"/>
  <c r="T604" i="7"/>
  <c r="W604" i="7" s="1"/>
  <c r="C604" i="7"/>
  <c r="Y603" i="7"/>
  <c r="V603" i="7"/>
  <c r="X603" i="7" s="1"/>
  <c r="Z603" i="7" s="1"/>
  <c r="T603" i="7"/>
  <c r="U603" i="7" s="1"/>
  <c r="C603" i="7"/>
  <c r="Y602" i="7"/>
  <c r="V602" i="7"/>
  <c r="X602" i="7" s="1"/>
  <c r="Z602" i="7" s="1"/>
  <c r="T602" i="7"/>
  <c r="U602" i="7" s="1"/>
  <c r="C602" i="7"/>
  <c r="Y601" i="7"/>
  <c r="V601" i="7"/>
  <c r="X601" i="7" s="1"/>
  <c r="Z601" i="7" s="1"/>
  <c r="T601" i="7"/>
  <c r="U601" i="7" s="1"/>
  <c r="C601" i="7"/>
  <c r="Y600" i="7"/>
  <c r="V600" i="7"/>
  <c r="T600" i="7"/>
  <c r="U600" i="7" s="1"/>
  <c r="C600" i="7"/>
  <c r="Y599" i="7"/>
  <c r="X599" i="7"/>
  <c r="Z599" i="7" s="1"/>
  <c r="V599" i="7"/>
  <c r="T599" i="7"/>
  <c r="U599" i="7" s="1"/>
  <c r="C599" i="7"/>
  <c r="Y598" i="7"/>
  <c r="V598" i="7"/>
  <c r="X598" i="7" s="1"/>
  <c r="Z598" i="7" s="1"/>
  <c r="T598" i="7"/>
  <c r="U598" i="7" s="1"/>
  <c r="C598" i="7"/>
  <c r="Y597" i="7"/>
  <c r="V597" i="7"/>
  <c r="W597" i="7" s="1"/>
  <c r="AA597" i="7" s="1"/>
  <c r="T597" i="7"/>
  <c r="U597" i="7" s="1"/>
  <c r="C597" i="7"/>
  <c r="Y596" i="7"/>
  <c r="V596" i="7"/>
  <c r="X596" i="7" s="1"/>
  <c r="Z596" i="7" s="1"/>
  <c r="T596" i="7"/>
  <c r="C596" i="7"/>
  <c r="Y595" i="7"/>
  <c r="V595" i="7"/>
  <c r="X595" i="7" s="1"/>
  <c r="Z595" i="7" s="1"/>
  <c r="T595" i="7"/>
  <c r="U595" i="7" s="1"/>
  <c r="C595" i="7"/>
  <c r="Y594" i="7"/>
  <c r="V594" i="7"/>
  <c r="T594" i="7"/>
  <c r="U594" i="7" s="1"/>
  <c r="C594" i="7"/>
  <c r="Y593" i="7"/>
  <c r="V593" i="7"/>
  <c r="X593" i="7" s="1"/>
  <c r="Z593" i="7" s="1"/>
  <c r="T593" i="7"/>
  <c r="U593" i="7" s="1"/>
  <c r="C593" i="7"/>
  <c r="Y592" i="7"/>
  <c r="X592" i="7"/>
  <c r="Z592" i="7" s="1"/>
  <c r="V592" i="7"/>
  <c r="T592" i="7"/>
  <c r="U592" i="7" s="1"/>
  <c r="C592" i="7"/>
  <c r="Y591" i="7"/>
  <c r="X591" i="7"/>
  <c r="Z591" i="7" s="1"/>
  <c r="V591" i="7"/>
  <c r="T591" i="7"/>
  <c r="U591" i="7" s="1"/>
  <c r="C591" i="7"/>
  <c r="Y590" i="7"/>
  <c r="V590" i="7"/>
  <c r="X590" i="7" s="1"/>
  <c r="Z590" i="7" s="1"/>
  <c r="T590" i="7"/>
  <c r="W590" i="7" s="1"/>
  <c r="AA590" i="7" s="1"/>
  <c r="C590" i="7"/>
  <c r="Y589" i="7"/>
  <c r="X589" i="7"/>
  <c r="Z589" i="7" s="1"/>
  <c r="V589" i="7"/>
  <c r="T589" i="7"/>
  <c r="U589" i="7" s="1"/>
  <c r="C589" i="7"/>
  <c r="Y588" i="7"/>
  <c r="V588" i="7"/>
  <c r="X588" i="7" s="1"/>
  <c r="Z588" i="7" s="1"/>
  <c r="T588" i="7"/>
  <c r="U588" i="7" s="1"/>
  <c r="C588" i="7"/>
  <c r="Y587" i="7"/>
  <c r="V587" i="7"/>
  <c r="X587" i="7" s="1"/>
  <c r="Z587" i="7" s="1"/>
  <c r="T587" i="7"/>
  <c r="U587" i="7" s="1"/>
  <c r="C587" i="7"/>
  <c r="Y586" i="7"/>
  <c r="V586" i="7"/>
  <c r="T586" i="7"/>
  <c r="U586" i="7" s="1"/>
  <c r="C586" i="7"/>
  <c r="Y585" i="7"/>
  <c r="V585" i="7"/>
  <c r="X585" i="7" s="1"/>
  <c r="Z585" i="7" s="1"/>
  <c r="U585" i="7"/>
  <c r="T585" i="7"/>
  <c r="C585" i="7"/>
  <c r="Y584" i="7"/>
  <c r="V584" i="7"/>
  <c r="X584" i="7" s="1"/>
  <c r="Z584" i="7" s="1"/>
  <c r="T584" i="7"/>
  <c r="U584" i="7" s="1"/>
  <c r="C584" i="7"/>
  <c r="Y583" i="7"/>
  <c r="V583" i="7"/>
  <c r="T583" i="7"/>
  <c r="U583" i="7" s="1"/>
  <c r="C583" i="7"/>
  <c r="Y582" i="7"/>
  <c r="V582" i="7"/>
  <c r="T582" i="7"/>
  <c r="U582" i="7" s="1"/>
  <c r="C582" i="7"/>
  <c r="Y581" i="7"/>
  <c r="V581" i="7"/>
  <c r="W581" i="7" s="1"/>
  <c r="AA581" i="7" s="1"/>
  <c r="T581" i="7"/>
  <c r="U581" i="7" s="1"/>
  <c r="C581" i="7"/>
  <c r="Y580" i="7"/>
  <c r="X580" i="7"/>
  <c r="V580" i="7"/>
  <c r="T580" i="7"/>
  <c r="U580" i="7" s="1"/>
  <c r="C580" i="7"/>
  <c r="Y579" i="7"/>
  <c r="V579" i="7"/>
  <c r="X579" i="7" s="1"/>
  <c r="Z579" i="7" s="1"/>
  <c r="T579" i="7"/>
  <c r="U579" i="7" s="1"/>
  <c r="C579" i="7"/>
  <c r="Y578" i="7"/>
  <c r="V578" i="7"/>
  <c r="T578" i="7"/>
  <c r="U578" i="7" s="1"/>
  <c r="C578" i="7"/>
  <c r="Y577" i="7"/>
  <c r="V577" i="7"/>
  <c r="X577" i="7" s="1"/>
  <c r="Z577" i="7" s="1"/>
  <c r="T577" i="7"/>
  <c r="C577" i="7"/>
  <c r="Y576" i="7"/>
  <c r="X576" i="7"/>
  <c r="Z576" i="7" s="1"/>
  <c r="V576" i="7"/>
  <c r="T576" i="7"/>
  <c r="W576" i="7" s="1"/>
  <c r="AA576" i="7" s="1"/>
  <c r="C576" i="7"/>
  <c r="Y575" i="7"/>
  <c r="V575" i="7"/>
  <c r="T575" i="7"/>
  <c r="U575" i="7" s="1"/>
  <c r="C575" i="7"/>
  <c r="Y574" i="7"/>
  <c r="W574" i="7"/>
  <c r="AA574" i="7" s="1"/>
  <c r="V574" i="7"/>
  <c r="X574" i="7" s="1"/>
  <c r="Z574" i="7" s="1"/>
  <c r="T574" i="7"/>
  <c r="U574" i="7" s="1"/>
  <c r="C574" i="7"/>
  <c r="Y573" i="7"/>
  <c r="V573" i="7"/>
  <c r="X573" i="7" s="1"/>
  <c r="Z573" i="7" s="1"/>
  <c r="T573" i="7"/>
  <c r="U573" i="7" s="1"/>
  <c r="C573" i="7"/>
  <c r="Y572" i="7"/>
  <c r="X572" i="7"/>
  <c r="V572" i="7"/>
  <c r="T572" i="7"/>
  <c r="U572" i="7" s="1"/>
  <c r="C572" i="7"/>
  <c r="Y571" i="7"/>
  <c r="V571" i="7"/>
  <c r="W571" i="7" s="1"/>
  <c r="AA571" i="7" s="1"/>
  <c r="U571" i="7"/>
  <c r="T571" i="7"/>
  <c r="C571" i="7"/>
  <c r="Y570" i="7"/>
  <c r="V570" i="7"/>
  <c r="X570" i="7" s="1"/>
  <c r="Z570" i="7" s="1"/>
  <c r="T570" i="7"/>
  <c r="U570" i="7" s="1"/>
  <c r="C570" i="7"/>
  <c r="Y569" i="7"/>
  <c r="V569" i="7"/>
  <c r="X569" i="7" s="1"/>
  <c r="Z569" i="7" s="1"/>
  <c r="T569" i="7"/>
  <c r="C569" i="7"/>
  <c r="Y568" i="7"/>
  <c r="V568" i="7"/>
  <c r="X568" i="7" s="1"/>
  <c r="Z568" i="7" s="1"/>
  <c r="T568" i="7"/>
  <c r="C568" i="7"/>
  <c r="Y567" i="7"/>
  <c r="V567" i="7"/>
  <c r="U567" i="7"/>
  <c r="T567" i="7"/>
  <c r="C567" i="7"/>
  <c r="Y566" i="7"/>
  <c r="V566" i="7"/>
  <c r="T566" i="7"/>
  <c r="U566" i="7" s="1"/>
  <c r="C566" i="7"/>
  <c r="Y565" i="7"/>
  <c r="V565" i="7"/>
  <c r="X565" i="7" s="1"/>
  <c r="Z565" i="7" s="1"/>
  <c r="T565" i="7"/>
  <c r="U565" i="7" s="1"/>
  <c r="C565" i="7"/>
  <c r="Y564" i="7"/>
  <c r="X564" i="7"/>
  <c r="V564" i="7"/>
  <c r="T564" i="7"/>
  <c r="U564" i="7" s="1"/>
  <c r="C564" i="7"/>
  <c r="Y563" i="7"/>
  <c r="V563" i="7"/>
  <c r="W563" i="7" s="1"/>
  <c r="AA563" i="7" s="1"/>
  <c r="T563" i="7"/>
  <c r="U563" i="7" s="1"/>
  <c r="C563" i="7"/>
  <c r="Y562" i="7"/>
  <c r="V562" i="7"/>
  <c r="X562" i="7" s="1"/>
  <c r="Z562" i="7" s="1"/>
  <c r="T562" i="7"/>
  <c r="U562" i="7" s="1"/>
  <c r="C562" i="7"/>
  <c r="Y561" i="7"/>
  <c r="X561" i="7"/>
  <c r="Z561" i="7" s="1"/>
  <c r="V561" i="7"/>
  <c r="T561" i="7"/>
  <c r="C561" i="7"/>
  <c r="Y560" i="7"/>
  <c r="V560" i="7"/>
  <c r="X560" i="7" s="1"/>
  <c r="Z560" i="7" s="1"/>
  <c r="T560" i="7"/>
  <c r="U560" i="7" s="1"/>
  <c r="C560" i="7"/>
  <c r="Y559" i="7"/>
  <c r="V559" i="7"/>
  <c r="T559" i="7"/>
  <c r="U559" i="7" s="1"/>
  <c r="C559" i="7"/>
  <c r="Y558" i="7"/>
  <c r="V558" i="7"/>
  <c r="X558" i="7" s="1"/>
  <c r="Z558" i="7" s="1"/>
  <c r="T558" i="7"/>
  <c r="W558" i="7" s="1"/>
  <c r="AA558" i="7" s="1"/>
  <c r="C558" i="7"/>
  <c r="Y557" i="7"/>
  <c r="V557" i="7"/>
  <c r="T557" i="7"/>
  <c r="U557" i="7" s="1"/>
  <c r="C557" i="7"/>
  <c r="Y556" i="7"/>
  <c r="V556" i="7"/>
  <c r="X556" i="7" s="1"/>
  <c r="Z556" i="7" s="1"/>
  <c r="T556" i="7"/>
  <c r="W556" i="7" s="1"/>
  <c r="AA556" i="7" s="1"/>
  <c r="C556" i="7"/>
  <c r="Y555" i="7"/>
  <c r="V555" i="7"/>
  <c r="U555" i="7"/>
  <c r="T555" i="7"/>
  <c r="C555" i="7"/>
  <c r="Z554" i="7"/>
  <c r="Y554" i="7"/>
  <c r="V554" i="7"/>
  <c r="X554" i="7" s="1"/>
  <c r="T554" i="7"/>
  <c r="U554" i="7" s="1"/>
  <c r="C554" i="7"/>
  <c r="Y553" i="7"/>
  <c r="V553" i="7"/>
  <c r="X553" i="7" s="1"/>
  <c r="Z553" i="7" s="1"/>
  <c r="T553" i="7"/>
  <c r="C553" i="7"/>
  <c r="Y552" i="7"/>
  <c r="X552" i="7"/>
  <c r="Z552" i="7" s="1"/>
  <c r="V552" i="7"/>
  <c r="T552" i="7"/>
  <c r="U552" i="7" s="1"/>
  <c r="C552" i="7"/>
  <c r="Y551" i="7"/>
  <c r="V551" i="7"/>
  <c r="U551" i="7"/>
  <c r="T551" i="7"/>
  <c r="C551" i="7"/>
  <c r="Y550" i="7"/>
  <c r="V550" i="7"/>
  <c r="X550" i="7" s="1"/>
  <c r="Z550" i="7" s="1"/>
  <c r="T550" i="7"/>
  <c r="U550" i="7" s="1"/>
  <c r="C550" i="7"/>
  <c r="Y549" i="7"/>
  <c r="X549" i="7"/>
  <c r="Z549" i="7" s="1"/>
  <c r="V549" i="7"/>
  <c r="W549" i="7" s="1"/>
  <c r="AA549" i="7" s="1"/>
  <c r="T549" i="7"/>
  <c r="U549" i="7" s="1"/>
  <c r="C549" i="7"/>
  <c r="Y548" i="7"/>
  <c r="X548" i="7"/>
  <c r="Z548" i="7" s="1"/>
  <c r="V548" i="7"/>
  <c r="T548" i="7"/>
  <c r="W548" i="7" s="1"/>
  <c r="AA548" i="7" s="1"/>
  <c r="C548" i="7"/>
  <c r="Y547" i="7"/>
  <c r="V547" i="7"/>
  <c r="T547" i="7"/>
  <c r="U547" i="7" s="1"/>
  <c r="C547" i="7"/>
  <c r="Y546" i="7"/>
  <c r="V546" i="7"/>
  <c r="X546" i="7" s="1"/>
  <c r="Z546" i="7" s="1"/>
  <c r="T546" i="7"/>
  <c r="U546" i="7" s="1"/>
  <c r="C546" i="7"/>
  <c r="Y545" i="7"/>
  <c r="X545" i="7"/>
  <c r="Z545" i="7" s="1"/>
  <c r="V545" i="7"/>
  <c r="T545" i="7"/>
  <c r="C545" i="7"/>
  <c r="Y544" i="7"/>
  <c r="X544" i="7"/>
  <c r="Z544" i="7" s="1"/>
  <c r="V544" i="7"/>
  <c r="T544" i="7"/>
  <c r="U544" i="7" s="1"/>
  <c r="C544" i="7"/>
  <c r="Y543" i="7"/>
  <c r="V543" i="7"/>
  <c r="T543" i="7"/>
  <c r="U543" i="7" s="1"/>
  <c r="C543" i="7"/>
  <c r="Y542" i="7"/>
  <c r="V542" i="7"/>
  <c r="X542" i="7" s="1"/>
  <c r="Z542" i="7" s="1"/>
  <c r="T542" i="7"/>
  <c r="U542" i="7" s="1"/>
  <c r="C542" i="7"/>
  <c r="Y541" i="7"/>
  <c r="X541" i="7"/>
  <c r="Z541" i="7" s="1"/>
  <c r="V541" i="7"/>
  <c r="T541" i="7"/>
  <c r="U541" i="7" s="1"/>
  <c r="C541" i="7"/>
  <c r="Y540" i="7"/>
  <c r="V540" i="7"/>
  <c r="X540" i="7" s="1"/>
  <c r="Z540" i="7" s="1"/>
  <c r="T540" i="7"/>
  <c r="W540" i="7" s="1"/>
  <c r="AA540" i="7" s="1"/>
  <c r="C540" i="7"/>
  <c r="Y539" i="7"/>
  <c r="V539" i="7"/>
  <c r="W539" i="7" s="1"/>
  <c r="AA539" i="7" s="1"/>
  <c r="T539" i="7"/>
  <c r="U539" i="7" s="1"/>
  <c r="C539" i="7"/>
  <c r="Z538" i="7"/>
  <c r="Y538" i="7"/>
  <c r="V538" i="7"/>
  <c r="X538" i="7" s="1"/>
  <c r="T538" i="7"/>
  <c r="U538" i="7" s="1"/>
  <c r="C538" i="7"/>
  <c r="Y537" i="7"/>
  <c r="X537" i="7"/>
  <c r="Z537" i="7" s="1"/>
  <c r="V537" i="7"/>
  <c r="T537" i="7"/>
  <c r="C537" i="7"/>
  <c r="Y536" i="7"/>
  <c r="X536" i="7"/>
  <c r="Z536" i="7" s="1"/>
  <c r="V536" i="7"/>
  <c r="T536" i="7"/>
  <c r="U536" i="7" s="1"/>
  <c r="C536" i="7"/>
  <c r="Y535" i="7"/>
  <c r="V535" i="7"/>
  <c r="U535" i="7"/>
  <c r="T535" i="7"/>
  <c r="C535" i="7"/>
  <c r="Y534" i="7"/>
  <c r="V534" i="7"/>
  <c r="X534" i="7" s="1"/>
  <c r="Z534" i="7" s="1"/>
  <c r="T534" i="7"/>
  <c r="U534" i="7" s="1"/>
  <c r="C534" i="7"/>
  <c r="Y533" i="7"/>
  <c r="V533" i="7"/>
  <c r="X533" i="7" s="1"/>
  <c r="Z533" i="7" s="1"/>
  <c r="T533" i="7"/>
  <c r="U533" i="7" s="1"/>
  <c r="C533" i="7"/>
  <c r="Y532" i="7"/>
  <c r="X532" i="7"/>
  <c r="Z532" i="7" s="1"/>
  <c r="V532" i="7"/>
  <c r="T532" i="7"/>
  <c r="U532" i="7" s="1"/>
  <c r="C532" i="7"/>
  <c r="Y531" i="7"/>
  <c r="V531" i="7"/>
  <c r="T531" i="7"/>
  <c r="U531" i="7" s="1"/>
  <c r="C531" i="7"/>
  <c r="Y530" i="7"/>
  <c r="V530" i="7"/>
  <c r="X530" i="7" s="1"/>
  <c r="Z530" i="7" s="1"/>
  <c r="T530" i="7"/>
  <c r="U530" i="7" s="1"/>
  <c r="C530" i="7"/>
  <c r="Y529" i="7"/>
  <c r="V529" i="7"/>
  <c r="X529" i="7" s="1"/>
  <c r="Z529" i="7" s="1"/>
  <c r="T529" i="7"/>
  <c r="C529" i="7"/>
  <c r="Y528" i="7"/>
  <c r="V528" i="7"/>
  <c r="X528" i="7" s="1"/>
  <c r="Z528" i="7" s="1"/>
  <c r="T528" i="7"/>
  <c r="U528" i="7" s="1"/>
  <c r="C528" i="7"/>
  <c r="Y527" i="7"/>
  <c r="V527" i="7"/>
  <c r="T527" i="7"/>
  <c r="U527" i="7" s="1"/>
  <c r="C527" i="7"/>
  <c r="Y526" i="7"/>
  <c r="V526" i="7"/>
  <c r="X526" i="7" s="1"/>
  <c r="Z526" i="7" s="1"/>
  <c r="T526" i="7"/>
  <c r="U526" i="7" s="1"/>
  <c r="C526" i="7"/>
  <c r="Y525" i="7"/>
  <c r="W525" i="7"/>
  <c r="AA525" i="7" s="1"/>
  <c r="V525" i="7"/>
  <c r="X525" i="7" s="1"/>
  <c r="Z525" i="7" s="1"/>
  <c r="T525" i="7"/>
  <c r="U525" i="7" s="1"/>
  <c r="C525" i="7"/>
  <c r="Y524" i="7"/>
  <c r="X524" i="7"/>
  <c r="Z524" i="7" s="1"/>
  <c r="V524" i="7"/>
  <c r="T524" i="7"/>
  <c r="W524" i="7" s="1"/>
  <c r="AA524" i="7" s="1"/>
  <c r="C524" i="7"/>
  <c r="Y523" i="7"/>
  <c r="V523" i="7"/>
  <c r="T523" i="7"/>
  <c r="U523" i="7" s="1"/>
  <c r="C523" i="7"/>
  <c r="Z522" i="7"/>
  <c r="Y522" i="7"/>
  <c r="V522" i="7"/>
  <c r="X522" i="7" s="1"/>
  <c r="T522" i="7"/>
  <c r="U522" i="7" s="1"/>
  <c r="C522" i="7"/>
  <c r="Y521" i="7"/>
  <c r="V521" i="7"/>
  <c r="X521" i="7" s="1"/>
  <c r="Z521" i="7" s="1"/>
  <c r="T521" i="7"/>
  <c r="C521" i="7"/>
  <c r="Y520" i="7"/>
  <c r="V520" i="7"/>
  <c r="X520" i="7" s="1"/>
  <c r="Z520" i="7" s="1"/>
  <c r="T520" i="7"/>
  <c r="U520" i="7" s="1"/>
  <c r="C520" i="7"/>
  <c r="Y519" i="7"/>
  <c r="V519" i="7"/>
  <c r="T519" i="7"/>
  <c r="U519" i="7" s="1"/>
  <c r="C519" i="7"/>
  <c r="Y518" i="7"/>
  <c r="V518" i="7"/>
  <c r="X518" i="7" s="1"/>
  <c r="Z518" i="7" s="1"/>
  <c r="T518" i="7"/>
  <c r="U518" i="7" s="1"/>
  <c r="C518" i="7"/>
  <c r="Y517" i="7"/>
  <c r="V517" i="7"/>
  <c r="W517" i="7" s="1"/>
  <c r="AA517" i="7" s="1"/>
  <c r="T517" i="7"/>
  <c r="U517" i="7" s="1"/>
  <c r="C517" i="7"/>
  <c r="Y516" i="7"/>
  <c r="V516" i="7"/>
  <c r="T516" i="7"/>
  <c r="U516" i="7" s="1"/>
  <c r="C516" i="7"/>
  <c r="Y515" i="7"/>
  <c r="V515" i="7"/>
  <c r="T515" i="7"/>
  <c r="U515" i="7" s="1"/>
  <c r="C515" i="7"/>
  <c r="Z514" i="7"/>
  <c r="Y514" i="7"/>
  <c r="V514" i="7"/>
  <c r="X514" i="7" s="1"/>
  <c r="T514" i="7"/>
  <c r="U514" i="7" s="1"/>
  <c r="C514" i="7"/>
  <c r="Y513" i="7"/>
  <c r="V513" i="7"/>
  <c r="X513" i="7" s="1"/>
  <c r="Z513" i="7" s="1"/>
  <c r="T513" i="7"/>
  <c r="C513" i="7"/>
  <c r="Y512" i="7"/>
  <c r="X512" i="7"/>
  <c r="Z512" i="7" s="1"/>
  <c r="V512" i="7"/>
  <c r="T512" i="7"/>
  <c r="U512" i="7" s="1"/>
  <c r="C512" i="7"/>
  <c r="Y511" i="7"/>
  <c r="V511" i="7"/>
  <c r="U511" i="7"/>
  <c r="T511" i="7"/>
  <c r="C511" i="7"/>
  <c r="Y510" i="7"/>
  <c r="V510" i="7"/>
  <c r="X510" i="7" s="1"/>
  <c r="Z510" i="7" s="1"/>
  <c r="T510" i="7"/>
  <c r="U510" i="7" s="1"/>
  <c r="C510" i="7"/>
  <c r="Y509" i="7"/>
  <c r="V509" i="7"/>
  <c r="X509" i="7" s="1"/>
  <c r="Z509" i="7" s="1"/>
  <c r="T509" i="7"/>
  <c r="U509" i="7" s="1"/>
  <c r="C509" i="7"/>
  <c r="Y508" i="7"/>
  <c r="V508" i="7"/>
  <c r="T508" i="7"/>
  <c r="U508" i="7" s="1"/>
  <c r="C508" i="7"/>
  <c r="Y507" i="7"/>
  <c r="V507" i="7"/>
  <c r="T507" i="7"/>
  <c r="U507" i="7" s="1"/>
  <c r="C507" i="7"/>
  <c r="Y506" i="7"/>
  <c r="V506" i="7"/>
  <c r="X506" i="7" s="1"/>
  <c r="Z506" i="7" s="1"/>
  <c r="T506" i="7"/>
  <c r="U506" i="7" s="1"/>
  <c r="C506" i="7"/>
  <c r="Y505" i="7"/>
  <c r="X505" i="7"/>
  <c r="Z505" i="7" s="1"/>
  <c r="V505" i="7"/>
  <c r="T505" i="7"/>
  <c r="C505" i="7"/>
  <c r="Y504" i="7"/>
  <c r="X504" i="7"/>
  <c r="Z504" i="7" s="1"/>
  <c r="V504" i="7"/>
  <c r="T504" i="7"/>
  <c r="U504" i="7" s="1"/>
  <c r="C504" i="7"/>
  <c r="Y503" i="7"/>
  <c r="V503" i="7"/>
  <c r="T503" i="7"/>
  <c r="U503" i="7" s="1"/>
  <c r="C503" i="7"/>
  <c r="Y502" i="7"/>
  <c r="V502" i="7"/>
  <c r="X502" i="7" s="1"/>
  <c r="Z502" i="7" s="1"/>
  <c r="T502" i="7"/>
  <c r="U502" i="7" s="1"/>
  <c r="C502" i="7"/>
  <c r="Y501" i="7"/>
  <c r="X501" i="7"/>
  <c r="Z501" i="7" s="1"/>
  <c r="V501" i="7"/>
  <c r="T501" i="7"/>
  <c r="U501" i="7" s="1"/>
  <c r="C501" i="7"/>
  <c r="Y500" i="7"/>
  <c r="V500" i="7"/>
  <c r="T500" i="7"/>
  <c r="U500" i="7" s="1"/>
  <c r="C500" i="7"/>
  <c r="Y499" i="7"/>
  <c r="V499" i="7"/>
  <c r="U499" i="7"/>
  <c r="T499" i="7"/>
  <c r="C499" i="7"/>
  <c r="Y498" i="7"/>
  <c r="V498" i="7"/>
  <c r="X498" i="7" s="1"/>
  <c r="Z498" i="7" s="1"/>
  <c r="T498" i="7"/>
  <c r="U498" i="7" s="1"/>
  <c r="C498" i="7"/>
  <c r="Y497" i="7"/>
  <c r="X497" i="7"/>
  <c r="Z497" i="7" s="1"/>
  <c r="V497" i="7"/>
  <c r="T497" i="7"/>
  <c r="C497" i="7"/>
  <c r="Y496" i="7"/>
  <c r="V496" i="7"/>
  <c r="X496" i="7" s="1"/>
  <c r="Z496" i="7" s="1"/>
  <c r="T496" i="7"/>
  <c r="C496" i="7"/>
  <c r="Y495" i="7"/>
  <c r="V495" i="7"/>
  <c r="T495" i="7"/>
  <c r="U495" i="7" s="1"/>
  <c r="C495" i="7"/>
  <c r="Y494" i="7"/>
  <c r="V494" i="7"/>
  <c r="X494" i="7" s="1"/>
  <c r="Z494" i="7" s="1"/>
  <c r="T494" i="7"/>
  <c r="U494" i="7" s="1"/>
  <c r="C494" i="7"/>
  <c r="Y493" i="7"/>
  <c r="V493" i="7"/>
  <c r="X493" i="7" s="1"/>
  <c r="Z493" i="7" s="1"/>
  <c r="T493" i="7"/>
  <c r="U493" i="7" s="1"/>
  <c r="C493" i="7"/>
  <c r="Y492" i="7"/>
  <c r="V492" i="7"/>
  <c r="W492" i="7" s="1"/>
  <c r="AA492" i="7" s="1"/>
  <c r="U492" i="7"/>
  <c r="T492" i="7"/>
  <c r="C492" i="7"/>
  <c r="Y491" i="7"/>
  <c r="V491" i="7"/>
  <c r="T491" i="7"/>
  <c r="U491" i="7" s="1"/>
  <c r="C491" i="7"/>
  <c r="Z490" i="7"/>
  <c r="Y490" i="7"/>
  <c r="W490" i="7"/>
  <c r="AA490" i="7" s="1"/>
  <c r="V490" i="7"/>
  <c r="X490" i="7" s="1"/>
  <c r="T490" i="7"/>
  <c r="U490" i="7" s="1"/>
  <c r="C490" i="7"/>
  <c r="Y489" i="7"/>
  <c r="X489" i="7"/>
  <c r="Z489" i="7" s="1"/>
  <c r="V489" i="7"/>
  <c r="T489" i="7"/>
  <c r="C489" i="7"/>
  <c r="Y488" i="7"/>
  <c r="X488" i="7"/>
  <c r="Z488" i="7" s="1"/>
  <c r="V488" i="7"/>
  <c r="T488" i="7"/>
  <c r="U488" i="7" s="1"/>
  <c r="C488" i="7"/>
  <c r="Y487" i="7"/>
  <c r="V487" i="7"/>
  <c r="U487" i="7"/>
  <c r="T487" i="7"/>
  <c r="C487" i="7"/>
  <c r="Y486" i="7"/>
  <c r="V486" i="7"/>
  <c r="X486" i="7" s="1"/>
  <c r="Z486" i="7" s="1"/>
  <c r="T486" i="7"/>
  <c r="U486" i="7" s="1"/>
  <c r="C486" i="7"/>
  <c r="Y485" i="7"/>
  <c r="V485" i="7"/>
  <c r="X485" i="7" s="1"/>
  <c r="Z485" i="7" s="1"/>
  <c r="T485" i="7"/>
  <c r="U485" i="7" s="1"/>
  <c r="C485" i="7"/>
  <c r="Y484" i="7"/>
  <c r="X484" i="7"/>
  <c r="V484" i="7"/>
  <c r="U484" i="7"/>
  <c r="T484" i="7"/>
  <c r="C484" i="7"/>
  <c r="Y483" i="7"/>
  <c r="V483" i="7"/>
  <c r="T483" i="7"/>
  <c r="U483" i="7" s="1"/>
  <c r="C483" i="7"/>
  <c r="Y482" i="7"/>
  <c r="V482" i="7"/>
  <c r="X482" i="7" s="1"/>
  <c r="Z482" i="7" s="1"/>
  <c r="T482" i="7"/>
  <c r="U482" i="7" s="1"/>
  <c r="C482" i="7"/>
  <c r="Y481" i="7"/>
  <c r="V481" i="7"/>
  <c r="X481" i="7" s="1"/>
  <c r="Z481" i="7" s="1"/>
  <c r="T481" i="7"/>
  <c r="U481" i="7" s="1"/>
  <c r="C481" i="7"/>
  <c r="Y480" i="7"/>
  <c r="X480" i="7"/>
  <c r="V480" i="7"/>
  <c r="T480" i="7"/>
  <c r="U480" i="7" s="1"/>
  <c r="C480" i="7"/>
  <c r="Y479" i="7"/>
  <c r="V479" i="7"/>
  <c r="T479" i="7"/>
  <c r="U479" i="7" s="1"/>
  <c r="C479" i="7"/>
  <c r="Y478" i="7"/>
  <c r="V478" i="7"/>
  <c r="X478" i="7" s="1"/>
  <c r="Z478" i="7" s="1"/>
  <c r="T478" i="7"/>
  <c r="U478" i="7" s="1"/>
  <c r="C478" i="7"/>
  <c r="Y477" i="7"/>
  <c r="V477" i="7"/>
  <c r="X477" i="7" s="1"/>
  <c r="Z477" i="7" s="1"/>
  <c r="T477" i="7"/>
  <c r="U477" i="7" s="1"/>
  <c r="C477" i="7"/>
  <c r="Y476" i="7"/>
  <c r="V476" i="7"/>
  <c r="T476" i="7"/>
  <c r="U476" i="7" s="1"/>
  <c r="C476" i="7"/>
  <c r="Y475" i="7"/>
  <c r="V475" i="7"/>
  <c r="U475" i="7"/>
  <c r="T475" i="7"/>
  <c r="C475" i="7"/>
  <c r="Y474" i="7"/>
  <c r="V474" i="7"/>
  <c r="X474" i="7" s="1"/>
  <c r="Z474" i="7" s="1"/>
  <c r="T474" i="7"/>
  <c r="U474" i="7" s="1"/>
  <c r="C474" i="7"/>
  <c r="Y473" i="7"/>
  <c r="X473" i="7"/>
  <c r="Z473" i="7" s="1"/>
  <c r="V473" i="7"/>
  <c r="T473" i="7"/>
  <c r="U473" i="7" s="1"/>
  <c r="C473" i="7"/>
  <c r="Y472" i="7"/>
  <c r="V472" i="7"/>
  <c r="X472" i="7" s="1"/>
  <c r="Z472" i="7" s="1"/>
  <c r="T472" i="7"/>
  <c r="C472" i="7"/>
  <c r="Y471" i="7"/>
  <c r="V471" i="7"/>
  <c r="X471" i="7" s="1"/>
  <c r="Z471" i="7" s="1"/>
  <c r="T471" i="7"/>
  <c r="U471" i="7" s="1"/>
  <c r="C471" i="7"/>
  <c r="Y470" i="7"/>
  <c r="V470" i="7"/>
  <c r="U470" i="7"/>
  <c r="T470" i="7"/>
  <c r="C470" i="7"/>
  <c r="Y469" i="7"/>
  <c r="V469" i="7"/>
  <c r="X469" i="7" s="1"/>
  <c r="Z469" i="7" s="1"/>
  <c r="T469" i="7"/>
  <c r="U469" i="7" s="1"/>
  <c r="C469" i="7"/>
  <c r="Y468" i="7"/>
  <c r="V468" i="7"/>
  <c r="W468" i="7" s="1"/>
  <c r="AA468" i="7" s="1"/>
  <c r="T468" i="7"/>
  <c r="U468" i="7" s="1"/>
  <c r="C468" i="7"/>
  <c r="Y467" i="7"/>
  <c r="V467" i="7"/>
  <c r="T467" i="7"/>
  <c r="U467" i="7" s="1"/>
  <c r="C467" i="7"/>
  <c r="Y466" i="7"/>
  <c r="V466" i="7"/>
  <c r="U466" i="7"/>
  <c r="T466" i="7"/>
  <c r="C466" i="7"/>
  <c r="Z465" i="7"/>
  <c r="Y465" i="7"/>
  <c r="V465" i="7"/>
  <c r="X465" i="7" s="1"/>
  <c r="T465" i="7"/>
  <c r="U465" i="7" s="1"/>
  <c r="C465" i="7"/>
  <c r="Y464" i="7"/>
  <c r="V464" i="7"/>
  <c r="X464" i="7" s="1"/>
  <c r="Z464" i="7" s="1"/>
  <c r="T464" i="7"/>
  <c r="C464" i="7"/>
  <c r="Y463" i="7"/>
  <c r="V463" i="7"/>
  <c r="X463" i="7" s="1"/>
  <c r="Z463" i="7" s="1"/>
  <c r="T463" i="7"/>
  <c r="U463" i="7" s="1"/>
  <c r="C463" i="7"/>
  <c r="Y462" i="7"/>
  <c r="V462" i="7"/>
  <c r="T462" i="7"/>
  <c r="U462" i="7" s="1"/>
  <c r="C462" i="7"/>
  <c r="Y461" i="7"/>
  <c r="V461" i="7"/>
  <c r="X461" i="7" s="1"/>
  <c r="Z461" i="7" s="1"/>
  <c r="T461" i="7"/>
  <c r="U461" i="7" s="1"/>
  <c r="C461" i="7"/>
  <c r="Y460" i="7"/>
  <c r="V460" i="7"/>
  <c r="X460" i="7" s="1"/>
  <c r="Z460" i="7" s="1"/>
  <c r="T460" i="7"/>
  <c r="U460" i="7" s="1"/>
  <c r="C460" i="7"/>
  <c r="Y459" i="7"/>
  <c r="V459" i="7"/>
  <c r="U459" i="7"/>
  <c r="T459" i="7"/>
  <c r="C459" i="7"/>
  <c r="Y458" i="7"/>
  <c r="V458" i="7"/>
  <c r="T458" i="7"/>
  <c r="U458" i="7" s="1"/>
  <c r="C458" i="7"/>
  <c r="Y457" i="7"/>
  <c r="W457" i="7"/>
  <c r="AA457" i="7" s="1"/>
  <c r="V457" i="7"/>
  <c r="X457" i="7" s="1"/>
  <c r="Z457" i="7" s="1"/>
  <c r="T457" i="7"/>
  <c r="U457" i="7" s="1"/>
  <c r="C457" i="7"/>
  <c r="Y456" i="7"/>
  <c r="X456" i="7"/>
  <c r="Z456" i="7" s="1"/>
  <c r="V456" i="7"/>
  <c r="T456" i="7"/>
  <c r="C456" i="7"/>
  <c r="Y455" i="7"/>
  <c r="V455" i="7"/>
  <c r="X455" i="7" s="1"/>
  <c r="Z455" i="7" s="1"/>
  <c r="T455" i="7"/>
  <c r="U455" i="7" s="1"/>
  <c r="C455" i="7"/>
  <c r="Y454" i="7"/>
  <c r="V454" i="7"/>
  <c r="T454" i="7"/>
  <c r="U454" i="7" s="1"/>
  <c r="C454" i="7"/>
  <c r="Y453" i="7"/>
  <c r="V453" i="7"/>
  <c r="X453" i="7" s="1"/>
  <c r="Z453" i="7" s="1"/>
  <c r="T453" i="7"/>
  <c r="U453" i="7" s="1"/>
  <c r="C453" i="7"/>
  <c r="Y452" i="7"/>
  <c r="X452" i="7"/>
  <c r="Z452" i="7" s="1"/>
  <c r="W452" i="7"/>
  <c r="AA452" i="7" s="1"/>
  <c r="V452" i="7"/>
  <c r="T452" i="7"/>
  <c r="U452" i="7" s="1"/>
  <c r="C452" i="7"/>
  <c r="Y451" i="7"/>
  <c r="V451" i="7"/>
  <c r="W451" i="7" s="1"/>
  <c r="AA451" i="7" s="1"/>
  <c r="T451" i="7"/>
  <c r="U451" i="7" s="1"/>
  <c r="C451" i="7"/>
  <c r="Y450" i="7"/>
  <c r="V450" i="7"/>
  <c r="W450" i="7" s="1"/>
  <c r="AA450" i="7" s="1"/>
  <c r="U450" i="7"/>
  <c r="T450" i="7"/>
  <c r="C450" i="7"/>
  <c r="Y449" i="7"/>
  <c r="V449" i="7"/>
  <c r="X449" i="7" s="1"/>
  <c r="Z449" i="7" s="1"/>
  <c r="T449" i="7"/>
  <c r="U449" i="7" s="1"/>
  <c r="C449" i="7"/>
  <c r="Y448" i="7"/>
  <c r="X448" i="7"/>
  <c r="Z448" i="7" s="1"/>
  <c r="V448" i="7"/>
  <c r="T448" i="7"/>
  <c r="C448" i="7"/>
  <c r="Y447" i="7"/>
  <c r="V447" i="7"/>
  <c r="X447" i="7" s="1"/>
  <c r="Z447" i="7" s="1"/>
  <c r="T447" i="7"/>
  <c r="U447" i="7" s="1"/>
  <c r="C447" i="7"/>
  <c r="Y446" i="7"/>
  <c r="V446" i="7"/>
  <c r="T446" i="7"/>
  <c r="U446" i="7" s="1"/>
  <c r="C446" i="7"/>
  <c r="Y445" i="7"/>
  <c r="V445" i="7"/>
  <c r="X445" i="7" s="1"/>
  <c r="Z445" i="7" s="1"/>
  <c r="T445" i="7"/>
  <c r="U445" i="7" s="1"/>
  <c r="C445" i="7"/>
  <c r="Y444" i="7"/>
  <c r="V444" i="7"/>
  <c r="T444" i="7"/>
  <c r="U444" i="7" s="1"/>
  <c r="C444" i="7"/>
  <c r="Y443" i="7"/>
  <c r="V443" i="7"/>
  <c r="W443" i="7" s="1"/>
  <c r="AA443" i="7" s="1"/>
  <c r="T443" i="7"/>
  <c r="U443" i="7" s="1"/>
  <c r="C443" i="7"/>
  <c r="Y442" i="7"/>
  <c r="V442" i="7"/>
  <c r="U442" i="7"/>
  <c r="T442" i="7"/>
  <c r="C442" i="7"/>
  <c r="Y441" i="7"/>
  <c r="V441" i="7"/>
  <c r="X441" i="7" s="1"/>
  <c r="Z441" i="7" s="1"/>
  <c r="T441" i="7"/>
  <c r="U441" i="7" s="1"/>
  <c r="C441" i="7"/>
  <c r="Y440" i="7"/>
  <c r="V440" i="7"/>
  <c r="X440" i="7" s="1"/>
  <c r="Z440" i="7" s="1"/>
  <c r="T440" i="7"/>
  <c r="C440" i="7"/>
  <c r="Y439" i="7"/>
  <c r="V439" i="7"/>
  <c r="X439" i="7" s="1"/>
  <c r="Z439" i="7" s="1"/>
  <c r="T439" i="7"/>
  <c r="U439" i="7" s="1"/>
  <c r="C439" i="7"/>
  <c r="Y438" i="7"/>
  <c r="V438" i="7"/>
  <c r="T438" i="7"/>
  <c r="U438" i="7" s="1"/>
  <c r="C438" i="7"/>
  <c r="Y437" i="7"/>
  <c r="W437" i="7"/>
  <c r="AA437" i="7" s="1"/>
  <c r="V437" i="7"/>
  <c r="X437" i="7" s="1"/>
  <c r="Z437" i="7" s="1"/>
  <c r="T437" i="7"/>
  <c r="U437" i="7" s="1"/>
  <c r="C437" i="7"/>
  <c r="Y436" i="7"/>
  <c r="X436" i="7"/>
  <c r="Z436" i="7" s="1"/>
  <c r="V436" i="7"/>
  <c r="T436" i="7"/>
  <c r="U436" i="7" s="1"/>
  <c r="C436" i="7"/>
  <c r="Y435" i="7"/>
  <c r="X435" i="7"/>
  <c r="Z435" i="7" s="1"/>
  <c r="V435" i="7"/>
  <c r="T435" i="7"/>
  <c r="U435" i="7" s="1"/>
  <c r="C435" i="7"/>
  <c r="Y434" i="7"/>
  <c r="V434" i="7"/>
  <c r="T434" i="7"/>
  <c r="U434" i="7" s="1"/>
  <c r="C434" i="7"/>
  <c r="Y433" i="7"/>
  <c r="V433" i="7"/>
  <c r="X433" i="7" s="1"/>
  <c r="Z433" i="7" s="1"/>
  <c r="T433" i="7"/>
  <c r="U433" i="7" s="1"/>
  <c r="C433" i="7"/>
  <c r="Y432" i="7"/>
  <c r="X432" i="7"/>
  <c r="Z432" i="7" s="1"/>
  <c r="V432" i="7"/>
  <c r="T432" i="7"/>
  <c r="C432" i="7"/>
  <c r="Y431" i="7"/>
  <c r="V431" i="7"/>
  <c r="X431" i="7" s="1"/>
  <c r="Z431" i="7" s="1"/>
  <c r="T431" i="7"/>
  <c r="U431" i="7" s="1"/>
  <c r="C431" i="7"/>
  <c r="Y430" i="7"/>
  <c r="V430" i="7"/>
  <c r="T430" i="7"/>
  <c r="U430" i="7" s="1"/>
  <c r="C430" i="7"/>
  <c r="Y429" i="7"/>
  <c r="V429" i="7"/>
  <c r="X429" i="7" s="1"/>
  <c r="Z429" i="7" s="1"/>
  <c r="T429" i="7"/>
  <c r="U429" i="7" s="1"/>
  <c r="C429" i="7"/>
  <c r="Y428" i="7"/>
  <c r="X428" i="7"/>
  <c r="Z428" i="7" s="1"/>
  <c r="V428" i="7"/>
  <c r="T428" i="7"/>
  <c r="U428" i="7" s="1"/>
  <c r="C428" i="7"/>
  <c r="Y427" i="7"/>
  <c r="V427" i="7"/>
  <c r="X427" i="7" s="1"/>
  <c r="Z427" i="7" s="1"/>
  <c r="T427" i="7"/>
  <c r="U427" i="7" s="1"/>
  <c r="C427" i="7"/>
  <c r="Y426" i="7"/>
  <c r="V426" i="7"/>
  <c r="T426" i="7"/>
  <c r="U426" i="7" s="1"/>
  <c r="C426" i="7"/>
  <c r="Y425" i="7"/>
  <c r="V425" i="7"/>
  <c r="X425" i="7" s="1"/>
  <c r="Z425" i="7" s="1"/>
  <c r="T425" i="7"/>
  <c r="U425" i="7" s="1"/>
  <c r="C425" i="7"/>
  <c r="Y424" i="7"/>
  <c r="V424" i="7"/>
  <c r="X424" i="7" s="1"/>
  <c r="Z424" i="7" s="1"/>
  <c r="T424" i="7"/>
  <c r="C424" i="7"/>
  <c r="Y423" i="7"/>
  <c r="V423" i="7"/>
  <c r="X423" i="7" s="1"/>
  <c r="Z423" i="7" s="1"/>
  <c r="T423" i="7"/>
  <c r="U423" i="7" s="1"/>
  <c r="C423" i="7"/>
  <c r="Y422" i="7"/>
  <c r="V422" i="7"/>
  <c r="T422" i="7"/>
  <c r="U422" i="7" s="1"/>
  <c r="C422" i="7"/>
  <c r="Y421" i="7"/>
  <c r="V421" i="7"/>
  <c r="X421" i="7" s="1"/>
  <c r="Z421" i="7" s="1"/>
  <c r="T421" i="7"/>
  <c r="U421" i="7" s="1"/>
  <c r="C421" i="7"/>
  <c r="Y420" i="7"/>
  <c r="V420" i="7"/>
  <c r="X420" i="7" s="1"/>
  <c r="Z420" i="7" s="1"/>
  <c r="T420" i="7"/>
  <c r="U420" i="7" s="1"/>
  <c r="C420" i="7"/>
  <c r="Y419" i="7"/>
  <c r="V419" i="7"/>
  <c r="U419" i="7"/>
  <c r="T419" i="7"/>
  <c r="C419" i="7"/>
  <c r="Y418" i="7"/>
  <c r="V418" i="7"/>
  <c r="T418" i="7"/>
  <c r="U418" i="7" s="1"/>
  <c r="C418" i="7"/>
  <c r="Y417" i="7"/>
  <c r="V417" i="7"/>
  <c r="T417" i="7"/>
  <c r="U417" i="7" s="1"/>
  <c r="C417" i="7"/>
  <c r="Y416" i="7"/>
  <c r="X416" i="7"/>
  <c r="Z416" i="7" s="1"/>
  <c r="V416" i="7"/>
  <c r="T416" i="7"/>
  <c r="C416" i="7"/>
  <c r="Y415" i="7"/>
  <c r="V415" i="7"/>
  <c r="T415" i="7"/>
  <c r="U415" i="7" s="1"/>
  <c r="C415" i="7"/>
  <c r="Y414" i="7"/>
  <c r="V414" i="7"/>
  <c r="T414" i="7"/>
  <c r="U414" i="7" s="1"/>
  <c r="C414" i="7"/>
  <c r="Y413" i="7"/>
  <c r="V413" i="7"/>
  <c r="T413" i="7"/>
  <c r="U413" i="7" s="1"/>
  <c r="C413" i="7"/>
  <c r="Y412" i="7"/>
  <c r="X412" i="7"/>
  <c r="Z412" i="7" s="1"/>
  <c r="V412" i="7"/>
  <c r="T412" i="7"/>
  <c r="U412" i="7" s="1"/>
  <c r="C412" i="7"/>
  <c r="Y411" i="7"/>
  <c r="X411" i="7"/>
  <c r="Z411" i="7" s="1"/>
  <c r="V411" i="7"/>
  <c r="W411" i="7" s="1"/>
  <c r="AA411" i="7" s="1"/>
  <c r="T411" i="7"/>
  <c r="U411" i="7" s="1"/>
  <c r="C411" i="7"/>
  <c r="Y410" i="7"/>
  <c r="V410" i="7"/>
  <c r="T410" i="7"/>
  <c r="U410" i="7" s="1"/>
  <c r="C410" i="7"/>
  <c r="Y409" i="7"/>
  <c r="V409" i="7"/>
  <c r="X409" i="7" s="1"/>
  <c r="Z409" i="7" s="1"/>
  <c r="T409" i="7"/>
  <c r="U409" i="7" s="1"/>
  <c r="C409" i="7"/>
  <c r="Y408" i="7"/>
  <c r="X408" i="7"/>
  <c r="Z408" i="7" s="1"/>
  <c r="V408" i="7"/>
  <c r="T408" i="7"/>
  <c r="C408" i="7"/>
  <c r="Y407" i="7"/>
  <c r="V407" i="7"/>
  <c r="T407" i="7"/>
  <c r="U407" i="7" s="1"/>
  <c r="C407" i="7"/>
  <c r="Y406" i="7"/>
  <c r="V406" i="7"/>
  <c r="X406" i="7" s="1"/>
  <c r="Z406" i="7" s="1"/>
  <c r="T406" i="7"/>
  <c r="C406" i="7"/>
  <c r="Y405" i="7"/>
  <c r="V405" i="7"/>
  <c r="X405" i="7" s="1"/>
  <c r="Z405" i="7" s="1"/>
  <c r="T405" i="7"/>
  <c r="U405" i="7" s="1"/>
  <c r="C405" i="7"/>
  <c r="Y404" i="7"/>
  <c r="X404" i="7"/>
  <c r="V404" i="7"/>
  <c r="T404" i="7"/>
  <c r="U404" i="7" s="1"/>
  <c r="C404" i="7"/>
  <c r="Y403" i="7"/>
  <c r="V403" i="7"/>
  <c r="T403" i="7"/>
  <c r="U403" i="7" s="1"/>
  <c r="C403" i="7"/>
  <c r="Y402" i="7"/>
  <c r="V402" i="7"/>
  <c r="T402" i="7"/>
  <c r="U402" i="7" s="1"/>
  <c r="C402" i="7"/>
  <c r="Y401" i="7"/>
  <c r="V401" i="7"/>
  <c r="X401" i="7" s="1"/>
  <c r="Z401" i="7" s="1"/>
  <c r="T401" i="7"/>
  <c r="C401" i="7"/>
  <c r="Y400" i="7"/>
  <c r="V400" i="7"/>
  <c r="X400" i="7" s="1"/>
  <c r="Z400" i="7" s="1"/>
  <c r="T400" i="7"/>
  <c r="C400" i="7"/>
  <c r="Y399" i="7"/>
  <c r="V399" i="7"/>
  <c r="T399" i="7"/>
  <c r="U399" i="7" s="1"/>
  <c r="C399" i="7"/>
  <c r="Z398" i="7"/>
  <c r="Y398" i="7"/>
  <c r="V398" i="7"/>
  <c r="X398" i="7" s="1"/>
  <c r="T398" i="7"/>
  <c r="U398" i="7" s="1"/>
  <c r="C398" i="7"/>
  <c r="Y397" i="7"/>
  <c r="V397" i="7"/>
  <c r="T397" i="7"/>
  <c r="U397" i="7" s="1"/>
  <c r="C397" i="7"/>
  <c r="Y396" i="7"/>
  <c r="V396" i="7"/>
  <c r="X396" i="7" s="1"/>
  <c r="Z396" i="7" s="1"/>
  <c r="T396" i="7"/>
  <c r="U396" i="7" s="1"/>
  <c r="C396" i="7"/>
  <c r="Y395" i="7"/>
  <c r="X395" i="7"/>
  <c r="V395" i="7"/>
  <c r="T395" i="7"/>
  <c r="U395" i="7" s="1"/>
  <c r="C395" i="7"/>
  <c r="Y394" i="7"/>
  <c r="V394" i="7"/>
  <c r="X394" i="7" s="1"/>
  <c r="T394" i="7"/>
  <c r="W394" i="7" s="1"/>
  <c r="AA394" i="7" s="1"/>
  <c r="C394" i="7"/>
  <c r="Y393" i="7"/>
  <c r="X393" i="7"/>
  <c r="Z393" i="7" s="1"/>
  <c r="V393" i="7"/>
  <c r="T393" i="7"/>
  <c r="U393" i="7" s="1"/>
  <c r="C393" i="7"/>
  <c r="Y392" i="7"/>
  <c r="V392" i="7"/>
  <c r="X392" i="7" s="1"/>
  <c r="Z392" i="7" s="1"/>
  <c r="T392" i="7"/>
  <c r="U392" i="7" s="1"/>
  <c r="C392" i="7"/>
  <c r="Y391" i="7"/>
  <c r="V391" i="7"/>
  <c r="T391" i="7"/>
  <c r="U391" i="7" s="1"/>
  <c r="C391" i="7"/>
  <c r="Y390" i="7"/>
  <c r="V390" i="7"/>
  <c r="X390" i="7" s="1"/>
  <c r="Z390" i="7" s="1"/>
  <c r="T390" i="7"/>
  <c r="U390" i="7" s="1"/>
  <c r="C390" i="7"/>
  <c r="Y389" i="7"/>
  <c r="X389" i="7"/>
  <c r="Z389" i="7" s="1"/>
  <c r="V389" i="7"/>
  <c r="T389" i="7"/>
  <c r="U389" i="7" s="1"/>
  <c r="C389" i="7"/>
  <c r="Y388" i="7"/>
  <c r="X388" i="7"/>
  <c r="V388" i="7"/>
  <c r="W388" i="7" s="1"/>
  <c r="AA388" i="7" s="1"/>
  <c r="T388" i="7"/>
  <c r="U388" i="7" s="1"/>
  <c r="C388" i="7"/>
  <c r="Y387" i="7"/>
  <c r="V387" i="7"/>
  <c r="T387" i="7"/>
  <c r="U387" i="7" s="1"/>
  <c r="C387" i="7"/>
  <c r="Y386" i="7"/>
  <c r="V386" i="7"/>
  <c r="T386" i="7"/>
  <c r="U386" i="7" s="1"/>
  <c r="C386" i="7"/>
  <c r="Y385" i="7"/>
  <c r="V385" i="7"/>
  <c r="X385" i="7" s="1"/>
  <c r="Z385" i="7" s="1"/>
  <c r="T385" i="7"/>
  <c r="U385" i="7" s="1"/>
  <c r="C385" i="7"/>
  <c r="Y384" i="7"/>
  <c r="X384" i="7"/>
  <c r="Z384" i="7" s="1"/>
  <c r="V384" i="7"/>
  <c r="T384" i="7"/>
  <c r="U384" i="7" s="1"/>
  <c r="C384" i="7"/>
  <c r="Y383" i="7"/>
  <c r="X383" i="7"/>
  <c r="Z383" i="7" s="1"/>
  <c r="V383" i="7"/>
  <c r="T383" i="7"/>
  <c r="U383" i="7" s="1"/>
  <c r="C383" i="7"/>
  <c r="Y382" i="7"/>
  <c r="V382" i="7"/>
  <c r="T382" i="7"/>
  <c r="U382" i="7" s="1"/>
  <c r="C382" i="7"/>
  <c r="Z381" i="7"/>
  <c r="Y381" i="7"/>
  <c r="V381" i="7"/>
  <c r="X381" i="7" s="1"/>
  <c r="T381" i="7"/>
  <c r="W381" i="7" s="1"/>
  <c r="AA381" i="7" s="1"/>
  <c r="C381" i="7"/>
  <c r="Y380" i="7"/>
  <c r="X380" i="7"/>
  <c r="Z380" i="7" s="1"/>
  <c r="V380" i="7"/>
  <c r="T380" i="7"/>
  <c r="C380" i="7"/>
  <c r="Y379" i="7"/>
  <c r="X379" i="7"/>
  <c r="Z379" i="7" s="1"/>
  <c r="V379" i="7"/>
  <c r="T379" i="7"/>
  <c r="W379" i="7" s="1"/>
  <c r="AA379" i="7" s="1"/>
  <c r="C379" i="7"/>
  <c r="Y378" i="7"/>
  <c r="V378" i="7"/>
  <c r="T378" i="7"/>
  <c r="U378" i="7" s="1"/>
  <c r="C378" i="7"/>
  <c r="Y377" i="7"/>
  <c r="V377" i="7"/>
  <c r="X377" i="7" s="1"/>
  <c r="Z377" i="7" s="1"/>
  <c r="T377" i="7"/>
  <c r="U377" i="7" s="1"/>
  <c r="C377" i="7"/>
  <c r="Y376" i="7"/>
  <c r="X376" i="7"/>
  <c r="Z376" i="7" s="1"/>
  <c r="V376" i="7"/>
  <c r="T376" i="7"/>
  <c r="U376" i="7" s="1"/>
  <c r="C376" i="7"/>
  <c r="Y375" i="7"/>
  <c r="X375" i="7"/>
  <c r="Z375" i="7" s="1"/>
  <c r="V375" i="7"/>
  <c r="T375" i="7"/>
  <c r="U375" i="7" s="1"/>
  <c r="C375" i="7"/>
  <c r="Y374" i="7"/>
  <c r="V374" i="7"/>
  <c r="W374" i="7" s="1"/>
  <c r="AA374" i="7" s="1"/>
  <c r="T374" i="7"/>
  <c r="U374" i="7" s="1"/>
  <c r="C374" i="7"/>
  <c r="Y373" i="7"/>
  <c r="V373" i="7"/>
  <c r="X373" i="7" s="1"/>
  <c r="Z373" i="7" s="1"/>
  <c r="T373" i="7"/>
  <c r="U373" i="7" s="1"/>
  <c r="C373" i="7"/>
  <c r="Y372" i="7"/>
  <c r="X372" i="7"/>
  <c r="Z372" i="7" s="1"/>
  <c r="V372" i="7"/>
  <c r="T372" i="7"/>
  <c r="C372" i="7"/>
  <c r="Y371" i="7"/>
  <c r="X371" i="7"/>
  <c r="Z371" i="7" s="1"/>
  <c r="V371" i="7"/>
  <c r="T371" i="7"/>
  <c r="W371" i="7" s="1"/>
  <c r="AA371" i="7" s="1"/>
  <c r="C371" i="7"/>
  <c r="Y370" i="7"/>
  <c r="V370" i="7"/>
  <c r="U370" i="7"/>
  <c r="T370" i="7"/>
  <c r="C370" i="7"/>
  <c r="Y369" i="7"/>
  <c r="V369" i="7"/>
  <c r="X369" i="7" s="1"/>
  <c r="Z369" i="7" s="1"/>
  <c r="T369" i="7"/>
  <c r="U369" i="7" s="1"/>
  <c r="C369" i="7"/>
  <c r="Y368" i="7"/>
  <c r="V368" i="7"/>
  <c r="X368" i="7" s="1"/>
  <c r="Z368" i="7" s="1"/>
  <c r="T368" i="7"/>
  <c r="U368" i="7" s="1"/>
  <c r="C368" i="7"/>
  <c r="Y367" i="7"/>
  <c r="V367" i="7"/>
  <c r="W367" i="7" s="1"/>
  <c r="AA367" i="7" s="1"/>
  <c r="T367" i="7"/>
  <c r="U367" i="7" s="1"/>
  <c r="C367" i="7"/>
  <c r="Y366" i="7"/>
  <c r="V366" i="7"/>
  <c r="T366" i="7"/>
  <c r="U366" i="7" s="1"/>
  <c r="C366" i="7"/>
  <c r="Z365" i="7"/>
  <c r="Y365" i="7"/>
  <c r="W365" i="7"/>
  <c r="AA365" i="7" s="1"/>
  <c r="V365" i="7"/>
  <c r="X365" i="7" s="1"/>
  <c r="T365" i="7"/>
  <c r="U365" i="7" s="1"/>
  <c r="C365" i="7"/>
  <c r="Y364" i="7"/>
  <c r="V364" i="7"/>
  <c r="X364" i="7" s="1"/>
  <c r="Z364" i="7" s="1"/>
  <c r="T364" i="7"/>
  <c r="C364" i="7"/>
  <c r="Y363" i="7"/>
  <c r="V363" i="7"/>
  <c r="X363" i="7" s="1"/>
  <c r="Z363" i="7" s="1"/>
  <c r="T363" i="7"/>
  <c r="U363" i="7" s="1"/>
  <c r="C363" i="7"/>
  <c r="Y362" i="7"/>
  <c r="V362" i="7"/>
  <c r="U362" i="7"/>
  <c r="T362" i="7"/>
  <c r="C362" i="7"/>
  <c r="Y361" i="7"/>
  <c r="V361" i="7"/>
  <c r="X361" i="7" s="1"/>
  <c r="Z361" i="7" s="1"/>
  <c r="T361" i="7"/>
  <c r="U361" i="7" s="1"/>
  <c r="C361" i="7"/>
  <c r="Y360" i="7"/>
  <c r="V360" i="7"/>
  <c r="X360" i="7" s="1"/>
  <c r="Z360" i="7" s="1"/>
  <c r="T360" i="7"/>
  <c r="U360" i="7" s="1"/>
  <c r="C360" i="7"/>
  <c r="Y359" i="7"/>
  <c r="V359" i="7"/>
  <c r="T359" i="7"/>
  <c r="U359" i="7" s="1"/>
  <c r="C359" i="7"/>
  <c r="Y358" i="7"/>
  <c r="V358" i="7"/>
  <c r="U358" i="7"/>
  <c r="T358" i="7"/>
  <c r="C358" i="7"/>
  <c r="Y357" i="7"/>
  <c r="V357" i="7"/>
  <c r="X357" i="7" s="1"/>
  <c r="Z357" i="7" s="1"/>
  <c r="T357" i="7"/>
  <c r="U357" i="7" s="1"/>
  <c r="C357" i="7"/>
  <c r="Y356" i="7"/>
  <c r="X356" i="7"/>
  <c r="Z356" i="7" s="1"/>
  <c r="V356" i="7"/>
  <c r="T356" i="7"/>
  <c r="C356" i="7"/>
  <c r="Y355" i="7"/>
  <c r="X355" i="7"/>
  <c r="Z355" i="7" s="1"/>
  <c r="V355" i="7"/>
  <c r="T355" i="7"/>
  <c r="C355" i="7"/>
  <c r="Y354" i="7"/>
  <c r="V354" i="7"/>
  <c r="T354" i="7"/>
  <c r="U354" i="7" s="1"/>
  <c r="C354" i="7"/>
  <c r="Y353" i="7"/>
  <c r="V353" i="7"/>
  <c r="X353" i="7" s="1"/>
  <c r="Z353" i="7" s="1"/>
  <c r="T353" i="7"/>
  <c r="U353" i="7" s="1"/>
  <c r="C353" i="7"/>
  <c r="Y352" i="7"/>
  <c r="X352" i="7"/>
  <c r="Z352" i="7" s="1"/>
  <c r="V352" i="7"/>
  <c r="T352" i="7"/>
  <c r="U352" i="7" s="1"/>
  <c r="C352" i="7"/>
  <c r="Y351" i="7"/>
  <c r="V351" i="7"/>
  <c r="T351" i="7"/>
  <c r="U351" i="7" s="1"/>
  <c r="C351" i="7"/>
  <c r="Y350" i="7"/>
  <c r="V350" i="7"/>
  <c r="W350" i="7" s="1"/>
  <c r="AA350" i="7" s="1"/>
  <c r="T350" i="7"/>
  <c r="U350" i="7" s="1"/>
  <c r="C350" i="7"/>
  <c r="Y349" i="7"/>
  <c r="V349" i="7"/>
  <c r="X349" i="7" s="1"/>
  <c r="Z349" i="7" s="1"/>
  <c r="T349" i="7"/>
  <c r="W349" i="7" s="1"/>
  <c r="AA349" i="7" s="1"/>
  <c r="C349" i="7"/>
  <c r="Y348" i="7"/>
  <c r="X348" i="7"/>
  <c r="Z348" i="7" s="1"/>
  <c r="V348" i="7"/>
  <c r="T348" i="7"/>
  <c r="C348" i="7"/>
  <c r="Y347" i="7"/>
  <c r="V347" i="7"/>
  <c r="X347" i="7" s="1"/>
  <c r="Z347" i="7" s="1"/>
  <c r="T347" i="7"/>
  <c r="C347" i="7"/>
  <c r="Y346" i="7"/>
  <c r="V346" i="7"/>
  <c r="T346" i="7"/>
  <c r="U346" i="7" s="1"/>
  <c r="C346" i="7"/>
  <c r="Y345" i="7"/>
  <c r="V345" i="7"/>
  <c r="X345" i="7" s="1"/>
  <c r="Z345" i="7" s="1"/>
  <c r="U345" i="7"/>
  <c r="T345" i="7"/>
  <c r="C345" i="7"/>
  <c r="Y344" i="7"/>
  <c r="X344" i="7"/>
  <c r="Z344" i="7" s="1"/>
  <c r="V344" i="7"/>
  <c r="T344" i="7"/>
  <c r="U344" i="7" s="1"/>
  <c r="C344" i="7"/>
  <c r="Y343" i="7"/>
  <c r="X343" i="7"/>
  <c r="Z343" i="7" s="1"/>
  <c r="V343" i="7"/>
  <c r="T343" i="7"/>
  <c r="U343" i="7" s="1"/>
  <c r="C343" i="7"/>
  <c r="Y342" i="7"/>
  <c r="V342" i="7"/>
  <c r="W342" i="7" s="1"/>
  <c r="AA342" i="7" s="1"/>
  <c r="T342" i="7"/>
  <c r="U342" i="7" s="1"/>
  <c r="C342" i="7"/>
  <c r="Y341" i="7"/>
  <c r="V341" i="7"/>
  <c r="X341" i="7" s="1"/>
  <c r="Z341" i="7" s="1"/>
  <c r="T341" i="7"/>
  <c r="U341" i="7" s="1"/>
  <c r="C341" i="7"/>
  <c r="Y340" i="7"/>
  <c r="V340" i="7"/>
  <c r="X340" i="7" s="1"/>
  <c r="Z340" i="7" s="1"/>
  <c r="T340" i="7"/>
  <c r="C340" i="7"/>
  <c r="Y339" i="7"/>
  <c r="X339" i="7"/>
  <c r="Z339" i="7" s="1"/>
  <c r="V339" i="7"/>
  <c r="T339" i="7"/>
  <c r="W339" i="7" s="1"/>
  <c r="AA339" i="7" s="1"/>
  <c r="C339" i="7"/>
  <c r="Y338" i="7"/>
  <c r="V338" i="7"/>
  <c r="U338" i="7"/>
  <c r="T338" i="7"/>
  <c r="C338" i="7"/>
  <c r="Y337" i="7"/>
  <c r="V337" i="7"/>
  <c r="X337" i="7" s="1"/>
  <c r="Z337" i="7" s="1"/>
  <c r="T337" i="7"/>
  <c r="W337" i="7" s="1"/>
  <c r="AA337" i="7" s="1"/>
  <c r="C337" i="7"/>
  <c r="Y336" i="7"/>
  <c r="X336" i="7"/>
  <c r="Z336" i="7" s="1"/>
  <c r="V336" i="7"/>
  <c r="W336" i="7" s="1"/>
  <c r="AA336" i="7" s="1"/>
  <c r="T336" i="7"/>
  <c r="U336" i="7" s="1"/>
  <c r="C336" i="7"/>
  <c r="Y335" i="7"/>
  <c r="X335" i="7"/>
  <c r="V335" i="7"/>
  <c r="U335" i="7"/>
  <c r="T335" i="7"/>
  <c r="C335" i="7"/>
  <c r="Y334" i="7"/>
  <c r="V334" i="7"/>
  <c r="T334" i="7"/>
  <c r="U334" i="7" s="1"/>
  <c r="C334" i="7"/>
  <c r="Z333" i="7"/>
  <c r="Y333" i="7"/>
  <c r="V333" i="7"/>
  <c r="X333" i="7" s="1"/>
  <c r="T333" i="7"/>
  <c r="U333" i="7" s="1"/>
  <c r="C333" i="7"/>
  <c r="Y332" i="7"/>
  <c r="V332" i="7"/>
  <c r="X332" i="7" s="1"/>
  <c r="Z332" i="7" s="1"/>
  <c r="T332" i="7"/>
  <c r="C332" i="7"/>
  <c r="Y331" i="7"/>
  <c r="X331" i="7"/>
  <c r="Z331" i="7" s="1"/>
  <c r="V331" i="7"/>
  <c r="T331" i="7"/>
  <c r="W331" i="7" s="1"/>
  <c r="AA331" i="7" s="1"/>
  <c r="C331" i="7"/>
  <c r="Y330" i="7"/>
  <c r="V330" i="7"/>
  <c r="T330" i="7"/>
  <c r="U330" i="7" s="1"/>
  <c r="C330" i="7"/>
  <c r="Y329" i="7"/>
  <c r="V329" i="7"/>
  <c r="X329" i="7" s="1"/>
  <c r="Z329" i="7" s="1"/>
  <c r="T329" i="7"/>
  <c r="U329" i="7" s="1"/>
  <c r="C329" i="7"/>
  <c r="Y328" i="7"/>
  <c r="W328" i="7"/>
  <c r="AA328" i="7" s="1"/>
  <c r="V328" i="7"/>
  <c r="X328" i="7" s="1"/>
  <c r="Z328" i="7" s="1"/>
  <c r="T328" i="7"/>
  <c r="U328" i="7" s="1"/>
  <c r="C328" i="7"/>
  <c r="Y327" i="7"/>
  <c r="V327" i="7"/>
  <c r="X327" i="7" s="1"/>
  <c r="Z327" i="7" s="1"/>
  <c r="T327" i="7"/>
  <c r="U327" i="7" s="1"/>
  <c r="C327" i="7"/>
  <c r="Y326" i="7"/>
  <c r="V326" i="7"/>
  <c r="T326" i="7"/>
  <c r="U326" i="7" s="1"/>
  <c r="C326" i="7"/>
  <c r="Z325" i="7"/>
  <c r="Y325" i="7"/>
  <c r="V325" i="7"/>
  <c r="X325" i="7" s="1"/>
  <c r="T325" i="7"/>
  <c r="U325" i="7" s="1"/>
  <c r="C325" i="7"/>
  <c r="Y324" i="7"/>
  <c r="V324" i="7"/>
  <c r="X324" i="7" s="1"/>
  <c r="Z324" i="7" s="1"/>
  <c r="T324" i="7"/>
  <c r="C324" i="7"/>
  <c r="Y323" i="7"/>
  <c r="V323" i="7"/>
  <c r="U323" i="7"/>
  <c r="T323" i="7"/>
  <c r="C323" i="7"/>
  <c r="Y322" i="7"/>
  <c r="V322" i="7"/>
  <c r="T322" i="7"/>
  <c r="U322" i="7" s="1"/>
  <c r="C322" i="7"/>
  <c r="Y321" i="7"/>
  <c r="V321" i="7"/>
  <c r="X321" i="7" s="1"/>
  <c r="Z321" i="7" s="1"/>
  <c r="T321" i="7"/>
  <c r="U321" i="7" s="1"/>
  <c r="C321" i="7"/>
  <c r="Y320" i="7"/>
  <c r="X320" i="7"/>
  <c r="Z320" i="7" s="1"/>
  <c r="V320" i="7"/>
  <c r="T320" i="7"/>
  <c r="U320" i="7" s="1"/>
  <c r="C320" i="7"/>
  <c r="Y319" i="7"/>
  <c r="V319" i="7"/>
  <c r="T319" i="7"/>
  <c r="U319" i="7" s="1"/>
  <c r="C319" i="7"/>
  <c r="Y318" i="7"/>
  <c r="V318" i="7"/>
  <c r="T318" i="7"/>
  <c r="U318" i="7" s="1"/>
  <c r="C318" i="7"/>
  <c r="Z317" i="7"/>
  <c r="Y317" i="7"/>
  <c r="V317" i="7"/>
  <c r="X317" i="7" s="1"/>
  <c r="T317" i="7"/>
  <c r="U317" i="7" s="1"/>
  <c r="C317" i="7"/>
  <c r="Y316" i="7"/>
  <c r="V316" i="7"/>
  <c r="X316" i="7" s="1"/>
  <c r="Z316" i="7" s="1"/>
  <c r="T316" i="7"/>
  <c r="C316" i="7"/>
  <c r="Y315" i="7"/>
  <c r="X315" i="7"/>
  <c r="V315" i="7"/>
  <c r="T315" i="7"/>
  <c r="U315" i="7" s="1"/>
  <c r="C315" i="7"/>
  <c r="Y314" i="7"/>
  <c r="V314" i="7"/>
  <c r="T314" i="7"/>
  <c r="U314" i="7" s="1"/>
  <c r="C314" i="7"/>
  <c r="Y313" i="7"/>
  <c r="V313" i="7"/>
  <c r="X313" i="7" s="1"/>
  <c r="Z313" i="7" s="1"/>
  <c r="T313" i="7"/>
  <c r="U313" i="7" s="1"/>
  <c r="C313" i="7"/>
  <c r="Y312" i="7"/>
  <c r="X312" i="7"/>
  <c r="Z312" i="7" s="1"/>
  <c r="V312" i="7"/>
  <c r="T312" i="7"/>
  <c r="U312" i="7" s="1"/>
  <c r="C312" i="7"/>
  <c r="Y311" i="7"/>
  <c r="V311" i="7"/>
  <c r="X311" i="7" s="1"/>
  <c r="T311" i="7"/>
  <c r="C311" i="7"/>
  <c r="Y310" i="7"/>
  <c r="V310" i="7"/>
  <c r="T310" i="7"/>
  <c r="U310" i="7" s="1"/>
  <c r="C310" i="7"/>
  <c r="Y309" i="7"/>
  <c r="V309" i="7"/>
  <c r="X309" i="7" s="1"/>
  <c r="Z309" i="7" s="1"/>
  <c r="T309" i="7"/>
  <c r="U309" i="7" s="1"/>
  <c r="C309" i="7"/>
  <c r="Y308" i="7"/>
  <c r="X308" i="7"/>
  <c r="Z308" i="7" s="1"/>
  <c r="V308" i="7"/>
  <c r="T308" i="7"/>
  <c r="C308" i="7"/>
  <c r="Y307" i="7"/>
  <c r="V307" i="7"/>
  <c r="W307" i="7" s="1"/>
  <c r="AA307" i="7" s="1"/>
  <c r="T307" i="7"/>
  <c r="U307" i="7" s="1"/>
  <c r="C307" i="7"/>
  <c r="Y306" i="7"/>
  <c r="V306" i="7"/>
  <c r="T306" i="7"/>
  <c r="U306" i="7" s="1"/>
  <c r="C306" i="7"/>
  <c r="Y305" i="7"/>
  <c r="V305" i="7"/>
  <c r="X305" i="7" s="1"/>
  <c r="Z305" i="7" s="1"/>
  <c r="T305" i="7"/>
  <c r="U305" i="7" s="1"/>
  <c r="C305" i="7"/>
  <c r="Y304" i="7"/>
  <c r="X304" i="7"/>
  <c r="Z304" i="7" s="1"/>
  <c r="V304" i="7"/>
  <c r="T304" i="7"/>
  <c r="U304" i="7" s="1"/>
  <c r="C304" i="7"/>
  <c r="Y303" i="7"/>
  <c r="V303" i="7"/>
  <c r="X303" i="7" s="1"/>
  <c r="T303" i="7"/>
  <c r="W303" i="7" s="1"/>
  <c r="AA303" i="7" s="1"/>
  <c r="C303" i="7"/>
  <c r="Y302" i="7"/>
  <c r="V302" i="7"/>
  <c r="U302" i="7"/>
  <c r="T302" i="7"/>
  <c r="C302" i="7"/>
  <c r="Y301" i="7"/>
  <c r="V301" i="7"/>
  <c r="X301" i="7" s="1"/>
  <c r="Z301" i="7" s="1"/>
  <c r="T301" i="7"/>
  <c r="U301" i="7" s="1"/>
  <c r="C301" i="7"/>
  <c r="Y300" i="7"/>
  <c r="V300" i="7"/>
  <c r="X300" i="7" s="1"/>
  <c r="Z300" i="7" s="1"/>
  <c r="T300" i="7"/>
  <c r="C300" i="7"/>
  <c r="Y299" i="7"/>
  <c r="X299" i="7"/>
  <c r="V299" i="7"/>
  <c r="T299" i="7"/>
  <c r="C299" i="7"/>
  <c r="Y298" i="7"/>
  <c r="V298" i="7"/>
  <c r="U298" i="7"/>
  <c r="T298" i="7"/>
  <c r="C298" i="7"/>
  <c r="Y297" i="7"/>
  <c r="V297" i="7"/>
  <c r="X297" i="7" s="1"/>
  <c r="Z297" i="7" s="1"/>
  <c r="T297" i="7"/>
  <c r="U297" i="7" s="1"/>
  <c r="C297" i="7"/>
  <c r="Y296" i="7"/>
  <c r="V296" i="7"/>
  <c r="X296" i="7" s="1"/>
  <c r="Z296" i="7" s="1"/>
  <c r="T296" i="7"/>
  <c r="C296" i="7"/>
  <c r="Y295" i="7"/>
  <c r="X295" i="7"/>
  <c r="Z295" i="7" s="1"/>
  <c r="V295" i="7"/>
  <c r="U295" i="7"/>
  <c r="T295" i="7"/>
  <c r="W295" i="7" s="1"/>
  <c r="AA295" i="7" s="1"/>
  <c r="C295" i="7"/>
  <c r="Y294" i="7"/>
  <c r="V294" i="7"/>
  <c r="T294" i="7"/>
  <c r="U294" i="7" s="1"/>
  <c r="C294" i="7"/>
  <c r="Z293" i="7"/>
  <c r="Y293" i="7"/>
  <c r="W293" i="7"/>
  <c r="AA293" i="7" s="1"/>
  <c r="V293" i="7"/>
  <c r="X293" i="7" s="1"/>
  <c r="T293" i="7"/>
  <c r="U293" i="7" s="1"/>
  <c r="C293" i="7"/>
  <c r="Y292" i="7"/>
  <c r="V292" i="7"/>
  <c r="X292" i="7" s="1"/>
  <c r="Z292" i="7" s="1"/>
  <c r="T292" i="7"/>
  <c r="C292" i="7"/>
  <c r="Y291" i="7"/>
  <c r="V291" i="7"/>
  <c r="X291" i="7" s="1"/>
  <c r="T291" i="7"/>
  <c r="U291" i="7" s="1"/>
  <c r="C291" i="7"/>
  <c r="Y290" i="7"/>
  <c r="V290" i="7"/>
  <c r="T290" i="7"/>
  <c r="U290" i="7" s="1"/>
  <c r="C290" i="7"/>
  <c r="Y289" i="7"/>
  <c r="V289" i="7"/>
  <c r="X289" i="7" s="1"/>
  <c r="Z289" i="7" s="1"/>
  <c r="T289" i="7"/>
  <c r="U289" i="7" s="1"/>
  <c r="C289" i="7"/>
  <c r="Y288" i="7"/>
  <c r="V288" i="7"/>
  <c r="X288" i="7" s="1"/>
  <c r="Z288" i="7" s="1"/>
  <c r="T288" i="7"/>
  <c r="U288" i="7" s="1"/>
  <c r="C288" i="7"/>
  <c r="Y287" i="7"/>
  <c r="X287" i="7"/>
  <c r="V287" i="7"/>
  <c r="T287" i="7"/>
  <c r="U287" i="7" s="1"/>
  <c r="C287" i="7"/>
  <c r="Y286" i="7"/>
  <c r="V286" i="7"/>
  <c r="T286" i="7"/>
  <c r="U286" i="7" s="1"/>
  <c r="C286" i="7"/>
  <c r="Y285" i="7"/>
  <c r="V285" i="7"/>
  <c r="X285" i="7" s="1"/>
  <c r="Z285" i="7" s="1"/>
  <c r="T285" i="7"/>
  <c r="U285" i="7" s="1"/>
  <c r="C285" i="7"/>
  <c r="Y284" i="7"/>
  <c r="V284" i="7"/>
  <c r="X284" i="7" s="1"/>
  <c r="Z284" i="7" s="1"/>
  <c r="T284" i="7"/>
  <c r="C284" i="7"/>
  <c r="Y283" i="7"/>
  <c r="V283" i="7"/>
  <c r="X283" i="7" s="1"/>
  <c r="Z283" i="7" s="1"/>
  <c r="T283" i="7"/>
  <c r="U283" i="7" s="1"/>
  <c r="C283" i="7"/>
  <c r="Y282" i="7"/>
  <c r="V282" i="7"/>
  <c r="T282" i="7"/>
  <c r="U282" i="7" s="1"/>
  <c r="C282" i="7"/>
  <c r="Y281" i="7"/>
  <c r="V281" i="7"/>
  <c r="X281" i="7" s="1"/>
  <c r="Z281" i="7" s="1"/>
  <c r="T281" i="7"/>
  <c r="U281" i="7" s="1"/>
  <c r="C281" i="7"/>
  <c r="Y280" i="7"/>
  <c r="W280" i="7"/>
  <c r="AA280" i="7" s="1"/>
  <c r="V280" i="7"/>
  <c r="X280" i="7" s="1"/>
  <c r="Z280" i="7" s="1"/>
  <c r="T280" i="7"/>
  <c r="U280" i="7" s="1"/>
  <c r="C280" i="7"/>
  <c r="Y279" i="7"/>
  <c r="V279" i="7"/>
  <c r="T279" i="7"/>
  <c r="U279" i="7" s="1"/>
  <c r="C279" i="7"/>
  <c r="Y278" i="7"/>
  <c r="V278" i="7"/>
  <c r="T278" i="7"/>
  <c r="U278" i="7" s="1"/>
  <c r="C278" i="7"/>
  <c r="Z277" i="7"/>
  <c r="Y277" i="7"/>
  <c r="V277" i="7"/>
  <c r="X277" i="7" s="1"/>
  <c r="T277" i="7"/>
  <c r="W277" i="7" s="1"/>
  <c r="AA277" i="7" s="1"/>
  <c r="C277" i="7"/>
  <c r="Y276" i="7"/>
  <c r="X276" i="7"/>
  <c r="Z276" i="7" s="1"/>
  <c r="V276" i="7"/>
  <c r="T276" i="7"/>
  <c r="U276" i="7" s="1"/>
  <c r="C276" i="7"/>
  <c r="Y275" i="7"/>
  <c r="W275" i="7"/>
  <c r="AA275" i="7" s="1"/>
  <c r="V275" i="7"/>
  <c r="X275" i="7" s="1"/>
  <c r="Z275" i="7" s="1"/>
  <c r="U275" i="7"/>
  <c r="T275" i="7"/>
  <c r="C275" i="7"/>
  <c r="Y274" i="7"/>
  <c r="V274" i="7"/>
  <c r="T274" i="7"/>
  <c r="U274" i="7" s="1"/>
  <c r="C274" i="7"/>
  <c r="Y273" i="7"/>
  <c r="X273" i="7"/>
  <c r="Z273" i="7" s="1"/>
  <c r="V273" i="7"/>
  <c r="T273" i="7"/>
  <c r="W273" i="7" s="1"/>
  <c r="AA273" i="7" s="1"/>
  <c r="C273" i="7"/>
  <c r="Y272" i="7"/>
  <c r="V272" i="7"/>
  <c r="T272" i="7"/>
  <c r="U272" i="7" s="1"/>
  <c r="C272" i="7"/>
  <c r="Y271" i="7"/>
  <c r="V271" i="7"/>
  <c r="X271" i="7" s="1"/>
  <c r="T271" i="7"/>
  <c r="U271" i="7" s="1"/>
  <c r="C271" i="7"/>
  <c r="Y270" i="7"/>
  <c r="V270" i="7"/>
  <c r="U270" i="7"/>
  <c r="T270" i="7"/>
  <c r="C270" i="7"/>
  <c r="Y269" i="7"/>
  <c r="V269" i="7"/>
  <c r="X269" i="7" s="1"/>
  <c r="Z269" i="7" s="1"/>
  <c r="T269" i="7"/>
  <c r="U269" i="7" s="1"/>
  <c r="C269" i="7"/>
  <c r="Y268" i="7"/>
  <c r="X268" i="7"/>
  <c r="Z268" i="7" s="1"/>
  <c r="V268" i="7"/>
  <c r="T268" i="7"/>
  <c r="U268" i="7" s="1"/>
  <c r="C268" i="7"/>
  <c r="Y267" i="7"/>
  <c r="W267" i="7"/>
  <c r="AA267" i="7" s="1"/>
  <c r="V267" i="7"/>
  <c r="X267" i="7" s="1"/>
  <c r="Z267" i="7" s="1"/>
  <c r="U267" i="7"/>
  <c r="T267" i="7"/>
  <c r="C267" i="7"/>
  <c r="Y266" i="7"/>
  <c r="V266" i="7"/>
  <c r="T266" i="7"/>
  <c r="U266" i="7" s="1"/>
  <c r="C266" i="7"/>
  <c r="Y265" i="7"/>
  <c r="V265" i="7"/>
  <c r="X265" i="7" s="1"/>
  <c r="Z265" i="7" s="1"/>
  <c r="T265" i="7"/>
  <c r="U265" i="7" s="1"/>
  <c r="C265" i="7"/>
  <c r="Y264" i="7"/>
  <c r="V264" i="7"/>
  <c r="X264" i="7" s="1"/>
  <c r="Z264" i="7" s="1"/>
  <c r="T264" i="7"/>
  <c r="U264" i="7" s="1"/>
  <c r="C264" i="7"/>
  <c r="Y263" i="7"/>
  <c r="V263" i="7"/>
  <c r="X263" i="7" s="1"/>
  <c r="Z263" i="7" s="1"/>
  <c r="T263" i="7"/>
  <c r="C263" i="7"/>
  <c r="Y262" i="7"/>
  <c r="V262" i="7"/>
  <c r="T262" i="7"/>
  <c r="U262" i="7" s="1"/>
  <c r="C262" i="7"/>
  <c r="Y261" i="7"/>
  <c r="V261" i="7"/>
  <c r="X261" i="7" s="1"/>
  <c r="Z261" i="7" s="1"/>
  <c r="T261" i="7"/>
  <c r="U261" i="7" s="1"/>
  <c r="C261" i="7"/>
  <c r="Y260" i="7"/>
  <c r="W260" i="7"/>
  <c r="AA260" i="7" s="1"/>
  <c r="V260" i="7"/>
  <c r="X260" i="7" s="1"/>
  <c r="Z260" i="7" s="1"/>
  <c r="T260" i="7"/>
  <c r="U260" i="7" s="1"/>
  <c r="C260" i="7"/>
  <c r="Y259" i="7"/>
  <c r="X259" i="7"/>
  <c r="Z259" i="7" s="1"/>
  <c r="V259" i="7"/>
  <c r="U259" i="7"/>
  <c r="T259" i="7"/>
  <c r="W259" i="7" s="1"/>
  <c r="AA259" i="7" s="1"/>
  <c r="C259" i="7"/>
  <c r="Y258" i="7"/>
  <c r="V258" i="7"/>
  <c r="T258" i="7"/>
  <c r="U258" i="7" s="1"/>
  <c r="C258" i="7"/>
  <c r="Z257" i="7"/>
  <c r="Y257" i="7"/>
  <c r="X257" i="7"/>
  <c r="V257" i="7"/>
  <c r="W257" i="7" s="1"/>
  <c r="AA257" i="7" s="1"/>
  <c r="T257" i="7"/>
  <c r="U257" i="7" s="1"/>
  <c r="C257" i="7"/>
  <c r="Y256" i="7"/>
  <c r="X256" i="7"/>
  <c r="Z256" i="7" s="1"/>
  <c r="V256" i="7"/>
  <c r="T256" i="7"/>
  <c r="U256" i="7" s="1"/>
  <c r="C256" i="7"/>
  <c r="Y255" i="7"/>
  <c r="V255" i="7"/>
  <c r="X255" i="7" s="1"/>
  <c r="Z255" i="7" s="1"/>
  <c r="T255" i="7"/>
  <c r="U255" i="7" s="1"/>
  <c r="C255" i="7"/>
  <c r="Y254" i="7"/>
  <c r="V254" i="7"/>
  <c r="T254" i="7"/>
  <c r="U254" i="7" s="1"/>
  <c r="C254" i="7"/>
  <c r="Y253" i="7"/>
  <c r="V253" i="7"/>
  <c r="X253" i="7" s="1"/>
  <c r="Z253" i="7" s="1"/>
  <c r="T253" i="7"/>
  <c r="U253" i="7" s="1"/>
  <c r="C253" i="7"/>
  <c r="Y252" i="7"/>
  <c r="X252" i="7"/>
  <c r="Z252" i="7" s="1"/>
  <c r="W252" i="7"/>
  <c r="AA252" i="7" s="1"/>
  <c r="V252" i="7"/>
  <c r="T252" i="7"/>
  <c r="U252" i="7" s="1"/>
  <c r="C252" i="7"/>
  <c r="Y251" i="7"/>
  <c r="V251" i="7"/>
  <c r="X251" i="7" s="1"/>
  <c r="T251" i="7"/>
  <c r="U251" i="7" s="1"/>
  <c r="C251" i="7"/>
  <c r="Y250" i="7"/>
  <c r="V250" i="7"/>
  <c r="W250" i="7" s="1"/>
  <c r="AA250" i="7" s="1"/>
  <c r="T250" i="7"/>
  <c r="U250" i="7" s="1"/>
  <c r="C250" i="7"/>
  <c r="Z249" i="7"/>
  <c r="Y249" i="7"/>
  <c r="X249" i="7"/>
  <c r="V249" i="7"/>
  <c r="W249" i="7" s="1"/>
  <c r="AA249" i="7" s="1"/>
  <c r="T249" i="7"/>
  <c r="U249" i="7" s="1"/>
  <c r="C249" i="7"/>
  <c r="Y248" i="7"/>
  <c r="V248" i="7"/>
  <c r="T248" i="7"/>
  <c r="U248" i="7" s="1"/>
  <c r="C248" i="7"/>
  <c r="Y247" i="7"/>
  <c r="V247" i="7"/>
  <c r="X247" i="7" s="1"/>
  <c r="Z247" i="7" s="1"/>
  <c r="T247" i="7"/>
  <c r="W247" i="7" s="1"/>
  <c r="AA247" i="7" s="1"/>
  <c r="C247" i="7"/>
  <c r="Y246" i="7"/>
  <c r="V246" i="7"/>
  <c r="T246" i="7"/>
  <c r="U246" i="7" s="1"/>
  <c r="C246" i="7"/>
  <c r="Y245" i="7"/>
  <c r="V245" i="7"/>
  <c r="X245" i="7" s="1"/>
  <c r="Z245" i="7" s="1"/>
  <c r="U245" i="7"/>
  <c r="T245" i="7"/>
  <c r="C245" i="7"/>
  <c r="Y244" i="7"/>
  <c r="X244" i="7"/>
  <c r="Z244" i="7" s="1"/>
  <c r="V244" i="7"/>
  <c r="T244" i="7"/>
  <c r="U244" i="7" s="1"/>
  <c r="C244" i="7"/>
  <c r="Y243" i="7"/>
  <c r="X243" i="7"/>
  <c r="Z243" i="7" s="1"/>
  <c r="V243" i="7"/>
  <c r="T243" i="7"/>
  <c r="U243" i="7" s="1"/>
  <c r="C243" i="7"/>
  <c r="Y242" i="7"/>
  <c r="V242" i="7"/>
  <c r="T242" i="7"/>
  <c r="U242" i="7" s="1"/>
  <c r="C242" i="7"/>
  <c r="Y241" i="7"/>
  <c r="X241" i="7"/>
  <c r="Z241" i="7" s="1"/>
  <c r="V241" i="7"/>
  <c r="T241" i="7"/>
  <c r="W241" i="7" s="1"/>
  <c r="AA241" i="7" s="1"/>
  <c r="C241" i="7"/>
  <c r="Y240" i="7"/>
  <c r="V240" i="7"/>
  <c r="X240" i="7" s="1"/>
  <c r="Z240" i="7" s="1"/>
  <c r="T240" i="7"/>
  <c r="U240" i="7" s="1"/>
  <c r="C240" i="7"/>
  <c r="Y239" i="7"/>
  <c r="V239" i="7"/>
  <c r="X239" i="7" s="1"/>
  <c r="Z239" i="7" s="1"/>
  <c r="T239" i="7"/>
  <c r="W239" i="7" s="1"/>
  <c r="AA239" i="7" s="1"/>
  <c r="C239" i="7"/>
  <c r="Y238" i="7"/>
  <c r="V238" i="7"/>
  <c r="T238" i="7"/>
  <c r="U238" i="7" s="1"/>
  <c r="C238" i="7"/>
  <c r="Y237" i="7"/>
  <c r="V237" i="7"/>
  <c r="X237" i="7" s="1"/>
  <c r="Z237" i="7" s="1"/>
  <c r="T237" i="7"/>
  <c r="U237" i="7" s="1"/>
  <c r="C237" i="7"/>
  <c r="Y236" i="7"/>
  <c r="V236" i="7"/>
  <c r="X236" i="7" s="1"/>
  <c r="Z236" i="7" s="1"/>
  <c r="T236" i="7"/>
  <c r="U236" i="7" s="1"/>
  <c r="C236" i="7"/>
  <c r="Y235" i="7"/>
  <c r="X235" i="7"/>
  <c r="V235" i="7"/>
  <c r="T235" i="7"/>
  <c r="W235" i="7" s="1"/>
  <c r="AA235" i="7" s="1"/>
  <c r="C235" i="7"/>
  <c r="Y234" i="7"/>
  <c r="V234" i="7"/>
  <c r="T234" i="7"/>
  <c r="U234" i="7" s="1"/>
  <c r="C234" i="7"/>
  <c r="Z233" i="7"/>
  <c r="Y233" i="7"/>
  <c r="X233" i="7"/>
  <c r="V233" i="7"/>
  <c r="T233" i="7"/>
  <c r="U233" i="7" s="1"/>
  <c r="C233" i="7"/>
  <c r="Y232" i="7"/>
  <c r="X232" i="7"/>
  <c r="Z232" i="7" s="1"/>
  <c r="V232" i="7"/>
  <c r="T232" i="7"/>
  <c r="U232" i="7" s="1"/>
  <c r="C232" i="7"/>
  <c r="Y231" i="7"/>
  <c r="V231" i="7"/>
  <c r="X231" i="7" s="1"/>
  <c r="Z231" i="7" s="1"/>
  <c r="T231" i="7"/>
  <c r="W231" i="7" s="1"/>
  <c r="AA231" i="7" s="1"/>
  <c r="C231" i="7"/>
  <c r="Y230" i="7"/>
  <c r="V230" i="7"/>
  <c r="T230" i="7"/>
  <c r="U230" i="7" s="1"/>
  <c r="C230" i="7"/>
  <c r="Y229" i="7"/>
  <c r="W229" i="7"/>
  <c r="AA229" i="7" s="1"/>
  <c r="V229" i="7"/>
  <c r="X229" i="7" s="1"/>
  <c r="Z229" i="7" s="1"/>
  <c r="U229" i="7"/>
  <c r="T229" i="7"/>
  <c r="C229" i="7"/>
  <c r="Y228" i="7"/>
  <c r="X228" i="7"/>
  <c r="Z228" i="7" s="1"/>
  <c r="V228" i="7"/>
  <c r="T228" i="7"/>
  <c r="U228" i="7" s="1"/>
  <c r="C228" i="7"/>
  <c r="Y227" i="7"/>
  <c r="V227" i="7"/>
  <c r="X227" i="7" s="1"/>
  <c r="Z227" i="7" s="1"/>
  <c r="T227" i="7"/>
  <c r="U227" i="7" s="1"/>
  <c r="C227" i="7"/>
  <c r="Y226" i="7"/>
  <c r="V226" i="7"/>
  <c r="T226" i="7"/>
  <c r="U226" i="7" s="1"/>
  <c r="C226" i="7"/>
  <c r="Y225" i="7"/>
  <c r="X225" i="7"/>
  <c r="Z225" i="7" s="1"/>
  <c r="V225" i="7"/>
  <c r="T225" i="7"/>
  <c r="W225" i="7" s="1"/>
  <c r="AA225" i="7" s="1"/>
  <c r="C225" i="7"/>
  <c r="Y224" i="7"/>
  <c r="X224" i="7"/>
  <c r="Z224" i="7" s="1"/>
  <c r="V224" i="7"/>
  <c r="T224" i="7"/>
  <c r="U224" i="7" s="1"/>
  <c r="C224" i="7"/>
  <c r="Y223" i="7"/>
  <c r="V223" i="7"/>
  <c r="X223" i="7" s="1"/>
  <c r="Z223" i="7" s="1"/>
  <c r="T223" i="7"/>
  <c r="U223" i="7" s="1"/>
  <c r="C223" i="7"/>
  <c r="Y222" i="7"/>
  <c r="V222" i="7"/>
  <c r="T222" i="7"/>
  <c r="U222" i="7" s="1"/>
  <c r="C222" i="7"/>
  <c r="Y221" i="7"/>
  <c r="V221" i="7"/>
  <c r="X221" i="7" s="1"/>
  <c r="Z221" i="7" s="1"/>
  <c r="T221" i="7"/>
  <c r="U221" i="7" s="1"/>
  <c r="C221" i="7"/>
  <c r="Y220" i="7"/>
  <c r="V220" i="7"/>
  <c r="X220" i="7" s="1"/>
  <c r="Z220" i="7" s="1"/>
  <c r="T220" i="7"/>
  <c r="U220" i="7" s="1"/>
  <c r="C220" i="7"/>
  <c r="Y219" i="7"/>
  <c r="X219" i="7"/>
  <c r="V219" i="7"/>
  <c r="T219" i="7"/>
  <c r="U219" i="7" s="1"/>
  <c r="C219" i="7"/>
  <c r="Y218" i="7"/>
  <c r="V218" i="7"/>
  <c r="T218" i="7"/>
  <c r="U218" i="7" s="1"/>
  <c r="C218" i="7"/>
  <c r="Y217" i="7"/>
  <c r="W217" i="7"/>
  <c r="AA217" i="7" s="1"/>
  <c r="V217" i="7"/>
  <c r="X217" i="7" s="1"/>
  <c r="Z217" i="7" s="1"/>
  <c r="U217" i="7"/>
  <c r="T217" i="7"/>
  <c r="C217" i="7"/>
  <c r="Y216" i="7"/>
  <c r="X216" i="7"/>
  <c r="Z216" i="7" s="1"/>
  <c r="V216" i="7"/>
  <c r="T216" i="7"/>
  <c r="U216" i="7" s="1"/>
  <c r="C216" i="7"/>
  <c r="Y215" i="7"/>
  <c r="V215" i="7"/>
  <c r="X215" i="7" s="1"/>
  <c r="Z215" i="7" s="1"/>
  <c r="T215" i="7"/>
  <c r="W215" i="7" s="1"/>
  <c r="AA215" i="7" s="1"/>
  <c r="C215" i="7"/>
  <c r="Y214" i="7"/>
  <c r="V214" i="7"/>
  <c r="T214" i="7"/>
  <c r="U214" i="7" s="1"/>
  <c r="C214" i="7"/>
  <c r="Y213" i="7"/>
  <c r="V213" i="7"/>
  <c r="X213" i="7" s="1"/>
  <c r="Z213" i="7" s="1"/>
  <c r="T213" i="7"/>
  <c r="U213" i="7" s="1"/>
  <c r="C213" i="7"/>
  <c r="Y212" i="7"/>
  <c r="X212" i="7"/>
  <c r="Z212" i="7" s="1"/>
  <c r="V212" i="7"/>
  <c r="W212" i="7" s="1"/>
  <c r="AA212" i="7" s="1"/>
  <c r="T212" i="7"/>
  <c r="U212" i="7" s="1"/>
  <c r="C212" i="7"/>
  <c r="Y211" i="7"/>
  <c r="X211" i="7"/>
  <c r="Z211" i="7" s="1"/>
  <c r="V211" i="7"/>
  <c r="T211" i="7"/>
  <c r="U211" i="7" s="1"/>
  <c r="C211" i="7"/>
  <c r="Y210" i="7"/>
  <c r="V210" i="7"/>
  <c r="T210" i="7"/>
  <c r="U210" i="7" s="1"/>
  <c r="C210" i="7"/>
  <c r="Y209" i="7"/>
  <c r="X209" i="7"/>
  <c r="Z209" i="7" s="1"/>
  <c r="W209" i="7"/>
  <c r="AA209" i="7" s="1"/>
  <c r="V209" i="7"/>
  <c r="U209" i="7"/>
  <c r="T209" i="7"/>
  <c r="C209" i="7"/>
  <c r="Y208" i="7"/>
  <c r="V208" i="7"/>
  <c r="X208" i="7" s="1"/>
  <c r="Z208" i="7" s="1"/>
  <c r="T208" i="7"/>
  <c r="U208" i="7" s="1"/>
  <c r="C208" i="7"/>
  <c r="Y207" i="7"/>
  <c r="V207" i="7"/>
  <c r="X207" i="7" s="1"/>
  <c r="Z207" i="7" s="1"/>
  <c r="U207" i="7"/>
  <c r="T207" i="7"/>
  <c r="C207" i="7"/>
  <c r="Y206" i="7"/>
  <c r="V206" i="7"/>
  <c r="T206" i="7"/>
  <c r="U206" i="7" s="1"/>
  <c r="C206" i="7"/>
  <c r="Y205" i="7"/>
  <c r="V205" i="7"/>
  <c r="X205" i="7" s="1"/>
  <c r="Z205" i="7" s="1"/>
  <c r="T205" i="7"/>
  <c r="U205" i="7" s="1"/>
  <c r="C205" i="7"/>
  <c r="Y204" i="7"/>
  <c r="X204" i="7"/>
  <c r="Z204" i="7" s="1"/>
  <c r="V204" i="7"/>
  <c r="T204" i="7"/>
  <c r="U204" i="7" s="1"/>
  <c r="C204" i="7"/>
  <c r="Y203" i="7"/>
  <c r="X203" i="7"/>
  <c r="Z203" i="7" s="1"/>
  <c r="V203" i="7"/>
  <c r="T203" i="7"/>
  <c r="U203" i="7" s="1"/>
  <c r="C203" i="7"/>
  <c r="Y202" i="7"/>
  <c r="V202" i="7"/>
  <c r="T202" i="7"/>
  <c r="U202" i="7" s="1"/>
  <c r="C202" i="7"/>
  <c r="Y201" i="7"/>
  <c r="V201" i="7"/>
  <c r="X201" i="7" s="1"/>
  <c r="Z201" i="7" s="1"/>
  <c r="T201" i="7"/>
  <c r="W201" i="7" s="1"/>
  <c r="AA201" i="7" s="1"/>
  <c r="C201" i="7"/>
  <c r="Y200" i="7"/>
  <c r="X200" i="7"/>
  <c r="Z200" i="7" s="1"/>
  <c r="V200" i="7"/>
  <c r="T200" i="7"/>
  <c r="U200" i="7" s="1"/>
  <c r="C200" i="7"/>
  <c r="Y199" i="7"/>
  <c r="V199" i="7"/>
  <c r="X199" i="7" s="1"/>
  <c r="Z199" i="7" s="1"/>
  <c r="U199" i="7"/>
  <c r="T199" i="7"/>
  <c r="C199" i="7"/>
  <c r="Y198" i="7"/>
  <c r="V198" i="7"/>
  <c r="T198" i="7"/>
  <c r="U198" i="7" s="1"/>
  <c r="C198" i="7"/>
  <c r="Y197" i="7"/>
  <c r="V197" i="7"/>
  <c r="X197" i="7" s="1"/>
  <c r="Z197" i="7" s="1"/>
  <c r="U197" i="7"/>
  <c r="T197" i="7"/>
  <c r="C197" i="7"/>
  <c r="Y196" i="7"/>
  <c r="V196" i="7"/>
  <c r="X196" i="7" s="1"/>
  <c r="Z196" i="7" s="1"/>
  <c r="T196" i="7"/>
  <c r="U196" i="7" s="1"/>
  <c r="C196" i="7"/>
  <c r="Y195" i="7"/>
  <c r="X195" i="7"/>
  <c r="Z195" i="7" s="1"/>
  <c r="V195" i="7"/>
  <c r="T195" i="7"/>
  <c r="W195" i="7" s="1"/>
  <c r="AA195" i="7" s="1"/>
  <c r="C195" i="7"/>
  <c r="Y194" i="7"/>
  <c r="V194" i="7"/>
  <c r="T194" i="7"/>
  <c r="U194" i="7" s="1"/>
  <c r="C194" i="7"/>
  <c r="Y193" i="7"/>
  <c r="V193" i="7"/>
  <c r="X193" i="7" s="1"/>
  <c r="Z193" i="7" s="1"/>
  <c r="T193" i="7"/>
  <c r="W193" i="7" s="1"/>
  <c r="AA193" i="7" s="1"/>
  <c r="C193" i="7"/>
  <c r="Y192" i="7"/>
  <c r="V192" i="7"/>
  <c r="X192" i="7" s="1"/>
  <c r="Z192" i="7" s="1"/>
  <c r="T192" i="7"/>
  <c r="U192" i="7" s="1"/>
  <c r="C192" i="7"/>
  <c r="Y191" i="7"/>
  <c r="V191" i="7"/>
  <c r="X191" i="7" s="1"/>
  <c r="Z191" i="7" s="1"/>
  <c r="T191" i="7"/>
  <c r="U191" i="7" s="1"/>
  <c r="C191" i="7"/>
  <c r="Y190" i="7"/>
  <c r="V190" i="7"/>
  <c r="T190" i="7"/>
  <c r="U190" i="7" s="1"/>
  <c r="C190" i="7"/>
  <c r="Y189" i="7"/>
  <c r="V189" i="7"/>
  <c r="X189" i="7" s="1"/>
  <c r="Z189" i="7" s="1"/>
  <c r="T189" i="7"/>
  <c r="U189" i="7" s="1"/>
  <c r="C189" i="7"/>
  <c r="Y188" i="7"/>
  <c r="X188" i="7"/>
  <c r="Z188" i="7" s="1"/>
  <c r="V188" i="7"/>
  <c r="T188" i="7"/>
  <c r="U188" i="7" s="1"/>
  <c r="C188" i="7"/>
  <c r="Y187" i="7"/>
  <c r="X187" i="7"/>
  <c r="Z187" i="7" s="1"/>
  <c r="V187" i="7"/>
  <c r="W187" i="7" s="1"/>
  <c r="AA187" i="7" s="1"/>
  <c r="U187" i="7"/>
  <c r="T187" i="7"/>
  <c r="C187" i="7"/>
  <c r="Y186" i="7"/>
  <c r="V186" i="7"/>
  <c r="T186" i="7"/>
  <c r="U186" i="7" s="1"/>
  <c r="C186" i="7"/>
  <c r="Y185" i="7"/>
  <c r="V185" i="7"/>
  <c r="X185" i="7" s="1"/>
  <c r="Z185" i="7" s="1"/>
  <c r="U185" i="7"/>
  <c r="T185" i="7"/>
  <c r="C185" i="7"/>
  <c r="Y184" i="7"/>
  <c r="X184" i="7"/>
  <c r="Z184" i="7" s="1"/>
  <c r="V184" i="7"/>
  <c r="T184" i="7"/>
  <c r="U184" i="7" s="1"/>
  <c r="C184" i="7"/>
  <c r="Y183" i="7"/>
  <c r="V183" i="7"/>
  <c r="X183" i="7" s="1"/>
  <c r="Z183" i="7" s="1"/>
  <c r="T183" i="7"/>
  <c r="W183" i="7" s="1"/>
  <c r="AA183" i="7" s="1"/>
  <c r="C183" i="7"/>
  <c r="Y182" i="7"/>
  <c r="V182" i="7"/>
  <c r="T182" i="7"/>
  <c r="U182" i="7" s="1"/>
  <c r="C182" i="7"/>
  <c r="Y181" i="7"/>
  <c r="V181" i="7"/>
  <c r="X181" i="7" s="1"/>
  <c r="Z181" i="7" s="1"/>
  <c r="T181" i="7"/>
  <c r="U181" i="7" s="1"/>
  <c r="C181" i="7"/>
  <c r="Y180" i="7"/>
  <c r="X180" i="7"/>
  <c r="Z180" i="7" s="1"/>
  <c r="V180" i="7"/>
  <c r="W180" i="7" s="1"/>
  <c r="AA180" i="7" s="1"/>
  <c r="T180" i="7"/>
  <c r="U180" i="7" s="1"/>
  <c r="C180" i="7"/>
  <c r="Y179" i="7"/>
  <c r="V179" i="7"/>
  <c r="X179" i="7" s="1"/>
  <c r="Z179" i="7" s="1"/>
  <c r="T179" i="7"/>
  <c r="U179" i="7" s="1"/>
  <c r="C179" i="7"/>
  <c r="Y178" i="7"/>
  <c r="V178" i="7"/>
  <c r="W178" i="7" s="1"/>
  <c r="AA178" i="7" s="1"/>
  <c r="T178" i="7"/>
  <c r="U178" i="7" s="1"/>
  <c r="C178" i="7"/>
  <c r="Y177" i="7"/>
  <c r="X177" i="7"/>
  <c r="Z177" i="7" s="1"/>
  <c r="V177" i="7"/>
  <c r="T177" i="7"/>
  <c r="W177" i="7" s="1"/>
  <c r="AA177" i="7" s="1"/>
  <c r="C177" i="7"/>
  <c r="Y176" i="7"/>
  <c r="X176" i="7"/>
  <c r="Z176" i="7" s="1"/>
  <c r="V176" i="7"/>
  <c r="T176" i="7"/>
  <c r="U176" i="7" s="1"/>
  <c r="C176" i="7"/>
  <c r="Y175" i="7"/>
  <c r="V175" i="7"/>
  <c r="X175" i="7" s="1"/>
  <c r="Z175" i="7" s="1"/>
  <c r="U175" i="7"/>
  <c r="T175" i="7"/>
  <c r="C175" i="7"/>
  <c r="Y174" i="7"/>
  <c r="V174" i="7"/>
  <c r="T174" i="7"/>
  <c r="U174" i="7" s="1"/>
  <c r="C174" i="7"/>
  <c r="Y173" i="7"/>
  <c r="V173" i="7"/>
  <c r="X173" i="7" s="1"/>
  <c r="Z173" i="7" s="1"/>
  <c r="U173" i="7"/>
  <c r="T173" i="7"/>
  <c r="C173" i="7"/>
  <c r="Y172" i="7"/>
  <c r="V172" i="7"/>
  <c r="X172" i="7" s="1"/>
  <c r="Z172" i="7" s="1"/>
  <c r="T172" i="7"/>
  <c r="U172" i="7" s="1"/>
  <c r="C172" i="7"/>
  <c r="Y171" i="7"/>
  <c r="X171" i="7"/>
  <c r="V171" i="7"/>
  <c r="T171" i="7"/>
  <c r="U171" i="7" s="1"/>
  <c r="C171" i="7"/>
  <c r="Y170" i="7"/>
  <c r="V170" i="7"/>
  <c r="W170" i="7" s="1"/>
  <c r="AA170" i="7" s="1"/>
  <c r="T170" i="7"/>
  <c r="U170" i="7" s="1"/>
  <c r="C170" i="7"/>
  <c r="Y169" i="7"/>
  <c r="V169" i="7"/>
  <c r="X169" i="7" s="1"/>
  <c r="Z169" i="7" s="1"/>
  <c r="T169" i="7"/>
  <c r="U169" i="7" s="1"/>
  <c r="C169" i="7"/>
  <c r="Y168" i="7"/>
  <c r="X168" i="7"/>
  <c r="Z168" i="7" s="1"/>
  <c r="V168" i="7"/>
  <c r="T168" i="7"/>
  <c r="U168" i="7" s="1"/>
  <c r="C168" i="7"/>
  <c r="Y167" i="7"/>
  <c r="V167" i="7"/>
  <c r="X167" i="7" s="1"/>
  <c r="Z167" i="7" s="1"/>
  <c r="T167" i="7"/>
  <c r="W167" i="7" s="1"/>
  <c r="AA167" i="7" s="1"/>
  <c r="C167" i="7"/>
  <c r="Y166" i="7"/>
  <c r="V166" i="7"/>
  <c r="T166" i="7"/>
  <c r="U166" i="7" s="1"/>
  <c r="C166" i="7"/>
  <c r="Y165" i="7"/>
  <c r="V165" i="7"/>
  <c r="X165" i="7" s="1"/>
  <c r="Z165" i="7" s="1"/>
  <c r="T165" i="7"/>
  <c r="U165" i="7" s="1"/>
  <c r="C165" i="7"/>
  <c r="Y164" i="7"/>
  <c r="X164" i="7"/>
  <c r="Z164" i="7" s="1"/>
  <c r="V164" i="7"/>
  <c r="T164" i="7"/>
  <c r="U164" i="7" s="1"/>
  <c r="C164" i="7"/>
  <c r="Y163" i="7"/>
  <c r="V163" i="7"/>
  <c r="X163" i="7" s="1"/>
  <c r="Z163" i="7" s="1"/>
  <c r="T163" i="7"/>
  <c r="W163" i="7" s="1"/>
  <c r="AA163" i="7" s="1"/>
  <c r="C163" i="7"/>
  <c r="Y162" i="7"/>
  <c r="V162" i="7"/>
  <c r="W162" i="7" s="1"/>
  <c r="AA162" i="7" s="1"/>
  <c r="T162" i="7"/>
  <c r="U162" i="7" s="1"/>
  <c r="C162" i="7"/>
  <c r="Y161" i="7"/>
  <c r="V161" i="7"/>
  <c r="X161" i="7" s="1"/>
  <c r="Z161" i="7" s="1"/>
  <c r="T161" i="7"/>
  <c r="U161" i="7" s="1"/>
  <c r="C161" i="7"/>
  <c r="Y160" i="7"/>
  <c r="V160" i="7"/>
  <c r="X160" i="7" s="1"/>
  <c r="Z160" i="7" s="1"/>
  <c r="T160" i="7"/>
  <c r="U160" i="7" s="1"/>
  <c r="C160" i="7"/>
  <c r="Y159" i="7"/>
  <c r="V159" i="7"/>
  <c r="X159" i="7" s="1"/>
  <c r="Z159" i="7" s="1"/>
  <c r="T159" i="7"/>
  <c r="C159" i="7"/>
  <c r="Y158" i="7"/>
  <c r="V158" i="7"/>
  <c r="T158" i="7"/>
  <c r="U158" i="7" s="1"/>
  <c r="C158" i="7"/>
  <c r="Y157" i="7"/>
  <c r="V157" i="7"/>
  <c r="X157" i="7" s="1"/>
  <c r="Z157" i="7" s="1"/>
  <c r="T157" i="7"/>
  <c r="U157" i="7" s="1"/>
  <c r="C157" i="7"/>
  <c r="Y156" i="7"/>
  <c r="X156" i="7"/>
  <c r="Z156" i="7" s="1"/>
  <c r="V156" i="7"/>
  <c r="W156" i="7" s="1"/>
  <c r="AA156" i="7" s="1"/>
  <c r="T156" i="7"/>
  <c r="U156" i="7" s="1"/>
  <c r="C156" i="7"/>
  <c r="Y155" i="7"/>
  <c r="V155" i="7"/>
  <c r="X155" i="7" s="1"/>
  <c r="T155" i="7"/>
  <c r="U155" i="7" s="1"/>
  <c r="C155" i="7"/>
  <c r="Y154" i="7"/>
  <c r="V154" i="7"/>
  <c r="T154" i="7"/>
  <c r="U154" i="7" s="1"/>
  <c r="C154" i="7"/>
  <c r="Y153" i="7"/>
  <c r="X153" i="7"/>
  <c r="Z153" i="7" s="1"/>
  <c r="V153" i="7"/>
  <c r="U153" i="7"/>
  <c r="T153" i="7"/>
  <c r="W153" i="7" s="1"/>
  <c r="AA153" i="7" s="1"/>
  <c r="C153" i="7"/>
  <c r="Y152" i="7"/>
  <c r="X152" i="7"/>
  <c r="Z152" i="7" s="1"/>
  <c r="V152" i="7"/>
  <c r="T152" i="7"/>
  <c r="U152" i="7" s="1"/>
  <c r="C152" i="7"/>
  <c r="Y151" i="7"/>
  <c r="V151" i="7"/>
  <c r="X151" i="7" s="1"/>
  <c r="Z151" i="7" s="1"/>
  <c r="T151" i="7"/>
  <c r="C151" i="7"/>
  <c r="Y150" i="7"/>
  <c r="V150" i="7"/>
  <c r="T150" i="7"/>
  <c r="U150" i="7" s="1"/>
  <c r="C150" i="7"/>
  <c r="Y149" i="7"/>
  <c r="V149" i="7"/>
  <c r="X149" i="7" s="1"/>
  <c r="Z149" i="7" s="1"/>
  <c r="U149" i="7"/>
  <c r="T149" i="7"/>
  <c r="C149" i="7"/>
  <c r="Y148" i="7"/>
  <c r="X148" i="7"/>
  <c r="Z148" i="7" s="1"/>
  <c r="V148" i="7"/>
  <c r="T148" i="7"/>
  <c r="U148" i="7" s="1"/>
  <c r="C148" i="7"/>
  <c r="Y147" i="7"/>
  <c r="V147" i="7"/>
  <c r="X147" i="7" s="1"/>
  <c r="Z147" i="7" s="1"/>
  <c r="T147" i="7"/>
  <c r="U147" i="7" s="1"/>
  <c r="C147" i="7"/>
  <c r="Y146" i="7"/>
  <c r="V146" i="7"/>
  <c r="W146" i="7" s="1"/>
  <c r="AA146" i="7" s="1"/>
  <c r="T146" i="7"/>
  <c r="U146" i="7" s="1"/>
  <c r="C146" i="7"/>
  <c r="Z145" i="7"/>
  <c r="Y145" i="7"/>
  <c r="W145" i="7"/>
  <c r="AA145" i="7" s="1"/>
  <c r="V145" i="7"/>
  <c r="X145" i="7" s="1"/>
  <c r="U145" i="7"/>
  <c r="T145" i="7"/>
  <c r="C145" i="7"/>
  <c r="Y144" i="7"/>
  <c r="V144" i="7"/>
  <c r="T144" i="7"/>
  <c r="U144" i="7" s="1"/>
  <c r="C144" i="7"/>
  <c r="Y143" i="7"/>
  <c r="V143" i="7"/>
  <c r="X143" i="7" s="1"/>
  <c r="Z143" i="7" s="1"/>
  <c r="T143" i="7"/>
  <c r="C143" i="7"/>
  <c r="Y142" i="7"/>
  <c r="V142" i="7"/>
  <c r="T142" i="7"/>
  <c r="U142" i="7" s="1"/>
  <c r="C142" i="7"/>
  <c r="Y141" i="7"/>
  <c r="V141" i="7"/>
  <c r="X141" i="7" s="1"/>
  <c r="Z141" i="7" s="1"/>
  <c r="T141" i="7"/>
  <c r="U141" i="7" s="1"/>
  <c r="C141" i="7"/>
  <c r="Y140" i="7"/>
  <c r="V140" i="7"/>
  <c r="X140" i="7" s="1"/>
  <c r="Z140" i="7" s="1"/>
  <c r="T140" i="7"/>
  <c r="U140" i="7" s="1"/>
  <c r="C140" i="7"/>
  <c r="Y139" i="7"/>
  <c r="X139" i="7"/>
  <c r="Z139" i="7" s="1"/>
  <c r="V139" i="7"/>
  <c r="T139" i="7"/>
  <c r="W139" i="7" s="1"/>
  <c r="AA139" i="7" s="1"/>
  <c r="C139" i="7"/>
  <c r="Y138" i="7"/>
  <c r="V138" i="7"/>
  <c r="W138" i="7" s="1"/>
  <c r="AA138" i="7" s="1"/>
  <c r="T138" i="7"/>
  <c r="U138" i="7" s="1"/>
  <c r="C138" i="7"/>
  <c r="Z137" i="7"/>
  <c r="Y137" i="7"/>
  <c r="V137" i="7"/>
  <c r="X137" i="7" s="1"/>
  <c r="T137" i="7"/>
  <c r="W137" i="7" s="1"/>
  <c r="AA137" i="7" s="1"/>
  <c r="C137" i="7"/>
  <c r="Y136" i="7"/>
  <c r="V136" i="7"/>
  <c r="W136" i="7" s="1"/>
  <c r="AA136" i="7" s="1"/>
  <c r="T136" i="7"/>
  <c r="U136" i="7" s="1"/>
  <c r="C136" i="7"/>
  <c r="Y135" i="7"/>
  <c r="V135" i="7"/>
  <c r="X135" i="7" s="1"/>
  <c r="Z135" i="7" s="1"/>
  <c r="T135" i="7"/>
  <c r="C135" i="7"/>
  <c r="Y134" i="7"/>
  <c r="V134" i="7"/>
  <c r="T134" i="7"/>
  <c r="U134" i="7" s="1"/>
  <c r="C134" i="7"/>
  <c r="Y133" i="7"/>
  <c r="V133" i="7"/>
  <c r="X133" i="7" s="1"/>
  <c r="Z133" i="7" s="1"/>
  <c r="T133" i="7"/>
  <c r="U133" i="7" s="1"/>
  <c r="C133" i="7"/>
  <c r="Y132" i="7"/>
  <c r="X132" i="7"/>
  <c r="Z132" i="7" s="1"/>
  <c r="V132" i="7"/>
  <c r="T132" i="7"/>
  <c r="U132" i="7" s="1"/>
  <c r="C132" i="7"/>
  <c r="Y131" i="7"/>
  <c r="W131" i="7"/>
  <c r="AA131" i="7" s="1"/>
  <c r="V131" i="7"/>
  <c r="X131" i="7" s="1"/>
  <c r="Z131" i="7" s="1"/>
  <c r="U131" i="7"/>
  <c r="T131" i="7"/>
  <c r="C131" i="7"/>
  <c r="Y130" i="7"/>
  <c r="V130" i="7"/>
  <c r="T130" i="7"/>
  <c r="U130" i="7" s="1"/>
  <c r="C130" i="7"/>
  <c r="Y129" i="7"/>
  <c r="V129" i="7"/>
  <c r="X129" i="7" s="1"/>
  <c r="Z129" i="7" s="1"/>
  <c r="T129" i="7"/>
  <c r="U129" i="7" s="1"/>
  <c r="C129" i="7"/>
  <c r="Y128" i="7"/>
  <c r="V128" i="7"/>
  <c r="X128" i="7" s="1"/>
  <c r="Z128" i="7" s="1"/>
  <c r="T128" i="7"/>
  <c r="U128" i="7" s="1"/>
  <c r="C128" i="7"/>
  <c r="Y127" i="7"/>
  <c r="V127" i="7"/>
  <c r="X127" i="7" s="1"/>
  <c r="Z127" i="7" s="1"/>
  <c r="U127" i="7"/>
  <c r="T127" i="7"/>
  <c r="C127" i="7"/>
  <c r="Y126" i="7"/>
  <c r="V126" i="7"/>
  <c r="U126" i="7"/>
  <c r="T126" i="7"/>
  <c r="C126" i="7"/>
  <c r="Y125" i="7"/>
  <c r="V125" i="7"/>
  <c r="X125" i="7" s="1"/>
  <c r="Z125" i="7" s="1"/>
  <c r="T125" i="7"/>
  <c r="U125" i="7" s="1"/>
  <c r="C125" i="7"/>
  <c r="Y124" i="7"/>
  <c r="W124" i="7"/>
  <c r="AA124" i="7" s="1"/>
  <c r="V124" i="7"/>
  <c r="X124" i="7" s="1"/>
  <c r="Z124" i="7" s="1"/>
  <c r="T124" i="7"/>
  <c r="U124" i="7" s="1"/>
  <c r="C124" i="7"/>
  <c r="Y123" i="7"/>
  <c r="X123" i="7"/>
  <c r="V123" i="7"/>
  <c r="U123" i="7"/>
  <c r="T123" i="7"/>
  <c r="W123" i="7" s="1"/>
  <c r="AA123" i="7" s="1"/>
  <c r="C123" i="7"/>
  <c r="Y122" i="7"/>
  <c r="V122" i="7"/>
  <c r="T122" i="7"/>
  <c r="U122" i="7" s="1"/>
  <c r="C122" i="7"/>
  <c r="Y121" i="7"/>
  <c r="V121" i="7"/>
  <c r="X121" i="7" s="1"/>
  <c r="Z121" i="7" s="1"/>
  <c r="T121" i="7"/>
  <c r="W121" i="7" s="1"/>
  <c r="AA121" i="7" s="1"/>
  <c r="C121" i="7"/>
  <c r="Y120" i="7"/>
  <c r="V120" i="7"/>
  <c r="X120" i="7" s="1"/>
  <c r="Z120" i="7" s="1"/>
  <c r="T120" i="7"/>
  <c r="U120" i="7" s="1"/>
  <c r="C120" i="7"/>
  <c r="Y119" i="7"/>
  <c r="V119" i="7"/>
  <c r="X119" i="7" s="1"/>
  <c r="Z119" i="7" s="1"/>
  <c r="T119" i="7"/>
  <c r="W119" i="7" s="1"/>
  <c r="AA119" i="7" s="1"/>
  <c r="C119" i="7"/>
  <c r="Y118" i="7"/>
  <c r="V118" i="7"/>
  <c r="T118" i="7"/>
  <c r="U118" i="7" s="1"/>
  <c r="C118" i="7"/>
  <c r="Y117" i="7"/>
  <c r="V117" i="7"/>
  <c r="X117" i="7" s="1"/>
  <c r="Z117" i="7" s="1"/>
  <c r="T117" i="7"/>
  <c r="U117" i="7" s="1"/>
  <c r="C117" i="7"/>
  <c r="Y116" i="7"/>
  <c r="V116" i="7"/>
  <c r="X116" i="7" s="1"/>
  <c r="Z116" i="7" s="1"/>
  <c r="T116" i="7"/>
  <c r="U116" i="7" s="1"/>
  <c r="C116" i="7"/>
  <c r="Y115" i="7"/>
  <c r="X115" i="7"/>
  <c r="V115" i="7"/>
  <c r="T115" i="7"/>
  <c r="W115" i="7" s="1"/>
  <c r="AA115" i="7" s="1"/>
  <c r="C115" i="7"/>
  <c r="Y114" i="7"/>
  <c r="V114" i="7"/>
  <c r="W114" i="7" s="1"/>
  <c r="AA114" i="7" s="1"/>
  <c r="U114" i="7"/>
  <c r="T114" i="7"/>
  <c r="C114" i="7"/>
  <c r="Y113" i="7"/>
  <c r="V113" i="7"/>
  <c r="X113" i="7" s="1"/>
  <c r="Z113" i="7" s="1"/>
  <c r="T113" i="7"/>
  <c r="U113" i="7" s="1"/>
  <c r="C113" i="7"/>
  <c r="Y112" i="7"/>
  <c r="V112" i="7"/>
  <c r="X112" i="7" s="1"/>
  <c r="Z112" i="7" s="1"/>
  <c r="T112" i="7"/>
  <c r="C112" i="7"/>
  <c r="Y111" i="7"/>
  <c r="X111" i="7"/>
  <c r="Z111" i="7" s="1"/>
  <c r="V111" i="7"/>
  <c r="U111" i="7"/>
  <c r="T111" i="7"/>
  <c r="W111" i="7" s="1"/>
  <c r="AA111" i="7" s="1"/>
  <c r="C111" i="7"/>
  <c r="Y110" i="7"/>
  <c r="V110" i="7"/>
  <c r="T110" i="7"/>
  <c r="U110" i="7" s="1"/>
  <c r="C110" i="7"/>
  <c r="Y109" i="7"/>
  <c r="V109" i="7"/>
  <c r="X109" i="7" s="1"/>
  <c r="Z109" i="7" s="1"/>
  <c r="U109" i="7"/>
  <c r="T109" i="7"/>
  <c r="C109" i="7"/>
  <c r="Y108" i="7"/>
  <c r="V108" i="7"/>
  <c r="X108" i="7" s="1"/>
  <c r="Z108" i="7" s="1"/>
  <c r="T108" i="7"/>
  <c r="U108" i="7" s="1"/>
  <c r="C108" i="7"/>
  <c r="Y107" i="7"/>
  <c r="X107" i="7"/>
  <c r="Z107" i="7" s="1"/>
  <c r="V107" i="7"/>
  <c r="T107" i="7"/>
  <c r="W107" i="7" s="1"/>
  <c r="AA107" i="7" s="1"/>
  <c r="C107" i="7"/>
  <c r="Y106" i="7"/>
  <c r="V106" i="7"/>
  <c r="U106" i="7"/>
  <c r="T106" i="7"/>
  <c r="C106" i="7"/>
  <c r="Y105" i="7"/>
  <c r="V105" i="7"/>
  <c r="X105" i="7" s="1"/>
  <c r="Z105" i="7" s="1"/>
  <c r="T105" i="7"/>
  <c r="U105" i="7" s="1"/>
  <c r="C105" i="7"/>
  <c r="Y104" i="7"/>
  <c r="V104" i="7"/>
  <c r="X104" i="7" s="1"/>
  <c r="Z104" i="7" s="1"/>
  <c r="T104" i="7"/>
  <c r="C104" i="7"/>
  <c r="Y103" i="7"/>
  <c r="X103" i="7"/>
  <c r="Z103" i="7" s="1"/>
  <c r="V103" i="7"/>
  <c r="T103" i="7"/>
  <c r="U103" i="7" s="1"/>
  <c r="C103" i="7"/>
  <c r="Y102" i="7"/>
  <c r="V102" i="7"/>
  <c r="T102" i="7"/>
  <c r="U102" i="7" s="1"/>
  <c r="C102" i="7"/>
  <c r="Y101" i="7"/>
  <c r="V101" i="7"/>
  <c r="X101" i="7" s="1"/>
  <c r="Z101" i="7" s="1"/>
  <c r="T101" i="7"/>
  <c r="U101" i="7" s="1"/>
  <c r="C101" i="7"/>
  <c r="Y100" i="7"/>
  <c r="X100" i="7"/>
  <c r="Z100" i="7" s="1"/>
  <c r="V100" i="7"/>
  <c r="T100" i="7"/>
  <c r="U100" i="7" s="1"/>
  <c r="C100" i="7"/>
  <c r="Y99" i="7"/>
  <c r="X99" i="7"/>
  <c r="V99" i="7"/>
  <c r="W99" i="7" s="1"/>
  <c r="AA99" i="7" s="1"/>
  <c r="U99" i="7"/>
  <c r="T99" i="7"/>
  <c r="C99" i="7"/>
  <c r="Y98" i="7"/>
  <c r="V98" i="7"/>
  <c r="T98" i="7"/>
  <c r="U98" i="7" s="1"/>
  <c r="C98" i="7"/>
  <c r="Y97" i="7"/>
  <c r="V97" i="7"/>
  <c r="X97" i="7" s="1"/>
  <c r="Z97" i="7" s="1"/>
  <c r="T97" i="7"/>
  <c r="W97" i="7" s="1"/>
  <c r="AA97" i="7" s="1"/>
  <c r="C97" i="7"/>
  <c r="Y96" i="7"/>
  <c r="X96" i="7"/>
  <c r="Z96" i="7" s="1"/>
  <c r="V96" i="7"/>
  <c r="T96" i="7"/>
  <c r="U96" i="7" s="1"/>
  <c r="C96" i="7"/>
  <c r="Y95" i="7"/>
  <c r="V95" i="7"/>
  <c r="X95" i="7" s="1"/>
  <c r="Z95" i="7" s="1"/>
  <c r="T95" i="7"/>
  <c r="C95" i="7"/>
  <c r="Y94" i="7"/>
  <c r="V94" i="7"/>
  <c r="T94" i="7"/>
  <c r="U94" i="7" s="1"/>
  <c r="C94" i="7"/>
  <c r="Y93" i="7"/>
  <c r="V93" i="7"/>
  <c r="X93" i="7" s="1"/>
  <c r="Z93" i="7" s="1"/>
  <c r="T93" i="7"/>
  <c r="U93" i="7" s="1"/>
  <c r="C93" i="7"/>
  <c r="Y92" i="7"/>
  <c r="V92" i="7"/>
  <c r="X92" i="7" s="1"/>
  <c r="Z92" i="7" s="1"/>
  <c r="T92" i="7"/>
  <c r="U92" i="7" s="1"/>
  <c r="C92" i="7"/>
  <c r="Y91" i="7"/>
  <c r="V91" i="7"/>
  <c r="X91" i="7" s="1"/>
  <c r="Z91" i="7" s="1"/>
  <c r="T91" i="7"/>
  <c r="U91" i="7" s="1"/>
  <c r="C91" i="7"/>
  <c r="Y90" i="7"/>
  <c r="V90" i="7"/>
  <c r="T90" i="7"/>
  <c r="U90" i="7" s="1"/>
  <c r="C90" i="7"/>
  <c r="Y89" i="7"/>
  <c r="V89" i="7"/>
  <c r="X89" i="7" s="1"/>
  <c r="Z89" i="7" s="1"/>
  <c r="T89" i="7"/>
  <c r="U89" i="7" s="1"/>
  <c r="C89" i="7"/>
  <c r="Y88" i="7"/>
  <c r="V88" i="7"/>
  <c r="W88" i="7" s="1"/>
  <c r="AA88" i="7" s="1"/>
  <c r="T88" i="7"/>
  <c r="U88" i="7" s="1"/>
  <c r="C88" i="7"/>
  <c r="Y87" i="7"/>
  <c r="V87" i="7"/>
  <c r="X87" i="7" s="1"/>
  <c r="Z87" i="7" s="1"/>
  <c r="T87" i="7"/>
  <c r="C87" i="7"/>
  <c r="Y86" i="7"/>
  <c r="V86" i="7"/>
  <c r="T86" i="7"/>
  <c r="U86" i="7" s="1"/>
  <c r="C86" i="7"/>
  <c r="Y85" i="7"/>
  <c r="V85" i="7"/>
  <c r="X85" i="7" s="1"/>
  <c r="Z85" i="7" s="1"/>
  <c r="T85" i="7"/>
  <c r="U85" i="7" s="1"/>
  <c r="C85" i="7"/>
  <c r="Y84" i="7"/>
  <c r="X84" i="7"/>
  <c r="Z84" i="7" s="1"/>
  <c r="V84" i="7"/>
  <c r="T84" i="7"/>
  <c r="U84" i="7" s="1"/>
  <c r="C84" i="7"/>
  <c r="Y83" i="7"/>
  <c r="X83" i="7"/>
  <c r="Z83" i="7" s="1"/>
  <c r="V83" i="7"/>
  <c r="W83" i="7" s="1"/>
  <c r="AA83" i="7" s="1"/>
  <c r="T83" i="7"/>
  <c r="U83" i="7" s="1"/>
  <c r="C83" i="7"/>
  <c r="Y82" i="7"/>
  <c r="V82" i="7"/>
  <c r="T82" i="7"/>
  <c r="U82" i="7" s="1"/>
  <c r="C82" i="7"/>
  <c r="Y81" i="7"/>
  <c r="V81" i="7"/>
  <c r="X81" i="7" s="1"/>
  <c r="Z81" i="7" s="1"/>
  <c r="T81" i="7"/>
  <c r="U81" i="7" s="1"/>
  <c r="C81" i="7"/>
  <c r="Y80" i="7"/>
  <c r="V80" i="7"/>
  <c r="T80" i="7"/>
  <c r="U80" i="7" s="1"/>
  <c r="C80" i="7"/>
  <c r="Y79" i="7"/>
  <c r="V79" i="7"/>
  <c r="X79" i="7" s="1"/>
  <c r="Z79" i="7" s="1"/>
  <c r="T79" i="7"/>
  <c r="C79" i="7"/>
  <c r="Y78" i="7"/>
  <c r="V78" i="7"/>
  <c r="T78" i="7"/>
  <c r="U78" i="7" s="1"/>
  <c r="C78" i="7"/>
  <c r="Y77" i="7"/>
  <c r="V77" i="7"/>
  <c r="X77" i="7" s="1"/>
  <c r="Z77" i="7" s="1"/>
  <c r="U77" i="7"/>
  <c r="T77" i="7"/>
  <c r="C77" i="7"/>
  <c r="Y76" i="7"/>
  <c r="V76" i="7"/>
  <c r="X76" i="7" s="1"/>
  <c r="Z76" i="7" s="1"/>
  <c r="T76" i="7"/>
  <c r="U76" i="7" s="1"/>
  <c r="C76" i="7"/>
  <c r="Y75" i="7"/>
  <c r="V75" i="7"/>
  <c r="X75" i="7" s="1"/>
  <c r="Z75" i="7" s="1"/>
  <c r="T75" i="7"/>
  <c r="U75" i="7" s="1"/>
  <c r="C75" i="7"/>
  <c r="Y74" i="7"/>
  <c r="V74" i="7"/>
  <c r="T74" i="7"/>
  <c r="U74" i="7" s="1"/>
  <c r="C74" i="7"/>
  <c r="Y73" i="7"/>
  <c r="V73" i="7"/>
  <c r="X73" i="7" s="1"/>
  <c r="Z73" i="7" s="1"/>
  <c r="T73" i="7"/>
  <c r="U73" i="7" s="1"/>
  <c r="C73" i="7"/>
  <c r="Y72" i="7"/>
  <c r="V72" i="7"/>
  <c r="T72" i="7"/>
  <c r="U72" i="7" s="1"/>
  <c r="C72" i="7"/>
  <c r="Y71" i="7"/>
  <c r="X71" i="7"/>
  <c r="Z71" i="7" s="1"/>
  <c r="V71" i="7"/>
  <c r="T71" i="7"/>
  <c r="W71" i="7" s="1"/>
  <c r="AA71" i="7" s="1"/>
  <c r="C71" i="7"/>
  <c r="Y70" i="7"/>
  <c r="V70" i="7"/>
  <c r="U70" i="7"/>
  <c r="T70" i="7"/>
  <c r="C70" i="7"/>
  <c r="Y69" i="7"/>
  <c r="V69" i="7"/>
  <c r="X69" i="7" s="1"/>
  <c r="Z69" i="7" s="1"/>
  <c r="T69" i="7"/>
  <c r="U69" i="7" s="1"/>
  <c r="C69" i="7"/>
  <c r="Y68" i="7"/>
  <c r="X68" i="7"/>
  <c r="Z68" i="7" s="1"/>
  <c r="V68" i="7"/>
  <c r="T68" i="7"/>
  <c r="U68" i="7" s="1"/>
  <c r="C68" i="7"/>
  <c r="Y67" i="7"/>
  <c r="V67" i="7"/>
  <c r="X67" i="7" s="1"/>
  <c r="T67" i="7"/>
  <c r="U67" i="7" s="1"/>
  <c r="C67" i="7"/>
  <c r="Y66" i="7"/>
  <c r="V66" i="7"/>
  <c r="W66" i="7" s="1"/>
  <c r="AA66" i="7" s="1"/>
  <c r="T66" i="7"/>
  <c r="U66" i="7" s="1"/>
  <c r="C66" i="7"/>
  <c r="Y65" i="7"/>
  <c r="V65" i="7"/>
  <c r="X65" i="7" s="1"/>
  <c r="Z65" i="7" s="1"/>
  <c r="T65" i="7"/>
  <c r="U65" i="7" s="1"/>
  <c r="C65" i="7"/>
  <c r="Y64" i="7"/>
  <c r="X64" i="7"/>
  <c r="Z64" i="7" s="1"/>
  <c r="V64" i="7"/>
  <c r="T64" i="7"/>
  <c r="U64" i="7" s="1"/>
  <c r="C64" i="7"/>
  <c r="Y63" i="7"/>
  <c r="V63" i="7"/>
  <c r="X63" i="7" s="1"/>
  <c r="Z63" i="7" s="1"/>
  <c r="T63" i="7"/>
  <c r="U63" i="7" s="1"/>
  <c r="C63" i="7"/>
  <c r="Y62" i="7"/>
  <c r="V62" i="7"/>
  <c r="T62" i="7"/>
  <c r="U62" i="7" s="1"/>
  <c r="C62" i="7"/>
  <c r="Y61" i="7"/>
  <c r="V61" i="7"/>
  <c r="X61" i="7" s="1"/>
  <c r="Z61" i="7" s="1"/>
  <c r="T61" i="7"/>
  <c r="U61" i="7" s="1"/>
  <c r="C61" i="7"/>
  <c r="Y60" i="7"/>
  <c r="V60" i="7"/>
  <c r="X60" i="7" s="1"/>
  <c r="Z60" i="7" s="1"/>
  <c r="T60" i="7"/>
  <c r="U60" i="7" s="1"/>
  <c r="C60" i="7"/>
  <c r="Y59" i="7"/>
  <c r="X59" i="7"/>
  <c r="V59" i="7"/>
  <c r="W59" i="7" s="1"/>
  <c r="AA59" i="7" s="1"/>
  <c r="U59" i="7"/>
  <c r="T59" i="7"/>
  <c r="C59" i="7"/>
  <c r="Y58" i="7"/>
  <c r="V58" i="7"/>
  <c r="T58" i="7"/>
  <c r="U58" i="7" s="1"/>
  <c r="C58" i="7"/>
  <c r="Y57" i="7"/>
  <c r="V57" i="7"/>
  <c r="X57" i="7" s="1"/>
  <c r="Z57" i="7" s="1"/>
  <c r="T57" i="7"/>
  <c r="U57" i="7" s="1"/>
  <c r="C57" i="7"/>
  <c r="Y56" i="7"/>
  <c r="V56" i="7"/>
  <c r="X56" i="7" s="1"/>
  <c r="Z56" i="7" s="1"/>
  <c r="T56" i="7"/>
  <c r="U56" i="7" s="1"/>
  <c r="C56" i="7"/>
  <c r="Y55" i="7"/>
  <c r="V55" i="7"/>
  <c r="X55" i="7" s="1"/>
  <c r="T55" i="7"/>
  <c r="U55" i="7" s="1"/>
  <c r="C55" i="7"/>
  <c r="Y54" i="7"/>
  <c r="V54" i="7"/>
  <c r="U54" i="7"/>
  <c r="T54" i="7"/>
  <c r="C54" i="7"/>
  <c r="Y53" i="7"/>
  <c r="V53" i="7"/>
  <c r="X53" i="7" s="1"/>
  <c r="Z53" i="7" s="1"/>
  <c r="T53" i="7"/>
  <c r="U53" i="7" s="1"/>
  <c r="C53" i="7"/>
  <c r="Y52" i="7"/>
  <c r="X52" i="7"/>
  <c r="Z52" i="7" s="1"/>
  <c r="V52" i="7"/>
  <c r="T52" i="7"/>
  <c r="U52" i="7" s="1"/>
  <c r="C52" i="7"/>
  <c r="Y51" i="7"/>
  <c r="V51" i="7"/>
  <c r="T51" i="7"/>
  <c r="U51" i="7" s="1"/>
  <c r="C51" i="7"/>
  <c r="Y50" i="7"/>
  <c r="V50" i="7"/>
  <c r="T50" i="7"/>
  <c r="U50" i="7" s="1"/>
  <c r="C50" i="7"/>
  <c r="Y49" i="7"/>
  <c r="X49" i="7"/>
  <c r="Z49" i="7" s="1"/>
  <c r="V49" i="7"/>
  <c r="T49" i="7"/>
  <c r="U49" i="7" s="1"/>
  <c r="C49" i="7"/>
  <c r="Y48" i="7"/>
  <c r="V48" i="7"/>
  <c r="X48" i="7" s="1"/>
  <c r="Z48" i="7" s="1"/>
  <c r="T48" i="7"/>
  <c r="U48" i="7" s="1"/>
  <c r="C48" i="7"/>
  <c r="Y47" i="7"/>
  <c r="V47" i="7"/>
  <c r="X47" i="7" s="1"/>
  <c r="T47" i="7"/>
  <c r="U47" i="7" s="1"/>
  <c r="C47" i="7"/>
  <c r="Y46" i="7"/>
  <c r="V46" i="7"/>
  <c r="U46" i="7"/>
  <c r="T46" i="7"/>
  <c r="C46" i="7"/>
  <c r="Y45" i="7"/>
  <c r="V45" i="7"/>
  <c r="X45" i="7" s="1"/>
  <c r="Z45" i="7" s="1"/>
  <c r="T45" i="7"/>
  <c r="U45" i="7" s="1"/>
  <c r="C45" i="7"/>
  <c r="Y44" i="7"/>
  <c r="X44" i="7"/>
  <c r="Z44" i="7" s="1"/>
  <c r="V44" i="7"/>
  <c r="T44" i="7"/>
  <c r="U44" i="7" s="1"/>
  <c r="C44" i="7"/>
  <c r="Y43" i="7"/>
  <c r="V43" i="7"/>
  <c r="W43" i="7" s="1"/>
  <c r="AA43" i="7" s="1"/>
  <c r="T43" i="7"/>
  <c r="U43" i="7" s="1"/>
  <c r="C43" i="7"/>
  <c r="Y42" i="7"/>
  <c r="V42" i="7"/>
  <c r="T42" i="7"/>
  <c r="U42" i="7" s="1"/>
  <c r="C42" i="7"/>
  <c r="Y41" i="7"/>
  <c r="V41" i="7"/>
  <c r="X41" i="7" s="1"/>
  <c r="Z41" i="7" s="1"/>
  <c r="T41" i="7"/>
  <c r="U41" i="7" s="1"/>
  <c r="C41" i="7"/>
  <c r="Y40" i="7"/>
  <c r="V40" i="7"/>
  <c r="X40" i="7" s="1"/>
  <c r="Z40" i="7" s="1"/>
  <c r="T40" i="7"/>
  <c r="C40" i="7"/>
  <c r="Y39" i="7"/>
  <c r="V39" i="7"/>
  <c r="X39" i="7" s="1"/>
  <c r="T39" i="7"/>
  <c r="U39" i="7" s="1"/>
  <c r="C39" i="7"/>
  <c r="Y38" i="7"/>
  <c r="V38" i="7"/>
  <c r="T38" i="7"/>
  <c r="U38" i="7" s="1"/>
  <c r="C38" i="7"/>
  <c r="Y37" i="7"/>
  <c r="V37" i="7"/>
  <c r="X37" i="7" s="1"/>
  <c r="Z37" i="7" s="1"/>
  <c r="T37" i="7"/>
  <c r="U37" i="7" s="1"/>
  <c r="C37" i="7"/>
  <c r="Y36" i="7"/>
  <c r="X36" i="7"/>
  <c r="Z36" i="7" s="1"/>
  <c r="V36" i="7"/>
  <c r="T36" i="7"/>
  <c r="U36" i="7" s="1"/>
  <c r="C36" i="7"/>
  <c r="Y35" i="7"/>
  <c r="V35" i="7"/>
  <c r="W35" i="7" s="1"/>
  <c r="AA35" i="7" s="1"/>
  <c r="T35" i="7"/>
  <c r="U35" i="7" s="1"/>
  <c r="C35" i="7"/>
  <c r="Y34" i="7"/>
  <c r="V34" i="7"/>
  <c r="T34" i="7"/>
  <c r="U34" i="7" s="1"/>
  <c r="C34" i="7"/>
  <c r="Y33" i="7"/>
  <c r="V33" i="7"/>
  <c r="X33" i="7" s="1"/>
  <c r="Z33" i="7" s="1"/>
  <c r="T33" i="7"/>
  <c r="U33" i="7" s="1"/>
  <c r="C33" i="7"/>
  <c r="Y32" i="7"/>
  <c r="V32" i="7"/>
  <c r="T32" i="7"/>
  <c r="U32" i="7" s="1"/>
  <c r="C32" i="7"/>
  <c r="Y31" i="7"/>
  <c r="V31" i="7"/>
  <c r="X31" i="7" s="1"/>
  <c r="Z31" i="7" s="1"/>
  <c r="T31" i="7"/>
  <c r="U31" i="7" s="1"/>
  <c r="C31" i="7"/>
  <c r="Y30" i="7"/>
  <c r="V30" i="7"/>
  <c r="T30" i="7"/>
  <c r="U30" i="7" s="1"/>
  <c r="C30" i="7"/>
  <c r="Y29" i="7"/>
  <c r="V29" i="7"/>
  <c r="X29" i="7" s="1"/>
  <c r="Z29" i="7" s="1"/>
  <c r="T29" i="7"/>
  <c r="U29" i="7" s="1"/>
  <c r="C29" i="7"/>
  <c r="Y28" i="7"/>
  <c r="V28" i="7"/>
  <c r="X28" i="7" s="1"/>
  <c r="Z28" i="7" s="1"/>
  <c r="T28" i="7"/>
  <c r="C28" i="7"/>
  <c r="Y27" i="7"/>
  <c r="V27" i="7"/>
  <c r="W27" i="7" s="1"/>
  <c r="AA27" i="7" s="1"/>
  <c r="T27" i="7"/>
  <c r="U27" i="7" s="1"/>
  <c r="C27" i="7"/>
  <c r="Y26" i="7"/>
  <c r="V26" i="7"/>
  <c r="X26" i="7" s="1"/>
  <c r="Z26" i="7" s="1"/>
  <c r="T26" i="7"/>
  <c r="U26" i="7" s="1"/>
  <c r="C26" i="7"/>
  <c r="Y25" i="7"/>
  <c r="V25" i="7"/>
  <c r="X25" i="7" s="1"/>
  <c r="Z25" i="7" s="1"/>
  <c r="T25" i="7"/>
  <c r="W25" i="7" s="1"/>
  <c r="AA25" i="7" s="1"/>
  <c r="C25" i="7"/>
  <c r="Y24" i="7"/>
  <c r="X24" i="7"/>
  <c r="Z24" i="7" s="1"/>
  <c r="V24" i="7"/>
  <c r="T24" i="7"/>
  <c r="U24" i="7" s="1"/>
  <c r="C24" i="7"/>
  <c r="Y23" i="7"/>
  <c r="X23" i="7"/>
  <c r="W23" i="7"/>
  <c r="AA23" i="7" s="1"/>
  <c r="V23" i="7"/>
  <c r="U23" i="7"/>
  <c r="T23" i="7"/>
  <c r="C23" i="7"/>
  <c r="Y22" i="7"/>
  <c r="V22" i="7"/>
  <c r="T22" i="7"/>
  <c r="U22" i="7" s="1"/>
  <c r="C22" i="7"/>
  <c r="Y21" i="7"/>
  <c r="V21" i="7"/>
  <c r="X21" i="7" s="1"/>
  <c r="Z21" i="7" s="1"/>
  <c r="T21" i="7"/>
  <c r="U21" i="7" s="1"/>
  <c r="C21" i="7"/>
  <c r="Y20" i="7"/>
  <c r="V20" i="7"/>
  <c r="X20" i="7" s="1"/>
  <c r="Z20" i="7" s="1"/>
  <c r="T20" i="7"/>
  <c r="U20" i="7" s="1"/>
  <c r="C20" i="7"/>
  <c r="Y19" i="7"/>
  <c r="V19" i="7"/>
  <c r="W19" i="7" s="1"/>
  <c r="AA19" i="7" s="1"/>
  <c r="U19" i="7"/>
  <c r="T19" i="7"/>
  <c r="C19" i="7"/>
  <c r="Y18" i="7"/>
  <c r="V18" i="7"/>
  <c r="T18" i="7"/>
  <c r="U18" i="7" s="1"/>
  <c r="C18" i="7"/>
  <c r="Y17" i="7"/>
  <c r="X17" i="7"/>
  <c r="Z17" i="7" s="1"/>
  <c r="V17" i="7"/>
  <c r="W17" i="7" s="1"/>
  <c r="AA17" i="7" s="1"/>
  <c r="T17" i="7"/>
  <c r="U17" i="7" s="1"/>
  <c r="C17" i="7"/>
  <c r="Y16" i="7"/>
  <c r="V16" i="7"/>
  <c r="T16" i="7"/>
  <c r="U16" i="7" s="1"/>
  <c r="C16" i="7"/>
  <c r="Y15" i="7"/>
  <c r="V15" i="7"/>
  <c r="X15" i="7" s="1"/>
  <c r="T15" i="7"/>
  <c r="U15" i="7" s="1"/>
  <c r="C15" i="7"/>
  <c r="Y14" i="7"/>
  <c r="V14" i="7"/>
  <c r="T14" i="7"/>
  <c r="U14" i="7" s="1"/>
  <c r="C14" i="7"/>
  <c r="Y13" i="7"/>
  <c r="V13" i="7"/>
  <c r="X13" i="7" s="1"/>
  <c r="Z13" i="7" s="1"/>
  <c r="T13" i="7"/>
  <c r="C13" i="7"/>
  <c r="Y12" i="7"/>
  <c r="V12" i="7"/>
  <c r="X12" i="7" s="1"/>
  <c r="Z12" i="7" s="1"/>
  <c r="T12" i="7"/>
  <c r="U12" i="7" s="1"/>
  <c r="C12" i="7"/>
  <c r="Y11" i="7"/>
  <c r="V11" i="7"/>
  <c r="T11" i="7"/>
  <c r="U11" i="7" s="1"/>
  <c r="C11" i="7"/>
  <c r="Y10" i="7"/>
  <c r="V10" i="7"/>
  <c r="X10" i="7" s="1"/>
  <c r="Z10" i="7" s="1"/>
  <c r="T10" i="7"/>
  <c r="U10" i="7" s="1"/>
  <c r="C10" i="7"/>
  <c r="Y9" i="7"/>
  <c r="V9" i="7"/>
  <c r="X9" i="7" s="1"/>
  <c r="Z9" i="7" s="1"/>
  <c r="T9" i="7"/>
  <c r="U9" i="7" s="1"/>
  <c r="C9" i="7"/>
  <c r="W747" i="7" l="1"/>
  <c r="AA747" i="7" s="1"/>
  <c r="U788" i="7"/>
  <c r="W801" i="7"/>
  <c r="AA801" i="7" s="1"/>
  <c r="W820" i="7"/>
  <c r="AA820" i="7" s="1"/>
  <c r="W841" i="7"/>
  <c r="AA841" i="7" s="1"/>
  <c r="W858" i="7"/>
  <c r="AA858" i="7" s="1"/>
  <c r="W924" i="7"/>
  <c r="AA924" i="7" s="1"/>
  <c r="W948" i="7"/>
  <c r="AA948" i="7" s="1"/>
  <c r="W956" i="7"/>
  <c r="AA956" i="7" s="1"/>
  <c r="W16" i="7"/>
  <c r="AA16" i="7" s="1"/>
  <c r="W148" i="7"/>
  <c r="AA148" i="7" s="1"/>
  <c r="W204" i="7"/>
  <c r="AA204" i="7" s="1"/>
  <c r="W244" i="7"/>
  <c r="AA244" i="7" s="1"/>
  <c r="U349" i="7"/>
  <c r="W369" i="7"/>
  <c r="AA369" i="7" s="1"/>
  <c r="W228" i="7"/>
  <c r="AA228" i="7" s="1"/>
  <c r="W274" i="7"/>
  <c r="AA274" i="7" s="1"/>
  <c r="W304" i="7"/>
  <c r="AA304" i="7" s="1"/>
  <c r="W325" i="7"/>
  <c r="AA325" i="7" s="1"/>
  <c r="W344" i="7"/>
  <c r="AA344" i="7" s="1"/>
  <c r="U381" i="7"/>
  <c r="W501" i="7"/>
  <c r="AA501" i="7" s="1"/>
  <c r="W506" i="7"/>
  <c r="AA506" i="7" s="1"/>
  <c r="W564" i="7"/>
  <c r="AA564" i="7" s="1"/>
  <c r="W582" i="7"/>
  <c r="AA582" i="7" s="1"/>
  <c r="W591" i="7"/>
  <c r="AA591" i="7" s="1"/>
  <c r="W614" i="7"/>
  <c r="AA614" i="7" s="1"/>
  <c r="W697" i="7"/>
  <c r="AA697" i="7" s="1"/>
  <c r="W734" i="7"/>
  <c r="AA734" i="7" s="1"/>
  <c r="W763" i="7"/>
  <c r="AA763" i="7" s="1"/>
  <c r="W791" i="7"/>
  <c r="AA791" i="7" s="1"/>
  <c r="W796" i="7"/>
  <c r="AA796" i="7" s="1"/>
  <c r="W810" i="7"/>
  <c r="AA810" i="7" s="1"/>
  <c r="W908" i="7"/>
  <c r="AA908" i="7" s="1"/>
  <c r="W934" i="7"/>
  <c r="AA934" i="7" s="1"/>
  <c r="W985" i="7"/>
  <c r="AA985" i="7" s="1"/>
  <c r="W995" i="7"/>
  <c r="AA995" i="7" s="1"/>
  <c r="U137" i="7"/>
  <c r="W352" i="7"/>
  <c r="AA352" i="7" s="1"/>
  <c r="W499" i="7"/>
  <c r="AA499" i="7" s="1"/>
  <c r="W18" i="7"/>
  <c r="AA18" i="7" s="1"/>
  <c r="W320" i="7"/>
  <c r="AA320" i="7" s="1"/>
  <c r="W359" i="7"/>
  <c r="AA359" i="7" s="1"/>
  <c r="W382" i="7"/>
  <c r="AA382" i="7" s="1"/>
  <c r="W385" i="7"/>
  <c r="AA385" i="7" s="1"/>
  <c r="U394" i="7"/>
  <c r="W399" i="7"/>
  <c r="AA399" i="7" s="1"/>
  <c r="W481" i="7"/>
  <c r="AA481" i="7" s="1"/>
  <c r="W508" i="7"/>
  <c r="AA508" i="7" s="1"/>
  <c r="W515" i="7"/>
  <c r="AA515" i="7" s="1"/>
  <c r="W538" i="7"/>
  <c r="AA538" i="7" s="1"/>
  <c r="W598" i="7"/>
  <c r="AA598" i="7" s="1"/>
  <c r="W629" i="7"/>
  <c r="AA629" i="7" s="1"/>
  <c r="W653" i="7"/>
  <c r="AA653" i="7" s="1"/>
  <c r="W721" i="7"/>
  <c r="AA721" i="7" s="1"/>
  <c r="W739" i="7"/>
  <c r="AA739" i="7" s="1"/>
  <c r="W803" i="7"/>
  <c r="AA803" i="7" s="1"/>
  <c r="W923" i="7"/>
  <c r="AA923" i="7" s="1"/>
  <c r="W950" i="7"/>
  <c r="AA950" i="7" s="1"/>
  <c r="U241" i="7"/>
  <c r="W323" i="7"/>
  <c r="AA323" i="7" s="1"/>
  <c r="U548" i="7"/>
  <c r="W707" i="7"/>
  <c r="AA707" i="7" s="1"/>
  <c r="W130" i="7"/>
  <c r="AA130" i="7" s="1"/>
  <c r="W211" i="7"/>
  <c r="AA211" i="7" s="1"/>
  <c r="W51" i="7"/>
  <c r="AA51" i="7" s="1"/>
  <c r="W67" i="7"/>
  <c r="AA67" i="7" s="1"/>
  <c r="W80" i="7"/>
  <c r="AA80" i="7" s="1"/>
  <c r="W152" i="7"/>
  <c r="AA152" i="7" s="1"/>
  <c r="W203" i="7"/>
  <c r="AA203" i="7" s="1"/>
  <c r="W248" i="7"/>
  <c r="AA248" i="7" s="1"/>
  <c r="U273" i="7"/>
  <c r="W279" i="7"/>
  <c r="AA279" i="7" s="1"/>
  <c r="W84" i="7"/>
  <c r="AA84" i="7" s="1"/>
  <c r="U97" i="7"/>
  <c r="W100" i="7"/>
  <c r="AA100" i="7" s="1"/>
  <c r="U115" i="7"/>
  <c r="W122" i="7"/>
  <c r="AA122" i="7" s="1"/>
  <c r="U139" i="7"/>
  <c r="W147" i="7"/>
  <c r="AA147" i="7" s="1"/>
  <c r="U163" i="7"/>
  <c r="W169" i="7"/>
  <c r="AA169" i="7" s="1"/>
  <c r="W171" i="7"/>
  <c r="AA171" i="7" s="1"/>
  <c r="W181" i="7"/>
  <c r="AA181" i="7" s="1"/>
  <c r="U235" i="7"/>
  <c r="W236" i="7"/>
  <c r="AA236" i="7" s="1"/>
  <c r="W243" i="7"/>
  <c r="AA243" i="7" s="1"/>
  <c r="W268" i="7"/>
  <c r="AA268" i="7" s="1"/>
  <c r="W317" i="7"/>
  <c r="AA317" i="7" s="1"/>
  <c r="U331" i="7"/>
  <c r="W361" i="7"/>
  <c r="AA361" i="7" s="1"/>
  <c r="W368" i="7"/>
  <c r="AA368" i="7" s="1"/>
  <c r="W389" i="7"/>
  <c r="AA389" i="7" s="1"/>
  <c r="W419" i="7"/>
  <c r="AA419" i="7" s="1"/>
  <c r="W433" i="7"/>
  <c r="AA433" i="7" s="1"/>
  <c r="W444" i="7"/>
  <c r="AA444" i="7" s="1"/>
  <c r="W458" i="7"/>
  <c r="AA458" i="7" s="1"/>
  <c r="W467" i="7"/>
  <c r="AA467" i="7" s="1"/>
  <c r="W474" i="7"/>
  <c r="AA474" i="7" s="1"/>
  <c r="W530" i="7"/>
  <c r="AA530" i="7" s="1"/>
  <c r="U540" i="7"/>
  <c r="W557" i="7"/>
  <c r="AA557" i="7" s="1"/>
  <c r="U590" i="7"/>
  <c r="W637" i="7"/>
  <c r="AA637" i="7" s="1"/>
  <c r="W964" i="7"/>
  <c r="AA964" i="7" s="1"/>
  <c r="W14" i="7"/>
  <c r="AA14" i="7" s="1"/>
  <c r="W219" i="7"/>
  <c r="AA219" i="7" s="1"/>
  <c r="W266" i="7"/>
  <c r="AA266" i="7" s="1"/>
  <c r="W459" i="7"/>
  <c r="AA459" i="7" s="1"/>
  <c r="W494" i="7"/>
  <c r="AA494" i="7" s="1"/>
  <c r="W72" i="7"/>
  <c r="AA72" i="7" s="1"/>
  <c r="U25" i="7"/>
  <c r="W164" i="7"/>
  <c r="AA164" i="7" s="1"/>
  <c r="U193" i="7"/>
  <c r="W188" i="7"/>
  <c r="AA188" i="7" s="1"/>
  <c r="W261" i="7"/>
  <c r="AA261" i="7" s="1"/>
  <c r="W276" i="7"/>
  <c r="AA276" i="7" s="1"/>
  <c r="W343" i="7"/>
  <c r="AA343" i="7" s="1"/>
  <c r="W351" i="7"/>
  <c r="AA351" i="7" s="1"/>
  <c r="W375" i="7"/>
  <c r="AA375" i="7" s="1"/>
  <c r="W384" i="7"/>
  <c r="AA384" i="7" s="1"/>
  <c r="W405" i="7"/>
  <c r="AA405" i="7" s="1"/>
  <c r="W412" i="7"/>
  <c r="AA412" i="7" s="1"/>
  <c r="W421" i="7"/>
  <c r="AA421" i="7" s="1"/>
  <c r="W476" i="7"/>
  <c r="AA476" i="7" s="1"/>
  <c r="W500" i="7"/>
  <c r="AA500" i="7" s="1"/>
  <c r="W600" i="7"/>
  <c r="AA600" i="7" s="1"/>
  <c r="W648" i="7"/>
  <c r="AA648" i="7" s="1"/>
  <c r="W713" i="7"/>
  <c r="AA713" i="7" s="1"/>
  <c r="W787" i="7"/>
  <c r="AA787" i="7" s="1"/>
  <c r="W795" i="7"/>
  <c r="AA795" i="7" s="1"/>
  <c r="W809" i="7"/>
  <c r="AA809" i="7" s="1"/>
  <c r="W866" i="7"/>
  <c r="AA866" i="7" s="1"/>
  <c r="W869" i="7"/>
  <c r="AA869" i="7" s="1"/>
  <c r="W894" i="7"/>
  <c r="AA894" i="7" s="1"/>
  <c r="W32" i="7"/>
  <c r="AA32" i="7" s="1"/>
  <c r="W233" i="7"/>
  <c r="AA233" i="7" s="1"/>
  <c r="W144" i="7"/>
  <c r="AA144" i="7" s="1"/>
  <c r="W391" i="7"/>
  <c r="AA391" i="7" s="1"/>
  <c r="W775" i="7"/>
  <c r="AA775" i="7" s="1"/>
  <c r="W842" i="7"/>
  <c r="AA842" i="7" s="1"/>
  <c r="W982" i="7"/>
  <c r="AA982" i="7" s="1"/>
  <c r="W11" i="7"/>
  <c r="AA11" i="7" s="1"/>
  <c r="X16" i="7"/>
  <c r="Z16" i="7" s="1"/>
  <c r="W24" i="7"/>
  <c r="AA24" i="7" s="1"/>
  <c r="X32" i="7"/>
  <c r="Z32" i="7" s="1"/>
  <c r="X35" i="7"/>
  <c r="Z35" i="7" s="1"/>
  <c r="X43" i="7"/>
  <c r="Z43" i="7" s="1"/>
  <c r="X51" i="7"/>
  <c r="Z51" i="7" s="1"/>
  <c r="W73" i="7"/>
  <c r="AA73" i="7" s="1"/>
  <c r="W79" i="7"/>
  <c r="AA79" i="7" s="1"/>
  <c r="W89" i="7"/>
  <c r="AA89" i="7" s="1"/>
  <c r="W95" i="7"/>
  <c r="AA95" i="7" s="1"/>
  <c r="W106" i="7"/>
  <c r="AA106" i="7" s="1"/>
  <c r="W113" i="7"/>
  <c r="AA113" i="7" s="1"/>
  <c r="X144" i="7"/>
  <c r="Z144" i="7" s="1"/>
  <c r="W149" i="7"/>
  <c r="AA149" i="7" s="1"/>
  <c r="W151" i="7"/>
  <c r="AA151" i="7" s="1"/>
  <c r="W168" i="7"/>
  <c r="AA168" i="7" s="1"/>
  <c r="W175" i="7"/>
  <c r="AA175" i="7" s="1"/>
  <c r="W199" i="7"/>
  <c r="AA199" i="7" s="1"/>
  <c r="W210" i="7"/>
  <c r="AA210" i="7" s="1"/>
  <c r="W216" i="7"/>
  <c r="AA216" i="7" s="1"/>
  <c r="W223" i="7"/>
  <c r="AA223" i="7" s="1"/>
  <c r="W242" i="7"/>
  <c r="AA242" i="7" s="1"/>
  <c r="X248" i="7"/>
  <c r="Z248" i="7" s="1"/>
  <c r="W285" i="7"/>
  <c r="AA285" i="7" s="1"/>
  <c r="W289" i="7"/>
  <c r="AA289" i="7" s="1"/>
  <c r="W301" i="7"/>
  <c r="AA301" i="7" s="1"/>
  <c r="W321" i="7"/>
  <c r="AA321" i="7" s="1"/>
  <c r="W335" i="7"/>
  <c r="AA335" i="7" s="1"/>
  <c r="W358" i="7"/>
  <c r="AA358" i="7" s="1"/>
  <c r="W393" i="7"/>
  <c r="AA393" i="7" s="1"/>
  <c r="Z394" i="7"/>
  <c r="U406" i="7"/>
  <c r="W406" i="7"/>
  <c r="AA406" i="7" s="1"/>
  <c r="W15" i="7"/>
  <c r="AA15" i="7" s="1"/>
  <c r="X72" i="7"/>
  <c r="Z72" i="7" s="1"/>
  <c r="W76" i="7"/>
  <c r="AA76" i="7" s="1"/>
  <c r="W82" i="7"/>
  <c r="AA82" i="7" s="1"/>
  <c r="X88" i="7"/>
  <c r="Z88" i="7" s="1"/>
  <c r="W92" i="7"/>
  <c r="AA92" i="7" s="1"/>
  <c r="W98" i="7"/>
  <c r="AA98" i="7" s="1"/>
  <c r="W105" i="7"/>
  <c r="AA105" i="7" s="1"/>
  <c r="U119" i="7"/>
  <c r="W129" i="7"/>
  <c r="AA129" i="7" s="1"/>
  <c r="X136" i="7"/>
  <c r="Z136" i="7" s="1"/>
  <c r="W141" i="7"/>
  <c r="AA141" i="7" s="1"/>
  <c r="W143" i="7"/>
  <c r="AA143" i="7" s="1"/>
  <c r="W155" i="7"/>
  <c r="AA155" i="7" s="1"/>
  <c r="W161" i="7"/>
  <c r="AA161" i="7" s="1"/>
  <c r="W172" i="7"/>
  <c r="AA172" i="7" s="1"/>
  <c r="W179" i="7"/>
  <c r="AA179" i="7" s="1"/>
  <c r="W186" i="7"/>
  <c r="AA186" i="7" s="1"/>
  <c r="U195" i="7"/>
  <c r="W196" i="7"/>
  <c r="AA196" i="7" s="1"/>
  <c r="W202" i="7"/>
  <c r="AA202" i="7" s="1"/>
  <c r="W220" i="7"/>
  <c r="AA220" i="7" s="1"/>
  <c r="W227" i="7"/>
  <c r="AA227" i="7" s="1"/>
  <c r="W265" i="7"/>
  <c r="AA265" i="7" s="1"/>
  <c r="W272" i="7"/>
  <c r="AA272" i="7" s="1"/>
  <c r="X279" i="7"/>
  <c r="Z279" i="7" s="1"/>
  <c r="W288" i="7"/>
  <c r="AA288" i="7" s="1"/>
  <c r="U303" i="7"/>
  <c r="X307" i="7"/>
  <c r="Z307" i="7" s="1"/>
  <c r="W313" i="7"/>
  <c r="AA313" i="7" s="1"/>
  <c r="W341" i="7"/>
  <c r="AA341" i="7" s="1"/>
  <c r="W357" i="7"/>
  <c r="AA357" i="7" s="1"/>
  <c r="X367" i="7"/>
  <c r="Z367" i="7" s="1"/>
  <c r="W373" i="7"/>
  <c r="AA373" i="7" s="1"/>
  <c r="W377" i="7"/>
  <c r="AA377" i="7" s="1"/>
  <c r="U177" i="7"/>
  <c r="W185" i="7"/>
  <c r="AA185" i="7" s="1"/>
  <c r="U201" i="7"/>
  <c r="W213" i="7"/>
  <c r="AA213" i="7" s="1"/>
  <c r="U225" i="7"/>
  <c r="W234" i="7"/>
  <c r="AA234" i="7" s="1"/>
  <c r="W251" i="7"/>
  <c r="AA251" i="7" s="1"/>
  <c r="W258" i="7"/>
  <c r="AA258" i="7" s="1"/>
  <c r="W271" i="7"/>
  <c r="AA271" i="7" s="1"/>
  <c r="X272" i="7"/>
  <c r="Z272" i="7" s="1"/>
  <c r="U277" i="7"/>
  <c r="W299" i="7"/>
  <c r="AA299" i="7" s="1"/>
  <c r="W319" i="7"/>
  <c r="AA319" i="7" s="1"/>
  <c r="X323" i="7"/>
  <c r="Z323" i="7" s="1"/>
  <c r="W334" i="7"/>
  <c r="AA334" i="7" s="1"/>
  <c r="U337" i="7"/>
  <c r="X351" i="7"/>
  <c r="W360" i="7"/>
  <c r="AA360" i="7" s="1"/>
  <c r="W383" i="7"/>
  <c r="AA383" i="7" s="1"/>
  <c r="W392" i="7"/>
  <c r="AA392" i="7" s="1"/>
  <c r="X14" i="7"/>
  <c r="Z14" i="7" s="1"/>
  <c r="W22" i="7"/>
  <c r="AA22" i="7" s="1"/>
  <c r="W28" i="7"/>
  <c r="AA28" i="7" s="1"/>
  <c r="W60" i="7"/>
  <c r="AA60" i="7" s="1"/>
  <c r="W65" i="7"/>
  <c r="AA65" i="7" s="1"/>
  <c r="W75" i="7"/>
  <c r="AA75" i="7" s="1"/>
  <c r="W81" i="7"/>
  <c r="AA81" i="7" s="1"/>
  <c r="W87" i="7"/>
  <c r="AA87" i="7" s="1"/>
  <c r="W91" i="7"/>
  <c r="AA91" i="7" s="1"/>
  <c r="W103" i="7"/>
  <c r="AA103" i="7" s="1"/>
  <c r="U107" i="7"/>
  <c r="W108" i="7"/>
  <c r="AA108" i="7" s="1"/>
  <c r="U121" i="7"/>
  <c r="W133" i="7"/>
  <c r="AA133" i="7" s="1"/>
  <c r="W135" i="7"/>
  <c r="AA135" i="7" s="1"/>
  <c r="W154" i="7"/>
  <c r="AA154" i="7" s="1"/>
  <c r="W191" i="7"/>
  <c r="AA191" i="7" s="1"/>
  <c r="W207" i="7"/>
  <c r="AA207" i="7" s="1"/>
  <c r="W226" i="7"/>
  <c r="AA226" i="7" s="1"/>
  <c r="W232" i="7"/>
  <c r="AA232" i="7" s="1"/>
  <c r="W287" i="7"/>
  <c r="AA287" i="7" s="1"/>
  <c r="W309" i="7"/>
  <c r="AA309" i="7" s="1"/>
  <c r="W315" i="7"/>
  <c r="AA315" i="7" s="1"/>
  <c r="X319" i="7"/>
  <c r="Z319" i="7" s="1"/>
  <c r="W326" i="7"/>
  <c r="AA326" i="7" s="1"/>
  <c r="W333" i="7"/>
  <c r="AA333" i="7" s="1"/>
  <c r="W366" i="7"/>
  <c r="AA366" i="7" s="1"/>
  <c r="W376" i="7"/>
  <c r="AA376" i="7" s="1"/>
  <c r="W403" i="7"/>
  <c r="AA403" i="7" s="1"/>
  <c r="X403" i="7"/>
  <c r="Z403" i="7" s="1"/>
  <c r="W140" i="7"/>
  <c r="AA140" i="7" s="1"/>
  <c r="X22" i="7"/>
  <c r="Z22" i="7" s="1"/>
  <c r="W33" i="7"/>
  <c r="AA33" i="7" s="1"/>
  <c r="W41" i="7"/>
  <c r="AA41" i="7" s="1"/>
  <c r="W49" i="7"/>
  <c r="AA49" i="7" s="1"/>
  <c r="W57" i="7"/>
  <c r="AA57" i="7" s="1"/>
  <c r="W68" i="7"/>
  <c r="AA68" i="7" s="1"/>
  <c r="W127" i="7"/>
  <c r="AA127" i="7" s="1"/>
  <c r="W132" i="7"/>
  <c r="AA132" i="7" s="1"/>
  <c r="W311" i="7"/>
  <c r="AA311" i="7" s="1"/>
  <c r="X417" i="7"/>
  <c r="Z417" i="7" s="1"/>
  <c r="W417" i="7"/>
  <c r="AA417" i="7" s="1"/>
  <c r="W116" i="7"/>
  <c r="AA116" i="7" s="1"/>
  <c r="W13" i="7"/>
  <c r="AA13" i="7" s="1"/>
  <c r="W64" i="7"/>
  <c r="AA64" i="7" s="1"/>
  <c r="W74" i="7"/>
  <c r="AA74" i="7" s="1"/>
  <c r="X80" i="7"/>
  <c r="Z80" i="7" s="1"/>
  <c r="W90" i="7"/>
  <c r="AA90" i="7" s="1"/>
  <c r="W159" i="7"/>
  <c r="AA159" i="7" s="1"/>
  <c r="W194" i="7"/>
  <c r="AA194" i="7" s="1"/>
  <c r="W218" i="7"/>
  <c r="AA218" i="7" s="1"/>
  <c r="W263" i="7"/>
  <c r="AA263" i="7" s="1"/>
  <c r="U311" i="7"/>
  <c r="W329" i="7"/>
  <c r="AA329" i="7" s="1"/>
  <c r="X359" i="7"/>
  <c r="Z359" i="7" s="1"/>
  <c r="W397" i="7"/>
  <c r="AA397" i="7" s="1"/>
  <c r="W255" i="7"/>
  <c r="AA255" i="7" s="1"/>
  <c r="Z271" i="7"/>
  <c r="W327" i="7"/>
  <c r="AA327" i="7" s="1"/>
  <c r="W396" i="7"/>
  <c r="AA396" i="7" s="1"/>
  <c r="W416" i="7"/>
  <c r="AA416" i="7" s="1"/>
  <c r="U416" i="7"/>
  <c r="W408" i="7"/>
  <c r="AA408" i="7" s="1"/>
  <c r="W435" i="7"/>
  <c r="AA435" i="7" s="1"/>
  <c r="X444" i="7"/>
  <c r="Z444" i="7" s="1"/>
  <c r="W449" i="7"/>
  <c r="AA449" i="7" s="1"/>
  <c r="X468" i="7"/>
  <c r="Z468" i="7" s="1"/>
  <c r="W488" i="7"/>
  <c r="AA488" i="7" s="1"/>
  <c r="W504" i="7"/>
  <c r="AA504" i="7" s="1"/>
  <c r="X517" i="7"/>
  <c r="Z517" i="7" s="1"/>
  <c r="W523" i="7"/>
  <c r="AA523" i="7" s="1"/>
  <c r="W532" i="7"/>
  <c r="AA532" i="7" s="1"/>
  <c r="W533" i="7"/>
  <c r="AA533" i="7" s="1"/>
  <c r="W546" i="7"/>
  <c r="AA546" i="7" s="1"/>
  <c r="U556" i="7"/>
  <c r="X557" i="7"/>
  <c r="Z557" i="7" s="1"/>
  <c r="W565" i="7"/>
  <c r="AA565" i="7" s="1"/>
  <c r="W573" i="7"/>
  <c r="AA573" i="7" s="1"/>
  <c r="X582" i="7"/>
  <c r="W592" i="7"/>
  <c r="AA592" i="7" s="1"/>
  <c r="W599" i="7"/>
  <c r="AA599" i="7" s="1"/>
  <c r="W616" i="7"/>
  <c r="AA616" i="7" s="1"/>
  <c r="W622" i="7"/>
  <c r="AA622" i="7" s="1"/>
  <c r="U638" i="7"/>
  <c r="W639" i="7"/>
  <c r="AA639" i="7" s="1"/>
  <c r="W645" i="7"/>
  <c r="AA645" i="7" s="1"/>
  <c r="X645" i="7"/>
  <c r="Z645" i="7" s="1"/>
  <c r="X683" i="7"/>
  <c r="X691" i="7"/>
  <c r="Z691" i="7" s="1"/>
  <c r="U724" i="7"/>
  <c r="W725" i="7"/>
  <c r="AA725" i="7" s="1"/>
  <c r="X733" i="7"/>
  <c r="Z733" i="7" s="1"/>
  <c r="W733" i="7"/>
  <c r="AA733" i="7" s="1"/>
  <c r="W756" i="7"/>
  <c r="AA756" i="7" s="1"/>
  <c r="W764" i="7"/>
  <c r="AA764" i="7" s="1"/>
  <c r="W779" i="7"/>
  <c r="AA779" i="7" s="1"/>
  <c r="X787" i="7"/>
  <c r="X811" i="7"/>
  <c r="U823" i="7"/>
  <c r="W874" i="7"/>
  <c r="AA874" i="7" s="1"/>
  <c r="X911" i="7"/>
  <c r="Z911" i="7" s="1"/>
  <c r="W911" i="7"/>
  <c r="AA911" i="7" s="1"/>
  <c r="X916" i="7"/>
  <c r="Z916" i="7" s="1"/>
  <c r="W916" i="7"/>
  <c r="AA916" i="7" s="1"/>
  <c r="W947" i="7"/>
  <c r="AA947" i="7" s="1"/>
  <c r="X947" i="7"/>
  <c r="X991" i="7"/>
  <c r="Z991" i="7" s="1"/>
  <c r="W991" i="7"/>
  <c r="AA991" i="7" s="1"/>
  <c r="W496" i="7"/>
  <c r="AA496" i="7" s="1"/>
  <c r="W507" i="7"/>
  <c r="AA507" i="7" s="1"/>
  <c r="W516" i="7"/>
  <c r="AA516" i="7" s="1"/>
  <c r="W522" i="7"/>
  <c r="AA522" i="7" s="1"/>
  <c r="W550" i="7"/>
  <c r="AA550" i="7" s="1"/>
  <c r="Z605" i="7"/>
  <c r="W615" i="7"/>
  <c r="AA615" i="7" s="1"/>
  <c r="W727" i="7"/>
  <c r="AA727" i="7" s="1"/>
  <c r="U727" i="7"/>
  <c r="W755" i="7"/>
  <c r="AA755" i="7" s="1"/>
  <c r="X779" i="7"/>
  <c r="Z779" i="7" s="1"/>
  <c r="W825" i="7"/>
  <c r="AA825" i="7" s="1"/>
  <c r="X825" i="7"/>
  <c r="Z825" i="7" s="1"/>
  <c r="U834" i="7"/>
  <c r="W834" i="7"/>
  <c r="AA834" i="7" s="1"/>
  <c r="X900" i="7"/>
  <c r="Z900" i="7" s="1"/>
  <c r="W900" i="7"/>
  <c r="AA900" i="7" s="1"/>
  <c r="W940" i="7"/>
  <c r="AA940" i="7" s="1"/>
  <c r="W971" i="7"/>
  <c r="AA971" i="7" s="1"/>
  <c r="X971" i="7"/>
  <c r="Z971" i="7" s="1"/>
  <c r="W980" i="7"/>
  <c r="AA980" i="7" s="1"/>
  <c r="U980" i="7"/>
  <c r="W993" i="7"/>
  <c r="AA993" i="7" s="1"/>
  <c r="W998" i="7"/>
  <c r="AA998" i="7" s="1"/>
  <c r="X998" i="7"/>
  <c r="Z998" i="7" s="1"/>
  <c r="W429" i="7"/>
  <c r="AA429" i="7" s="1"/>
  <c r="X443" i="7"/>
  <c r="Z443" i="7" s="1"/>
  <c r="W461" i="7"/>
  <c r="AA461" i="7" s="1"/>
  <c r="X467" i="7"/>
  <c r="Z467" i="7" s="1"/>
  <c r="X476" i="7"/>
  <c r="Z476" i="7" s="1"/>
  <c r="W482" i="7"/>
  <c r="AA482" i="7" s="1"/>
  <c r="U496" i="7"/>
  <c r="W512" i="7"/>
  <c r="AA512" i="7" s="1"/>
  <c r="X516" i="7"/>
  <c r="Z516" i="7" s="1"/>
  <c r="W526" i="7"/>
  <c r="AA526" i="7" s="1"/>
  <c r="W572" i="7"/>
  <c r="AA572" i="7" s="1"/>
  <c r="W620" i="7"/>
  <c r="AA620" i="7" s="1"/>
  <c r="W644" i="7"/>
  <c r="AA644" i="7" s="1"/>
  <c r="Z673" i="7"/>
  <c r="X682" i="7"/>
  <c r="Z682" i="7" s="1"/>
  <c r="W682" i="7"/>
  <c r="AA682" i="7" s="1"/>
  <c r="Z705" i="7"/>
  <c r="X716" i="7"/>
  <c r="Z716" i="7" s="1"/>
  <c r="W716" i="7"/>
  <c r="AA716" i="7" s="1"/>
  <c r="U797" i="7"/>
  <c r="W797" i="7"/>
  <c r="AA797" i="7" s="1"/>
  <c r="X884" i="7"/>
  <c r="Z884" i="7" s="1"/>
  <c r="W884" i="7"/>
  <c r="AA884" i="7" s="1"/>
  <c r="X889" i="7"/>
  <c r="Z889" i="7" s="1"/>
  <c r="W889" i="7"/>
  <c r="AA889" i="7" s="1"/>
  <c r="X961" i="7"/>
  <c r="Z961" i="7" s="1"/>
  <c r="W961" i="7"/>
  <c r="AA961" i="7" s="1"/>
  <c r="W987" i="7"/>
  <c r="AA987" i="7" s="1"/>
  <c r="X987" i="7"/>
  <c r="Z987" i="7" s="1"/>
  <c r="X732" i="7"/>
  <c r="Z732" i="7" s="1"/>
  <c r="W732" i="7"/>
  <c r="AA732" i="7" s="1"/>
  <c r="X786" i="7"/>
  <c r="Z786" i="7" s="1"/>
  <c r="W786" i="7"/>
  <c r="AA786" i="7" s="1"/>
  <c r="X805" i="7"/>
  <c r="Z805" i="7" s="1"/>
  <c r="W805" i="7"/>
  <c r="AA805" i="7" s="1"/>
  <c r="X829" i="7"/>
  <c r="Z829" i="7" s="1"/>
  <c r="W829" i="7"/>
  <c r="AA829" i="7" s="1"/>
  <c r="W873" i="7"/>
  <c r="AA873" i="7" s="1"/>
  <c r="X873" i="7"/>
  <c r="Z873" i="7" s="1"/>
  <c r="U895" i="7"/>
  <c r="W895" i="7"/>
  <c r="AA895" i="7" s="1"/>
  <c r="X975" i="7"/>
  <c r="Z975" i="7" s="1"/>
  <c r="W975" i="7"/>
  <c r="AA975" i="7" s="1"/>
  <c r="X1005" i="7"/>
  <c r="Z1005" i="7" s="1"/>
  <c r="W1005" i="7"/>
  <c r="AA1005" i="7" s="1"/>
  <c r="X451" i="7"/>
  <c r="W460" i="7"/>
  <c r="AA460" i="7" s="1"/>
  <c r="W466" i="7"/>
  <c r="AA466" i="7" s="1"/>
  <c r="X500" i="7"/>
  <c r="W509" i="7"/>
  <c r="AA509" i="7" s="1"/>
  <c r="U524" i="7"/>
  <c r="W542" i="7"/>
  <c r="AA542" i="7" s="1"/>
  <c r="W555" i="7"/>
  <c r="AA555" i="7" s="1"/>
  <c r="U558" i="7"/>
  <c r="W577" i="7"/>
  <c r="AA577" i="7" s="1"/>
  <c r="W583" i="7"/>
  <c r="AA583" i="7" s="1"/>
  <c r="W589" i="7"/>
  <c r="AA589" i="7" s="1"/>
  <c r="X597" i="7"/>
  <c r="W607" i="7"/>
  <c r="AA607" i="7" s="1"/>
  <c r="W613" i="7"/>
  <c r="AA613" i="7" s="1"/>
  <c r="W631" i="7"/>
  <c r="AA631" i="7" s="1"/>
  <c r="W636" i="7"/>
  <c r="AA636" i="7" s="1"/>
  <c r="X637" i="7"/>
  <c r="W652" i="7"/>
  <c r="AA652" i="7" s="1"/>
  <c r="W685" i="7"/>
  <c r="AA685" i="7" s="1"/>
  <c r="W723" i="7"/>
  <c r="AA723" i="7" s="1"/>
  <c r="W737" i="7"/>
  <c r="AA737" i="7" s="1"/>
  <c r="W794" i="7"/>
  <c r="AA794" i="7" s="1"/>
  <c r="X841" i="7"/>
  <c r="Z841" i="7" s="1"/>
  <c r="X929" i="7"/>
  <c r="Z929" i="7" s="1"/>
  <c r="W929" i="7"/>
  <c r="AA929" i="7" s="1"/>
  <c r="W939" i="7"/>
  <c r="AA939" i="7" s="1"/>
  <c r="X939" i="7"/>
  <c r="Z939" i="7" s="1"/>
  <c r="W963" i="7"/>
  <c r="AA963" i="7" s="1"/>
  <c r="X963" i="7"/>
  <c r="Z963" i="7" s="1"/>
  <c r="W425" i="7"/>
  <c r="AA425" i="7" s="1"/>
  <c r="W445" i="7"/>
  <c r="AA445" i="7" s="1"/>
  <c r="W465" i="7"/>
  <c r="AA465" i="7" s="1"/>
  <c r="W469" i="7"/>
  <c r="AA469" i="7" s="1"/>
  <c r="W514" i="7"/>
  <c r="AA514" i="7" s="1"/>
  <c r="W518" i="7"/>
  <c r="AA518" i="7" s="1"/>
  <c r="W531" i="7"/>
  <c r="AA531" i="7" s="1"/>
  <c r="W541" i="7"/>
  <c r="AA541" i="7" s="1"/>
  <c r="W554" i="7"/>
  <c r="AA554" i="7" s="1"/>
  <c r="W568" i="7"/>
  <c r="AA568" i="7" s="1"/>
  <c r="Z637" i="7"/>
  <c r="W819" i="7"/>
  <c r="AA819" i="7" s="1"/>
  <c r="X819" i="7"/>
  <c r="Z819" i="7" s="1"/>
  <c r="X826" i="7"/>
  <c r="Z826" i="7" s="1"/>
  <c r="W826" i="7"/>
  <c r="AA826" i="7" s="1"/>
  <c r="X853" i="7"/>
  <c r="Z853" i="7" s="1"/>
  <c r="W853" i="7"/>
  <c r="AA853" i="7" s="1"/>
  <c r="W865" i="7"/>
  <c r="AA865" i="7" s="1"/>
  <c r="X865" i="7"/>
  <c r="Z865" i="7" s="1"/>
  <c r="X897" i="7"/>
  <c r="Z897" i="7" s="1"/>
  <c r="W897" i="7"/>
  <c r="AA897" i="7" s="1"/>
  <c r="W921" i="7"/>
  <c r="AA921" i="7" s="1"/>
  <c r="X921" i="7"/>
  <c r="Z921" i="7" s="1"/>
  <c r="Z580" i="7"/>
  <c r="W588" i="7"/>
  <c r="AA588" i="7" s="1"/>
  <c r="W606" i="7"/>
  <c r="AA606" i="7" s="1"/>
  <c r="Z613" i="7"/>
  <c r="W623" i="7"/>
  <c r="AA623" i="7" s="1"/>
  <c r="W630" i="7"/>
  <c r="AA630" i="7" s="1"/>
  <c r="W646" i="7"/>
  <c r="AA646" i="7" s="1"/>
  <c r="W684" i="7"/>
  <c r="AA684" i="7" s="1"/>
  <c r="X731" i="7"/>
  <c r="Z731" i="7" s="1"/>
  <c r="W731" i="7"/>
  <c r="AA731" i="7" s="1"/>
  <c r="X777" i="7"/>
  <c r="Z777" i="7" s="1"/>
  <c r="W777" i="7"/>
  <c r="AA777" i="7" s="1"/>
  <c r="W828" i="7"/>
  <c r="AA828" i="7" s="1"/>
  <c r="W835" i="7"/>
  <c r="AA835" i="7" s="1"/>
  <c r="X835" i="7"/>
  <c r="X881" i="7"/>
  <c r="Z881" i="7" s="1"/>
  <c r="W881" i="7"/>
  <c r="AA881" i="7" s="1"/>
  <c r="W905" i="7"/>
  <c r="AA905" i="7" s="1"/>
  <c r="U905" i="7"/>
  <c r="W931" i="7"/>
  <c r="AA931" i="7" s="1"/>
  <c r="X931" i="7"/>
  <c r="Z931" i="7" s="1"/>
  <c r="X943" i="7"/>
  <c r="Z943" i="7" s="1"/>
  <c r="W943" i="7"/>
  <c r="AA943" i="7" s="1"/>
  <c r="W996" i="7"/>
  <c r="AA996" i="7" s="1"/>
  <c r="U996" i="7"/>
  <c r="X419" i="7"/>
  <c r="W427" i="7"/>
  <c r="AA427" i="7" s="1"/>
  <c r="W441" i="7"/>
  <c r="AA441" i="7" s="1"/>
  <c r="W453" i="7"/>
  <c r="AA453" i="7" s="1"/>
  <c r="X459" i="7"/>
  <c r="Z459" i="7" s="1"/>
  <c r="X492" i="7"/>
  <c r="Z492" i="7" s="1"/>
  <c r="W498" i="7"/>
  <c r="AA498" i="7" s="1"/>
  <c r="X508" i="7"/>
  <c r="Z508" i="7" s="1"/>
  <c r="W534" i="7"/>
  <c r="AA534" i="7" s="1"/>
  <c r="W547" i="7"/>
  <c r="AA547" i="7" s="1"/>
  <c r="U576" i="7"/>
  <c r="W587" i="7"/>
  <c r="AA587" i="7" s="1"/>
  <c r="W595" i="7"/>
  <c r="AA595" i="7" s="1"/>
  <c r="W605" i="7"/>
  <c r="AA605" i="7" s="1"/>
  <c r="X629" i="7"/>
  <c r="Z629" i="7" s="1"/>
  <c r="W640" i="7"/>
  <c r="AA640" i="7" s="1"/>
  <c r="Z674" i="7"/>
  <c r="X676" i="7"/>
  <c r="Z676" i="7" s="1"/>
  <c r="W676" i="7"/>
  <c r="AA676" i="7" s="1"/>
  <c r="X697" i="7"/>
  <c r="W749" i="7"/>
  <c r="AA749" i="7" s="1"/>
  <c r="W765" i="7"/>
  <c r="AA765" i="7" s="1"/>
  <c r="W780" i="7"/>
  <c r="AA780" i="7" s="1"/>
  <c r="X801" i="7"/>
  <c r="Z801" i="7" s="1"/>
  <c r="X804" i="7"/>
  <c r="Z804" i="7" s="1"/>
  <c r="W804" i="7"/>
  <c r="AA804" i="7" s="1"/>
  <c r="X850" i="7"/>
  <c r="Z850" i="7" s="1"/>
  <c r="W850" i="7"/>
  <c r="AA850" i="7" s="1"/>
  <c r="W852" i="7"/>
  <c r="AA852" i="7" s="1"/>
  <c r="U852" i="7"/>
  <c r="W860" i="7"/>
  <c r="AA860" i="7" s="1"/>
  <c r="W907" i="7"/>
  <c r="AA907" i="7" s="1"/>
  <c r="X907" i="7"/>
  <c r="Z907" i="7" s="1"/>
  <c r="W983" i="7"/>
  <c r="AA983" i="7" s="1"/>
  <c r="U983" i="7"/>
  <c r="W1004" i="7"/>
  <c r="AA1004" i="7" s="1"/>
  <c r="Z898" i="7"/>
  <c r="W1007" i="7"/>
  <c r="AA1007" i="7" s="1"/>
  <c r="W793" i="7"/>
  <c r="AA793" i="7" s="1"/>
  <c r="W849" i="7"/>
  <c r="AA849" i="7" s="1"/>
  <c r="W859" i="7"/>
  <c r="AA859" i="7" s="1"/>
  <c r="W880" i="7"/>
  <c r="AA880" i="7" s="1"/>
  <c r="W915" i="7"/>
  <c r="AA915" i="7" s="1"/>
  <c r="W926" i="7"/>
  <c r="AA926" i="7" s="1"/>
  <c r="W955" i="7"/>
  <c r="AA955" i="7" s="1"/>
  <c r="W959" i="7"/>
  <c r="AA959" i="7" s="1"/>
  <c r="W966" i="7"/>
  <c r="AA966" i="7" s="1"/>
  <c r="U1007" i="7"/>
  <c r="Z697" i="7"/>
  <c r="W745" i="7"/>
  <c r="AA745" i="7" s="1"/>
  <c r="W843" i="7"/>
  <c r="AA843" i="7" s="1"/>
  <c r="W855" i="7"/>
  <c r="AA855" i="7" s="1"/>
  <c r="W867" i="7"/>
  <c r="AA867" i="7" s="1"/>
  <c r="Z978" i="7"/>
  <c r="W999" i="7"/>
  <c r="AA999" i="7" s="1"/>
  <c r="W1003" i="7"/>
  <c r="AA1003" i="7" s="1"/>
  <c r="W655" i="7"/>
  <c r="AA655" i="7" s="1"/>
  <c r="W675" i="7"/>
  <c r="AA675" i="7" s="1"/>
  <c r="W689" i="7"/>
  <c r="AA689" i="7" s="1"/>
  <c r="W708" i="7"/>
  <c r="AA708" i="7" s="1"/>
  <c r="W715" i="7"/>
  <c r="AA715" i="7" s="1"/>
  <c r="X745" i="7"/>
  <c r="Z745" i="7" s="1"/>
  <c r="W767" i="7"/>
  <c r="AA767" i="7" s="1"/>
  <c r="W785" i="7"/>
  <c r="AA785" i="7" s="1"/>
  <c r="X809" i="7"/>
  <c r="Z809" i="7" s="1"/>
  <c r="Z810" i="7"/>
  <c r="U812" i="7"/>
  <c r="X843" i="7"/>
  <c r="W878" i="7"/>
  <c r="AA878" i="7" s="1"/>
  <c r="W879" i="7"/>
  <c r="AA879" i="7" s="1"/>
  <c r="W883" i="7"/>
  <c r="AA883" i="7" s="1"/>
  <c r="W892" i="7"/>
  <c r="AA892" i="7" s="1"/>
  <c r="W899" i="7"/>
  <c r="AA899" i="7" s="1"/>
  <c r="W945" i="7"/>
  <c r="AA945" i="7" s="1"/>
  <c r="W958" i="7"/>
  <c r="AA958" i="7" s="1"/>
  <c r="W965" i="7"/>
  <c r="AA965" i="7" s="1"/>
  <c r="W977" i="7"/>
  <c r="AA977" i="7" s="1"/>
  <c r="U999" i="7"/>
  <c r="W1001" i="7"/>
  <c r="AA1001" i="7" s="1"/>
  <c r="W1002" i="7"/>
  <c r="AA1002" i="7" s="1"/>
  <c r="X1003" i="7"/>
  <c r="W681" i="7"/>
  <c r="AA681" i="7" s="1"/>
  <c r="X689" i="7"/>
  <c r="Z689" i="7" s="1"/>
  <c r="W695" i="7"/>
  <c r="AA695" i="7" s="1"/>
  <c r="W700" i="7"/>
  <c r="AA700" i="7" s="1"/>
  <c r="W750" i="7"/>
  <c r="AA750" i="7" s="1"/>
  <c r="W753" i="7"/>
  <c r="AA753" i="7" s="1"/>
  <c r="Z754" i="7"/>
  <c r="W758" i="7"/>
  <c r="AA758" i="7" s="1"/>
  <c r="W761" i="7"/>
  <c r="AA761" i="7" s="1"/>
  <c r="Z762" i="7"/>
  <c r="W771" i="7"/>
  <c r="AA771" i="7" s="1"/>
  <c r="W772" i="7"/>
  <c r="AA772" i="7" s="1"/>
  <c r="W817" i="7"/>
  <c r="AA817" i="7" s="1"/>
  <c r="W818" i="7"/>
  <c r="AA818" i="7" s="1"/>
  <c r="W833" i="7"/>
  <c r="AA833" i="7" s="1"/>
  <c r="W839" i="7"/>
  <c r="AA839" i="7" s="1"/>
  <c r="W863" i="7"/>
  <c r="AA863" i="7" s="1"/>
  <c r="W877" i="7"/>
  <c r="AA877" i="7" s="1"/>
  <c r="X878" i="7"/>
  <c r="Z878" i="7" s="1"/>
  <c r="X899" i="7"/>
  <c r="Z899" i="7" s="1"/>
  <c r="W919" i="7"/>
  <c r="AA919" i="7" s="1"/>
  <c r="W942" i="7"/>
  <c r="AA942" i="7" s="1"/>
  <c r="W969" i="7"/>
  <c r="AA969" i="7" s="1"/>
  <c r="W677" i="7"/>
  <c r="AA677" i="7" s="1"/>
  <c r="X681" i="7"/>
  <c r="Z681" i="7" s="1"/>
  <c r="W699" i="7"/>
  <c r="AA699" i="7" s="1"/>
  <c r="Z722" i="7"/>
  <c r="W726" i="7"/>
  <c r="AA726" i="7" s="1"/>
  <c r="X750" i="7"/>
  <c r="Z750" i="7" s="1"/>
  <c r="X753" i="7"/>
  <c r="Z753" i="7" s="1"/>
  <c r="X758" i="7"/>
  <c r="Z758" i="7" s="1"/>
  <c r="W766" i="7"/>
  <c r="AA766" i="7" s="1"/>
  <c r="W857" i="7"/>
  <c r="AA857" i="7" s="1"/>
  <c r="W876" i="7"/>
  <c r="AA876" i="7" s="1"/>
  <c r="Z879" i="7"/>
  <c r="X891" i="7"/>
  <c r="Z891" i="7" s="1"/>
  <c r="U919" i="7"/>
  <c r="W9" i="7"/>
  <c r="AA9" i="7" s="1"/>
  <c r="Z15" i="7"/>
  <c r="Z23" i="7"/>
  <c r="X102" i="7"/>
  <c r="Z102" i="7" s="1"/>
  <c r="W102" i="7"/>
  <c r="AA102" i="7" s="1"/>
  <c r="X254" i="7"/>
  <c r="Z254" i="7" s="1"/>
  <c r="W254" i="7"/>
  <c r="AA254" i="7" s="1"/>
  <c r="X38" i="7"/>
  <c r="Z38" i="7" s="1"/>
  <c r="W38" i="7"/>
  <c r="AA38" i="7" s="1"/>
  <c r="W69" i="7"/>
  <c r="AA69" i="7" s="1"/>
  <c r="W96" i="7"/>
  <c r="AA96" i="7" s="1"/>
  <c r="U151" i="7"/>
  <c r="W157" i="7"/>
  <c r="AA157" i="7" s="1"/>
  <c r="X262" i="7"/>
  <c r="Z262" i="7" s="1"/>
  <c r="W262" i="7"/>
  <c r="AA262" i="7" s="1"/>
  <c r="X18" i="7"/>
  <c r="Z18" i="7" s="1"/>
  <c r="W61" i="7"/>
  <c r="AA61" i="7" s="1"/>
  <c r="U71" i="7"/>
  <c r="W77" i="7"/>
  <c r="AA77" i="7" s="1"/>
  <c r="W85" i="7"/>
  <c r="AA85" i="7" s="1"/>
  <c r="W93" i="7"/>
  <c r="AA93" i="7" s="1"/>
  <c r="X110" i="7"/>
  <c r="Z110" i="7" s="1"/>
  <c r="W110" i="7"/>
  <c r="AA110" i="7" s="1"/>
  <c r="U159" i="7"/>
  <c r="W165" i="7"/>
  <c r="AA165" i="7" s="1"/>
  <c r="W184" i="7"/>
  <c r="AA184" i="7" s="1"/>
  <c r="X190" i="7"/>
  <c r="Z190" i="7" s="1"/>
  <c r="W190" i="7"/>
  <c r="AA190" i="7" s="1"/>
  <c r="X198" i="7"/>
  <c r="Z198" i="7" s="1"/>
  <c r="W198" i="7"/>
  <c r="AA198" i="7" s="1"/>
  <c r="X206" i="7"/>
  <c r="Z206" i="7" s="1"/>
  <c r="W206" i="7"/>
  <c r="AA206" i="7" s="1"/>
  <c r="U239" i="7"/>
  <c r="W245" i="7"/>
  <c r="AA245" i="7" s="1"/>
  <c r="W264" i="7"/>
  <c r="AA264" i="7" s="1"/>
  <c r="X270" i="7"/>
  <c r="Z270" i="7" s="1"/>
  <c r="W270" i="7"/>
  <c r="AA270" i="7" s="1"/>
  <c r="W345" i="7"/>
  <c r="AA345" i="7" s="1"/>
  <c r="W347" i="7"/>
  <c r="AA347" i="7" s="1"/>
  <c r="U347" i="7"/>
  <c r="U371" i="7"/>
  <c r="W990" i="7"/>
  <c r="AA990" i="7" s="1"/>
  <c r="X990" i="7"/>
  <c r="Z990" i="7" s="1"/>
  <c r="W10" i="7"/>
  <c r="AA10" i="7" s="1"/>
  <c r="W26" i="7"/>
  <c r="AA26" i="7" s="1"/>
  <c r="U28" i="7"/>
  <c r="X46" i="7"/>
  <c r="Z46" i="7" s="1"/>
  <c r="W46" i="7"/>
  <c r="AA46" i="7" s="1"/>
  <c r="U135" i="7"/>
  <c r="W176" i="7"/>
  <c r="AA176" i="7" s="1"/>
  <c r="W256" i="7"/>
  <c r="AA256" i="7" s="1"/>
  <c r="W29" i="7"/>
  <c r="AA29" i="7" s="1"/>
  <c r="W40" i="7"/>
  <c r="AA40" i="7" s="1"/>
  <c r="U40" i="7"/>
  <c r="X11" i="7"/>
  <c r="Z11" i="7" s="1"/>
  <c r="W12" i="7"/>
  <c r="AA12" i="7" s="1"/>
  <c r="X19" i="7"/>
  <c r="Z19" i="7" s="1"/>
  <c r="W20" i="7"/>
  <c r="AA20" i="7" s="1"/>
  <c r="X27" i="7"/>
  <c r="Z27" i="7" s="1"/>
  <c r="W37" i="7"/>
  <c r="AA37" i="7" s="1"/>
  <c r="W45" i="7"/>
  <c r="AA45" i="7" s="1"/>
  <c r="W48" i="7"/>
  <c r="AA48" i="7" s="1"/>
  <c r="W53" i="7"/>
  <c r="AA53" i="7" s="1"/>
  <c r="W56" i="7"/>
  <c r="AA56" i="7" s="1"/>
  <c r="U79" i="7"/>
  <c r="U87" i="7"/>
  <c r="U95" i="7"/>
  <c r="W101" i="7"/>
  <c r="AA101" i="7" s="1"/>
  <c r="W112" i="7"/>
  <c r="AA112" i="7" s="1"/>
  <c r="U112" i="7"/>
  <c r="Z115" i="7"/>
  <c r="Z123" i="7"/>
  <c r="U167" i="7"/>
  <c r="W173" i="7"/>
  <c r="AA173" i="7" s="1"/>
  <c r="W192" i="7"/>
  <c r="AA192" i="7" s="1"/>
  <c r="W200" i="7"/>
  <c r="AA200" i="7" s="1"/>
  <c r="W208" i="7"/>
  <c r="AA208" i="7" s="1"/>
  <c r="X214" i="7"/>
  <c r="Z214" i="7" s="1"/>
  <c r="W214" i="7"/>
  <c r="AA214" i="7" s="1"/>
  <c r="Z219" i="7"/>
  <c r="U247" i="7"/>
  <c r="W253" i="7"/>
  <c r="AA253" i="7" s="1"/>
  <c r="U296" i="7"/>
  <c r="W296" i="7"/>
  <c r="AA296" i="7" s="1"/>
  <c r="W297" i="7"/>
  <c r="AA297" i="7" s="1"/>
  <c r="U339" i="7"/>
  <c r="W58" i="7"/>
  <c r="AA58" i="7" s="1"/>
  <c r="X58" i="7"/>
  <c r="Z58" i="7" s="1"/>
  <c r="X54" i="7"/>
  <c r="Z54" i="7" s="1"/>
  <c r="W54" i="7"/>
  <c r="AA54" i="7" s="1"/>
  <c r="U143" i="7"/>
  <c r="X182" i="7"/>
  <c r="Z182" i="7" s="1"/>
  <c r="W182" i="7"/>
  <c r="AA182" i="7" s="1"/>
  <c r="U231" i="7"/>
  <c r="W237" i="7"/>
  <c r="AA237" i="7" s="1"/>
  <c r="W300" i="7"/>
  <c r="AA300" i="7" s="1"/>
  <c r="U300" i="7"/>
  <c r="U13" i="7"/>
  <c r="W21" i="7"/>
  <c r="AA21" i="7" s="1"/>
  <c r="X118" i="7"/>
  <c r="Z118" i="7" s="1"/>
  <c r="W118" i="7"/>
  <c r="AA118" i="7" s="1"/>
  <c r="X126" i="7"/>
  <c r="Z126" i="7" s="1"/>
  <c r="W126" i="7"/>
  <c r="AA126" i="7" s="1"/>
  <c r="X222" i="7"/>
  <c r="Z222" i="7" s="1"/>
  <c r="W222" i="7"/>
  <c r="AA222" i="7" s="1"/>
  <c r="X174" i="7"/>
  <c r="Z174" i="7" s="1"/>
  <c r="W174" i="7"/>
  <c r="AA174" i="7" s="1"/>
  <c r="W50" i="7"/>
  <c r="AA50" i="7" s="1"/>
  <c r="X50" i="7"/>
  <c r="Z50" i="7" s="1"/>
  <c r="U379" i="7"/>
  <c r="X30" i="7"/>
  <c r="Z30" i="7" s="1"/>
  <c r="W30" i="7"/>
  <c r="AA30" i="7" s="1"/>
  <c r="W36" i="7"/>
  <c r="AA36" i="7" s="1"/>
  <c r="W44" i="7"/>
  <c r="AA44" i="7" s="1"/>
  <c r="W52" i="7"/>
  <c r="AA52" i="7" s="1"/>
  <c r="Z67" i="7"/>
  <c r="W109" i="7"/>
  <c r="AA109" i="7" s="1"/>
  <c r="W120" i="7"/>
  <c r="AA120" i="7" s="1"/>
  <c r="W128" i="7"/>
  <c r="AA128" i="7" s="1"/>
  <c r="X134" i="7"/>
  <c r="Z134" i="7" s="1"/>
  <c r="W134" i="7"/>
  <c r="AA134" i="7" s="1"/>
  <c r="X142" i="7"/>
  <c r="Z142" i="7" s="1"/>
  <c r="W142" i="7"/>
  <c r="AA142" i="7" s="1"/>
  <c r="X150" i="7"/>
  <c r="Z150" i="7" s="1"/>
  <c r="W150" i="7"/>
  <c r="AA150" i="7" s="1"/>
  <c r="Z155" i="7"/>
  <c r="U183" i="7"/>
  <c r="W189" i="7"/>
  <c r="AA189" i="7" s="1"/>
  <c r="W197" i="7"/>
  <c r="AA197" i="7" s="1"/>
  <c r="W205" i="7"/>
  <c r="AA205" i="7" s="1"/>
  <c r="W224" i="7"/>
  <c r="AA224" i="7" s="1"/>
  <c r="X230" i="7"/>
  <c r="Z230" i="7" s="1"/>
  <c r="W230" i="7"/>
  <c r="AA230" i="7" s="1"/>
  <c r="Z235" i="7"/>
  <c r="U263" i="7"/>
  <c r="W269" i="7"/>
  <c r="AA269" i="7" s="1"/>
  <c r="Z303" i="7"/>
  <c r="W400" i="7"/>
  <c r="AA400" i="7" s="1"/>
  <c r="U400" i="7"/>
  <c r="W34" i="7"/>
  <c r="AA34" i="7" s="1"/>
  <c r="X34" i="7"/>
  <c r="Z34" i="7" s="1"/>
  <c r="W104" i="7"/>
  <c r="AA104" i="7" s="1"/>
  <c r="U104" i="7"/>
  <c r="X70" i="7"/>
  <c r="Z70" i="7" s="1"/>
  <c r="W70" i="7"/>
  <c r="AA70" i="7" s="1"/>
  <c r="X158" i="7"/>
  <c r="Z158" i="7" s="1"/>
  <c r="W158" i="7"/>
  <c r="AA158" i="7" s="1"/>
  <c r="X238" i="7"/>
  <c r="Z238" i="7" s="1"/>
  <c r="W238" i="7"/>
  <c r="AA238" i="7" s="1"/>
  <c r="X413" i="7"/>
  <c r="Z413" i="7" s="1"/>
  <c r="W413" i="7"/>
  <c r="AA413" i="7" s="1"/>
  <c r="W42" i="7"/>
  <c r="AA42" i="7" s="1"/>
  <c r="X42" i="7"/>
  <c r="Z42" i="7" s="1"/>
  <c r="Z39" i="7"/>
  <c r="Z47" i="7"/>
  <c r="Z55" i="7"/>
  <c r="Z59" i="7"/>
  <c r="X62" i="7"/>
  <c r="Z62" i="7" s="1"/>
  <c r="W62" i="7"/>
  <c r="AA62" i="7" s="1"/>
  <c r="X78" i="7"/>
  <c r="Z78" i="7" s="1"/>
  <c r="W78" i="7"/>
  <c r="AA78" i="7" s="1"/>
  <c r="X86" i="7"/>
  <c r="Z86" i="7" s="1"/>
  <c r="W86" i="7"/>
  <c r="AA86" i="7" s="1"/>
  <c r="X94" i="7"/>
  <c r="Z94" i="7" s="1"/>
  <c r="W94" i="7"/>
  <c r="AA94" i="7" s="1"/>
  <c r="Z99" i="7"/>
  <c r="W117" i="7"/>
  <c r="AA117" i="7" s="1"/>
  <c r="W125" i="7"/>
  <c r="AA125" i="7" s="1"/>
  <c r="W160" i="7"/>
  <c r="AA160" i="7" s="1"/>
  <c r="X166" i="7"/>
  <c r="Z166" i="7" s="1"/>
  <c r="W166" i="7"/>
  <c r="AA166" i="7" s="1"/>
  <c r="Z171" i="7"/>
  <c r="U215" i="7"/>
  <c r="W221" i="7"/>
  <c r="AA221" i="7" s="1"/>
  <c r="W240" i="7"/>
  <c r="AA240" i="7" s="1"/>
  <c r="X246" i="7"/>
  <c r="Z246" i="7" s="1"/>
  <c r="W246" i="7"/>
  <c r="AA246" i="7" s="1"/>
  <c r="Z251" i="7"/>
  <c r="W302" i="7"/>
  <c r="AA302" i="7" s="1"/>
  <c r="X302" i="7"/>
  <c r="Z302" i="7" s="1"/>
  <c r="W353" i="7"/>
  <c r="AA353" i="7" s="1"/>
  <c r="W355" i="7"/>
  <c r="AA355" i="7" s="1"/>
  <c r="U355" i="7"/>
  <c r="X391" i="7"/>
  <c r="Z391" i="7" s="1"/>
  <c r="X66" i="7"/>
  <c r="Z66" i="7" s="1"/>
  <c r="X74" i="7"/>
  <c r="Z74" i="7" s="1"/>
  <c r="X82" i="7"/>
  <c r="Z82" i="7" s="1"/>
  <c r="X90" i="7"/>
  <c r="Z90" i="7" s="1"/>
  <c r="X98" i="7"/>
  <c r="Z98" i="7" s="1"/>
  <c r="X106" i="7"/>
  <c r="Z106" i="7" s="1"/>
  <c r="X114" i="7"/>
  <c r="Z114" i="7" s="1"/>
  <c r="X122" i="7"/>
  <c r="Z122" i="7" s="1"/>
  <c r="X130" i="7"/>
  <c r="Z130" i="7" s="1"/>
  <c r="X138" i="7"/>
  <c r="Z138" i="7" s="1"/>
  <c r="X146" i="7"/>
  <c r="Z146" i="7" s="1"/>
  <c r="X154" i="7"/>
  <c r="Z154" i="7" s="1"/>
  <c r="X162" i="7"/>
  <c r="Z162" i="7" s="1"/>
  <c r="X170" i="7"/>
  <c r="Z170" i="7" s="1"/>
  <c r="X178" i="7"/>
  <c r="Z178" i="7" s="1"/>
  <c r="X186" i="7"/>
  <c r="Z186" i="7" s="1"/>
  <c r="X194" i="7"/>
  <c r="Z194" i="7" s="1"/>
  <c r="X202" i="7"/>
  <c r="Z202" i="7" s="1"/>
  <c r="X210" i="7"/>
  <c r="Z210" i="7" s="1"/>
  <c r="X218" i="7"/>
  <c r="Z218" i="7" s="1"/>
  <c r="X226" i="7"/>
  <c r="Z226" i="7" s="1"/>
  <c r="X234" i="7"/>
  <c r="Z234" i="7" s="1"/>
  <c r="X242" i="7"/>
  <c r="Z242" i="7" s="1"/>
  <c r="X250" i="7"/>
  <c r="Z250" i="7" s="1"/>
  <c r="X258" i="7"/>
  <c r="Z258" i="7" s="1"/>
  <c r="X266" i="7"/>
  <c r="Z266" i="7" s="1"/>
  <c r="X274" i="7"/>
  <c r="Z274" i="7" s="1"/>
  <c r="W292" i="7"/>
  <c r="AA292" i="7" s="1"/>
  <c r="U292" i="7"/>
  <c r="X298" i="7"/>
  <c r="Z298" i="7" s="1"/>
  <c r="W298" i="7"/>
  <c r="AA298" i="7" s="1"/>
  <c r="W312" i="7"/>
  <c r="AA312" i="7" s="1"/>
  <c r="W348" i="7"/>
  <c r="AA348" i="7" s="1"/>
  <c r="U348" i="7"/>
  <c r="W356" i="7"/>
  <c r="AA356" i="7" s="1"/>
  <c r="U356" i="7"/>
  <c r="W364" i="7"/>
  <c r="AA364" i="7" s="1"/>
  <c r="U364" i="7"/>
  <c r="Z395" i="7"/>
  <c r="W283" i="7"/>
  <c r="AA283" i="7" s="1"/>
  <c r="X306" i="7"/>
  <c r="Z306" i="7" s="1"/>
  <c r="W306" i="7"/>
  <c r="AA306" i="7" s="1"/>
  <c r="Z311" i="7"/>
  <c r="Z315" i="7"/>
  <c r="W387" i="7"/>
  <c r="AA387" i="7" s="1"/>
  <c r="X387" i="7"/>
  <c r="Z387" i="7" s="1"/>
  <c r="Z451" i="7"/>
  <c r="X454" i="7"/>
  <c r="Z454" i="7" s="1"/>
  <c r="W454" i="7"/>
  <c r="AA454" i="7" s="1"/>
  <c r="W456" i="7"/>
  <c r="AA456" i="7" s="1"/>
  <c r="U456" i="7"/>
  <c r="W31" i="7"/>
  <c r="AA31" i="7" s="1"/>
  <c r="W39" i="7"/>
  <c r="AA39" i="7" s="1"/>
  <c r="W47" i="7"/>
  <c r="AA47" i="7" s="1"/>
  <c r="W55" i="7"/>
  <c r="AA55" i="7" s="1"/>
  <c r="W63" i="7"/>
  <c r="AA63" i="7" s="1"/>
  <c r="W291" i="7"/>
  <c r="AA291" i="7" s="1"/>
  <c r="W310" i="7"/>
  <c r="AA310" i="7" s="1"/>
  <c r="X310" i="7"/>
  <c r="Z310" i="7" s="1"/>
  <c r="X314" i="7"/>
  <c r="Z314" i="7" s="1"/>
  <c r="W314" i="7"/>
  <c r="AA314" i="7" s="1"/>
  <c r="W363" i="7"/>
  <c r="AA363" i="7" s="1"/>
  <c r="W402" i="7"/>
  <c r="AA402" i="7" s="1"/>
  <c r="X402" i="7"/>
  <c r="Z402" i="7" s="1"/>
  <c r="X415" i="7"/>
  <c r="Z415" i="7" s="1"/>
  <c r="W415" i="7"/>
  <c r="AA415" i="7" s="1"/>
  <c r="W278" i="7"/>
  <c r="AA278" i="7" s="1"/>
  <c r="X278" i="7"/>
  <c r="Z278" i="7" s="1"/>
  <c r="X282" i="7"/>
  <c r="Z282" i="7" s="1"/>
  <c r="W282" i="7"/>
  <c r="AA282" i="7" s="1"/>
  <c r="Z287" i="7"/>
  <c r="Z291" i="7"/>
  <c r="U299" i="7"/>
  <c r="W305" i="7"/>
  <c r="AA305" i="7" s="1"/>
  <c r="W308" i="7"/>
  <c r="AA308" i="7" s="1"/>
  <c r="U308" i="7"/>
  <c r="W318" i="7"/>
  <c r="AA318" i="7" s="1"/>
  <c r="X318" i="7"/>
  <c r="Z318" i="7" s="1"/>
  <c r="X322" i="7"/>
  <c r="Z322" i="7" s="1"/>
  <c r="W322" i="7"/>
  <c r="AA322" i="7" s="1"/>
  <c r="X330" i="7"/>
  <c r="Z330" i="7" s="1"/>
  <c r="W330" i="7"/>
  <c r="AA330" i="7" s="1"/>
  <c r="Z335" i="7"/>
  <c r="W390" i="7"/>
  <c r="AA390" i="7" s="1"/>
  <c r="W286" i="7"/>
  <c r="AA286" i="7" s="1"/>
  <c r="X286" i="7"/>
  <c r="Z286" i="7" s="1"/>
  <c r="X290" i="7"/>
  <c r="Z290" i="7" s="1"/>
  <c r="W290" i="7"/>
  <c r="AA290" i="7" s="1"/>
  <c r="W316" i="7"/>
  <c r="AA316" i="7" s="1"/>
  <c r="U316" i="7"/>
  <c r="W324" i="7"/>
  <c r="AA324" i="7" s="1"/>
  <c r="U324" i="7"/>
  <c r="W332" i="7"/>
  <c r="AA332" i="7" s="1"/>
  <c r="U332" i="7"/>
  <c r="X338" i="7"/>
  <c r="Z338" i="7" s="1"/>
  <c r="W338" i="7"/>
  <c r="AA338" i="7" s="1"/>
  <c r="X370" i="7"/>
  <c r="Z370" i="7" s="1"/>
  <c r="W370" i="7"/>
  <c r="AA370" i="7" s="1"/>
  <c r="X378" i="7"/>
  <c r="Z378" i="7" s="1"/>
  <c r="W378" i="7"/>
  <c r="AA378" i="7" s="1"/>
  <c r="X386" i="7"/>
  <c r="Z386" i="7" s="1"/>
  <c r="W386" i="7"/>
  <c r="AA386" i="7" s="1"/>
  <c r="U401" i="7"/>
  <c r="W401" i="7"/>
  <c r="AA401" i="7" s="1"/>
  <c r="W281" i="7"/>
  <c r="AA281" i="7" s="1"/>
  <c r="W284" i="7"/>
  <c r="AA284" i="7" s="1"/>
  <c r="U284" i="7"/>
  <c r="W294" i="7"/>
  <c r="AA294" i="7" s="1"/>
  <c r="X294" i="7"/>
  <c r="Z294" i="7" s="1"/>
  <c r="Z299" i="7"/>
  <c r="W340" i="7"/>
  <c r="AA340" i="7" s="1"/>
  <c r="U340" i="7"/>
  <c r="X346" i="7"/>
  <c r="Z346" i="7" s="1"/>
  <c r="W346" i="7"/>
  <c r="AA346" i="7" s="1"/>
  <c r="Z351" i="7"/>
  <c r="X354" i="7"/>
  <c r="Z354" i="7" s="1"/>
  <c r="W354" i="7"/>
  <c r="AA354" i="7" s="1"/>
  <c r="X362" i="7"/>
  <c r="Z362" i="7" s="1"/>
  <c r="W362" i="7"/>
  <c r="AA362" i="7" s="1"/>
  <c r="W372" i="7"/>
  <c r="AA372" i="7" s="1"/>
  <c r="U372" i="7"/>
  <c r="W380" i="7"/>
  <c r="AA380" i="7" s="1"/>
  <c r="U380" i="7"/>
  <c r="Z404" i="7"/>
  <c r="X414" i="7"/>
  <c r="Z414" i="7" s="1"/>
  <c r="W414" i="7"/>
  <c r="AA414" i="7" s="1"/>
  <c r="X326" i="7"/>
  <c r="Z326" i="7" s="1"/>
  <c r="X334" i="7"/>
  <c r="Z334" i="7" s="1"/>
  <c r="X342" i="7"/>
  <c r="Z342" i="7" s="1"/>
  <c r="X350" i="7"/>
  <c r="Z350" i="7" s="1"/>
  <c r="X358" i="7"/>
  <c r="Z358" i="7" s="1"/>
  <c r="X366" i="7"/>
  <c r="Z366" i="7" s="1"/>
  <c r="X374" i="7"/>
  <c r="Z374" i="7" s="1"/>
  <c r="X382" i="7"/>
  <c r="Z382" i="7" s="1"/>
  <c r="W395" i="7"/>
  <c r="AA395" i="7" s="1"/>
  <c r="X397" i="7"/>
  <c r="Z397" i="7" s="1"/>
  <c r="W398" i="7"/>
  <c r="AA398" i="7" s="1"/>
  <c r="W404" i="7"/>
  <c r="AA404" i="7" s="1"/>
  <c r="U408" i="7"/>
  <c r="W409" i="7"/>
  <c r="AA409" i="7" s="1"/>
  <c r="W420" i="7"/>
  <c r="AA420" i="7" s="1"/>
  <c r="W428" i="7"/>
  <c r="AA428" i="7" s="1"/>
  <c r="W436" i="7"/>
  <c r="AA436" i="7" s="1"/>
  <c r="Z388" i="7"/>
  <c r="Z419" i="7"/>
  <c r="X446" i="7"/>
  <c r="Z446" i="7" s="1"/>
  <c r="W446" i="7"/>
  <c r="AA446" i="7" s="1"/>
  <c r="W448" i="7"/>
  <c r="AA448" i="7" s="1"/>
  <c r="U448" i="7"/>
  <c r="X407" i="7"/>
  <c r="Z407" i="7" s="1"/>
  <c r="W407" i="7"/>
  <c r="AA407" i="7" s="1"/>
  <c r="W418" i="7"/>
  <c r="AA418" i="7" s="1"/>
  <c r="X418" i="7"/>
  <c r="Z418" i="7" s="1"/>
  <c r="X422" i="7"/>
  <c r="Z422" i="7" s="1"/>
  <c r="W422" i="7"/>
  <c r="AA422" i="7" s="1"/>
  <c r="W426" i="7"/>
  <c r="AA426" i="7" s="1"/>
  <c r="X426" i="7"/>
  <c r="Z426" i="7" s="1"/>
  <c r="X430" i="7"/>
  <c r="Z430" i="7" s="1"/>
  <c r="W430" i="7"/>
  <c r="AA430" i="7" s="1"/>
  <c r="W434" i="7"/>
  <c r="AA434" i="7" s="1"/>
  <c r="X434" i="7"/>
  <c r="Z434" i="7" s="1"/>
  <c r="X438" i="7"/>
  <c r="Z438" i="7" s="1"/>
  <c r="W438" i="7"/>
  <c r="AA438" i="7" s="1"/>
  <c r="W442" i="7"/>
  <c r="AA442" i="7" s="1"/>
  <c r="X442" i="7"/>
  <c r="Z442" i="7" s="1"/>
  <c r="W569" i="7"/>
  <c r="AA569" i="7" s="1"/>
  <c r="U569" i="7"/>
  <c r="X649" i="7"/>
  <c r="Z649" i="7" s="1"/>
  <c r="W649" i="7"/>
  <c r="AA649" i="7" s="1"/>
  <c r="W714" i="7"/>
  <c r="AA714" i="7" s="1"/>
  <c r="U714" i="7"/>
  <c r="W799" i="7"/>
  <c r="AA799" i="7" s="1"/>
  <c r="U799" i="7"/>
  <c r="W424" i="7"/>
  <c r="AA424" i="7" s="1"/>
  <c r="U424" i="7"/>
  <c r="W432" i="7"/>
  <c r="AA432" i="7" s="1"/>
  <c r="U432" i="7"/>
  <c r="W440" i="7"/>
  <c r="AA440" i="7" s="1"/>
  <c r="U440" i="7"/>
  <c r="X470" i="7"/>
  <c r="Z470" i="7" s="1"/>
  <c r="W470" i="7"/>
  <c r="AA470" i="7" s="1"/>
  <c r="W472" i="7"/>
  <c r="AA472" i="7" s="1"/>
  <c r="U472" i="7"/>
  <c r="W483" i="7"/>
  <c r="AA483" i="7" s="1"/>
  <c r="X483" i="7"/>
  <c r="Z483" i="7" s="1"/>
  <c r="X632" i="7"/>
  <c r="Z632" i="7" s="1"/>
  <c r="W632" i="7"/>
  <c r="AA632" i="7" s="1"/>
  <c r="W706" i="7"/>
  <c r="AA706" i="7" s="1"/>
  <c r="U706" i="7"/>
  <c r="X399" i="7"/>
  <c r="Z399" i="7" s="1"/>
  <c r="W410" i="7"/>
  <c r="AA410" i="7" s="1"/>
  <c r="X410" i="7"/>
  <c r="Z410" i="7" s="1"/>
  <c r="X462" i="7"/>
  <c r="Z462" i="7" s="1"/>
  <c r="W462" i="7"/>
  <c r="AA462" i="7" s="1"/>
  <c r="W464" i="7"/>
  <c r="AA464" i="7" s="1"/>
  <c r="U464" i="7"/>
  <c r="X566" i="7"/>
  <c r="Z566" i="7" s="1"/>
  <c r="W566" i="7"/>
  <c r="AA566" i="7" s="1"/>
  <c r="Z597" i="7"/>
  <c r="X624" i="7"/>
  <c r="Z624" i="7" s="1"/>
  <c r="W624" i="7"/>
  <c r="AA624" i="7" s="1"/>
  <c r="X450" i="7"/>
  <c r="Z450" i="7" s="1"/>
  <c r="X458" i="7"/>
  <c r="Z458" i="7" s="1"/>
  <c r="X466" i="7"/>
  <c r="Z466" i="7" s="1"/>
  <c r="W477" i="7"/>
  <c r="AA477" i="7" s="1"/>
  <c r="Z484" i="7"/>
  <c r="W493" i="7"/>
  <c r="AA493" i="7" s="1"/>
  <c r="W502" i="7"/>
  <c r="AA502" i="7" s="1"/>
  <c r="W520" i="7"/>
  <c r="AA520" i="7" s="1"/>
  <c r="W528" i="7"/>
  <c r="AA528" i="7" s="1"/>
  <c r="W536" i="7"/>
  <c r="AA536" i="7" s="1"/>
  <c r="W544" i="7"/>
  <c r="AA544" i="7" s="1"/>
  <c r="W552" i="7"/>
  <c r="AA552" i="7" s="1"/>
  <c r="W560" i="7"/>
  <c r="AA560" i="7" s="1"/>
  <c r="Z564" i="7"/>
  <c r="X567" i="7"/>
  <c r="Z567" i="7" s="1"/>
  <c r="W567" i="7"/>
  <c r="AA567" i="7" s="1"/>
  <c r="Z646" i="7"/>
  <c r="W651" i="7"/>
  <c r="AA651" i="7" s="1"/>
  <c r="U651" i="7"/>
  <c r="Z723" i="7"/>
  <c r="X487" i="7"/>
  <c r="Z487" i="7" s="1"/>
  <c r="W487" i="7"/>
  <c r="AA487" i="7" s="1"/>
  <c r="X519" i="7"/>
  <c r="Z519" i="7" s="1"/>
  <c r="W519" i="7"/>
  <c r="AA519" i="7" s="1"/>
  <c r="X527" i="7"/>
  <c r="Z527" i="7" s="1"/>
  <c r="W527" i="7"/>
  <c r="AA527" i="7" s="1"/>
  <c r="X535" i="7"/>
  <c r="Z535" i="7" s="1"/>
  <c r="W535" i="7"/>
  <c r="AA535" i="7" s="1"/>
  <c r="X543" i="7"/>
  <c r="Z543" i="7" s="1"/>
  <c r="W543" i="7"/>
  <c r="AA543" i="7" s="1"/>
  <c r="X551" i="7"/>
  <c r="Z551" i="7" s="1"/>
  <c r="W551" i="7"/>
  <c r="AA551" i="7" s="1"/>
  <c r="X559" i="7"/>
  <c r="Z559" i="7" s="1"/>
  <c r="W559" i="7"/>
  <c r="AA559" i="7" s="1"/>
  <c r="W698" i="7"/>
  <c r="AA698" i="7" s="1"/>
  <c r="U698" i="7"/>
  <c r="X782" i="7"/>
  <c r="Z782" i="7" s="1"/>
  <c r="W782" i="7"/>
  <c r="AA782" i="7" s="1"/>
  <c r="W423" i="7"/>
  <c r="AA423" i="7" s="1"/>
  <c r="W431" i="7"/>
  <c r="AA431" i="7" s="1"/>
  <c r="W439" i="7"/>
  <c r="AA439" i="7" s="1"/>
  <c r="W447" i="7"/>
  <c r="AA447" i="7" s="1"/>
  <c r="W455" i="7"/>
  <c r="AA455" i="7" s="1"/>
  <c r="W463" i="7"/>
  <c r="AA463" i="7" s="1"/>
  <c r="W471" i="7"/>
  <c r="AA471" i="7" s="1"/>
  <c r="W475" i="7"/>
  <c r="AA475" i="7" s="1"/>
  <c r="X475" i="7"/>
  <c r="Z475" i="7" s="1"/>
  <c r="W480" i="7"/>
  <c r="AA480" i="7" s="1"/>
  <c r="W486" i="7"/>
  <c r="AA486" i="7" s="1"/>
  <c r="W491" i="7"/>
  <c r="AA491" i="7" s="1"/>
  <c r="X491" i="7"/>
  <c r="Z491" i="7" s="1"/>
  <c r="X495" i="7"/>
  <c r="Z495" i="7" s="1"/>
  <c r="W495" i="7"/>
  <c r="AA495" i="7" s="1"/>
  <c r="X511" i="7"/>
  <c r="Z511" i="7" s="1"/>
  <c r="W511" i="7"/>
  <c r="AA511" i="7" s="1"/>
  <c r="W521" i="7"/>
  <c r="AA521" i="7" s="1"/>
  <c r="U521" i="7"/>
  <c r="W529" i="7"/>
  <c r="AA529" i="7" s="1"/>
  <c r="U529" i="7"/>
  <c r="W537" i="7"/>
  <c r="AA537" i="7" s="1"/>
  <c r="U537" i="7"/>
  <c r="W545" i="7"/>
  <c r="AA545" i="7" s="1"/>
  <c r="U545" i="7"/>
  <c r="W553" i="7"/>
  <c r="AA553" i="7" s="1"/>
  <c r="U553" i="7"/>
  <c r="W561" i="7"/>
  <c r="AA561" i="7" s="1"/>
  <c r="U561" i="7"/>
  <c r="U568" i="7"/>
  <c r="Z582" i="7"/>
  <c r="X641" i="7"/>
  <c r="Z641" i="7" s="1"/>
  <c r="W641" i="7"/>
  <c r="AA641" i="7" s="1"/>
  <c r="W643" i="7"/>
  <c r="AA643" i="7" s="1"/>
  <c r="U643" i="7"/>
  <c r="W473" i="7"/>
  <c r="AA473" i="7" s="1"/>
  <c r="Z480" i="7"/>
  <c r="W485" i="7"/>
  <c r="AA485" i="7" s="1"/>
  <c r="W489" i="7"/>
  <c r="AA489" i="7" s="1"/>
  <c r="U489" i="7"/>
  <c r="Z500" i="7"/>
  <c r="X503" i="7"/>
  <c r="Z503" i="7" s="1"/>
  <c r="W503" i="7"/>
  <c r="AA503" i="7" s="1"/>
  <c r="W513" i="7"/>
  <c r="AA513" i="7" s="1"/>
  <c r="U513" i="7"/>
  <c r="Z572" i="7"/>
  <c r="X575" i="7"/>
  <c r="Z575" i="7" s="1"/>
  <c r="W575" i="7"/>
  <c r="AA575" i="7" s="1"/>
  <c r="W670" i="7"/>
  <c r="AA670" i="7" s="1"/>
  <c r="X670" i="7"/>
  <c r="Z670" i="7" s="1"/>
  <c r="X760" i="7"/>
  <c r="Z760" i="7" s="1"/>
  <c r="W760" i="7"/>
  <c r="AA760" i="7" s="1"/>
  <c r="X479" i="7"/>
  <c r="Z479" i="7" s="1"/>
  <c r="W479" i="7"/>
  <c r="AA479" i="7" s="1"/>
  <c r="W497" i="7"/>
  <c r="AA497" i="7" s="1"/>
  <c r="U497" i="7"/>
  <c r="W505" i="7"/>
  <c r="AA505" i="7" s="1"/>
  <c r="U505" i="7"/>
  <c r="X578" i="7"/>
  <c r="Z578" i="7" s="1"/>
  <c r="W578" i="7"/>
  <c r="AA578" i="7" s="1"/>
  <c r="U690" i="7"/>
  <c r="W690" i="7"/>
  <c r="AA690" i="7" s="1"/>
  <c r="W746" i="7"/>
  <c r="AA746" i="7" s="1"/>
  <c r="U746" i="7"/>
  <c r="W759" i="7"/>
  <c r="AA759" i="7" s="1"/>
  <c r="U759" i="7"/>
  <c r="W478" i="7"/>
  <c r="AA478" i="7" s="1"/>
  <c r="W484" i="7"/>
  <c r="AA484" i="7" s="1"/>
  <c r="W510" i="7"/>
  <c r="AA510" i="7" s="1"/>
  <c r="U577" i="7"/>
  <c r="W663" i="7"/>
  <c r="AA663" i="7" s="1"/>
  <c r="U663" i="7"/>
  <c r="Z683" i="7"/>
  <c r="W742" i="7"/>
  <c r="AA742" i="7" s="1"/>
  <c r="X742" i="7"/>
  <c r="Z742" i="7" s="1"/>
  <c r="X499" i="7"/>
  <c r="Z499" i="7" s="1"/>
  <c r="X507" i="7"/>
  <c r="Z507" i="7" s="1"/>
  <c r="X515" i="7"/>
  <c r="Z515" i="7" s="1"/>
  <c r="X523" i="7"/>
  <c r="Z523" i="7" s="1"/>
  <c r="X531" i="7"/>
  <c r="Z531" i="7" s="1"/>
  <c r="X539" i="7"/>
  <c r="Z539" i="7" s="1"/>
  <c r="X547" i="7"/>
  <c r="Z547" i="7" s="1"/>
  <c r="X555" i="7"/>
  <c r="Z555" i="7" s="1"/>
  <c r="X563" i="7"/>
  <c r="Z563" i="7" s="1"/>
  <c r="X571" i="7"/>
  <c r="Z571" i="7" s="1"/>
  <c r="W579" i="7"/>
  <c r="AA579" i="7" s="1"/>
  <c r="W580" i="7"/>
  <c r="AA580" i="7" s="1"/>
  <c r="X581" i="7"/>
  <c r="Z581" i="7" s="1"/>
  <c r="X583" i="7"/>
  <c r="Z583" i="7" s="1"/>
  <c r="W596" i="7"/>
  <c r="AA596" i="7" s="1"/>
  <c r="U596" i="7"/>
  <c r="X600" i="7"/>
  <c r="Z600" i="7" s="1"/>
  <c r="W619" i="7"/>
  <c r="AA619" i="7" s="1"/>
  <c r="X633" i="7"/>
  <c r="Z633" i="7" s="1"/>
  <c r="W633" i="7"/>
  <c r="AA633" i="7" s="1"/>
  <c r="W635" i="7"/>
  <c r="AA635" i="7" s="1"/>
  <c r="U635" i="7"/>
  <c r="Z638" i="7"/>
  <c r="W692" i="7"/>
  <c r="AA692" i="7" s="1"/>
  <c r="X728" i="7"/>
  <c r="Z728" i="7" s="1"/>
  <c r="W728" i="7"/>
  <c r="AA728" i="7" s="1"/>
  <c r="X657" i="7"/>
  <c r="Z657" i="7" s="1"/>
  <c r="W657" i="7"/>
  <c r="AA657" i="7" s="1"/>
  <c r="W659" i="7"/>
  <c r="AA659" i="7" s="1"/>
  <c r="U659" i="7"/>
  <c r="U781" i="7"/>
  <c r="W781" i="7"/>
  <c r="AA781" i="7" s="1"/>
  <c r="X586" i="7"/>
  <c r="Z586" i="7" s="1"/>
  <c r="W586" i="7"/>
  <c r="AA586" i="7" s="1"/>
  <c r="X594" i="7"/>
  <c r="Z594" i="7" s="1"/>
  <c r="W594" i="7"/>
  <c r="AA594" i="7" s="1"/>
  <c r="W666" i="7"/>
  <c r="AA666" i="7" s="1"/>
  <c r="U666" i="7"/>
  <c r="X870" i="7"/>
  <c r="Z870" i="7" s="1"/>
  <c r="W870" i="7"/>
  <c r="AA870" i="7" s="1"/>
  <c r="W562" i="7"/>
  <c r="AA562" i="7" s="1"/>
  <c r="W570" i="7"/>
  <c r="AA570" i="7" s="1"/>
  <c r="W584" i="7"/>
  <c r="AA584" i="7" s="1"/>
  <c r="W585" i="7"/>
  <c r="AA585" i="7" s="1"/>
  <c r="W601" i="7"/>
  <c r="AA601" i="7" s="1"/>
  <c r="W656" i="7"/>
  <c r="AA656" i="7" s="1"/>
  <c r="W693" i="7"/>
  <c r="AA693" i="7" s="1"/>
  <c r="W701" i="7"/>
  <c r="AA701" i="7" s="1"/>
  <c r="W709" i="7"/>
  <c r="AA709" i="7" s="1"/>
  <c r="X845" i="7"/>
  <c r="Z845" i="7" s="1"/>
  <c r="W845" i="7"/>
  <c r="AA845" i="7" s="1"/>
  <c r="W593" i="7"/>
  <c r="AA593" i="7" s="1"/>
  <c r="W603" i="7"/>
  <c r="AA603" i="7" s="1"/>
  <c r="X609" i="7"/>
  <c r="Z609" i="7" s="1"/>
  <c r="W609" i="7"/>
  <c r="AA609" i="7" s="1"/>
  <c r="W611" i="7"/>
  <c r="AA611" i="7" s="1"/>
  <c r="U611" i="7"/>
  <c r="X617" i="7"/>
  <c r="Z617" i="7" s="1"/>
  <c r="W617" i="7"/>
  <c r="AA617" i="7" s="1"/>
  <c r="X625" i="7"/>
  <c r="Z625" i="7" s="1"/>
  <c r="W625" i="7"/>
  <c r="AA625" i="7" s="1"/>
  <c r="W627" i="7"/>
  <c r="AA627" i="7" s="1"/>
  <c r="U627" i="7"/>
  <c r="Z630" i="7"/>
  <c r="X680" i="7"/>
  <c r="Z680" i="7" s="1"/>
  <c r="W680" i="7"/>
  <c r="AA680" i="7" s="1"/>
  <c r="W687" i="7"/>
  <c r="AA687" i="7" s="1"/>
  <c r="U687" i="7"/>
  <c r="W717" i="7"/>
  <c r="AA717" i="7" s="1"/>
  <c r="X672" i="7"/>
  <c r="Z672" i="7" s="1"/>
  <c r="W672" i="7"/>
  <c r="AA672" i="7" s="1"/>
  <c r="W722" i="7"/>
  <c r="AA722" i="7" s="1"/>
  <c r="U722" i="7"/>
  <c r="X736" i="7"/>
  <c r="Z736" i="7" s="1"/>
  <c r="W736" i="7"/>
  <c r="AA736" i="7" s="1"/>
  <c r="W754" i="7"/>
  <c r="AA754" i="7" s="1"/>
  <c r="U754" i="7"/>
  <c r="X768" i="7"/>
  <c r="Z768" i="7" s="1"/>
  <c r="W768" i="7"/>
  <c r="AA768" i="7" s="1"/>
  <c r="X789" i="7"/>
  <c r="Z789" i="7" s="1"/>
  <c r="W789" i="7"/>
  <c r="AA789" i="7" s="1"/>
  <c r="W807" i="7"/>
  <c r="AA807" i="7" s="1"/>
  <c r="U807" i="7"/>
  <c r="W678" i="7"/>
  <c r="AA678" i="7" s="1"/>
  <c r="U778" i="7"/>
  <c r="W778" i="7"/>
  <c r="AA778" i="7" s="1"/>
  <c r="W847" i="7"/>
  <c r="AA847" i="7" s="1"/>
  <c r="U847" i="7"/>
  <c r="W954" i="7"/>
  <c r="AA954" i="7" s="1"/>
  <c r="U954" i="7"/>
  <c r="W602" i="7"/>
  <c r="AA602" i="7" s="1"/>
  <c r="U604" i="7"/>
  <c r="W610" i="7"/>
  <c r="AA610" i="7" s="1"/>
  <c r="U612" i="7"/>
  <c r="W618" i="7"/>
  <c r="AA618" i="7" s="1"/>
  <c r="U620" i="7"/>
  <c r="W626" i="7"/>
  <c r="AA626" i="7" s="1"/>
  <c r="U628" i="7"/>
  <c r="W634" i="7"/>
  <c r="AA634" i="7" s="1"/>
  <c r="U636" i="7"/>
  <c r="W642" i="7"/>
  <c r="AA642" i="7" s="1"/>
  <c r="U644" i="7"/>
  <c r="W650" i="7"/>
  <c r="AA650" i="7" s="1"/>
  <c r="U652" i="7"/>
  <c r="W658" i="7"/>
  <c r="AA658" i="7" s="1"/>
  <c r="U660" i="7"/>
  <c r="W667" i="7"/>
  <c r="AA667" i="7" s="1"/>
  <c r="W668" i="7"/>
  <c r="AA668" i="7" s="1"/>
  <c r="W669" i="7"/>
  <c r="AA669" i="7" s="1"/>
  <c r="U677" i="7"/>
  <c r="X678" i="7"/>
  <c r="Z678" i="7" s="1"/>
  <c r="X688" i="7"/>
  <c r="Z688" i="7" s="1"/>
  <c r="W688" i="7"/>
  <c r="AA688" i="7" s="1"/>
  <c r="U695" i="7"/>
  <c r="U703" i="7"/>
  <c r="U711" i="7"/>
  <c r="U719" i="7"/>
  <c r="X720" i="7"/>
  <c r="Z720" i="7" s="1"/>
  <c r="W720" i="7"/>
  <c r="AA720" i="7" s="1"/>
  <c r="X734" i="7"/>
  <c r="Z734" i="7" s="1"/>
  <c r="W738" i="7"/>
  <c r="AA738" i="7" s="1"/>
  <c r="U738" i="7"/>
  <c r="W741" i="7"/>
  <c r="AA741" i="7" s="1"/>
  <c r="U751" i="7"/>
  <c r="X752" i="7"/>
  <c r="Z752" i="7" s="1"/>
  <c r="W752" i="7"/>
  <c r="AA752" i="7" s="1"/>
  <c r="X766" i="7"/>
  <c r="Z766" i="7" s="1"/>
  <c r="W770" i="7"/>
  <c r="AA770" i="7" s="1"/>
  <c r="U770" i="7"/>
  <c r="W773" i="7"/>
  <c r="AA773" i="7" s="1"/>
  <c r="W813" i="7"/>
  <c r="AA813" i="7" s="1"/>
  <c r="W815" i="7"/>
  <c r="AA815" i="7" s="1"/>
  <c r="U815" i="7"/>
  <c r="X838" i="7"/>
  <c r="Z838" i="7" s="1"/>
  <c r="W838" i="7"/>
  <c r="AA838" i="7" s="1"/>
  <c r="W662" i="7"/>
  <c r="AA662" i="7" s="1"/>
  <c r="W664" i="7"/>
  <c r="AA664" i="7" s="1"/>
  <c r="W686" i="7"/>
  <c r="AA686" i="7" s="1"/>
  <c r="X696" i="7"/>
  <c r="Z696" i="7" s="1"/>
  <c r="W696" i="7"/>
  <c r="AA696" i="7" s="1"/>
  <c r="X704" i="7"/>
  <c r="Z704" i="7" s="1"/>
  <c r="W704" i="7"/>
  <c r="AA704" i="7" s="1"/>
  <c r="X712" i="7"/>
  <c r="Z712" i="7" s="1"/>
  <c r="W712" i="7"/>
  <c r="AA712" i="7" s="1"/>
  <c r="Z739" i="7"/>
  <c r="Z771" i="7"/>
  <c r="X783" i="7"/>
  <c r="Z783" i="7" s="1"/>
  <c r="W783" i="7"/>
  <c r="AA783" i="7" s="1"/>
  <c r="W790" i="7"/>
  <c r="AA790" i="7" s="1"/>
  <c r="X790" i="7"/>
  <c r="Z790" i="7" s="1"/>
  <c r="W730" i="7"/>
  <c r="AA730" i="7" s="1"/>
  <c r="U730" i="7"/>
  <c r="X744" i="7"/>
  <c r="Z744" i="7" s="1"/>
  <c r="W744" i="7"/>
  <c r="AA744" i="7" s="1"/>
  <c r="W762" i="7"/>
  <c r="AA762" i="7" s="1"/>
  <c r="U762" i="7"/>
  <c r="X776" i="7"/>
  <c r="Z776" i="7" s="1"/>
  <c r="W776" i="7"/>
  <c r="AA776" i="7" s="1"/>
  <c r="X885" i="7"/>
  <c r="Z885" i="7" s="1"/>
  <c r="W885" i="7"/>
  <c r="AA885" i="7" s="1"/>
  <c r="X904" i="7"/>
  <c r="Z904" i="7" s="1"/>
  <c r="W904" i="7"/>
  <c r="AA904" i="7" s="1"/>
  <c r="W661" i="7"/>
  <c r="AA661" i="7" s="1"/>
  <c r="W674" i="7"/>
  <c r="AA674" i="7" s="1"/>
  <c r="Z685" i="7"/>
  <c r="W694" i="7"/>
  <c r="AA694" i="7" s="1"/>
  <c r="W702" i="7"/>
  <c r="AA702" i="7" s="1"/>
  <c r="W710" i="7"/>
  <c r="AA710" i="7" s="1"/>
  <c r="Z725" i="7"/>
  <c r="Z757" i="7"/>
  <c r="Z763" i="7"/>
  <c r="W893" i="7"/>
  <c r="AA893" i="7" s="1"/>
  <c r="U903" i="7"/>
  <c r="X784" i="7"/>
  <c r="Z784" i="7" s="1"/>
  <c r="W784" i="7"/>
  <c r="AA784" i="7" s="1"/>
  <c r="X830" i="7"/>
  <c r="Z830" i="7" s="1"/>
  <c r="W830" i="7"/>
  <c r="AA830" i="7" s="1"/>
  <c r="X862" i="7"/>
  <c r="Z862" i="7" s="1"/>
  <c r="W862" i="7"/>
  <c r="AA862" i="7" s="1"/>
  <c r="W967" i="7"/>
  <c r="AA967" i="7" s="1"/>
  <c r="U967" i="7"/>
  <c r="Z986" i="7"/>
  <c r="W930" i="7"/>
  <c r="AA930" i="7" s="1"/>
  <c r="U930" i="7"/>
  <c r="X798" i="7"/>
  <c r="Z798" i="7" s="1"/>
  <c r="W798" i="7"/>
  <c r="AA798" i="7" s="1"/>
  <c r="X803" i="7"/>
  <c r="Z803" i="7" s="1"/>
  <c r="X822" i="7"/>
  <c r="Z822" i="7" s="1"/>
  <c r="W822" i="7"/>
  <c r="AA822" i="7" s="1"/>
  <c r="U839" i="7"/>
  <c r="X854" i="7"/>
  <c r="Z854" i="7" s="1"/>
  <c r="W854" i="7"/>
  <c r="AA854" i="7" s="1"/>
  <c r="U871" i="7"/>
  <c r="X941" i="7"/>
  <c r="Z941" i="7" s="1"/>
  <c r="W941" i="7"/>
  <c r="AA941" i="7" s="1"/>
  <c r="X806" i="7"/>
  <c r="Z806" i="7" s="1"/>
  <c r="W806" i="7"/>
  <c r="AA806" i="7" s="1"/>
  <c r="Z811" i="7"/>
  <c r="Z843" i="7"/>
  <c r="W861" i="7"/>
  <c r="AA861" i="7" s="1"/>
  <c r="X950" i="7"/>
  <c r="Z950" i="7" s="1"/>
  <c r="X973" i="7"/>
  <c r="Z973" i="7" s="1"/>
  <c r="W973" i="7"/>
  <c r="AA973" i="7" s="1"/>
  <c r="Z781" i="7"/>
  <c r="Z787" i="7"/>
  <c r="X792" i="7"/>
  <c r="Z792" i="7" s="1"/>
  <c r="W792" i="7"/>
  <c r="AA792" i="7" s="1"/>
  <c r="X814" i="7"/>
  <c r="Z814" i="7" s="1"/>
  <c r="W814" i="7"/>
  <c r="AA814" i="7" s="1"/>
  <c r="U831" i="7"/>
  <c r="X846" i="7"/>
  <c r="Z846" i="7" s="1"/>
  <c r="W846" i="7"/>
  <c r="AA846" i="7" s="1"/>
  <c r="W898" i="7"/>
  <c r="AA898" i="7" s="1"/>
  <c r="U898" i="7"/>
  <c r="W910" i="7"/>
  <c r="AA910" i="7" s="1"/>
  <c r="X910" i="7"/>
  <c r="Z910" i="7" s="1"/>
  <c r="X925" i="7"/>
  <c r="Z925" i="7" s="1"/>
  <c r="W925" i="7"/>
  <c r="AA925" i="7" s="1"/>
  <c r="U935" i="7"/>
  <c r="X982" i="7"/>
  <c r="Z982" i="7" s="1"/>
  <c r="Z800" i="7"/>
  <c r="Z835" i="7"/>
  <c r="Z867" i="7"/>
  <c r="X920" i="7"/>
  <c r="Z920" i="7" s="1"/>
  <c r="W920" i="7"/>
  <c r="AA920" i="7" s="1"/>
  <c r="X968" i="7"/>
  <c r="Z968" i="7" s="1"/>
  <c r="W968" i="7"/>
  <c r="AA968" i="7" s="1"/>
  <c r="W994" i="7"/>
  <c r="AA994" i="7" s="1"/>
  <c r="U994" i="7"/>
  <c r="W887" i="7"/>
  <c r="AA887" i="7" s="1"/>
  <c r="X894" i="7"/>
  <c r="Z894" i="7" s="1"/>
  <c r="W901" i="7"/>
  <c r="AA901" i="7" s="1"/>
  <c r="W917" i="7"/>
  <c r="AA917" i="7" s="1"/>
  <c r="W933" i="7"/>
  <c r="AA933" i="7" s="1"/>
  <c r="X936" i="7"/>
  <c r="Z936" i="7" s="1"/>
  <c r="W936" i="7"/>
  <c r="AA936" i="7" s="1"/>
  <c r="W951" i="7"/>
  <c r="AA951" i="7" s="1"/>
  <c r="Z955" i="7"/>
  <c r="Z965" i="7"/>
  <c r="W986" i="7"/>
  <c r="AA986" i="7" s="1"/>
  <c r="U986" i="7"/>
  <c r="W997" i="7"/>
  <c r="AA997" i="7" s="1"/>
  <c r="X1000" i="7"/>
  <c r="Z1000" i="7" s="1"/>
  <c r="W1000" i="7"/>
  <c r="AA1000" i="7" s="1"/>
  <c r="W914" i="7"/>
  <c r="AA914" i="7" s="1"/>
  <c r="U914" i="7"/>
  <c r="X944" i="7"/>
  <c r="Z944" i="7" s="1"/>
  <c r="W944" i="7"/>
  <c r="AA944" i="7" s="1"/>
  <c r="W962" i="7"/>
  <c r="AA962" i="7" s="1"/>
  <c r="U962" i="7"/>
  <c r="X976" i="7"/>
  <c r="Z976" i="7" s="1"/>
  <c r="W976" i="7"/>
  <c r="AA976" i="7" s="1"/>
  <c r="W949" i="7"/>
  <c r="AA949" i="7" s="1"/>
  <c r="X952" i="7"/>
  <c r="Z952" i="7" s="1"/>
  <c r="W952" i="7"/>
  <c r="AA952" i="7" s="1"/>
  <c r="X958" i="7"/>
  <c r="Z958" i="7" s="1"/>
  <c r="W981" i="7"/>
  <c r="AA981" i="7" s="1"/>
  <c r="X984" i="7"/>
  <c r="Z984" i="7" s="1"/>
  <c r="W984" i="7"/>
  <c r="AA984" i="7" s="1"/>
  <c r="Z989" i="7"/>
  <c r="Z1003" i="7"/>
  <c r="W800" i="7"/>
  <c r="AA800" i="7" s="1"/>
  <c r="W808" i="7"/>
  <c r="AA808" i="7" s="1"/>
  <c r="W816" i="7"/>
  <c r="AA816" i="7" s="1"/>
  <c r="W824" i="7"/>
  <c r="AA824" i="7" s="1"/>
  <c r="W832" i="7"/>
  <c r="AA832" i="7" s="1"/>
  <c r="W840" i="7"/>
  <c r="AA840" i="7" s="1"/>
  <c r="W848" i="7"/>
  <c r="AA848" i="7" s="1"/>
  <c r="W856" i="7"/>
  <c r="AA856" i="7" s="1"/>
  <c r="W864" i="7"/>
  <c r="AA864" i="7" s="1"/>
  <c r="W872" i="7"/>
  <c r="AA872" i="7" s="1"/>
  <c r="X883" i="7"/>
  <c r="Z883" i="7" s="1"/>
  <c r="W890" i="7"/>
  <c r="AA890" i="7" s="1"/>
  <c r="X896" i="7"/>
  <c r="Z896" i="7" s="1"/>
  <c r="W896" i="7"/>
  <c r="AA896" i="7" s="1"/>
  <c r="W909" i="7"/>
  <c r="AA909" i="7" s="1"/>
  <c r="X928" i="7"/>
  <c r="Z928" i="7" s="1"/>
  <c r="W928" i="7"/>
  <c r="AA928" i="7" s="1"/>
  <c r="W938" i="7"/>
  <c r="AA938" i="7" s="1"/>
  <c r="U938" i="7"/>
  <c r="Z957" i="7"/>
  <c r="W970" i="7"/>
  <c r="AA970" i="7" s="1"/>
  <c r="U970" i="7"/>
  <c r="W989" i="7"/>
  <c r="AA989" i="7" s="1"/>
  <c r="X992" i="7"/>
  <c r="Z992" i="7" s="1"/>
  <c r="W992" i="7"/>
  <c r="AA992" i="7" s="1"/>
  <c r="X1006" i="7"/>
  <c r="Z1006" i="7" s="1"/>
  <c r="W1006" i="7"/>
  <c r="AA1006" i="7" s="1"/>
  <c r="W882" i="7"/>
  <c r="AA882" i="7" s="1"/>
  <c r="X888" i="7"/>
  <c r="Z888" i="7" s="1"/>
  <c r="W888" i="7"/>
  <c r="AA888" i="7" s="1"/>
  <c r="X902" i="7"/>
  <c r="Z902" i="7" s="1"/>
  <c r="X918" i="7"/>
  <c r="Z918" i="7" s="1"/>
  <c r="W922" i="7"/>
  <c r="AA922" i="7" s="1"/>
  <c r="U922" i="7"/>
  <c r="X934" i="7"/>
  <c r="Z934" i="7" s="1"/>
  <c r="Z947" i="7"/>
  <c r="W957" i="7"/>
  <c r="AA957" i="7" s="1"/>
  <c r="X960" i="7"/>
  <c r="Z960" i="7" s="1"/>
  <c r="W960" i="7"/>
  <c r="AA960" i="7" s="1"/>
  <c r="Z979" i="7"/>
  <c r="Z901" i="7"/>
  <c r="W906" i="7"/>
  <c r="AA906" i="7" s="1"/>
  <c r="U906" i="7"/>
  <c r="X912" i="7"/>
  <c r="Z912" i="7" s="1"/>
  <c r="W912" i="7"/>
  <c r="AA912" i="7" s="1"/>
  <c r="Z917" i="7"/>
  <c r="Z933" i="7"/>
  <c r="W946" i="7"/>
  <c r="AA946" i="7" s="1"/>
  <c r="U946" i="7"/>
  <c r="W978" i="7"/>
  <c r="AA978" i="7" s="1"/>
  <c r="U978" i="7"/>
  <c r="Z997" i="7"/>
  <c r="U1002" i="7"/>
  <c r="W1008" i="7"/>
  <c r="AA1008" i="7" s="1"/>
</calcChain>
</file>

<file path=xl/sharedStrings.xml><?xml version="1.0" encoding="utf-8"?>
<sst xmlns="http://schemas.openxmlformats.org/spreadsheetml/2006/main" count="5291" uniqueCount="1005">
  <si>
    <t>Header Information</t>
  </si>
  <si>
    <t>Order Ref No. *</t>
  </si>
  <si>
    <t>Creator Name *</t>
  </si>
  <si>
    <t>Order Date *</t>
  </si>
  <si>
    <t>Currency *</t>
  </si>
  <si>
    <t>Total Order Value *</t>
  </si>
  <si>
    <t>Project Sub Type *</t>
  </si>
  <si>
    <t>Procurement Category *</t>
  </si>
  <si>
    <t>Order Type *</t>
  </si>
  <si>
    <t>Order Description *</t>
  </si>
  <si>
    <t>Inspection Required *</t>
  </si>
  <si>
    <t>Inspection Authority</t>
  </si>
  <si>
    <t>Inspection Officer</t>
  </si>
  <si>
    <t>PO Amendment flag *</t>
  </si>
  <si>
    <t>Delivery Information</t>
  </si>
  <si>
    <t>Delivery period (in days) *</t>
  </si>
  <si>
    <t>Start Date *</t>
  </si>
  <si>
    <t>Expiry Date *</t>
  </si>
  <si>
    <t>History Documents</t>
  </si>
  <si>
    <t>RFQ/Enquiry ID</t>
  </si>
  <si>
    <t>RFQ/Enquiry  Reference no</t>
  </si>
  <si>
    <t>Bid Start Date</t>
  </si>
  <si>
    <t>Quotation No.</t>
  </si>
  <si>
    <t>Quotation Date</t>
  </si>
  <si>
    <t>Purchase Request No *</t>
  </si>
  <si>
    <t>Consignee Details</t>
  </si>
  <si>
    <t>Name</t>
  </si>
  <si>
    <t>Email</t>
  </si>
  <si>
    <t>Phone</t>
  </si>
  <si>
    <t>Fax</t>
  </si>
  <si>
    <t>Plant</t>
  </si>
  <si>
    <t>Despatch/Deliver to *</t>
  </si>
  <si>
    <t>Terms and Conditions</t>
  </si>
  <si>
    <t>Note - 1 *</t>
  </si>
  <si>
    <t>Note - 2</t>
  </si>
  <si>
    <t>Note - 3</t>
  </si>
  <si>
    <t>Additional Terms and Conditions *</t>
  </si>
  <si>
    <t>Special Instruction *</t>
  </si>
  <si>
    <t>Incoterms *</t>
  </si>
  <si>
    <t>Packaging *</t>
  </si>
  <si>
    <t>Transporter/Forwarder *</t>
  </si>
  <si>
    <t>sn_no</t>
  </si>
  <si>
    <t>Currency</t>
  </si>
  <si>
    <t>AFN</t>
  </si>
  <si>
    <t>ALL</t>
  </si>
  <si>
    <t>DZD</t>
  </si>
  <si>
    <t>AOA</t>
  </si>
  <si>
    <t>ARS</t>
  </si>
  <si>
    <t>AMD</t>
  </si>
  <si>
    <t>AWG</t>
  </si>
  <si>
    <t>AUD</t>
  </si>
  <si>
    <t>AZN</t>
  </si>
  <si>
    <t>BSD</t>
  </si>
  <si>
    <t>BHD</t>
  </si>
  <si>
    <t>BDT</t>
  </si>
  <si>
    <t>BBD</t>
  </si>
  <si>
    <t>BYN</t>
  </si>
  <si>
    <t>BZD</t>
  </si>
  <si>
    <t>BMD</t>
  </si>
  <si>
    <t>BTN</t>
  </si>
  <si>
    <t>BOB</t>
  </si>
  <si>
    <t>BAM</t>
  </si>
  <si>
    <t>BWP</t>
  </si>
  <si>
    <t>BRL</t>
  </si>
  <si>
    <t>BND</t>
  </si>
  <si>
    <t>BGN</t>
  </si>
  <si>
    <t>BIF</t>
  </si>
  <si>
    <t>KHR</t>
  </si>
  <si>
    <t>CAD</t>
  </si>
  <si>
    <t>CVE</t>
  </si>
  <si>
    <t>KYD</t>
  </si>
  <si>
    <t>XAF</t>
  </si>
  <si>
    <t>XPF</t>
  </si>
  <si>
    <t>CLP</t>
  </si>
  <si>
    <t>CNY</t>
  </si>
  <si>
    <t>COP</t>
  </si>
  <si>
    <t>KMF</t>
  </si>
  <si>
    <t>CDF</t>
  </si>
  <si>
    <t>none</t>
  </si>
  <si>
    <t>CRC</t>
  </si>
  <si>
    <t>HRK</t>
  </si>
  <si>
    <t>CUP</t>
  </si>
  <si>
    <t>CZK</t>
  </si>
  <si>
    <t>DKK</t>
  </si>
  <si>
    <t>DJF</t>
  </si>
  <si>
    <t>DOP</t>
  </si>
  <si>
    <t>XCD</t>
  </si>
  <si>
    <t>EGP</t>
  </si>
  <si>
    <t>ERN</t>
  </si>
  <si>
    <t>ETB</t>
  </si>
  <si>
    <t>EUR</t>
  </si>
  <si>
    <t>FKP</t>
  </si>
  <si>
    <t>FJD</t>
  </si>
  <si>
    <t>GMD</t>
  </si>
  <si>
    <t>GEL</t>
  </si>
  <si>
    <t>GHS</t>
  </si>
  <si>
    <t>GIP</t>
  </si>
  <si>
    <t>GTQ</t>
  </si>
  <si>
    <t>GGP</t>
  </si>
  <si>
    <t>GNF</t>
  </si>
  <si>
    <t>GYD</t>
  </si>
  <si>
    <t>HTG</t>
  </si>
  <si>
    <t>HNL</t>
  </si>
  <si>
    <t>HKD</t>
  </si>
  <si>
    <t>HUF</t>
  </si>
  <si>
    <t>ISK</t>
  </si>
  <si>
    <t>IDR</t>
  </si>
  <si>
    <t>INR</t>
  </si>
  <si>
    <t>IRR</t>
  </si>
  <si>
    <t>IQD</t>
  </si>
  <si>
    <t>ILS</t>
  </si>
  <si>
    <t>JMD</t>
  </si>
  <si>
    <t>JPY</t>
  </si>
  <si>
    <t>JEP</t>
  </si>
  <si>
    <t>JOD</t>
  </si>
  <si>
    <t>KZT</t>
  </si>
  <si>
    <t>KES</t>
  </si>
  <si>
    <t>KWD</t>
  </si>
  <si>
    <t>KGS</t>
  </si>
  <si>
    <t>LAK</t>
  </si>
  <si>
    <t>LBP</t>
  </si>
  <si>
    <t>LSL</t>
  </si>
  <si>
    <t>LRD</t>
  </si>
  <si>
    <t>LYD</t>
  </si>
  <si>
    <t>MOP</t>
  </si>
  <si>
    <t>MKD</t>
  </si>
  <si>
    <t>MGA</t>
  </si>
  <si>
    <t>MWK</t>
  </si>
  <si>
    <t>MYR</t>
  </si>
  <si>
    <t>MVR</t>
  </si>
  <si>
    <t>IMP</t>
  </si>
  <si>
    <t>MRO</t>
  </si>
  <si>
    <t>MUR</t>
  </si>
  <si>
    <t>MXN</t>
  </si>
  <si>
    <t>MDL</t>
  </si>
  <si>
    <t>MNT</t>
  </si>
  <si>
    <t>MAD</t>
  </si>
  <si>
    <t>MZN</t>
  </si>
  <si>
    <t>MMK</t>
  </si>
  <si>
    <t>NAD</t>
  </si>
  <si>
    <t>NPR</t>
  </si>
  <si>
    <t>ANG</t>
  </si>
  <si>
    <t>TWD</t>
  </si>
  <si>
    <t>NZD</t>
  </si>
  <si>
    <t>NIO</t>
  </si>
  <si>
    <t>NGN</t>
  </si>
  <si>
    <t>KPW</t>
  </si>
  <si>
    <t>NOK</t>
  </si>
  <si>
    <t>OMR</t>
  </si>
  <si>
    <t>PKR</t>
  </si>
  <si>
    <t>PGK</t>
  </si>
  <si>
    <t>PYG</t>
  </si>
  <si>
    <t>PEN</t>
  </si>
  <si>
    <t>PHP</t>
  </si>
  <si>
    <t>PLN</t>
  </si>
  <si>
    <t>GBP</t>
  </si>
  <si>
    <t>QAR</t>
  </si>
  <si>
    <t>RON</t>
  </si>
  <si>
    <t>RUB</t>
  </si>
  <si>
    <t>RWF</t>
  </si>
  <si>
    <t>SHP</t>
  </si>
  <si>
    <t>WST</t>
  </si>
  <si>
    <t>STD</t>
  </si>
  <si>
    <t>SAR</t>
  </si>
  <si>
    <t>XDR</t>
  </si>
  <si>
    <t>RSD</t>
  </si>
  <si>
    <t>SCR</t>
  </si>
  <si>
    <t>SLL</t>
  </si>
  <si>
    <t>SGD</t>
  </si>
  <si>
    <t>SBD</t>
  </si>
  <si>
    <t>SOS</t>
  </si>
  <si>
    <t>ZAR</t>
  </si>
  <si>
    <t>KRW</t>
  </si>
  <si>
    <t>SSP</t>
  </si>
  <si>
    <t>LKR</t>
  </si>
  <si>
    <t>SDG</t>
  </si>
  <si>
    <t>SRD</t>
  </si>
  <si>
    <t>SZL</t>
  </si>
  <si>
    <t>SEK</t>
  </si>
  <si>
    <t>CHF</t>
  </si>
  <si>
    <t>SYP</t>
  </si>
  <si>
    <t>TJS</t>
  </si>
  <si>
    <t>TZS</t>
  </si>
  <si>
    <t>THB</t>
  </si>
  <si>
    <t>TOP</t>
  </si>
  <si>
    <t>TTD</t>
  </si>
  <si>
    <t>TND</t>
  </si>
  <si>
    <t>TRY</t>
  </si>
  <si>
    <t>TMT</t>
  </si>
  <si>
    <t>AED</t>
  </si>
  <si>
    <t>UGX</t>
  </si>
  <si>
    <t>UAH</t>
  </si>
  <si>
    <t>UYU</t>
  </si>
  <si>
    <t>USD</t>
  </si>
  <si>
    <t>UZS</t>
  </si>
  <si>
    <t>VUV</t>
  </si>
  <si>
    <t>VEF</t>
  </si>
  <si>
    <t>VND</t>
  </si>
  <si>
    <t>XOF</t>
  </si>
  <si>
    <t>YER</t>
  </si>
  <si>
    <t>ZMW</t>
  </si>
  <si>
    <t>Project Sub Type</t>
  </si>
  <si>
    <t>BUILDING</t>
  </si>
  <si>
    <t>CIVIL WORKS</t>
  </si>
  <si>
    <t>CONSULTANCY</t>
  </si>
  <si>
    <t>CONTINGENCIES</t>
  </si>
  <si>
    <t>E&amp;I (PFY)</t>
  </si>
  <si>
    <t>ELECTRICAL</t>
  </si>
  <si>
    <t>FURNITURE</t>
  </si>
  <si>
    <t>GENERAL</t>
  </si>
  <si>
    <t>I.T.</t>
  </si>
  <si>
    <t>INDUSTRIAL SAFETY</t>
  </si>
  <si>
    <t>INSTRUMENTATION</t>
  </si>
  <si>
    <t>LAB EQUIPMENT</t>
  </si>
  <si>
    <t>LEGAL EXPENSE</t>
  </si>
  <si>
    <t>MAIN PLANT/EQUIPMENT</t>
  </si>
  <si>
    <t>MECHANICAL</t>
  </si>
  <si>
    <t>MEDICAL EXPENSE</t>
  </si>
  <si>
    <t>OVERHAULING OF POWERPLANT</t>
  </si>
  <si>
    <t>P&amp;A</t>
  </si>
  <si>
    <t>PACKING</t>
  </si>
  <si>
    <t>PREOPERATIVE EXPENSES</t>
  </si>
  <si>
    <t>PROCESS</t>
  </si>
  <si>
    <t>PROJECT SUB TYPE</t>
  </si>
  <si>
    <t>QUALITY CONTROL</t>
  </si>
  <si>
    <t>TECH. MANUALS</t>
  </si>
  <si>
    <t>TECHNICAL</t>
  </si>
  <si>
    <t>TRAINING</t>
  </si>
  <si>
    <t>TRANSPORTATION</t>
  </si>
  <si>
    <t>TRAVEL</t>
  </si>
  <si>
    <t>TRAVEL DOM.</t>
  </si>
  <si>
    <t>TRAVEL FOREIGN</t>
  </si>
  <si>
    <t>UTILITY</t>
  </si>
  <si>
    <t>VEHICLE</t>
  </si>
  <si>
    <t>WAREHOUSING</t>
  </si>
  <si>
    <t>Procurement Category</t>
  </si>
  <si>
    <t>Default_cat</t>
  </si>
  <si>
    <t>Taxi-Hire</t>
  </si>
  <si>
    <t>Raw materials</t>
  </si>
  <si>
    <t>Plant &amp; Machinery</t>
  </si>
  <si>
    <t>Spares</t>
  </si>
  <si>
    <t>Laboratory Equipment</t>
  </si>
  <si>
    <t>Equipments for Projects</t>
  </si>
  <si>
    <t>Spares and Consumables for Laboratory</t>
  </si>
  <si>
    <t>Furniture and Fittings</t>
  </si>
  <si>
    <t>Office Equipments including computers etc.</t>
  </si>
  <si>
    <t>Spares and Consumables for Computers etc.</t>
  </si>
  <si>
    <t>Stock Control Items/API</t>
  </si>
  <si>
    <t>Printing and Binding</t>
  </si>
  <si>
    <t>Service Contract</t>
  </si>
  <si>
    <t>AMC for equipments</t>
  </si>
  <si>
    <t>Rate Contract / LTA</t>
  </si>
  <si>
    <t>Work Order</t>
  </si>
  <si>
    <t>Others (Purchase)</t>
  </si>
  <si>
    <t>Others (Contracts)</t>
  </si>
  <si>
    <t>Job Contracts</t>
  </si>
  <si>
    <t>Civil Contract</t>
  </si>
  <si>
    <t>Labour Contract</t>
  </si>
  <si>
    <t>Order Type</t>
  </si>
  <si>
    <t>Standard</t>
  </si>
  <si>
    <t>Rate Contract</t>
  </si>
  <si>
    <t>Blanket</t>
  </si>
  <si>
    <t>Planned</t>
  </si>
  <si>
    <t>Import</t>
  </si>
  <si>
    <t>Indigenous</t>
  </si>
  <si>
    <t>Inspection Required</t>
  </si>
  <si>
    <t>Before ASN</t>
  </si>
  <si>
    <t>With ASN</t>
  </si>
  <si>
    <t>Not Required</t>
  </si>
  <si>
    <t>PO Amendment flag</t>
  </si>
  <si>
    <t>No</t>
  </si>
  <si>
    <t>Yes</t>
  </si>
  <si>
    <t>0.First 1000 rows will be scanned for valid data. Any data after 1000 rows will not be considered for upload.</t>
  </si>
  <si>
    <t>1.All (*) fields are mandatory</t>
  </si>
  <si>
    <t>2.Date format is dd-MM-YYYY HH:mm  and uploader's time zone will be considered.</t>
  </si>
  <si>
    <t>3.File cannot be attached through excel.File attachment need to be done from Front-end.</t>
  </si>
  <si>
    <t>Bidder Legacy Code *</t>
  </si>
  <si>
    <t>Vendor Site Code *</t>
  </si>
  <si>
    <t>Bidder Code</t>
  </si>
  <si>
    <t>Bidder Organization Name</t>
  </si>
  <si>
    <t>Bidder's Unique Identification No *</t>
  </si>
  <si>
    <t>Bidder’s Unique Identification Type *</t>
  </si>
  <si>
    <t>Bidder GSTIN</t>
  </si>
  <si>
    <t>Address</t>
  </si>
  <si>
    <t>Country</t>
  </si>
  <si>
    <t>State/Region</t>
  </si>
  <si>
    <t>City *</t>
  </si>
  <si>
    <t>Bank Details</t>
  </si>
  <si>
    <t>Bank Name *</t>
  </si>
  <si>
    <t>Bank Account No *</t>
  </si>
  <si>
    <t>IFSC Code *</t>
  </si>
  <si>
    <t>Vendor Site Code</t>
  </si>
  <si>
    <t>DEFAULT</t>
  </si>
  <si>
    <t>Please enter number of Records in this sheet</t>
  </si>
  <si>
    <t>Serial No</t>
  </si>
  <si>
    <t>Clause No</t>
  </si>
  <si>
    <t>Clause</t>
  </si>
  <si>
    <t>Sub Clause</t>
  </si>
  <si>
    <t>Description</t>
  </si>
  <si>
    <t>1.First 1000 rows will be scanned for valid data. Any data after 1000 rows will not be considered for upload.</t>
  </si>
  <si>
    <t>2.All (*) fields are mandatory</t>
  </si>
  <si>
    <t>3.Date format is dd-MM-YYYY HH:mm  and uploader's time zone will be considered.</t>
  </si>
  <si>
    <t>4.File cannot be attached through excel.File attachment need to be done from Front-end.</t>
  </si>
  <si>
    <t>Item Code *</t>
  </si>
  <si>
    <t>Item Legacy Code *</t>
  </si>
  <si>
    <t>HSN Code *</t>
  </si>
  <si>
    <t>Description *</t>
  </si>
  <si>
    <t>Part No</t>
  </si>
  <si>
    <t>Drawing No.</t>
  </si>
  <si>
    <t>Unit *</t>
  </si>
  <si>
    <t>Quantity Required *</t>
  </si>
  <si>
    <t>Delivery Terms *</t>
  </si>
  <si>
    <t>Delivery Date *</t>
  </si>
  <si>
    <t>Instruction to Bidders</t>
  </si>
  <si>
    <t>Basic Price/Unit *</t>
  </si>
  <si>
    <t>Packaging Charges Value/Unit</t>
  </si>
  <si>
    <t>Other Charges/Unit</t>
  </si>
  <si>
    <t>Forwarding Charges Value/Unit</t>
  </si>
  <si>
    <t>Transportation Charges/Unit</t>
  </si>
  <si>
    <t>GST/Unit (%) on Transportation</t>
  </si>
  <si>
    <t>GST/Unit (%) on all charges excluding Transportation *</t>
  </si>
  <si>
    <t>GST Value/Unit *</t>
  </si>
  <si>
    <t>Total Tax *</t>
  </si>
  <si>
    <t>Total Cost (Excl Tax)/Unit *</t>
  </si>
  <si>
    <t>Total Cost (Incl Tax)/Unit *</t>
  </si>
  <si>
    <t>Grand Total (Excl Tax) for full quantity *</t>
  </si>
  <si>
    <t>Conversion Rate *</t>
  </si>
  <si>
    <t>Grand Total (Excl Tax) for full quantity (After conversion in INR) *</t>
  </si>
  <si>
    <t>Grand Total (Incl Tax) for full quantity *</t>
  </si>
  <si>
    <t>Project Code *</t>
  </si>
  <si>
    <t>Budget Code</t>
  </si>
  <si>
    <t>Remaining Budget</t>
  </si>
  <si>
    <t>SOR (Y/N) *</t>
  </si>
  <si>
    <t>Unit</t>
  </si>
  <si>
    <t>MCL</t>
  </si>
  <si>
    <t>Day</t>
  </si>
  <si>
    <t>ACR</t>
  </si>
  <si>
    <t>GAL</t>
  </si>
  <si>
    <t>RM</t>
  </si>
  <si>
    <t>KLS</t>
  </si>
  <si>
    <t>BRS</t>
  </si>
  <si>
    <t>SHT</t>
  </si>
  <si>
    <t>SQM</t>
  </si>
  <si>
    <t>LOT</t>
  </si>
  <si>
    <t>mt</t>
  </si>
  <si>
    <t>MON</t>
  </si>
  <si>
    <t>YR</t>
  </si>
  <si>
    <t>DAY</t>
  </si>
  <si>
    <t>BWK</t>
  </si>
  <si>
    <t>QTR</t>
  </si>
  <si>
    <t>HYR</t>
  </si>
  <si>
    <t>WK</t>
  </si>
  <si>
    <t>MTH</t>
  </si>
  <si>
    <t>SQF</t>
  </si>
  <si>
    <t>EA</t>
  </si>
  <si>
    <t>HR</t>
  </si>
  <si>
    <t>LT</t>
  </si>
  <si>
    <t>KG</t>
  </si>
  <si>
    <t>MPM</t>
  </si>
  <si>
    <t>MTR</t>
  </si>
  <si>
    <t>PCT</t>
  </si>
  <si>
    <t>CUM</t>
  </si>
  <si>
    <t>KVA</t>
  </si>
  <si>
    <t>NOS</t>
  </si>
  <si>
    <t>PCS</t>
  </si>
  <si>
    <t>CAN</t>
  </si>
  <si>
    <t>CYL</t>
  </si>
  <si>
    <t>BOX</t>
  </si>
  <si>
    <t>BOT</t>
  </si>
  <si>
    <t>BAG</t>
  </si>
  <si>
    <t>PAR</t>
  </si>
  <si>
    <t>PKG</t>
  </si>
  <si>
    <t>TIN</t>
  </si>
  <si>
    <t>ROL</t>
  </si>
  <si>
    <t>ASY</t>
  </si>
  <si>
    <t>DZN</t>
  </si>
  <si>
    <t>GRS</t>
  </si>
  <si>
    <t>GHA</t>
  </si>
  <si>
    <t>KIT</t>
  </si>
  <si>
    <t>SET</t>
  </si>
  <si>
    <t>DM</t>
  </si>
  <si>
    <t>Sec</t>
  </si>
  <si>
    <t>Min</t>
  </si>
  <si>
    <t>SHF</t>
  </si>
  <si>
    <t>SFT</t>
  </si>
  <si>
    <t>GM</t>
  </si>
  <si>
    <t>MG</t>
  </si>
  <si>
    <t>LBS</t>
  </si>
  <si>
    <t>B9</t>
  </si>
  <si>
    <t>KM</t>
  </si>
  <si>
    <t>IN</t>
  </si>
  <si>
    <t>MM</t>
  </si>
  <si>
    <t>Ft</t>
  </si>
  <si>
    <t>YRD</t>
  </si>
  <si>
    <t>CUF</t>
  </si>
  <si>
    <t>CC</t>
  </si>
  <si>
    <t>KG2</t>
  </si>
  <si>
    <t>UNT</t>
  </si>
  <si>
    <t>BDL</t>
  </si>
  <si>
    <t>Delivery Terms</t>
  </si>
  <si>
    <t>-</t>
  </si>
  <si>
    <t>DDP - Delivered Duty Paid</t>
  </si>
  <si>
    <t>DAP - Delivered At Place</t>
  </si>
  <si>
    <t>DAT - Delivered At Terminal</t>
  </si>
  <si>
    <t>CIF - Cost</t>
  </si>
  <si>
    <t>Insurance and Freight</t>
  </si>
  <si>
    <t>CFR - Cost and Freight</t>
  </si>
  <si>
    <t>CIP - Carriage and Insurance Paid to</t>
  </si>
  <si>
    <t>CPT - Carriage Paid To</t>
  </si>
  <si>
    <t>FOB - Freight on Board</t>
  </si>
  <si>
    <t>FCA - Free Carrier</t>
  </si>
  <si>
    <t>EXW - Ex-Works</t>
  </si>
  <si>
    <t>FOR - Free on Road</t>
  </si>
  <si>
    <t>Project Code</t>
  </si>
  <si>
    <t>PJKT/6743/Y2024</t>
  </si>
  <si>
    <t xml:space="preserve"> Test</t>
  </si>
  <si>
    <t xml:space="preserve"> RJP1</t>
  </si>
  <si>
    <t xml:space="preserve"> 0224</t>
  </si>
  <si>
    <t xml:space="preserve"> SOU_PROJ_001</t>
  </si>
  <si>
    <t xml:space="preserve"> Test_project_22A</t>
  </si>
  <si>
    <t xml:space="preserve"> project_Arka_Test</t>
  </si>
  <si>
    <t xml:space="preserve"> Project_Sourav_Test</t>
  </si>
  <si>
    <t xml:space="preserve"> fgh</t>
  </si>
  <si>
    <t xml:space="preserve"> P101010001</t>
  </si>
  <si>
    <t xml:space="preserve"> JCD/2023/1/a</t>
  </si>
  <si>
    <t xml:space="preserve"> JCD/2023/1/A</t>
  </si>
  <si>
    <t xml:space="preserve"> BH_P_2</t>
  </si>
  <si>
    <t xml:space="preserve"> BH_P_1</t>
  </si>
  <si>
    <t xml:space="preserve"> MAHA_SAIL_PROJECT001</t>
  </si>
  <si>
    <t xml:space="preserve"> BKS100PRO</t>
  </si>
  <si>
    <t xml:space="preserve"> TEST_SUMAN_2a</t>
  </si>
  <si>
    <t xml:space="preserve"> Project230323</t>
  </si>
  <si>
    <t xml:space="preserve"> Project_120323</t>
  </si>
  <si>
    <t xml:space="preserve"> P123</t>
  </si>
  <si>
    <t xml:space="preserve"> test_120940</t>
  </si>
  <si>
    <t xml:space="preserve"> Scenario 3</t>
  </si>
  <si>
    <t xml:space="preserve"> Scenario 2</t>
  </si>
  <si>
    <t xml:space="preserve"> scenario 1</t>
  </si>
  <si>
    <t xml:space="preserve"> test_souveek</t>
  </si>
  <si>
    <t xml:space="preserve"> test_119891_2</t>
  </si>
  <si>
    <t xml:space="preserve"> test_119891_p</t>
  </si>
  <si>
    <t xml:space="preserve"> M_01_12_2022_P</t>
  </si>
  <si>
    <t xml:space="preserve"> Project_P001.2</t>
  </si>
  <si>
    <t xml:space="preserve"> Project_P001.1</t>
  </si>
  <si>
    <t xml:space="preserve"> JX9/2022/2/G</t>
  </si>
  <si>
    <t xml:space="preserve"> JX9/2022/2/F</t>
  </si>
  <si>
    <t xml:space="preserve"> JX9/2022/2/E</t>
  </si>
  <si>
    <t xml:space="preserve"> JX9/2022/2/D</t>
  </si>
  <si>
    <t xml:space="preserve"> JX9/2022/2/C</t>
  </si>
  <si>
    <t xml:space="preserve"> JXC/2022/2/B</t>
  </si>
  <si>
    <t xml:space="preserve"> JXC/2022/2/A</t>
  </si>
  <si>
    <t xml:space="preserve"> ProjectC1_021122_1</t>
  </si>
  <si>
    <t xml:space="preserve"> ProjectC_021122_1</t>
  </si>
  <si>
    <t xml:space="preserve"> ProjectC1_021122</t>
  </si>
  <si>
    <t xml:space="preserve"> ProjectC_021122</t>
  </si>
  <si>
    <t xml:space="preserve"> ProjectC _02_11_2022</t>
  </si>
  <si>
    <t xml:space="preserve"> Parent_budget_01_01</t>
  </si>
  <si>
    <t xml:space="preserve"> project_budget_02_1</t>
  </si>
  <si>
    <t xml:space="preserve"> JX9/2022/3/A</t>
  </si>
  <si>
    <t xml:space="preserve"> JX9/2022/2/B</t>
  </si>
  <si>
    <t xml:space="preserve"> JX9/2022/2/A</t>
  </si>
  <si>
    <t xml:space="preserve"> JX9/2022/1/B</t>
  </si>
  <si>
    <t xml:space="preserve"> JX9/2022/1/A</t>
  </si>
  <si>
    <t xml:space="preserve"> GSM/2/B</t>
  </si>
  <si>
    <t xml:space="preserve"> GSM/2/A</t>
  </si>
  <si>
    <t xml:space="preserve"> GSM/1/B</t>
  </si>
  <si>
    <t xml:space="preserve"> GSM/1/A</t>
  </si>
  <si>
    <t xml:space="preserve"> JXT6/2021/3/D</t>
  </si>
  <si>
    <t xml:space="preserve"> JXT6/2021/3/C</t>
  </si>
  <si>
    <t xml:space="preserve"> JXT6/2021/3/B</t>
  </si>
  <si>
    <t xml:space="preserve"> JXT6/2021/3/A</t>
  </si>
  <si>
    <t xml:space="preserve"> JXT6/2021/2/A</t>
  </si>
  <si>
    <t xml:space="preserve"> JXT6/2021/1/A</t>
  </si>
  <si>
    <t xml:space="preserve"> Budget_001_02_3</t>
  </si>
  <si>
    <t xml:space="preserve"> project_test1</t>
  </si>
  <si>
    <t xml:space="preserve"> project_001_02_02</t>
  </si>
  <si>
    <t xml:space="preserve"> project_001_02_01</t>
  </si>
  <si>
    <t xml:space="preserve"> project_001_01</t>
  </si>
  <si>
    <t xml:space="preserve"> JX6/2021/1/A</t>
  </si>
  <si>
    <t xml:space="preserve"> Project 110282_002</t>
  </si>
  <si>
    <t xml:space="preserve"> Project 110282_001</t>
  </si>
  <si>
    <t xml:space="preserve"> Test Project 1304</t>
  </si>
  <si>
    <t xml:space="preserve"> Project PO TEST2</t>
  </si>
  <si>
    <t xml:space="preserve"> Projct PO Test1</t>
  </si>
  <si>
    <t xml:space="preserve"> RGSM/2022/3/A</t>
  </si>
  <si>
    <t xml:space="preserve"> RGSM/2022/2/B</t>
  </si>
  <si>
    <t xml:space="preserve"> RGSM/2022/2/A</t>
  </si>
  <si>
    <t xml:space="preserve"> RGSM/2022/1/D</t>
  </si>
  <si>
    <t xml:space="preserve"> RGSM/2022/1/C</t>
  </si>
  <si>
    <t xml:space="preserve"> RGSM/2022/1/B</t>
  </si>
  <si>
    <t xml:space="preserve"> RGSM/2022/1/A</t>
  </si>
  <si>
    <t xml:space="preserve"> P_R_level 2</t>
  </si>
  <si>
    <t xml:space="preserve"> PRJ CH2 0704</t>
  </si>
  <si>
    <t xml:space="preserve"> PRJ CH1 0704</t>
  </si>
  <si>
    <t xml:space="preserve"> Projct CH TC02</t>
  </si>
  <si>
    <t xml:space="preserve"> Projct CH TC01</t>
  </si>
  <si>
    <t xml:space="preserve"> M_sub2_PC_23_03_2022</t>
  </si>
  <si>
    <t xml:space="preserve"> M_sub1_PC_23_03_2022</t>
  </si>
  <si>
    <t xml:space="preserve"> Proj PO SC 2</t>
  </si>
  <si>
    <t xml:space="preserve"> Proj PO SC 1</t>
  </si>
  <si>
    <t xml:space="preserve"> KAUSTAV PROJECT(P)</t>
  </si>
  <si>
    <t xml:space="preserve"> Prat Project CH2 STG</t>
  </si>
  <si>
    <t xml:space="preserve"> Prat Project CH1 STG</t>
  </si>
  <si>
    <t xml:space="preserve"> JX5/2021/6/G</t>
  </si>
  <si>
    <t xml:space="preserve"> JX5/2021/6/F</t>
  </si>
  <si>
    <t xml:space="preserve"> JX5/2021/6/E</t>
  </si>
  <si>
    <t xml:space="preserve"> JX5/2021/6/D</t>
  </si>
  <si>
    <t xml:space="preserve"> JX5/2021/6/C</t>
  </si>
  <si>
    <t xml:space="preserve"> JX5/2021/6/B</t>
  </si>
  <si>
    <t xml:space="preserve"> JX5/2021/6/A</t>
  </si>
  <si>
    <t xml:space="preserve"> JX5/2021/3/C</t>
  </si>
  <si>
    <t xml:space="preserve"> JX5/2021/3/B</t>
  </si>
  <si>
    <t xml:space="preserve"> JX5/2021/3/A</t>
  </si>
  <si>
    <t xml:space="preserve"> JX5/2021/2/B</t>
  </si>
  <si>
    <t xml:space="preserve"> JX5/2021/2/A</t>
  </si>
  <si>
    <t xml:space="preserve"> JX5/2021/10A</t>
  </si>
  <si>
    <t xml:space="preserve"> JX5/2021/1/B</t>
  </si>
  <si>
    <t xml:space="preserve"> JX5/2021/1/A</t>
  </si>
  <si>
    <t xml:space="preserve"> JX4/2021/1/A</t>
  </si>
  <si>
    <t xml:space="preserve"> JX3/2021/7/A</t>
  </si>
  <si>
    <t xml:space="preserve"> JX3/2021/6/B</t>
  </si>
  <si>
    <t xml:space="preserve"> JX3/2021/6/A</t>
  </si>
  <si>
    <t xml:space="preserve"> JX3/2021/5/B</t>
  </si>
  <si>
    <t xml:space="preserve"> JX3/2021/5/A</t>
  </si>
  <si>
    <t xml:space="preserve"> JX3/2021/4/A</t>
  </si>
  <si>
    <t xml:space="preserve"> JX3/2021/3/A</t>
  </si>
  <si>
    <t xml:space="preserve"> JX3/2021/2/A</t>
  </si>
  <si>
    <t xml:space="preserve"> JX3/2021/10/A</t>
  </si>
  <si>
    <t xml:space="preserve"> JX3/2021/1/B</t>
  </si>
  <si>
    <t xml:space="preserve"> JX3/2021/1/A</t>
  </si>
  <si>
    <t xml:space="preserve"> JX2/2021/7/A</t>
  </si>
  <si>
    <t xml:space="preserve"> JX2/2021/5/A</t>
  </si>
  <si>
    <t xml:space="preserve"> JX2/2021/4/A</t>
  </si>
  <si>
    <t xml:space="preserve"> JX2/2021/3/A</t>
  </si>
  <si>
    <t xml:space="preserve"> JX2/2021/2/A</t>
  </si>
  <si>
    <t xml:space="preserve"> JX2/2021/10/A</t>
  </si>
  <si>
    <t xml:space="preserve"> JX2/2021/1/A</t>
  </si>
  <si>
    <t xml:space="preserve"> JCI/2021/8/A</t>
  </si>
  <si>
    <t xml:space="preserve"> JCI/2021/7/A</t>
  </si>
  <si>
    <t xml:space="preserve"> JCI/2021/6/I</t>
  </si>
  <si>
    <t xml:space="preserve"> JCI/2021/6/H</t>
  </si>
  <si>
    <t xml:space="preserve"> JCI/2021/6/G</t>
  </si>
  <si>
    <t xml:space="preserve"> JCI/2021/6/F</t>
  </si>
  <si>
    <t xml:space="preserve"> JCI/2021/6/E</t>
  </si>
  <si>
    <t xml:space="preserve"> JCI/2021/6/D</t>
  </si>
  <si>
    <t xml:space="preserve"> JCI/2021/6/C</t>
  </si>
  <si>
    <t xml:space="preserve"> JCI/2021/6/B</t>
  </si>
  <si>
    <t xml:space="preserve"> JCI/2021/6/A</t>
  </si>
  <si>
    <t xml:space="preserve"> JCI/2021/5/Z</t>
  </si>
  <si>
    <t xml:space="preserve"> JCI/2021/5/Y</t>
  </si>
  <si>
    <t xml:space="preserve"> JCI/2021/5/X</t>
  </si>
  <si>
    <t xml:space="preserve"> JCI/2021/5/W</t>
  </si>
  <si>
    <t xml:space="preserve"> JCI/2021/5/V</t>
  </si>
  <si>
    <t xml:space="preserve"> JCI/2021/5/U</t>
  </si>
  <si>
    <t xml:space="preserve"> JCI/2021/5/T</t>
  </si>
  <si>
    <t xml:space="preserve"> JCI/2021/5/S</t>
  </si>
  <si>
    <t xml:space="preserve"> JCI/2021/5/R</t>
  </si>
  <si>
    <t xml:space="preserve"> JCI/2021/5/Q</t>
  </si>
  <si>
    <t xml:space="preserve"> JCI/2021/5/P</t>
  </si>
  <si>
    <t xml:space="preserve"> JCI/2021/5/O</t>
  </si>
  <si>
    <t xml:space="preserve"> JCI/2021/5/NN</t>
  </si>
  <si>
    <t xml:space="preserve"> JCI/2021/5/N</t>
  </si>
  <si>
    <t xml:space="preserve"> JCI/2021/5/MM</t>
  </si>
  <si>
    <t xml:space="preserve"> JCI/2021/5/M</t>
  </si>
  <si>
    <t xml:space="preserve"> JCI/2021/5/LL</t>
  </si>
  <si>
    <t xml:space="preserve"> JCI/2021/5/L</t>
  </si>
  <si>
    <t xml:space="preserve"> JCI/2021/5/KK</t>
  </si>
  <si>
    <t xml:space="preserve"> JCI/2021/5/K</t>
  </si>
  <si>
    <t xml:space="preserve"> JCI/2021/5/JJ</t>
  </si>
  <si>
    <t xml:space="preserve"> JCI/2021/5/J</t>
  </si>
  <si>
    <t xml:space="preserve"> JCI/2021/5/II</t>
  </si>
  <si>
    <t xml:space="preserve"> JCI/2021/5/I</t>
  </si>
  <si>
    <t xml:space="preserve"> JCI/2021/5/HH</t>
  </si>
  <si>
    <t xml:space="preserve"> JCI/2021/5/H</t>
  </si>
  <si>
    <t xml:space="preserve"> JCI/2021/5/GG</t>
  </si>
  <si>
    <t xml:space="preserve"> JCI/2021/5/G</t>
  </si>
  <si>
    <t xml:space="preserve"> JCI/2021/5/FF</t>
  </si>
  <si>
    <t xml:space="preserve"> JCI/2021/5/F</t>
  </si>
  <si>
    <t xml:space="preserve"> JCI/2021/5/EE</t>
  </si>
  <si>
    <t xml:space="preserve"> JCI/2021/5/E</t>
  </si>
  <si>
    <t xml:space="preserve"> JCI/2021/5/DD</t>
  </si>
  <si>
    <t xml:space="preserve"> JCI/2021/5/d</t>
  </si>
  <si>
    <t xml:space="preserve"> JCI/2021/5/D</t>
  </si>
  <si>
    <t xml:space="preserve"> JCI/2021/5/CC</t>
  </si>
  <si>
    <t xml:space="preserve"> JCI/2021/5/c</t>
  </si>
  <si>
    <t xml:space="preserve"> JCI/2021/5/C</t>
  </si>
  <si>
    <t xml:space="preserve"> JCI/2021/5/BB</t>
  </si>
  <si>
    <t xml:space="preserve"> JCI/2021/5/b</t>
  </si>
  <si>
    <t xml:space="preserve"> JCI/2021/5/B</t>
  </si>
  <si>
    <t xml:space="preserve"> JCI/2021/5/AA</t>
  </si>
  <si>
    <t xml:space="preserve"> JCI/2021/5/a</t>
  </si>
  <si>
    <t xml:space="preserve"> JCI/2021/5/A</t>
  </si>
  <si>
    <t xml:space="preserve"> JCI/2021/4/I</t>
  </si>
  <si>
    <t xml:space="preserve"> JCI/2021/4/H</t>
  </si>
  <si>
    <t xml:space="preserve"> JCI/2021/4/G</t>
  </si>
  <si>
    <t xml:space="preserve"> JCI/2021/4/F</t>
  </si>
  <si>
    <t xml:space="preserve"> JCI/2021/4/E</t>
  </si>
  <si>
    <t xml:space="preserve"> JCI/2021/4/D</t>
  </si>
  <si>
    <t xml:space="preserve"> JCI/2021/4/C</t>
  </si>
  <si>
    <t xml:space="preserve"> JCI/2021/4/B</t>
  </si>
  <si>
    <t xml:space="preserve"> JCI/2021/4/A</t>
  </si>
  <si>
    <t xml:space="preserve"> JCI/2021/3/S</t>
  </si>
  <si>
    <t xml:space="preserve"> JCI/2021/3/R</t>
  </si>
  <si>
    <t xml:space="preserve"> JCI/2021/3/Q</t>
  </si>
  <si>
    <t xml:space="preserve"> JCI/2021/3/P</t>
  </si>
  <si>
    <t xml:space="preserve"> JCI/2021/3/O</t>
  </si>
  <si>
    <t xml:space="preserve"> JCI/2021/3/N</t>
  </si>
  <si>
    <t xml:space="preserve"> JCI/2021/3/M</t>
  </si>
  <si>
    <t xml:space="preserve"> JCI/2021/3/L</t>
  </si>
  <si>
    <t xml:space="preserve"> JCI/2021/3/K</t>
  </si>
  <si>
    <t xml:space="preserve"> JCI/2021/3/J</t>
  </si>
  <si>
    <t xml:space="preserve"> JCI/2021/3/I</t>
  </si>
  <si>
    <t xml:space="preserve"> JCI/2021/3/H</t>
  </si>
  <si>
    <t xml:space="preserve"> JCI/2021/3/G</t>
  </si>
  <si>
    <t xml:space="preserve"> JCI/2021/3/F</t>
  </si>
  <si>
    <t xml:space="preserve"> JCI/2021/3/E</t>
  </si>
  <si>
    <t xml:space="preserve"> JCI/2021/3/D</t>
  </si>
  <si>
    <t xml:space="preserve"> JCI/2021/3/C</t>
  </si>
  <si>
    <t xml:space="preserve"> JCI/2021/3/B</t>
  </si>
  <si>
    <t xml:space="preserve"> JCI/2021/3/A</t>
  </si>
  <si>
    <t xml:space="preserve"> JCI/2021/2/J</t>
  </si>
  <si>
    <t xml:space="preserve"> JCI/2021/2/I</t>
  </si>
  <si>
    <t xml:space="preserve"> JCI/2021/2/H</t>
  </si>
  <si>
    <t xml:space="preserve"> JCI/2021/2/G</t>
  </si>
  <si>
    <t xml:space="preserve"> JCI/2021/2/F</t>
  </si>
  <si>
    <t xml:space="preserve"> JCI/2021/2/E</t>
  </si>
  <si>
    <t xml:space="preserve"> JCI/2021/2/D</t>
  </si>
  <si>
    <t xml:space="preserve"> JCI/2021/2/C</t>
  </si>
  <si>
    <t xml:space="preserve"> JCI/2021/2/B</t>
  </si>
  <si>
    <t xml:space="preserve"> JCI/2021/2/A</t>
  </si>
  <si>
    <t xml:space="preserve"> JCI/2021/10/A</t>
  </si>
  <si>
    <t xml:space="preserve"> JCI/2021/1/B</t>
  </si>
  <si>
    <t xml:space="preserve"> JCI/2021/1/A</t>
  </si>
  <si>
    <t>Unit Code</t>
  </si>
  <si>
    <t>Unit Description</t>
  </si>
  <si>
    <t>Million Calories</t>
  </si>
  <si>
    <t>ACRE</t>
  </si>
  <si>
    <t>Gallon</t>
  </si>
  <si>
    <t>Running Meter</t>
  </si>
  <si>
    <t>Kilo Liters</t>
  </si>
  <si>
    <t>Brass</t>
  </si>
  <si>
    <t>Sheet</t>
  </si>
  <si>
    <t>Sq Meters</t>
  </si>
  <si>
    <t>Lot</t>
  </si>
  <si>
    <t>Metric Tonne</t>
  </si>
  <si>
    <t>Months</t>
  </si>
  <si>
    <t>Year</t>
  </si>
  <si>
    <t>Daily</t>
  </si>
  <si>
    <t>Bi-Weekly</t>
  </si>
  <si>
    <t>Quarterly</t>
  </si>
  <si>
    <t>Half Yearly</t>
  </si>
  <si>
    <t>Weekly</t>
  </si>
  <si>
    <t>Monthly</t>
  </si>
  <si>
    <t>Sq Feet</t>
  </si>
  <si>
    <t>Each</t>
  </si>
  <si>
    <t>Hour</t>
  </si>
  <si>
    <t>Litre</t>
  </si>
  <si>
    <t>Kilogram</t>
  </si>
  <si>
    <t>Meter Per Minute</t>
  </si>
  <si>
    <t>Meter</t>
  </si>
  <si>
    <t>Percentage</t>
  </si>
  <si>
    <t>Cubic Meter</t>
  </si>
  <si>
    <t>Kilo-Volt amps</t>
  </si>
  <si>
    <t>Numbers</t>
  </si>
  <si>
    <t>Piece</t>
  </si>
  <si>
    <t>Barrels</t>
  </si>
  <si>
    <t>Can</t>
  </si>
  <si>
    <t>Cylinder</t>
  </si>
  <si>
    <t>Box</t>
  </si>
  <si>
    <t>Bottle</t>
  </si>
  <si>
    <t>Bag</t>
  </si>
  <si>
    <t>Pairs</t>
  </si>
  <si>
    <t>Package</t>
  </si>
  <si>
    <t>Tin</t>
  </si>
  <si>
    <t>Roll</t>
  </si>
  <si>
    <t>Assembly</t>
  </si>
  <si>
    <t>Dozen</t>
  </si>
  <si>
    <t>Gross</t>
  </si>
  <si>
    <t>Gha</t>
  </si>
  <si>
    <t>Kit</t>
  </si>
  <si>
    <t>Set</t>
  </si>
  <si>
    <t>Drum</t>
  </si>
  <si>
    <t>Seconds</t>
  </si>
  <si>
    <t>Minute</t>
  </si>
  <si>
    <t>Shifts</t>
  </si>
  <si>
    <t>Shifts 8</t>
  </si>
  <si>
    <t>Grams</t>
  </si>
  <si>
    <t>Milligram</t>
  </si>
  <si>
    <t>Pounds</t>
  </si>
  <si>
    <t>Bobbin 09</t>
  </si>
  <si>
    <t>Kilometer</t>
  </si>
  <si>
    <t>Inches</t>
  </si>
  <si>
    <t>Millimeters</t>
  </si>
  <si>
    <t>Feet</t>
  </si>
  <si>
    <t>Yards</t>
  </si>
  <si>
    <t>Cubic Feet</t>
  </si>
  <si>
    <t>Cubic Centimeter</t>
  </si>
  <si>
    <t>Kilogram2</t>
  </si>
  <si>
    <t>Units</t>
  </si>
  <si>
    <t>Bundles</t>
  </si>
  <si>
    <t>Currency Code</t>
  </si>
  <si>
    <t>Currency Description</t>
  </si>
  <si>
    <t>Afghan afghani</t>
  </si>
  <si>
    <t>Albanian lek</t>
  </si>
  <si>
    <t>Algerian dinar</t>
  </si>
  <si>
    <t>Angolan kwanza</t>
  </si>
  <si>
    <t>Argentine peso</t>
  </si>
  <si>
    <t>Armenian dram</t>
  </si>
  <si>
    <t>Aruban florin</t>
  </si>
  <si>
    <t>Australian dollar</t>
  </si>
  <si>
    <t>Azerbaijan manat</t>
  </si>
  <si>
    <t>Bahamian dollar</t>
  </si>
  <si>
    <t>Bahraini dinar</t>
  </si>
  <si>
    <t>Bangladeshi taka</t>
  </si>
  <si>
    <t>Barbadian dollar</t>
  </si>
  <si>
    <t>Belarusian ruble</t>
  </si>
  <si>
    <t>Belize dollar</t>
  </si>
  <si>
    <t>Bermudian dollar</t>
  </si>
  <si>
    <t>Bhutanese ngultrum</t>
  </si>
  <si>
    <t>Bolivian boliviano</t>
  </si>
  <si>
    <t>Bosnia and Herzegovina convertible mark</t>
  </si>
  <si>
    <t>Botswana pula</t>
  </si>
  <si>
    <t>Brazilian real</t>
  </si>
  <si>
    <t>Brunei dollar</t>
  </si>
  <si>
    <t>Bulgarian lev</t>
  </si>
  <si>
    <t>Burundi franc</t>
  </si>
  <si>
    <t>Cambodian riel</t>
  </si>
  <si>
    <t>Canadian dollar</t>
  </si>
  <si>
    <t>Cape Verdean escudo</t>
  </si>
  <si>
    <t>Cayman Islands dollar</t>
  </si>
  <si>
    <t>Central African CFA franc</t>
  </si>
  <si>
    <t>CFP franc</t>
  </si>
  <si>
    <t>Chilean peso</t>
  </si>
  <si>
    <t>Chinese Yuan Renminbi</t>
  </si>
  <si>
    <t>Colombian peso</t>
  </si>
  <si>
    <t>Comorian franc</t>
  </si>
  <si>
    <t>Congolese franc</t>
  </si>
  <si>
    <t>Cook Islands dollar</t>
  </si>
  <si>
    <t>Costa Rican colon</t>
  </si>
  <si>
    <t>Croatian kuna</t>
  </si>
  <si>
    <t>Cuban peso</t>
  </si>
  <si>
    <t>Czech koruna</t>
  </si>
  <si>
    <t>Danish krone</t>
  </si>
  <si>
    <t>Djiboutian franc</t>
  </si>
  <si>
    <t>Dominican peso</t>
  </si>
  <si>
    <t>East Caribbean dollar</t>
  </si>
  <si>
    <t>Egyptian pound</t>
  </si>
  <si>
    <t>Eritrean nakfa</t>
  </si>
  <si>
    <t>Ethiopian birr</t>
  </si>
  <si>
    <t>European euro</t>
  </si>
  <si>
    <t>Falkland Islands pound</t>
  </si>
  <si>
    <t>Fijian dollar</t>
  </si>
  <si>
    <t>Gambian dalasi</t>
  </si>
  <si>
    <t>Georgian lari</t>
  </si>
  <si>
    <t>Ghanaian cedi</t>
  </si>
  <si>
    <t>Gibraltar pound</t>
  </si>
  <si>
    <t>Guatemalan quetzal</t>
  </si>
  <si>
    <t>Guernsey Pound</t>
  </si>
  <si>
    <t>Guinean franc</t>
  </si>
  <si>
    <t>Guyanese dollar</t>
  </si>
  <si>
    <t>Haitian gourde</t>
  </si>
  <si>
    <t>Honduran lempira</t>
  </si>
  <si>
    <t>Hong Kong dollar</t>
  </si>
  <si>
    <t>Hungarian forint</t>
  </si>
  <si>
    <t>Icelandic krona</t>
  </si>
  <si>
    <t>Indonesian rupiah</t>
  </si>
  <si>
    <t>INR - INDIAN RUPEE</t>
  </si>
  <si>
    <t>Iranian rial</t>
  </si>
  <si>
    <t>Iraqi dinar</t>
  </si>
  <si>
    <t>Israeli new shekel</t>
  </si>
  <si>
    <t>Jamaican dollar</t>
  </si>
  <si>
    <t>Japanese yen</t>
  </si>
  <si>
    <t>Jersey pound</t>
  </si>
  <si>
    <t>Jordanian dinar</t>
  </si>
  <si>
    <t>Kazakhstani tenge</t>
  </si>
  <si>
    <t>Kenyan shilling</t>
  </si>
  <si>
    <t>Kuwaiti dinar</t>
  </si>
  <si>
    <t>Kyrgyzstani som</t>
  </si>
  <si>
    <t>Lao kip</t>
  </si>
  <si>
    <t>Lebanese pound</t>
  </si>
  <si>
    <t>Lesotho loti</t>
  </si>
  <si>
    <t>Liberian dollar</t>
  </si>
  <si>
    <t>Libyan dinar</t>
  </si>
  <si>
    <t>Macanese pataca</t>
  </si>
  <si>
    <t>Macedonian denar</t>
  </si>
  <si>
    <t>Malagasy ariary</t>
  </si>
  <si>
    <t>Malawian kwacha</t>
  </si>
  <si>
    <t>Malaysian ringgit</t>
  </si>
  <si>
    <t>Maldivian rufiyaa</t>
  </si>
  <si>
    <t>Manx pound</t>
  </si>
  <si>
    <t>Mauritanian ouguiya</t>
  </si>
  <si>
    <t>Mauritian rupee</t>
  </si>
  <si>
    <t>Mexican peso</t>
  </si>
  <si>
    <t>Moldovan leu</t>
  </si>
  <si>
    <t>Mongolian tugrik</t>
  </si>
  <si>
    <t>Moroccan dirham</t>
  </si>
  <si>
    <t>Mozambican metical</t>
  </si>
  <si>
    <t>Myanmar kyat</t>
  </si>
  <si>
    <t>Namibian dollar</t>
  </si>
  <si>
    <t>Nepalese rupee</t>
  </si>
  <si>
    <t>Netherlands Antillean guilder</t>
  </si>
  <si>
    <t>New Taiwan dollar</t>
  </si>
  <si>
    <t>New Zealand dollar</t>
  </si>
  <si>
    <t>Nicaraguan cordoba</t>
  </si>
  <si>
    <t>Nigerian naira</t>
  </si>
  <si>
    <t>North Korean won</t>
  </si>
  <si>
    <t>Norwegian krone</t>
  </si>
  <si>
    <t>Omani rial</t>
  </si>
  <si>
    <t>Pakistani rupee</t>
  </si>
  <si>
    <t>Papua New Guinean kina</t>
  </si>
  <si>
    <t>Paraguayan guarani</t>
  </si>
  <si>
    <t>Peruvian sol</t>
  </si>
  <si>
    <t>Philippine peso</t>
  </si>
  <si>
    <t>Polish zloty</t>
  </si>
  <si>
    <t>Pound Sterling</t>
  </si>
  <si>
    <t>Qatari riyal</t>
  </si>
  <si>
    <t>Romanian leu</t>
  </si>
  <si>
    <t>Russian ruble</t>
  </si>
  <si>
    <t>Rwandan franc</t>
  </si>
  <si>
    <t>Saint Helena pound</t>
  </si>
  <si>
    <t>Samoan tala</t>
  </si>
  <si>
    <t>Sao Tome and Principe dobra</t>
  </si>
  <si>
    <t>Saudi Arabian riyal</t>
  </si>
  <si>
    <t>SDR (Special Drawing Right)</t>
  </si>
  <si>
    <t>Serbian dinar</t>
  </si>
  <si>
    <t>Seychellois rupee</t>
  </si>
  <si>
    <t>Sierra Leonean leone</t>
  </si>
  <si>
    <t>Singapore dollar</t>
  </si>
  <si>
    <t>Solomon Islands dollar</t>
  </si>
  <si>
    <t>Somali shilling</t>
  </si>
  <si>
    <t>South African rand</t>
  </si>
  <si>
    <t>South Korean won</t>
  </si>
  <si>
    <t>South Sudanese pound</t>
  </si>
  <si>
    <t>Sri Lankan rupee</t>
  </si>
  <si>
    <t>Sudanese pound</t>
  </si>
  <si>
    <t>Surinamese dollar</t>
  </si>
  <si>
    <t>Swazi lilangeni</t>
  </si>
  <si>
    <t>Swedish krona</t>
  </si>
  <si>
    <t>Swiss franc</t>
  </si>
  <si>
    <t>Syrian pound</t>
  </si>
  <si>
    <t>Tajikistani somoni</t>
  </si>
  <si>
    <t>Tanzanian shilling</t>
  </si>
  <si>
    <t>Thai baht</t>
  </si>
  <si>
    <t>Tongan pa’anga</t>
  </si>
  <si>
    <t>Trinidad and Tobago dollar</t>
  </si>
  <si>
    <t>Tunisian dinar</t>
  </si>
  <si>
    <t>Turkish lira</t>
  </si>
  <si>
    <t>Turkmen manat</t>
  </si>
  <si>
    <t>UAE dirham</t>
  </si>
  <si>
    <t>Ugandan shilling</t>
  </si>
  <si>
    <t>Ukrainian hryvnia</t>
  </si>
  <si>
    <t>Uruguayan peso</t>
  </si>
  <si>
    <t>USD - AMERICAN DOLLAR</t>
  </si>
  <si>
    <t>Uzbekistani som</t>
  </si>
  <si>
    <t>Vanuatu vatu</t>
  </si>
  <si>
    <t>Venezuelan bolivar</t>
  </si>
  <si>
    <t>Vietnamese dong</t>
  </si>
  <si>
    <t>West African CFA franc</t>
  </si>
  <si>
    <t>Yemeni rial</t>
  </si>
  <si>
    <t>Zambian kwacha</t>
  </si>
  <si>
    <t>Pavel Test</t>
  </si>
  <si>
    <t>Pavel</t>
  </si>
  <si>
    <t>Automation Test</t>
  </si>
  <si>
    <t>PRno001</t>
  </si>
  <si>
    <t>BHILAI STEEL PLANT CHHATTISGARH 490001</t>
  </si>
  <si>
    <t>test description note 1</t>
  </si>
  <si>
    <t>test description note 2</t>
  </si>
  <si>
    <t>test description note 3</t>
  </si>
  <si>
    <t xml:space="preserve">pan, gst </t>
  </si>
  <si>
    <t>quality</t>
  </si>
  <si>
    <t>good quality</t>
  </si>
  <si>
    <t>GSML Admin</t>
  </si>
  <si>
    <t>BLC12345</t>
  </si>
  <si>
    <t>JSL-DUMMY_VENDOR1</t>
  </si>
  <si>
    <t>MALHOTRA PVT. LTD.</t>
  </si>
  <si>
    <t>EEFRT5644R</t>
  </si>
  <si>
    <t>PAN</t>
  </si>
  <si>
    <t>Kolkata</t>
  </si>
  <si>
    <t>ICICI</t>
  </si>
  <si>
    <t>ICICI12345</t>
  </si>
  <si>
    <t>a</t>
  </si>
  <si>
    <t>aa</t>
  </si>
  <si>
    <t>aaa</t>
  </si>
  <si>
    <t>aaaa</t>
  </si>
  <si>
    <t>1.1.1</t>
  </si>
  <si>
    <t>METERIAL</t>
  </si>
  <si>
    <t>2.1.1</t>
  </si>
  <si>
    <t>QUALITY</t>
  </si>
  <si>
    <t>3.1.1</t>
  </si>
  <si>
    <t>QUANTITY</t>
  </si>
  <si>
    <t>6F209081300</t>
  </si>
  <si>
    <t>6F209081342</t>
  </si>
  <si>
    <t>6F209081301</t>
  </si>
  <si>
    <t>6F209081302</t>
  </si>
  <si>
    <t>6F209081348</t>
  </si>
  <si>
    <t>6F209081349</t>
  </si>
  <si>
    <t>6F209081303</t>
  </si>
  <si>
    <t xml:space="preserve">6F209081350 </t>
  </si>
  <si>
    <t xml:space="preserve">6F209081351 </t>
  </si>
  <si>
    <t xml:space="preserve">6F209081352 </t>
  </si>
  <si>
    <t>6F209081304</t>
  </si>
  <si>
    <t>6F209081343</t>
  </si>
  <si>
    <t>6F209081305</t>
  </si>
  <si>
    <t>6F209081344</t>
  </si>
  <si>
    <t>6F209081306</t>
  </si>
  <si>
    <t>6F209081307</t>
  </si>
  <si>
    <t>6F209081308</t>
  </si>
  <si>
    <t>6F209081345</t>
  </si>
  <si>
    <t>6F209081309</t>
  </si>
  <si>
    <t>6F209081310</t>
  </si>
  <si>
    <t>6F209081311</t>
  </si>
  <si>
    <t>6F209081312</t>
  </si>
  <si>
    <t>6F209081313</t>
  </si>
  <si>
    <t>6F209081314</t>
  </si>
  <si>
    <t>6F209081346</t>
  </si>
  <si>
    <t>6F209081315</t>
  </si>
  <si>
    <t>6F209081316</t>
  </si>
  <si>
    <t>6F209081317</t>
  </si>
  <si>
    <t>6F209081318</t>
  </si>
  <si>
    <t>6F209081319</t>
  </si>
  <si>
    <t>6F209081347</t>
  </si>
  <si>
    <t>6F209081320</t>
  </si>
  <si>
    <t>6F209081321</t>
  </si>
  <si>
    <t>6F209081322</t>
  </si>
  <si>
    <t>6F209081323</t>
  </si>
  <si>
    <t>6F209081324</t>
  </si>
  <si>
    <t>6F209081325</t>
  </si>
  <si>
    <t>6F209081326</t>
  </si>
  <si>
    <t>6F209081327</t>
  </si>
  <si>
    <t>6F209081328</t>
  </si>
  <si>
    <t>6F209081329</t>
  </si>
  <si>
    <t>6F209081330</t>
  </si>
  <si>
    <t>6F209081353</t>
  </si>
  <si>
    <t>6F209081354</t>
  </si>
  <si>
    <t>6F209081331</t>
  </si>
  <si>
    <t>6F209081332</t>
  </si>
  <si>
    <t>6F209081333</t>
  </si>
  <si>
    <t>6F209081355</t>
  </si>
  <si>
    <t>6F209081356</t>
  </si>
  <si>
    <t>6F209081334</t>
  </si>
  <si>
    <t>6F209081335</t>
  </si>
  <si>
    <t>6F209081336</t>
  </si>
  <si>
    <t>6F209081337</t>
  </si>
  <si>
    <t>6F209081338</t>
  </si>
  <si>
    <t>6F209081339</t>
  </si>
  <si>
    <t>6F209081340</t>
  </si>
  <si>
    <t>6F209081341</t>
  </si>
  <si>
    <t>RTD FOR TE-22023,FLUID:POLYMER,WITH THERMOWELL-SS316L,INSERTION LENGTH-360 MM,OTHER DETAILS AS PER DATASHEET</t>
  </si>
  <si>
    <r>
      <t>RTD FOR TE-22023</t>
    </r>
    <r>
      <rPr>
        <b/>
        <sz val="10"/>
        <rFont val="Calibri"/>
        <family val="2"/>
        <scheme val="minor"/>
      </rPr>
      <t>S,</t>
    </r>
    <r>
      <rPr>
        <sz val="10"/>
        <rFont val="Calibri"/>
        <family val="2"/>
        <scheme val="minor"/>
      </rPr>
      <t>SAME SPECS AS TE-22023,FLUID:POLYMER,WITH THERMOWELL-SS316L,INSERTION LENGTH-360 MM,OTHER DETAILS AS PER DATASHEET</t>
    </r>
  </si>
  <si>
    <t>RTD FOR TE-22024,TE-22025,TE-22026,TE-22027,TE-22028,TE-22029,FLUID:POLYMER,WITH THERMOWEL-SS316L,INSERTION LENGTH-380 MM,OTHER DETAILS AS PER DATASHEET</t>
  </si>
  <si>
    <t>RTD FOR TE-22105,TE-22113,FLUID:LIQUID,WITH THERMOWELL-CS,INSERTION LENGTH-380 MM,OTHER DETAILS AS PER DATASHEET</t>
  </si>
  <si>
    <t>RTD FOR TE-22315,FLUID:LIQUID,WITH THERMOWELL-CS,INSERTION LENGTH-380 MM,OTHER DETAILS AS PER DATASHEET</t>
  </si>
  <si>
    <t>RTD FOR TE-79005,FLUID:LIQUID,WITH THERMOWELL-CS,INSERTION LENGTH-380 MM,OTHER DETAILS AS PER DATASHEET</t>
  </si>
  <si>
    <r>
      <t>RTD FOR TE-22024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,TE-22025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,SAME SPECS AS TE-22024 DATASHEET,FLUID:POLYMER,WITH THERMOWELL-SS316L,INSERTION LENGTH-380 MM,OTHER DETAILS AS PER DATASHEET</t>
    </r>
  </si>
  <si>
    <t>RTD FOR TE-22105S,FLUID:LIQUID,WITH THERMOWELL-CS,INSERTION LENGTH-380 MM,OTHER DETAILS AS PER DATASHEET</t>
  </si>
  <si>
    <t>RTD FOR TE-22315S,FLUID:LIQUID,WITH THERMOWELL-CS,INSERTION LENGTH-380 MM,OTHER DETAILS AS PER DATASHEET</t>
  </si>
  <si>
    <t>RTD FOR TE-79005S,FLUID:LIQUID,WITH THERMOWELL-CS,INSERTION LENGTH-380 MM,OTHER DETAILS AS PER DATASHEET</t>
  </si>
  <si>
    <t>RTD FOR  TE-79002,TE-79003,TE-79004,FLUID:LIQUID,WITHOUT THERMOWELL,INSERTION LENGTH-410 MM,OTHER DETAILS AS PER DATASHEET</t>
  </si>
  <si>
    <r>
      <t>RTD FOR  TE-79002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,SAME SPECS AS TE-79002,FLUID:LIQUID,WITHOUT THERMOWELL,INSERTION LENGTH-410 MM,OTHER DETAILS AS PER DATASHEET</t>
    </r>
  </si>
  <si>
    <t>RTD FOR TE-22014,TE-22015,TE-22016,TE-22030,TE-22031,FLUID:POLYMER,WITH THERMOWELL-SS316L,INSERTION LENGTH-420 MM,OTHER DETAILS AS PER DATASHEET</t>
  </si>
  <si>
    <r>
      <t>RTD FOR TE-22014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,SAME SPECS AS TE-22014,FLUID:POLYMER,WITH THERMOWELL-SS316L,INSERTION LENGTH-420 MM,OTHER DETAILS AS PER DATASHEET</t>
    </r>
  </si>
  <si>
    <t>RTD FOR TE-22001,TE-22002,TE-22003,TE-22008,TE-22009,TE-22021,TE-22022,FLUID:POLYMER,WITH THERMOWELL-SS316L,INSERTION LENGTH-460 MM,OTHER DETAILS AS PER DATASHEET</t>
  </si>
  <si>
    <r>
      <t>RTD FOR TE-22001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,TE-22002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,TE-22003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,SAME SPEC AS TE-22001 DATASHEET,FLUID:POLYMER,WITH THERMOWELL,INSERTION LENGTH-460 MM,OTHER DETAILS AS PER DATASHEET</t>
    </r>
  </si>
  <si>
    <t>RTD FOR TE-22104,TE-22112,FLUID:T-66,WITH THERMOWELL-CS,INSERTION LENGTH-210 MM,OTHER DETAILS AS PER DATASHEET</t>
  </si>
  <si>
    <r>
      <t>RTD FOR TE-22104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,SAME SPECS AS TE-22104,FLUID:T-66,WITH THERMOWELL-CS,INSERTION LENGTH-210 MM,OTHER DETAILS AS PER DATASHEET</t>
    </r>
  </si>
  <si>
    <t>RTD FOR TE-79302,FLUID:VAPOUR,WITHOUT THERMOWELL,INSERTION LENGTH-260 MM,OTHER DETAILS AS PER DATASHEET</t>
  </si>
  <si>
    <r>
      <t>RTD FOR TE-79302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,SAME SPECS AS TE-79302 DATASHEET,FLUID:VAPOUR,WITHOUT THERMOWELL,INSERTION LENGTH-260 MM,OTHER DETAILS AS PER DATASHEET</t>
    </r>
  </si>
  <si>
    <t>RTD FOR TE-23003,TE-23006,TE-23009,TE-23012,TE-23015,TE-23018,TE-23021,TE-23024,TE-23027,TE-23030,FLUID:VAPOUR,WITH THERMOWELL-CS,INSERTION LENGTH-410 MM,OTHER DETAILS AS PER DATASHEET</t>
  </si>
  <si>
    <t>RTD FOR TE-23033,TE-23036,TE-23039,TE-23042,TE-23045,TE-23048,TE-23051,TE-23054,FLUID:VAPOUR,WITH THERMOWELL-CS,INSERTION LENGTH-410 MM,OTHER DETAILS AS PER DATASHEET</t>
  </si>
  <si>
    <r>
      <t>RTD FOR TE-23033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,TE-23036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,SAME SPECS AS TE-23033 DATASHEET,FLUID:VAPOUR,WITH THERMOWELL,INSERTION LENGTH-410 MM,OTHER DETAILS AS PER DATASHEET</t>
    </r>
  </si>
  <si>
    <t>RTD FOR TE-79301,TE-79602,FLUID:VAPOUR,WITHOUT THERMOWELL,INSERTION LENGTH-410  MM,OTHER DETAILS AS PER DATASHEET</t>
  </si>
  <si>
    <t>RTD FOR TE-79301S,SAME SPECS AS TE-79301,FLUID:VAPOUR,WITHOUT THERMOWELL,INSERTION LENGTH-410  MM,OTHER DETAILS AS PER DATASHEET</t>
  </si>
  <si>
    <t>RTD FOR TE-79601,FLUID:VAPOUR,WITH THERMOWELL-CS,INSERTION LENGTH-500 MM,OTHER DETAILS AS PER DATASHEET</t>
  </si>
  <si>
    <t>RTD FOR TE-79601S,SAME SPECS AS TE-79601,FLUID:VAPOUR ,WITH THERMOWELL,INSERTION LENGTH-500 MM,OTHER DETAILS AS PER DATASHEET</t>
  </si>
  <si>
    <t>RTD FOR TE-79603,FLUID:VAPOUR,WITH THERMOWELL-CS,INSERTION LENGTH-530 MM,OTHER DETAILS AS PER DATASHEET</t>
  </si>
  <si>
    <r>
      <t>RTD FOR TE-79603</t>
    </r>
    <r>
      <rPr>
        <b/>
        <sz val="10"/>
        <rFont val="Calibri"/>
        <family val="2"/>
        <scheme val="minor"/>
      </rPr>
      <t xml:space="preserve">S </t>
    </r>
    <r>
      <rPr>
        <sz val="10"/>
        <rFont val="Calibri"/>
        <family val="2"/>
        <scheme val="minor"/>
      </rPr>
      <t>,SAME SPECS AS TE-79603 DATASHEET,FLUID:VAPOUR,WITH THERMOWELL,INSERTION LENGTH-530 MM,OTHER DETAILS AS PER DATASHEET</t>
    </r>
  </si>
  <si>
    <t>RTD FOR TE-22203,TE-22210,TE-22219,TE-22305,TE-22311,TE-22317,FLUID:LIQUID,WITH THERMOWELL-CS,INSERTION LENGTH-310 MM,OTHER DETAILS AS PER DATASHEET</t>
  </si>
  <si>
    <r>
      <t>RTD FOR TE-22203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,SAME SPECS AS TE-22203,FLUID:LIQUID,WITH THERMOWELL-CS,INSERTION LENGTH-310 MM,OTHER DETAILS AS PER DATASHEET</t>
    </r>
  </si>
  <si>
    <t>RTD FOR TE-22101,TE-22102,TE-22103,TE-22106,TE-22107,TE-22108,TE-22109,TE-22110,TE-22111,FLUID:LIQUID,WITH THERMOWELL-CS,INSERTION LENGTH-340 MM,OTHER DETAILS AS PER DATASHEET</t>
  </si>
  <si>
    <t>RTD FOR TE-22201,TE-22202,TE-22204,TE-22205,TE-22206,TE-22207,TE-22208,TE-22209,TE-22211,TE-22212,FLUID:LIQUID,WITH THERMOWELL-CS,INSERTION LENGTH-340 MM,OTHER DETAILS AS PER DATASHEET</t>
  </si>
  <si>
    <t>RTD FOR TE-22213,TE-22214,TE-22215,TE-22216,TE-22217,TE-22218,TE-22220,TE-22221,TE-22222,TE-22223,FLUID:LIQUID,WITH THERMOWELL-CS,INSERTION LENGTH-340 MM,OTHER DETAILS AS PER DATASHEET</t>
  </si>
  <si>
    <t>RTD FOR TE-22301,TE-22302,TE-22303,TE-22304,TE-22306,TE-22307,TE-22308,TE-22310,TE-22313,TE-22314,FLUID:LIQUID,WITH THERMOWELL-CS,INSERTION LENGTH-340 MM,OTHER DETAILS AS PER DATASHEET</t>
  </si>
  <si>
    <t>RTD FOR TE-22316,TE-22318,TE-22319,TE-22320,TE-22322,TE-22323,TE-22325,TE-22326,FLUID:LIQUID,WITH THERMOWELL-CS,INSERTION LENGTH-340 MM,OTHER DETAILS AS PER DATASHEET</t>
  </si>
  <si>
    <r>
      <t>RTD FOR TE-22213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,TE-22214</t>
    </r>
    <r>
      <rPr>
        <b/>
        <sz val="10"/>
        <rFont val="Calibri"/>
        <family val="2"/>
        <scheme val="minor"/>
      </rPr>
      <t>S,</t>
    </r>
    <r>
      <rPr>
        <sz val="10"/>
        <rFont val="Calibri"/>
        <family val="2"/>
        <scheme val="minor"/>
      </rPr>
      <t>TE-22215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,SAME SPECS AS TE-22213 DATASHEET,FLUID:LIQUID,WITH THERMOWELL,INSERTION LENGTH-340 MM,OTHER DETAILS AS PER DATASHEET</t>
    </r>
  </si>
  <si>
    <t>RTD FOR TE-79001,TE-79101,TE-79102,TE-79604,FLUID:LIQUID,WITH THERMOWELL-CS,INSERTION LENGTH- 480 MM,OTHER DETAILS AS PER DATASHEET</t>
  </si>
  <si>
    <r>
      <t>RTD FOR TE-79001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,SAME SPECS AS TE-79001,FLUID:LIQUID,WITH THERMOWELL,INSERTION LENGTH-480 MM,OTHER DETAILS AS PER DATASHEET</t>
    </r>
  </si>
  <si>
    <t>RTD FOR TE-23001,TE-23004,TE-23007,TE-23010,TE-23013,TE-23016,TE-23019,TE-23022,TE-23025,FLUID:VAPOUR,WITH THERMOWELL-CS,INSERTION LENGTH-380 MM,OTHER DETAILS AS PER DATASHEET</t>
  </si>
  <si>
    <t>RTD FOR TE-23028,TE-23031,TE-23034,TE-23037,TE-23040,FLUID:VAPOUR,WITH THERMOWELL-CS,INSERTION LENGTH-380 MM,OTHER DETAILS AS PER DATASHEET</t>
  </si>
  <si>
    <r>
      <t>RTD FOR TE-23001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,TE-23004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,SAME SPECS AS TE-23001 DATASHEET,FLUID:VAPOUR,WITH THERMOWELL,INSERTION LENGTH-380 MM,OTHER DETAILS AS PER DATASHEET</t>
    </r>
  </si>
  <si>
    <t>RTD FOR TE-23043,TE-23046,TE-23049,TE-23052,FLUID:VAPOUR,WITH THERMOWELL-CS,INSERTION LENGTH-380 MM,OTHER DETAILS AS PER DATASHEET</t>
  </si>
  <si>
    <t>RTD FOR TE-23043S,FLUID:VAPOUR,WITH THERMOWELL-CS,INSERTION LENGTH-380 MM,OTHER DETAILS AS PER DATASHEET</t>
  </si>
  <si>
    <t>RTD FOR TE-23002,TE-23005,TE-23008,TE-23011,TE-23014,TE-23017,TE-23020,TE-23023,TE-23026,FLUID:LIQUID,WITH OUT THERMOWELL,INSERTION LENGTH-410 MM,OTHER DETAILS AS PER DATASHEET</t>
  </si>
  <si>
    <t>RTD FOR TE-23029,TE-23032,TE-23035,TE-23038,TE-23041,TE-23044,TE-23047,TE-23050,TE-23053,FLUID:LIQUID,WITH OUT THERMOWELL,INSERTION LENGTH-410 MM,OTHER DETAILS AS PER DATASHEET</t>
  </si>
  <si>
    <r>
      <t>RTD FOR TE-23002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,TE-23005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,SAME SPECS AS TE-23002 DATASHEET,FLUID:LIQUID,WITH THERMOWELL,INSERTION LENGTH-410 MM,OTHER DETAILS AS PER DATASHEET</t>
    </r>
  </si>
  <si>
    <t>RTD FOR TE-01 TO TE-09,QUENCH DUCT AIR APPLICATION,WITHOUT THERMOWELL,OTHR DETAILS AS PER DATASHEET</t>
  </si>
  <si>
    <t>RTD FOR TE-01S,QUENCH DUCT AIR APPLICATION,WITHOUT THERMOWELL,OTHR DETAILS AS PER DATASHEET</t>
  </si>
  <si>
    <t>RTD FOR TE-27001,TE-27002,TE-27003,TE-27004,TE-27005,TE-27006,TE-27007,FLUID:SPIN FINISH OIL,WITH OUT THERMOWELL,INSERTION LENGTH-200 MM,OTHER DETAILS AS PER DATASHEET</t>
  </si>
  <si>
    <r>
      <t>RTD FOR TE-27001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,SAME SPECS AS TE-27001 DATASHEET,FLUID:SPIN FINISH OIL,WITH OUT THERMOWELL,INSERTION LENGTH-200 MM,OTHER DETAILS AS PER DATASHEET</t>
    </r>
  </si>
  <si>
    <t>RTD FOR TE-75001,TE-75002,FLUID:CHILLED WATER,THERMOWELL-SS316L,INSERTION LENGTH-610 MM,OTHER DETAILS AS PER DATASHEET</t>
  </si>
  <si>
    <t>RTD FOR TE-75001S,SAME SPECS AS TE-75001 DATASHEET,FLUID:CHILLED WATER,WITH THERMOWELL,INSERTION LENGTH-610 MM,OTHER DETAILS AS PER DATASHEET</t>
  </si>
  <si>
    <t>RTD FOR TE-76001,TE-76003,TE-76101,FLUID:CHILLED WATER,THERMOWELL-SS316L,INSERTION LENGTH-480 MM,OTHER DETAILS AS PER DATASHEET</t>
  </si>
  <si>
    <r>
      <t>RTD FOR TE-76001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,SAME SPECS AS TE-76001 DATASHEET,FLUID:CHILLED WATER,WITH THERMOWELL,INSERTION LENGTH-480 MM,OTHER DETAILS AS PER DATASHEET</t>
    </r>
  </si>
  <si>
    <t>RTD FOR TE-90001,FLUID:TEMPERED WATER,THERMOWELL-SS316L,INSERTION LENGTH-210  MM,OTHER DETAILS AS PER DATASHEET</t>
  </si>
  <si>
    <r>
      <t>RTD FOR TE-90001</t>
    </r>
    <r>
      <rPr>
        <b/>
        <sz val="10"/>
        <rFont val="Calibri"/>
        <family val="2"/>
        <scheme val="minor"/>
      </rPr>
      <t>S</t>
    </r>
    <r>
      <rPr>
        <sz val="10"/>
        <rFont val="Calibri"/>
        <family val="2"/>
        <scheme val="minor"/>
      </rPr>
      <t>,SAME SPECS AS TE-90001 DATASHEET,FLUID:TEMPERED WATER,WITH THERMOWELL,INSERTION LENGTH-210 MM,OTHER DETAILS AS PER DATASHEET</t>
    </r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</si>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</sst>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\ hh:mm"/>
    <numFmt numFmtId="165" formatCode="dd\-mm\-yyyy"/>
    <numFmt numFmtId="166" formatCode="dd\-mm\-yy\ hh:mm\ AM/PM"/>
  </numFmts>
  <fonts count="10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50505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mediumGray">
        <bgColor indexed="13"/>
      </patternFill>
    </fill>
    <fill>
      <patternFill patternType="mediumGray">
        <b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164" fontId="2" fillId="0" borderId="0" xfId="0" applyNumberFormat="1" applyFont="1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hidden="1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166" fontId="0" fillId="0" borderId="0" xfId="0" applyNumberFormat="1" applyProtection="1">
      <protection locked="0"/>
    </xf>
    <xf numFmtId="0" fontId="3" fillId="3" borderId="0" xfId="0" applyFont="1" applyFill="1"/>
    <xf numFmtId="0" fontId="0" fillId="0" borderId="0" xfId="0" applyProtection="1">
      <protection hidden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11"/>
  <sheetViews>
    <sheetView workbookViewId="0"/>
  </sheetViews>
  <sheetFormatPr defaultRowHeight="14.4"/>
  <sheetData>
    <row r="1" spans="1:220">
      <c r="A1" s="1" t="s">
        <v>41</v>
      </c>
      <c r="B1" s="3"/>
    </row>
    <row r="2" spans="1:220">
      <c r="A2" s="1" t="s">
        <v>42</v>
      </c>
      <c r="B2" s="3" t="s">
        <v>43</v>
      </c>
      <c r="C2" s="3" t="s">
        <v>44</v>
      </c>
      <c r="D2" s="3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 t="s">
        <v>55</v>
      </c>
      <c r="O2" s="3" t="s">
        <v>56</v>
      </c>
      <c r="P2" s="3" t="s">
        <v>57</v>
      </c>
      <c r="Q2" s="3" t="s">
        <v>58</v>
      </c>
      <c r="R2" s="3" t="s">
        <v>59</v>
      </c>
      <c r="S2" s="3" t="s">
        <v>60</v>
      </c>
      <c r="T2" s="3" t="s">
        <v>61</v>
      </c>
      <c r="U2" s="3" t="s">
        <v>62</v>
      </c>
      <c r="V2" s="3" t="s">
        <v>63</v>
      </c>
      <c r="W2" s="3" t="s">
        <v>64</v>
      </c>
      <c r="X2" s="3" t="s">
        <v>65</v>
      </c>
      <c r="Y2" s="3" t="s">
        <v>66</v>
      </c>
      <c r="Z2" s="3" t="s">
        <v>67</v>
      </c>
      <c r="AA2" s="3" t="s">
        <v>68</v>
      </c>
      <c r="AB2" s="3" t="s">
        <v>69</v>
      </c>
      <c r="AC2" s="3" t="s">
        <v>70</v>
      </c>
      <c r="AD2" s="3" t="s">
        <v>71</v>
      </c>
      <c r="AE2" s="3" t="s">
        <v>72</v>
      </c>
      <c r="AF2" s="3" t="s">
        <v>73</v>
      </c>
      <c r="AG2" s="3" t="s">
        <v>74</v>
      </c>
      <c r="AH2" s="3" t="s">
        <v>75</v>
      </c>
      <c r="AI2" s="3" t="s">
        <v>76</v>
      </c>
      <c r="AJ2" s="3" t="s">
        <v>77</v>
      </c>
      <c r="AK2" s="3" t="s">
        <v>78</v>
      </c>
      <c r="AL2" s="3" t="s">
        <v>78</v>
      </c>
      <c r="AM2" s="3" t="s">
        <v>79</v>
      </c>
      <c r="AN2" s="3" t="s">
        <v>80</v>
      </c>
      <c r="AO2" s="3" t="s">
        <v>81</v>
      </c>
      <c r="AP2" s="3" t="s">
        <v>82</v>
      </c>
      <c r="AQ2" s="3" t="s">
        <v>83</v>
      </c>
      <c r="AR2" s="3" t="s">
        <v>84</v>
      </c>
      <c r="AS2" s="3" t="s">
        <v>85</v>
      </c>
      <c r="AT2" s="3" t="s">
        <v>86</v>
      </c>
      <c r="AU2" s="3" t="s">
        <v>87</v>
      </c>
      <c r="AV2" s="3" t="s">
        <v>88</v>
      </c>
      <c r="AW2" s="3" t="s">
        <v>89</v>
      </c>
      <c r="AX2" s="3" t="s">
        <v>90</v>
      </c>
      <c r="AY2" s="3" t="s">
        <v>91</v>
      </c>
      <c r="AZ2" s="3" t="s">
        <v>92</v>
      </c>
      <c r="BA2" s="3" t="s">
        <v>93</v>
      </c>
      <c r="BB2" s="3" t="s">
        <v>94</v>
      </c>
      <c r="BC2" s="3" t="s">
        <v>95</v>
      </c>
      <c r="BD2" s="3" t="s">
        <v>96</v>
      </c>
      <c r="BE2" s="3" t="s">
        <v>97</v>
      </c>
      <c r="BF2" s="3" t="s">
        <v>98</v>
      </c>
      <c r="BG2" s="3" t="s">
        <v>99</v>
      </c>
      <c r="BH2" s="3" t="s">
        <v>100</v>
      </c>
      <c r="BI2" s="3" t="s">
        <v>101</v>
      </c>
      <c r="BJ2" s="3" t="s">
        <v>102</v>
      </c>
      <c r="BK2" s="3" t="s">
        <v>103</v>
      </c>
      <c r="BL2" s="3" t="s">
        <v>104</v>
      </c>
      <c r="BM2" s="3" t="s">
        <v>105</v>
      </c>
      <c r="BN2" s="3" t="s">
        <v>106</v>
      </c>
      <c r="BO2" s="3" t="s">
        <v>107</v>
      </c>
      <c r="BP2" s="3" t="s">
        <v>108</v>
      </c>
      <c r="BQ2" s="3" t="s">
        <v>109</v>
      </c>
      <c r="BR2" s="3" t="s">
        <v>110</v>
      </c>
      <c r="BS2" s="3" t="s">
        <v>111</v>
      </c>
      <c r="BT2" s="3" t="s">
        <v>112</v>
      </c>
      <c r="BU2" s="3" t="s">
        <v>113</v>
      </c>
      <c r="BV2" s="3" t="s">
        <v>114</v>
      </c>
      <c r="BW2" s="3" t="s">
        <v>115</v>
      </c>
      <c r="BX2" s="3" t="s">
        <v>116</v>
      </c>
      <c r="BY2" s="3" t="s">
        <v>117</v>
      </c>
      <c r="BZ2" s="3" t="s">
        <v>118</v>
      </c>
      <c r="CA2" s="3" t="s">
        <v>119</v>
      </c>
      <c r="CB2" s="3" t="s">
        <v>120</v>
      </c>
      <c r="CC2" s="3" t="s">
        <v>121</v>
      </c>
      <c r="CD2" s="3" t="s">
        <v>122</v>
      </c>
      <c r="CE2" s="3" t="s">
        <v>123</v>
      </c>
      <c r="CF2" s="3" t="s">
        <v>124</v>
      </c>
      <c r="CG2" s="3" t="s">
        <v>125</v>
      </c>
      <c r="CH2" s="3" t="s">
        <v>126</v>
      </c>
      <c r="CI2" s="3" t="s">
        <v>127</v>
      </c>
      <c r="CJ2" s="3" t="s">
        <v>128</v>
      </c>
      <c r="CK2" s="3" t="s">
        <v>129</v>
      </c>
      <c r="CL2" s="3" t="s">
        <v>130</v>
      </c>
      <c r="CM2" s="3" t="s">
        <v>131</v>
      </c>
      <c r="CN2" s="3" t="s">
        <v>132</v>
      </c>
      <c r="CO2" s="3" t="s">
        <v>133</v>
      </c>
      <c r="CP2" s="3" t="s">
        <v>134</v>
      </c>
      <c r="CQ2" s="3" t="s">
        <v>135</v>
      </c>
      <c r="CR2" s="3" t="s">
        <v>136</v>
      </c>
      <c r="CS2" s="3" t="s">
        <v>137</v>
      </c>
      <c r="CT2" s="3" t="s">
        <v>138</v>
      </c>
      <c r="CU2" s="3" t="s">
        <v>139</v>
      </c>
      <c r="CV2" s="3" t="s">
        <v>140</v>
      </c>
      <c r="CW2" s="3" t="s">
        <v>141</v>
      </c>
      <c r="CX2" s="3" t="s">
        <v>142</v>
      </c>
      <c r="CY2" s="3" t="s">
        <v>143</v>
      </c>
      <c r="CZ2" s="3" t="s">
        <v>144</v>
      </c>
      <c r="DA2" s="3" t="s">
        <v>145</v>
      </c>
      <c r="DB2" s="3" t="s">
        <v>146</v>
      </c>
      <c r="DC2" s="3" t="s">
        <v>147</v>
      </c>
      <c r="DD2" s="3" t="s">
        <v>148</v>
      </c>
      <c r="DE2" s="3" t="s">
        <v>149</v>
      </c>
      <c r="DF2" s="3" t="s">
        <v>150</v>
      </c>
      <c r="DG2" s="3" t="s">
        <v>151</v>
      </c>
      <c r="DH2" s="3" t="s">
        <v>152</v>
      </c>
      <c r="DI2" s="3" t="s">
        <v>153</v>
      </c>
      <c r="DJ2" s="3" t="s">
        <v>154</v>
      </c>
      <c r="DK2" s="3" t="s">
        <v>155</v>
      </c>
      <c r="DL2" s="3" t="s">
        <v>156</v>
      </c>
      <c r="DM2" s="3" t="s">
        <v>157</v>
      </c>
      <c r="DN2" s="3" t="s">
        <v>158</v>
      </c>
      <c r="DO2" s="3" t="s">
        <v>159</v>
      </c>
      <c r="DP2" s="3" t="s">
        <v>160</v>
      </c>
      <c r="DQ2" s="3" t="s">
        <v>161</v>
      </c>
      <c r="DR2" s="3" t="s">
        <v>162</v>
      </c>
      <c r="DS2" s="3" t="s">
        <v>163</v>
      </c>
      <c r="DT2" s="3" t="s">
        <v>164</v>
      </c>
      <c r="DU2" s="3" t="s">
        <v>165</v>
      </c>
      <c r="DV2" s="3" t="s">
        <v>166</v>
      </c>
      <c r="DW2" s="3" t="s">
        <v>167</v>
      </c>
      <c r="DX2" s="3" t="s">
        <v>168</v>
      </c>
      <c r="DY2" s="3" t="s">
        <v>169</v>
      </c>
      <c r="DZ2" s="3" t="s">
        <v>170</v>
      </c>
      <c r="EA2" s="3" t="s">
        <v>171</v>
      </c>
      <c r="EB2" s="3" t="s">
        <v>172</v>
      </c>
      <c r="EC2" s="3" t="s">
        <v>173</v>
      </c>
      <c r="ED2" s="3" t="s">
        <v>174</v>
      </c>
      <c r="EE2" s="3" t="s">
        <v>175</v>
      </c>
      <c r="EF2" s="3" t="s">
        <v>176</v>
      </c>
      <c r="EG2" s="3" t="s">
        <v>177</v>
      </c>
      <c r="EH2" s="3" t="s">
        <v>178</v>
      </c>
      <c r="EI2" s="3" t="s">
        <v>179</v>
      </c>
      <c r="EJ2" s="3" t="s">
        <v>180</v>
      </c>
      <c r="EK2" s="3" t="s">
        <v>181</v>
      </c>
      <c r="EL2" s="3" t="s">
        <v>182</v>
      </c>
      <c r="EM2" s="3" t="s">
        <v>183</v>
      </c>
      <c r="EN2" s="3" t="s">
        <v>184</v>
      </c>
      <c r="EO2" s="3" t="s">
        <v>185</v>
      </c>
      <c r="EP2" s="3" t="s">
        <v>186</v>
      </c>
      <c r="EQ2" s="3" t="s">
        <v>187</v>
      </c>
      <c r="ER2" s="3" t="s">
        <v>188</v>
      </c>
      <c r="ES2" s="3" t="s">
        <v>189</v>
      </c>
      <c r="ET2" s="3" t="s">
        <v>190</v>
      </c>
      <c r="EU2" s="3" t="s">
        <v>191</v>
      </c>
      <c r="EV2" s="3" t="s">
        <v>192</v>
      </c>
      <c r="EW2" s="3" t="s">
        <v>193</v>
      </c>
      <c r="EX2" s="3" t="s">
        <v>194</v>
      </c>
      <c r="EY2" s="3" t="s">
        <v>195</v>
      </c>
      <c r="EZ2" s="3" t="s">
        <v>196</v>
      </c>
      <c r="FA2" s="3" t="s">
        <v>197</v>
      </c>
      <c r="FB2" s="3" t="s">
        <v>198</v>
      </c>
      <c r="FC2" s="3" t="s">
        <v>199</v>
      </c>
      <c r="FD2" s="3" t="s">
        <v>200</v>
      </c>
    </row>
    <row r="3" spans="1:220" ht="72">
      <c r="A3" s="1" t="s">
        <v>201</v>
      </c>
      <c r="B3" s="3" t="s">
        <v>202</v>
      </c>
      <c r="C3" s="3" t="s">
        <v>203</v>
      </c>
      <c r="D3" s="3" t="s">
        <v>204</v>
      </c>
      <c r="E3" s="3" t="s">
        <v>205</v>
      </c>
      <c r="F3" s="3" t="s">
        <v>206</v>
      </c>
      <c r="G3" s="3" t="s">
        <v>207</v>
      </c>
      <c r="H3" s="3" t="s">
        <v>208</v>
      </c>
      <c r="I3" s="3" t="s">
        <v>209</v>
      </c>
      <c r="J3" s="3" t="s">
        <v>210</v>
      </c>
      <c r="K3" s="3" t="s">
        <v>211</v>
      </c>
      <c r="L3" s="3" t="s">
        <v>212</v>
      </c>
      <c r="M3" s="3" t="s">
        <v>213</v>
      </c>
      <c r="N3" s="3" t="s">
        <v>214</v>
      </c>
      <c r="O3" s="3" t="s">
        <v>215</v>
      </c>
      <c r="P3" s="3" t="s">
        <v>216</v>
      </c>
      <c r="Q3" s="3" t="s">
        <v>217</v>
      </c>
      <c r="R3" s="3" t="s">
        <v>218</v>
      </c>
      <c r="S3" s="3" t="s">
        <v>219</v>
      </c>
      <c r="T3" s="3" t="s">
        <v>220</v>
      </c>
      <c r="U3" s="3" t="s">
        <v>221</v>
      </c>
      <c r="V3" s="3" t="s">
        <v>222</v>
      </c>
      <c r="W3" s="3" t="s">
        <v>223</v>
      </c>
      <c r="X3" s="3" t="s">
        <v>224</v>
      </c>
      <c r="Y3" s="3" t="s">
        <v>225</v>
      </c>
      <c r="Z3" s="3" t="s">
        <v>226</v>
      </c>
      <c r="AA3" s="3" t="s">
        <v>227</v>
      </c>
      <c r="AB3" s="3" t="s">
        <v>228</v>
      </c>
      <c r="AC3" s="3" t="s">
        <v>229</v>
      </c>
      <c r="AD3" s="3" t="s">
        <v>230</v>
      </c>
      <c r="AE3" s="3" t="s">
        <v>231</v>
      </c>
      <c r="AF3" s="3" t="s">
        <v>232</v>
      </c>
      <c r="AG3" s="3" t="s">
        <v>233</v>
      </c>
      <c r="AH3" s="3" t="s">
        <v>234</v>
      </c>
    </row>
    <row r="4" spans="1:220" ht="86.4">
      <c r="A4" s="1" t="s">
        <v>235</v>
      </c>
      <c r="B4" s="3" t="s">
        <v>236</v>
      </c>
      <c r="C4" s="3" t="s">
        <v>237</v>
      </c>
      <c r="D4" s="3" t="s">
        <v>238</v>
      </c>
      <c r="E4" s="3" t="s">
        <v>239</v>
      </c>
      <c r="F4" s="3" t="s">
        <v>240</v>
      </c>
      <c r="G4" s="3" t="s">
        <v>241</v>
      </c>
      <c r="H4" s="3" t="s">
        <v>242</v>
      </c>
      <c r="I4" s="3" t="s">
        <v>243</v>
      </c>
      <c r="J4" s="3" t="s">
        <v>244</v>
      </c>
      <c r="K4" s="3" t="s">
        <v>245</v>
      </c>
      <c r="L4" s="3" t="s">
        <v>246</v>
      </c>
      <c r="M4" s="3" t="s">
        <v>247</v>
      </c>
      <c r="N4" s="3" t="s">
        <v>248</v>
      </c>
      <c r="O4" s="3" t="s">
        <v>249</v>
      </c>
      <c r="P4" s="3" t="s">
        <v>250</v>
      </c>
      <c r="Q4" s="3" t="s">
        <v>251</v>
      </c>
      <c r="R4" s="3" t="s">
        <v>252</v>
      </c>
      <c r="S4" s="3" t="s">
        <v>253</v>
      </c>
      <c r="T4" s="3" t="s">
        <v>254</v>
      </c>
      <c r="U4" s="3" t="s">
        <v>255</v>
      </c>
      <c r="V4" s="3" t="s">
        <v>256</v>
      </c>
      <c r="W4" s="3" t="s">
        <v>257</v>
      </c>
    </row>
    <row r="5" spans="1:220" ht="28.8">
      <c r="A5" s="1" t="s">
        <v>258</v>
      </c>
      <c r="B5" s="3" t="s">
        <v>259</v>
      </c>
      <c r="C5" s="3" t="s">
        <v>260</v>
      </c>
      <c r="D5" s="3" t="s">
        <v>261</v>
      </c>
      <c r="E5" s="3" t="s">
        <v>262</v>
      </c>
      <c r="F5" s="3" t="s">
        <v>263</v>
      </c>
      <c r="G5" s="3" t="s">
        <v>264</v>
      </c>
    </row>
    <row r="6" spans="1:220" ht="43.2">
      <c r="A6" s="1" t="s">
        <v>265</v>
      </c>
      <c r="B6" s="3" t="s">
        <v>266</v>
      </c>
      <c r="C6" s="3" t="s">
        <v>267</v>
      </c>
      <c r="D6" s="3" t="s">
        <v>268</v>
      </c>
    </row>
    <row r="7" spans="1:220" ht="43.2">
      <c r="A7" s="1" t="s">
        <v>269</v>
      </c>
      <c r="B7" s="3" t="s">
        <v>270</v>
      </c>
      <c r="C7" s="3" t="s">
        <v>271</v>
      </c>
    </row>
    <row r="8" spans="1:220" ht="28.8">
      <c r="A8" s="1" t="s">
        <v>291</v>
      </c>
      <c r="B8" s="3" t="s">
        <v>292</v>
      </c>
    </row>
    <row r="9" spans="1:220">
      <c r="A9" s="1" t="s">
        <v>333</v>
      </c>
      <c r="B9" s="3" t="s">
        <v>334</v>
      </c>
      <c r="C9" s="3" t="s">
        <v>335</v>
      </c>
      <c r="D9" s="3" t="s">
        <v>336</v>
      </c>
      <c r="E9" s="3" t="s">
        <v>337</v>
      </c>
      <c r="F9" s="3" t="s">
        <v>338</v>
      </c>
      <c r="G9" s="3" t="s">
        <v>339</v>
      </c>
      <c r="H9" s="3" t="s">
        <v>340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363</v>
      </c>
      <c r="AF9" s="3" t="s">
        <v>364</v>
      </c>
      <c r="AG9" s="3" t="s">
        <v>63</v>
      </c>
      <c r="AH9" s="3" t="s">
        <v>365</v>
      </c>
      <c r="AI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  <c r="AO9" s="3" t="s">
        <v>372</v>
      </c>
      <c r="AP9" s="3" t="s">
        <v>373</v>
      </c>
      <c r="AQ9" s="3" t="s">
        <v>374</v>
      </c>
      <c r="AR9" s="3" t="s">
        <v>375</v>
      </c>
      <c r="AS9" s="3" t="s">
        <v>376</v>
      </c>
      <c r="AT9" s="3" t="s">
        <v>377</v>
      </c>
      <c r="AU9" s="3" t="s">
        <v>378</v>
      </c>
      <c r="AV9" s="3" t="s">
        <v>379</v>
      </c>
      <c r="AW9" s="3" t="s">
        <v>380</v>
      </c>
      <c r="AX9" s="3" t="s">
        <v>381</v>
      </c>
      <c r="AY9" s="3" t="s">
        <v>382</v>
      </c>
      <c r="AZ9" s="3" t="s">
        <v>383</v>
      </c>
      <c r="BA9" s="3" t="s">
        <v>384</v>
      </c>
      <c r="BB9" s="3" t="s">
        <v>385</v>
      </c>
      <c r="BC9" s="3" t="s">
        <v>386</v>
      </c>
      <c r="BD9" s="3" t="s">
        <v>387</v>
      </c>
      <c r="BE9" s="3" t="s">
        <v>388</v>
      </c>
      <c r="BF9" s="3" t="s">
        <v>389</v>
      </c>
      <c r="BG9" s="3" t="s">
        <v>390</v>
      </c>
      <c r="BH9" s="3" t="s">
        <v>391</v>
      </c>
      <c r="BI9" s="3" t="s">
        <v>392</v>
      </c>
      <c r="BJ9" s="3" t="s">
        <v>393</v>
      </c>
      <c r="BK9" s="3" t="s">
        <v>394</v>
      </c>
      <c r="BL9" s="3" t="s">
        <v>395</v>
      </c>
      <c r="BM9" s="3" t="s">
        <v>396</v>
      </c>
      <c r="BN9" s="3" t="s">
        <v>397</v>
      </c>
      <c r="BO9" s="3" t="s">
        <v>398</v>
      </c>
    </row>
    <row r="10" spans="1:220" ht="72">
      <c r="A10" s="1" t="s">
        <v>399</v>
      </c>
      <c r="B10" s="3" t="s">
        <v>400</v>
      </c>
      <c r="C10" s="3" t="s">
        <v>401</v>
      </c>
      <c r="D10" s="3" t="s">
        <v>402</v>
      </c>
      <c r="E10" s="3" t="s">
        <v>403</v>
      </c>
      <c r="F10" s="3" t="s">
        <v>404</v>
      </c>
      <c r="G10" s="3" t="s">
        <v>405</v>
      </c>
      <c r="H10" s="3" t="s">
        <v>406</v>
      </c>
      <c r="I10" s="3" t="s">
        <v>407</v>
      </c>
      <c r="J10" s="3" t="s">
        <v>408</v>
      </c>
      <c r="K10" s="3" t="s">
        <v>409</v>
      </c>
      <c r="L10" s="3" t="s">
        <v>410</v>
      </c>
      <c r="M10" s="3" t="s">
        <v>411</v>
      </c>
      <c r="N10" s="3" t="s">
        <v>412</v>
      </c>
    </row>
    <row r="11" spans="1:220" ht="57.6">
      <c r="A11" s="1" t="s">
        <v>413</v>
      </c>
      <c r="B11" s="3" t="s">
        <v>414</v>
      </c>
      <c r="C11" s="3" t="s">
        <v>415</v>
      </c>
      <c r="D11" s="3" t="s">
        <v>416</v>
      </c>
      <c r="E11" s="3" t="s">
        <v>417</v>
      </c>
      <c r="F11" s="3" t="s">
        <v>418</v>
      </c>
      <c r="G11" s="3" t="s">
        <v>419</v>
      </c>
      <c r="H11" s="3" t="s">
        <v>420</v>
      </c>
      <c r="I11" s="3" t="s">
        <v>421</v>
      </c>
      <c r="J11" s="3" t="s">
        <v>422</v>
      </c>
      <c r="K11" s="3" t="s">
        <v>423</v>
      </c>
      <c r="L11" s="3" t="s">
        <v>424</v>
      </c>
      <c r="M11" s="3" t="s">
        <v>425</v>
      </c>
      <c r="N11" s="3" t="s">
        <v>426</v>
      </c>
      <c r="O11" s="3" t="s">
        <v>427</v>
      </c>
      <c r="P11" s="3" t="s">
        <v>428</v>
      </c>
      <c r="Q11" s="3" t="s">
        <v>429</v>
      </c>
      <c r="R11" s="3" t="s">
        <v>430</v>
      </c>
      <c r="S11" s="3" t="s">
        <v>431</v>
      </c>
      <c r="T11" s="3" t="s">
        <v>432</v>
      </c>
      <c r="U11" s="3" t="s">
        <v>433</v>
      </c>
      <c r="V11" s="3" t="s">
        <v>434</v>
      </c>
      <c r="W11" s="3" t="s">
        <v>435</v>
      </c>
      <c r="X11" s="3" t="s">
        <v>436</v>
      </c>
      <c r="Y11" s="3" t="s">
        <v>437</v>
      </c>
      <c r="Z11" s="3" t="s">
        <v>438</v>
      </c>
      <c r="AA11" s="3" t="s">
        <v>439</v>
      </c>
      <c r="AB11" s="3" t="s">
        <v>440</v>
      </c>
      <c r="AC11" s="3" t="s">
        <v>441</v>
      </c>
      <c r="AD11" s="3" t="s">
        <v>442</v>
      </c>
      <c r="AE11" s="3" t="s">
        <v>443</v>
      </c>
      <c r="AF11" s="3" t="s">
        <v>444</v>
      </c>
      <c r="AG11" s="3" t="s">
        <v>445</v>
      </c>
      <c r="AH11" s="3" t="s">
        <v>446</v>
      </c>
      <c r="AI11" s="3" t="s">
        <v>447</v>
      </c>
      <c r="AJ11" s="3" t="s">
        <v>448</v>
      </c>
      <c r="AK11" s="3" t="s">
        <v>449</v>
      </c>
      <c r="AL11" s="3" t="s">
        <v>450</v>
      </c>
      <c r="AM11" s="3" t="s">
        <v>451</v>
      </c>
      <c r="AN11" s="3" t="s">
        <v>452</v>
      </c>
      <c r="AO11" s="3" t="s">
        <v>453</v>
      </c>
      <c r="AP11" s="3" t="s">
        <v>454</v>
      </c>
      <c r="AQ11" s="3" t="s">
        <v>455</v>
      </c>
      <c r="AR11" s="3" t="s">
        <v>456</v>
      </c>
      <c r="AS11" s="3" t="s">
        <v>457</v>
      </c>
      <c r="AT11" s="3" t="s">
        <v>458</v>
      </c>
      <c r="AU11" s="3" t="s">
        <v>459</v>
      </c>
      <c r="AV11" s="3" t="s">
        <v>460</v>
      </c>
      <c r="AW11" s="3" t="s">
        <v>461</v>
      </c>
      <c r="AX11" s="3" t="s">
        <v>462</v>
      </c>
      <c r="AY11" s="3" t="s">
        <v>463</v>
      </c>
      <c r="AZ11" s="3" t="s">
        <v>464</v>
      </c>
      <c r="BA11" s="3" t="s">
        <v>465</v>
      </c>
      <c r="BB11" s="3" t="s">
        <v>466</v>
      </c>
      <c r="BC11" s="3" t="s">
        <v>467</v>
      </c>
      <c r="BD11" s="3" t="s">
        <v>468</v>
      </c>
      <c r="BE11" s="3" t="s">
        <v>469</v>
      </c>
      <c r="BF11" s="3" t="s">
        <v>470</v>
      </c>
      <c r="BG11" s="3" t="s">
        <v>471</v>
      </c>
      <c r="BH11" s="3" t="s">
        <v>472</v>
      </c>
      <c r="BI11" s="3" t="s">
        <v>473</v>
      </c>
      <c r="BJ11" s="3" t="s">
        <v>474</v>
      </c>
      <c r="BK11" s="3" t="s">
        <v>475</v>
      </c>
      <c r="BL11" s="3" t="s">
        <v>476</v>
      </c>
      <c r="BM11" s="3" t="s">
        <v>477</v>
      </c>
      <c r="BN11" s="3" t="s">
        <v>478</v>
      </c>
      <c r="BO11" s="3" t="s">
        <v>479</v>
      </c>
      <c r="BP11" s="3" t="s">
        <v>480</v>
      </c>
      <c r="BQ11" s="3" t="s">
        <v>481</v>
      </c>
      <c r="BR11" s="3" t="s">
        <v>482</v>
      </c>
      <c r="BS11" s="3" t="s">
        <v>483</v>
      </c>
      <c r="BT11" s="3" t="s">
        <v>484</v>
      </c>
      <c r="BU11" s="3" t="s">
        <v>485</v>
      </c>
      <c r="BV11" s="3" t="s">
        <v>486</v>
      </c>
      <c r="BW11" s="3" t="s">
        <v>487</v>
      </c>
      <c r="BX11" s="3" t="s">
        <v>488</v>
      </c>
      <c r="BY11" s="3" t="s">
        <v>489</v>
      </c>
      <c r="BZ11" s="3" t="s">
        <v>490</v>
      </c>
      <c r="CA11" s="3" t="s">
        <v>491</v>
      </c>
      <c r="CB11" s="3" t="s">
        <v>492</v>
      </c>
      <c r="CC11" s="3" t="s">
        <v>493</v>
      </c>
      <c r="CD11" s="3" t="s">
        <v>494</v>
      </c>
      <c r="CE11" s="3" t="s">
        <v>495</v>
      </c>
      <c r="CF11" s="3" t="s">
        <v>496</v>
      </c>
      <c r="CG11" s="3" t="s">
        <v>497</v>
      </c>
      <c r="CH11" s="3" t="s">
        <v>498</v>
      </c>
      <c r="CI11" s="3" t="s">
        <v>499</v>
      </c>
      <c r="CJ11" s="3" t="s">
        <v>500</v>
      </c>
      <c r="CK11" s="3" t="s">
        <v>501</v>
      </c>
      <c r="CL11" s="3" t="s">
        <v>502</v>
      </c>
      <c r="CM11" s="3" t="s">
        <v>503</v>
      </c>
      <c r="CN11" s="3" t="s">
        <v>504</v>
      </c>
      <c r="CO11" s="3" t="s">
        <v>505</v>
      </c>
      <c r="CP11" s="3" t="s">
        <v>506</v>
      </c>
      <c r="CQ11" s="3" t="s">
        <v>507</v>
      </c>
      <c r="CR11" s="3" t="s">
        <v>508</v>
      </c>
      <c r="CS11" s="3" t="s">
        <v>509</v>
      </c>
      <c r="CT11" s="3" t="s">
        <v>510</v>
      </c>
      <c r="CU11" s="3" t="s">
        <v>511</v>
      </c>
      <c r="CV11" s="3" t="s">
        <v>512</v>
      </c>
      <c r="CW11" s="3" t="s">
        <v>513</v>
      </c>
      <c r="CX11" s="3" t="s">
        <v>514</v>
      </c>
      <c r="CY11" s="3" t="s">
        <v>515</v>
      </c>
      <c r="CZ11" s="3" t="s">
        <v>516</v>
      </c>
      <c r="DA11" s="3" t="s">
        <v>517</v>
      </c>
      <c r="DB11" s="3" t="s">
        <v>518</v>
      </c>
      <c r="DC11" s="3" t="s">
        <v>519</v>
      </c>
      <c r="DD11" s="3" t="s">
        <v>520</v>
      </c>
      <c r="DE11" s="3" t="s">
        <v>521</v>
      </c>
      <c r="DF11" s="3" t="s">
        <v>522</v>
      </c>
      <c r="DG11" s="3" t="s">
        <v>523</v>
      </c>
      <c r="DH11" s="3" t="s">
        <v>524</v>
      </c>
      <c r="DI11" s="3" t="s">
        <v>525</v>
      </c>
      <c r="DJ11" s="3" t="s">
        <v>526</v>
      </c>
      <c r="DK11" s="3" t="s">
        <v>527</v>
      </c>
      <c r="DL11" s="3" t="s">
        <v>528</v>
      </c>
      <c r="DM11" s="3" t="s">
        <v>529</v>
      </c>
      <c r="DN11" s="3" t="s">
        <v>530</v>
      </c>
      <c r="DO11" s="3" t="s">
        <v>531</v>
      </c>
      <c r="DP11" s="3" t="s">
        <v>532</v>
      </c>
      <c r="DQ11" s="3" t="s">
        <v>533</v>
      </c>
      <c r="DR11" s="3" t="s">
        <v>534</v>
      </c>
      <c r="DS11" s="3" t="s">
        <v>535</v>
      </c>
      <c r="DT11" s="3" t="s">
        <v>536</v>
      </c>
      <c r="DU11" s="3" t="s">
        <v>537</v>
      </c>
      <c r="DV11" s="3" t="s">
        <v>538</v>
      </c>
      <c r="DW11" s="3" t="s">
        <v>539</v>
      </c>
      <c r="DX11" s="3" t="s">
        <v>540</v>
      </c>
      <c r="DY11" s="3" t="s">
        <v>541</v>
      </c>
      <c r="DZ11" s="3" t="s">
        <v>542</v>
      </c>
      <c r="EA11" s="3" t="s">
        <v>543</v>
      </c>
      <c r="EB11" s="3" t="s">
        <v>544</v>
      </c>
      <c r="EC11" s="3" t="s">
        <v>545</v>
      </c>
      <c r="ED11" s="3" t="s">
        <v>546</v>
      </c>
      <c r="EE11" s="3" t="s">
        <v>547</v>
      </c>
      <c r="EF11" s="3" t="s">
        <v>548</v>
      </c>
      <c r="EG11" s="3" t="s">
        <v>549</v>
      </c>
      <c r="EH11" s="3" t="s">
        <v>550</v>
      </c>
      <c r="EI11" s="3" t="s">
        <v>551</v>
      </c>
      <c r="EJ11" s="3" t="s">
        <v>552</v>
      </c>
      <c r="EK11" s="3" t="s">
        <v>553</v>
      </c>
      <c r="EL11" s="3" t="s">
        <v>554</v>
      </c>
      <c r="EM11" s="3" t="s">
        <v>555</v>
      </c>
      <c r="EN11" s="3" t="s">
        <v>556</v>
      </c>
      <c r="EO11" s="3" t="s">
        <v>557</v>
      </c>
      <c r="EP11" s="3" t="s">
        <v>558</v>
      </c>
      <c r="EQ11" s="3" t="s">
        <v>559</v>
      </c>
      <c r="ER11" s="3" t="s">
        <v>560</v>
      </c>
      <c r="ES11" s="3" t="s">
        <v>561</v>
      </c>
      <c r="ET11" s="3" t="s">
        <v>562</v>
      </c>
      <c r="EU11" s="3" t="s">
        <v>563</v>
      </c>
      <c r="EV11" s="3" t="s">
        <v>564</v>
      </c>
      <c r="EW11" s="3" t="s">
        <v>565</v>
      </c>
      <c r="EX11" s="3" t="s">
        <v>566</v>
      </c>
      <c r="EY11" s="3" t="s">
        <v>567</v>
      </c>
      <c r="EZ11" s="3" t="s">
        <v>568</v>
      </c>
      <c r="FA11" s="3" t="s">
        <v>569</v>
      </c>
      <c r="FB11" s="3" t="s">
        <v>570</v>
      </c>
      <c r="FC11" s="3" t="s">
        <v>571</v>
      </c>
      <c r="FD11" s="3" t="s">
        <v>572</v>
      </c>
      <c r="FE11" s="3" t="s">
        <v>573</v>
      </c>
      <c r="FF11" s="3" t="s">
        <v>574</v>
      </c>
      <c r="FG11" s="3" t="s">
        <v>575</v>
      </c>
      <c r="FH11" s="3" t="s">
        <v>576</v>
      </c>
      <c r="FI11" s="3" t="s">
        <v>577</v>
      </c>
      <c r="FJ11" s="3" t="s">
        <v>578</v>
      </c>
      <c r="FK11" s="3" t="s">
        <v>579</v>
      </c>
      <c r="FL11" s="3" t="s">
        <v>580</v>
      </c>
      <c r="FM11" s="3" t="s">
        <v>581</v>
      </c>
      <c r="FN11" s="3" t="s">
        <v>582</v>
      </c>
      <c r="FO11" s="3" t="s">
        <v>583</v>
      </c>
      <c r="FP11" s="3" t="s">
        <v>584</v>
      </c>
      <c r="FQ11" s="3" t="s">
        <v>585</v>
      </c>
      <c r="FR11" s="3" t="s">
        <v>586</v>
      </c>
      <c r="FS11" s="3" t="s">
        <v>587</v>
      </c>
      <c r="FT11" s="3" t="s">
        <v>588</v>
      </c>
      <c r="FU11" s="3" t="s">
        <v>589</v>
      </c>
      <c r="FV11" s="3" t="s">
        <v>590</v>
      </c>
      <c r="FW11" s="3" t="s">
        <v>591</v>
      </c>
      <c r="FX11" s="3" t="s">
        <v>592</v>
      </c>
      <c r="FY11" s="3" t="s">
        <v>593</v>
      </c>
      <c r="FZ11" s="3" t="s">
        <v>594</v>
      </c>
      <c r="GA11" s="3" t="s">
        <v>595</v>
      </c>
      <c r="GB11" s="3" t="s">
        <v>596</v>
      </c>
      <c r="GC11" s="3" t="s">
        <v>597</v>
      </c>
      <c r="GD11" s="3" t="s">
        <v>598</v>
      </c>
      <c r="GE11" s="3" t="s">
        <v>599</v>
      </c>
      <c r="GF11" s="3" t="s">
        <v>600</v>
      </c>
      <c r="GG11" s="3" t="s">
        <v>601</v>
      </c>
      <c r="GH11" s="3" t="s">
        <v>602</v>
      </c>
      <c r="GI11" s="3" t="s">
        <v>603</v>
      </c>
      <c r="GJ11" s="3" t="s">
        <v>604</v>
      </c>
      <c r="GK11" s="3" t="s">
        <v>605</v>
      </c>
      <c r="GL11" s="3" t="s">
        <v>606</v>
      </c>
      <c r="GM11" s="3" t="s">
        <v>607</v>
      </c>
      <c r="GN11" s="3" t="s">
        <v>608</v>
      </c>
      <c r="GO11" s="3" t="s">
        <v>609</v>
      </c>
      <c r="GP11" s="3" t="s">
        <v>610</v>
      </c>
      <c r="GQ11" s="3" t="s">
        <v>611</v>
      </c>
      <c r="GR11" s="3" t="s">
        <v>612</v>
      </c>
      <c r="GS11" s="3" t="s">
        <v>613</v>
      </c>
      <c r="GT11" s="3" t="s">
        <v>614</v>
      </c>
      <c r="GU11" s="3" t="s">
        <v>615</v>
      </c>
      <c r="GV11" s="3" t="s">
        <v>616</v>
      </c>
      <c r="GW11" s="3" t="s">
        <v>617</v>
      </c>
      <c r="GX11" s="3" t="s">
        <v>618</v>
      </c>
      <c r="GY11" s="3" t="s">
        <v>619</v>
      </c>
      <c r="GZ11" s="3" t="s">
        <v>620</v>
      </c>
      <c r="HA11" s="3" t="s">
        <v>621</v>
      </c>
      <c r="HB11" s="3" t="s">
        <v>622</v>
      </c>
      <c r="HC11" s="3" t="s">
        <v>623</v>
      </c>
      <c r="HD11" s="3" t="s">
        <v>624</v>
      </c>
      <c r="HE11" s="3" t="s">
        <v>625</v>
      </c>
      <c r="HF11" s="3" t="s">
        <v>626</v>
      </c>
      <c r="HG11" s="3" t="s">
        <v>627</v>
      </c>
      <c r="HH11" s="3" t="s">
        <v>628</v>
      </c>
      <c r="HI11" s="3" t="s">
        <v>629</v>
      </c>
      <c r="HJ11" s="3" t="s">
        <v>630</v>
      </c>
      <c r="HK11" s="3" t="s">
        <v>631</v>
      </c>
      <c r="HL11" s="3" t="s">
        <v>632</v>
      </c>
    </row>
  </sheetData>
  <sheetProtection password="CDFC" sheet="1" objects="1" scenarios="1" formatColumn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0"/>
  <sheetViews>
    <sheetView workbookViewId="0"/>
  </sheetViews>
  <sheetFormatPr defaultRowHeight="14.4"/>
  <sheetData>
    <row r="1" spans="1:2" ht="43.2">
      <c r="A1" s="1" t="s">
        <v>700</v>
      </c>
      <c r="B1" s="1" t="s">
        <v>701</v>
      </c>
    </row>
    <row r="2" spans="1:2" ht="28.8">
      <c r="A2" s="3" t="s">
        <v>43</v>
      </c>
      <c r="B2" s="3" t="s">
        <v>702</v>
      </c>
    </row>
    <row r="3" spans="1:2" ht="28.8">
      <c r="A3" s="3" t="s">
        <v>44</v>
      </c>
      <c r="B3" s="3" t="s">
        <v>703</v>
      </c>
    </row>
    <row r="4" spans="1:2" ht="28.8">
      <c r="A4" s="3" t="s">
        <v>45</v>
      </c>
      <c r="B4" s="3" t="s">
        <v>704</v>
      </c>
    </row>
    <row r="5" spans="1:2" ht="28.8">
      <c r="A5" s="3" t="s">
        <v>46</v>
      </c>
      <c r="B5" s="3" t="s">
        <v>705</v>
      </c>
    </row>
    <row r="6" spans="1:2" ht="28.8">
      <c r="A6" s="3" t="s">
        <v>47</v>
      </c>
      <c r="B6" s="3" t="s">
        <v>706</v>
      </c>
    </row>
    <row r="7" spans="1:2" ht="28.8">
      <c r="A7" s="3" t="s">
        <v>48</v>
      </c>
      <c r="B7" s="3" t="s">
        <v>707</v>
      </c>
    </row>
    <row r="8" spans="1:2" ht="28.8">
      <c r="A8" s="3" t="s">
        <v>49</v>
      </c>
      <c r="B8" s="3" t="s">
        <v>708</v>
      </c>
    </row>
    <row r="9" spans="1:2" ht="28.8">
      <c r="A9" s="3" t="s">
        <v>50</v>
      </c>
      <c r="B9" s="3" t="s">
        <v>709</v>
      </c>
    </row>
    <row r="10" spans="1:2" ht="28.8">
      <c r="A10" s="3" t="s">
        <v>51</v>
      </c>
      <c r="B10" s="3" t="s">
        <v>710</v>
      </c>
    </row>
    <row r="11" spans="1:2" ht="28.8">
      <c r="A11" s="3" t="s">
        <v>52</v>
      </c>
      <c r="B11" s="3" t="s">
        <v>711</v>
      </c>
    </row>
    <row r="12" spans="1:2" ht="28.8">
      <c r="A12" s="3" t="s">
        <v>53</v>
      </c>
      <c r="B12" s="3" t="s">
        <v>712</v>
      </c>
    </row>
    <row r="13" spans="1:2" ht="28.8">
      <c r="A13" s="3" t="s">
        <v>54</v>
      </c>
      <c r="B13" s="3" t="s">
        <v>713</v>
      </c>
    </row>
    <row r="14" spans="1:2" ht="28.8">
      <c r="A14" s="3" t="s">
        <v>55</v>
      </c>
      <c r="B14" s="3" t="s">
        <v>714</v>
      </c>
    </row>
    <row r="15" spans="1:2" ht="28.8">
      <c r="A15" s="3" t="s">
        <v>56</v>
      </c>
      <c r="B15" s="3" t="s">
        <v>715</v>
      </c>
    </row>
    <row r="16" spans="1:2" ht="28.8">
      <c r="A16" s="3" t="s">
        <v>57</v>
      </c>
      <c r="B16" s="3" t="s">
        <v>716</v>
      </c>
    </row>
    <row r="17" spans="1:2" ht="28.8">
      <c r="A17" s="3" t="s">
        <v>58</v>
      </c>
      <c r="B17" s="3" t="s">
        <v>717</v>
      </c>
    </row>
    <row r="18" spans="1:2" ht="43.2">
      <c r="A18" s="3" t="s">
        <v>59</v>
      </c>
      <c r="B18" s="3" t="s">
        <v>718</v>
      </c>
    </row>
    <row r="19" spans="1:2" ht="28.8">
      <c r="A19" s="3" t="s">
        <v>60</v>
      </c>
      <c r="B19" s="3" t="s">
        <v>719</v>
      </c>
    </row>
    <row r="20" spans="1:2" ht="86.4">
      <c r="A20" s="3" t="s">
        <v>61</v>
      </c>
      <c r="B20" s="3" t="s">
        <v>720</v>
      </c>
    </row>
    <row r="21" spans="1:2" ht="28.8">
      <c r="A21" s="3" t="s">
        <v>62</v>
      </c>
      <c r="B21" s="3" t="s">
        <v>721</v>
      </c>
    </row>
    <row r="22" spans="1:2" ht="28.8">
      <c r="A22" s="3" t="s">
        <v>63</v>
      </c>
      <c r="B22" s="3" t="s">
        <v>722</v>
      </c>
    </row>
    <row r="23" spans="1:2" ht="28.8">
      <c r="A23" s="3" t="s">
        <v>64</v>
      </c>
      <c r="B23" s="3" t="s">
        <v>723</v>
      </c>
    </row>
    <row r="24" spans="1:2" ht="28.8">
      <c r="A24" s="3" t="s">
        <v>65</v>
      </c>
      <c r="B24" s="3" t="s">
        <v>724</v>
      </c>
    </row>
    <row r="25" spans="1:2" ht="28.8">
      <c r="A25" s="3" t="s">
        <v>66</v>
      </c>
      <c r="B25" s="3" t="s">
        <v>725</v>
      </c>
    </row>
    <row r="26" spans="1:2" ht="28.8">
      <c r="A26" s="3" t="s">
        <v>67</v>
      </c>
      <c r="B26" s="3" t="s">
        <v>726</v>
      </c>
    </row>
    <row r="27" spans="1:2" ht="28.8">
      <c r="A27" s="3" t="s">
        <v>68</v>
      </c>
      <c r="B27" s="3" t="s">
        <v>727</v>
      </c>
    </row>
    <row r="28" spans="1:2" ht="43.2">
      <c r="A28" s="3" t="s">
        <v>69</v>
      </c>
      <c r="B28" s="3" t="s">
        <v>728</v>
      </c>
    </row>
    <row r="29" spans="1:2" ht="43.2">
      <c r="A29" s="3" t="s">
        <v>70</v>
      </c>
      <c r="B29" s="3" t="s">
        <v>729</v>
      </c>
    </row>
    <row r="30" spans="1:2" ht="43.2">
      <c r="A30" s="3" t="s">
        <v>71</v>
      </c>
      <c r="B30" s="3" t="s">
        <v>730</v>
      </c>
    </row>
    <row r="31" spans="1:2">
      <c r="A31" s="3" t="s">
        <v>72</v>
      </c>
      <c r="B31" s="3" t="s">
        <v>731</v>
      </c>
    </row>
    <row r="32" spans="1:2" ht="28.8">
      <c r="A32" s="3" t="s">
        <v>73</v>
      </c>
      <c r="B32" s="3" t="s">
        <v>732</v>
      </c>
    </row>
    <row r="33" spans="1:2" ht="43.2">
      <c r="A33" s="3" t="s">
        <v>74</v>
      </c>
      <c r="B33" s="3" t="s">
        <v>733</v>
      </c>
    </row>
    <row r="34" spans="1:2" ht="28.8">
      <c r="A34" s="3" t="s">
        <v>75</v>
      </c>
      <c r="B34" s="3" t="s">
        <v>734</v>
      </c>
    </row>
    <row r="35" spans="1:2" ht="28.8">
      <c r="A35" s="3" t="s">
        <v>76</v>
      </c>
      <c r="B35" s="3" t="s">
        <v>735</v>
      </c>
    </row>
    <row r="36" spans="1:2" ht="28.8">
      <c r="A36" s="3" t="s">
        <v>77</v>
      </c>
      <c r="B36" s="3" t="s">
        <v>736</v>
      </c>
    </row>
    <row r="37" spans="1:2" ht="43.2">
      <c r="A37" s="3" t="s">
        <v>78</v>
      </c>
      <c r="B37" s="3" t="s">
        <v>737</v>
      </c>
    </row>
    <row r="38" spans="1:2" ht="43.2">
      <c r="A38" s="3" t="s">
        <v>78</v>
      </c>
      <c r="B38" s="3" t="s">
        <v>737</v>
      </c>
    </row>
    <row r="39" spans="1:2" ht="43.2">
      <c r="A39" s="3" t="s">
        <v>79</v>
      </c>
      <c r="B39" s="3" t="s">
        <v>738</v>
      </c>
    </row>
    <row r="40" spans="1:2" ht="28.8">
      <c r="A40" s="3" t="s">
        <v>80</v>
      </c>
      <c r="B40" s="3" t="s">
        <v>739</v>
      </c>
    </row>
    <row r="41" spans="1:2" ht="28.8">
      <c r="A41" s="3" t="s">
        <v>81</v>
      </c>
      <c r="B41" s="3" t="s">
        <v>740</v>
      </c>
    </row>
    <row r="42" spans="1:2" ht="28.8">
      <c r="A42" s="3" t="s">
        <v>82</v>
      </c>
      <c r="B42" s="3" t="s">
        <v>741</v>
      </c>
    </row>
    <row r="43" spans="1:2" ht="28.8">
      <c r="A43" s="3" t="s">
        <v>83</v>
      </c>
      <c r="B43" s="3" t="s">
        <v>742</v>
      </c>
    </row>
    <row r="44" spans="1:2" ht="28.8">
      <c r="A44" s="3" t="s">
        <v>84</v>
      </c>
      <c r="B44" s="3" t="s">
        <v>743</v>
      </c>
    </row>
    <row r="45" spans="1:2" ht="28.8">
      <c r="A45" s="3" t="s">
        <v>85</v>
      </c>
      <c r="B45" s="3" t="s">
        <v>744</v>
      </c>
    </row>
    <row r="46" spans="1:2" ht="43.2">
      <c r="A46" s="3" t="s">
        <v>86</v>
      </c>
      <c r="B46" s="3" t="s">
        <v>745</v>
      </c>
    </row>
    <row r="47" spans="1:2" ht="28.8">
      <c r="A47" s="3" t="s">
        <v>87</v>
      </c>
      <c r="B47" s="3" t="s">
        <v>746</v>
      </c>
    </row>
    <row r="48" spans="1:2" ht="28.8">
      <c r="A48" s="3" t="s">
        <v>88</v>
      </c>
      <c r="B48" s="3" t="s">
        <v>747</v>
      </c>
    </row>
    <row r="49" spans="1:2" ht="28.8">
      <c r="A49" s="3" t="s">
        <v>89</v>
      </c>
      <c r="B49" s="3" t="s">
        <v>748</v>
      </c>
    </row>
    <row r="50" spans="1:2" ht="28.8">
      <c r="A50" s="3" t="s">
        <v>90</v>
      </c>
      <c r="B50" s="3" t="s">
        <v>749</v>
      </c>
    </row>
    <row r="51" spans="1:2" ht="43.2">
      <c r="A51" s="3" t="s">
        <v>91</v>
      </c>
      <c r="B51" s="3" t="s">
        <v>750</v>
      </c>
    </row>
    <row r="52" spans="1:2" ht="28.8">
      <c r="A52" s="3" t="s">
        <v>92</v>
      </c>
      <c r="B52" s="3" t="s">
        <v>751</v>
      </c>
    </row>
    <row r="53" spans="1:2" ht="28.8">
      <c r="A53" s="3" t="s">
        <v>93</v>
      </c>
      <c r="B53" s="3" t="s">
        <v>752</v>
      </c>
    </row>
    <row r="54" spans="1:2" ht="28.8">
      <c r="A54" s="3" t="s">
        <v>94</v>
      </c>
      <c r="B54" s="3" t="s">
        <v>753</v>
      </c>
    </row>
    <row r="55" spans="1:2" ht="28.8">
      <c r="A55" s="3" t="s">
        <v>95</v>
      </c>
      <c r="B55" s="3" t="s">
        <v>754</v>
      </c>
    </row>
    <row r="56" spans="1:2" ht="28.8">
      <c r="A56" s="3" t="s">
        <v>96</v>
      </c>
      <c r="B56" s="3" t="s">
        <v>755</v>
      </c>
    </row>
    <row r="57" spans="1:2" ht="43.2">
      <c r="A57" s="3" t="s">
        <v>97</v>
      </c>
      <c r="B57" s="3" t="s">
        <v>756</v>
      </c>
    </row>
    <row r="58" spans="1:2" ht="28.8">
      <c r="A58" s="3" t="s">
        <v>98</v>
      </c>
      <c r="B58" s="3" t="s">
        <v>757</v>
      </c>
    </row>
    <row r="59" spans="1:2" ht="28.8">
      <c r="A59" s="3" t="s">
        <v>99</v>
      </c>
      <c r="B59" s="3" t="s">
        <v>758</v>
      </c>
    </row>
    <row r="60" spans="1:2" ht="28.8">
      <c r="A60" s="3" t="s">
        <v>100</v>
      </c>
      <c r="B60" s="3" t="s">
        <v>759</v>
      </c>
    </row>
    <row r="61" spans="1:2" ht="28.8">
      <c r="A61" s="3" t="s">
        <v>101</v>
      </c>
      <c r="B61" s="3" t="s">
        <v>760</v>
      </c>
    </row>
    <row r="62" spans="1:2" ht="28.8">
      <c r="A62" s="3" t="s">
        <v>102</v>
      </c>
      <c r="B62" s="3" t="s">
        <v>761</v>
      </c>
    </row>
    <row r="63" spans="1:2" ht="43.2">
      <c r="A63" s="3" t="s">
        <v>103</v>
      </c>
      <c r="B63" s="3" t="s">
        <v>762</v>
      </c>
    </row>
    <row r="64" spans="1:2" ht="28.8">
      <c r="A64" s="3" t="s">
        <v>104</v>
      </c>
      <c r="B64" s="3" t="s">
        <v>763</v>
      </c>
    </row>
    <row r="65" spans="1:2" ht="28.8">
      <c r="A65" s="3" t="s">
        <v>105</v>
      </c>
      <c r="B65" s="3" t="s">
        <v>764</v>
      </c>
    </row>
    <row r="66" spans="1:2" ht="28.8">
      <c r="A66" s="3" t="s">
        <v>106</v>
      </c>
      <c r="B66" s="3" t="s">
        <v>765</v>
      </c>
    </row>
    <row r="67" spans="1:2" ht="43.2">
      <c r="A67" s="3" t="s">
        <v>107</v>
      </c>
      <c r="B67" s="3" t="s">
        <v>766</v>
      </c>
    </row>
    <row r="68" spans="1:2" ht="28.8">
      <c r="A68" s="3" t="s">
        <v>108</v>
      </c>
      <c r="B68" s="3" t="s">
        <v>767</v>
      </c>
    </row>
    <row r="69" spans="1:2" ht="28.8">
      <c r="A69" s="3" t="s">
        <v>109</v>
      </c>
      <c r="B69" s="3" t="s">
        <v>768</v>
      </c>
    </row>
    <row r="70" spans="1:2" ht="43.2">
      <c r="A70" s="3" t="s">
        <v>110</v>
      </c>
      <c r="B70" s="3" t="s">
        <v>769</v>
      </c>
    </row>
    <row r="71" spans="1:2" ht="28.8">
      <c r="A71" s="3" t="s">
        <v>111</v>
      </c>
      <c r="B71" s="3" t="s">
        <v>770</v>
      </c>
    </row>
    <row r="72" spans="1:2" ht="28.8">
      <c r="A72" s="3" t="s">
        <v>112</v>
      </c>
      <c r="B72" s="3" t="s">
        <v>771</v>
      </c>
    </row>
    <row r="73" spans="1:2" ht="28.8">
      <c r="A73" s="3" t="s">
        <v>113</v>
      </c>
      <c r="B73" s="3" t="s">
        <v>772</v>
      </c>
    </row>
    <row r="74" spans="1:2" ht="28.8">
      <c r="A74" s="3" t="s">
        <v>114</v>
      </c>
      <c r="B74" s="3" t="s">
        <v>773</v>
      </c>
    </row>
    <row r="75" spans="1:2" ht="28.8">
      <c r="A75" s="3" t="s">
        <v>115</v>
      </c>
      <c r="B75" s="3" t="s">
        <v>774</v>
      </c>
    </row>
    <row r="76" spans="1:2" ht="28.8">
      <c r="A76" s="3" t="s">
        <v>116</v>
      </c>
      <c r="B76" s="3" t="s">
        <v>775</v>
      </c>
    </row>
    <row r="77" spans="1:2" ht="28.8">
      <c r="A77" s="3" t="s">
        <v>117</v>
      </c>
      <c r="B77" s="3" t="s">
        <v>776</v>
      </c>
    </row>
    <row r="78" spans="1:2" ht="28.8">
      <c r="A78" s="3" t="s">
        <v>118</v>
      </c>
      <c r="B78" s="3" t="s">
        <v>777</v>
      </c>
    </row>
    <row r="79" spans="1:2">
      <c r="A79" s="3" t="s">
        <v>119</v>
      </c>
      <c r="B79" s="3" t="s">
        <v>778</v>
      </c>
    </row>
    <row r="80" spans="1:2" ht="28.8">
      <c r="A80" s="3" t="s">
        <v>120</v>
      </c>
      <c r="B80" s="3" t="s">
        <v>779</v>
      </c>
    </row>
    <row r="81" spans="1:2" ht="28.8">
      <c r="A81" s="3" t="s">
        <v>121</v>
      </c>
      <c r="B81" s="3" t="s">
        <v>780</v>
      </c>
    </row>
    <row r="82" spans="1:2" ht="28.8">
      <c r="A82" s="3" t="s">
        <v>122</v>
      </c>
      <c r="B82" s="3" t="s">
        <v>781</v>
      </c>
    </row>
    <row r="83" spans="1:2" ht="28.8">
      <c r="A83" s="3" t="s">
        <v>123</v>
      </c>
      <c r="B83" s="3" t="s">
        <v>782</v>
      </c>
    </row>
    <row r="84" spans="1:2" ht="28.8">
      <c r="A84" s="3" t="s">
        <v>124</v>
      </c>
      <c r="B84" s="3" t="s">
        <v>783</v>
      </c>
    </row>
    <row r="85" spans="1:2" ht="28.8">
      <c r="A85" s="3" t="s">
        <v>125</v>
      </c>
      <c r="B85" s="3" t="s">
        <v>784</v>
      </c>
    </row>
    <row r="86" spans="1:2" ht="28.8">
      <c r="A86" s="3" t="s">
        <v>126</v>
      </c>
      <c r="B86" s="3" t="s">
        <v>785</v>
      </c>
    </row>
    <row r="87" spans="1:2" ht="28.8">
      <c r="A87" s="3" t="s">
        <v>127</v>
      </c>
      <c r="B87" s="3" t="s">
        <v>786</v>
      </c>
    </row>
    <row r="88" spans="1:2" ht="28.8">
      <c r="A88" s="3" t="s">
        <v>128</v>
      </c>
      <c r="B88" s="3" t="s">
        <v>787</v>
      </c>
    </row>
    <row r="89" spans="1:2" ht="28.8">
      <c r="A89" s="3" t="s">
        <v>129</v>
      </c>
      <c r="B89" s="3" t="s">
        <v>788</v>
      </c>
    </row>
    <row r="90" spans="1:2" ht="28.8">
      <c r="A90" s="3" t="s">
        <v>130</v>
      </c>
      <c r="B90" s="3" t="s">
        <v>789</v>
      </c>
    </row>
    <row r="91" spans="1:2" ht="43.2">
      <c r="A91" s="3" t="s">
        <v>131</v>
      </c>
      <c r="B91" s="3" t="s">
        <v>790</v>
      </c>
    </row>
    <row r="92" spans="1:2" ht="28.8">
      <c r="A92" s="3" t="s">
        <v>132</v>
      </c>
      <c r="B92" s="3" t="s">
        <v>791</v>
      </c>
    </row>
    <row r="93" spans="1:2" ht="28.8">
      <c r="A93" s="3" t="s">
        <v>133</v>
      </c>
      <c r="B93" s="3" t="s">
        <v>792</v>
      </c>
    </row>
    <row r="94" spans="1:2" ht="28.8">
      <c r="A94" s="3" t="s">
        <v>134</v>
      </c>
      <c r="B94" s="3" t="s">
        <v>793</v>
      </c>
    </row>
    <row r="95" spans="1:2" ht="28.8">
      <c r="A95" s="3" t="s">
        <v>135</v>
      </c>
      <c r="B95" s="3" t="s">
        <v>794</v>
      </c>
    </row>
    <row r="96" spans="1:2" ht="28.8">
      <c r="A96" s="3" t="s">
        <v>136</v>
      </c>
      <c r="B96" s="3" t="s">
        <v>795</v>
      </c>
    </row>
    <row r="97" spans="1:2" ht="43.2">
      <c r="A97" s="3" t="s">
        <v>137</v>
      </c>
      <c r="B97" s="3" t="s">
        <v>796</v>
      </c>
    </row>
    <row r="98" spans="1:2" ht="28.8">
      <c r="A98" s="3" t="s">
        <v>138</v>
      </c>
      <c r="B98" s="3" t="s">
        <v>797</v>
      </c>
    </row>
    <row r="99" spans="1:2" ht="28.8">
      <c r="A99" s="3" t="s">
        <v>139</v>
      </c>
      <c r="B99" s="3" t="s">
        <v>798</v>
      </c>
    </row>
    <row r="100" spans="1:2" ht="28.8">
      <c r="A100" s="3" t="s">
        <v>140</v>
      </c>
      <c r="B100" s="3" t="s">
        <v>799</v>
      </c>
    </row>
    <row r="101" spans="1:2" ht="57.6">
      <c r="A101" s="3" t="s">
        <v>141</v>
      </c>
      <c r="B101" s="3" t="s">
        <v>800</v>
      </c>
    </row>
    <row r="102" spans="1:2" ht="43.2">
      <c r="A102" s="3" t="s">
        <v>142</v>
      </c>
      <c r="B102" s="3" t="s">
        <v>801</v>
      </c>
    </row>
    <row r="103" spans="1:2" ht="43.2">
      <c r="A103" s="3" t="s">
        <v>143</v>
      </c>
      <c r="B103" s="3" t="s">
        <v>802</v>
      </c>
    </row>
    <row r="104" spans="1:2" ht="43.2">
      <c r="A104" s="3" t="s">
        <v>144</v>
      </c>
      <c r="B104" s="3" t="s">
        <v>803</v>
      </c>
    </row>
    <row r="105" spans="1:2" ht="28.8">
      <c r="A105" s="3" t="s">
        <v>145</v>
      </c>
      <c r="B105" s="3" t="s">
        <v>804</v>
      </c>
    </row>
    <row r="106" spans="1:2" ht="43.2">
      <c r="A106" s="3" t="s">
        <v>146</v>
      </c>
      <c r="B106" s="3" t="s">
        <v>805</v>
      </c>
    </row>
    <row r="107" spans="1:2" ht="28.8">
      <c r="A107" s="3" t="s">
        <v>147</v>
      </c>
      <c r="B107" s="3" t="s">
        <v>806</v>
      </c>
    </row>
    <row r="108" spans="1:2" ht="28.8">
      <c r="A108" s="3" t="s">
        <v>148</v>
      </c>
      <c r="B108" s="3" t="s">
        <v>807</v>
      </c>
    </row>
    <row r="109" spans="1:2" ht="28.8">
      <c r="A109" s="3" t="s">
        <v>149</v>
      </c>
      <c r="B109" s="3" t="s">
        <v>808</v>
      </c>
    </row>
    <row r="110" spans="1:2" ht="57.6">
      <c r="A110" s="3" t="s">
        <v>150</v>
      </c>
      <c r="B110" s="3" t="s">
        <v>809</v>
      </c>
    </row>
    <row r="111" spans="1:2" ht="43.2">
      <c r="A111" s="3" t="s">
        <v>151</v>
      </c>
      <c r="B111" s="3" t="s">
        <v>810</v>
      </c>
    </row>
    <row r="112" spans="1:2" ht="28.8">
      <c r="A112" s="3" t="s">
        <v>152</v>
      </c>
      <c r="B112" s="3" t="s">
        <v>811</v>
      </c>
    </row>
    <row r="113" spans="1:2" ht="28.8">
      <c r="A113" s="3" t="s">
        <v>153</v>
      </c>
      <c r="B113" s="3" t="s">
        <v>812</v>
      </c>
    </row>
    <row r="114" spans="1:2" ht="28.8">
      <c r="A114" s="3" t="s">
        <v>154</v>
      </c>
      <c r="B114" s="3" t="s">
        <v>813</v>
      </c>
    </row>
    <row r="115" spans="1:2" ht="28.8">
      <c r="A115" s="3" t="s">
        <v>155</v>
      </c>
      <c r="B115" s="3" t="s">
        <v>814</v>
      </c>
    </row>
    <row r="116" spans="1:2" ht="28.8">
      <c r="A116" s="3" t="s">
        <v>156</v>
      </c>
      <c r="B116" s="3" t="s">
        <v>815</v>
      </c>
    </row>
    <row r="117" spans="1:2" ht="28.8">
      <c r="A117" s="3" t="s">
        <v>157</v>
      </c>
      <c r="B117" s="3" t="s">
        <v>816</v>
      </c>
    </row>
    <row r="118" spans="1:2" ht="28.8">
      <c r="A118" s="3" t="s">
        <v>158</v>
      </c>
      <c r="B118" s="3" t="s">
        <v>817</v>
      </c>
    </row>
    <row r="119" spans="1:2" ht="28.8">
      <c r="A119" s="3" t="s">
        <v>159</v>
      </c>
      <c r="B119" s="3" t="s">
        <v>818</v>
      </c>
    </row>
    <row r="120" spans="1:2" ht="43.2">
      <c r="A120" s="3" t="s">
        <v>160</v>
      </c>
      <c r="B120" s="3" t="s">
        <v>819</v>
      </c>
    </row>
    <row r="121" spans="1:2" ht="28.8">
      <c r="A121" s="3" t="s">
        <v>161</v>
      </c>
      <c r="B121" s="3" t="s">
        <v>820</v>
      </c>
    </row>
    <row r="122" spans="1:2" ht="72">
      <c r="A122" s="3" t="s">
        <v>162</v>
      </c>
      <c r="B122" s="3" t="s">
        <v>821</v>
      </c>
    </row>
    <row r="123" spans="1:2" ht="43.2">
      <c r="A123" s="3" t="s">
        <v>163</v>
      </c>
      <c r="B123" s="3" t="s">
        <v>822</v>
      </c>
    </row>
    <row r="124" spans="1:2" ht="57.6">
      <c r="A124" s="3" t="s">
        <v>164</v>
      </c>
      <c r="B124" s="3" t="s">
        <v>823</v>
      </c>
    </row>
    <row r="125" spans="1:2" ht="28.8">
      <c r="A125" s="3" t="s">
        <v>165</v>
      </c>
      <c r="B125" s="3" t="s">
        <v>824</v>
      </c>
    </row>
    <row r="126" spans="1:2" ht="28.8">
      <c r="A126" s="3" t="s">
        <v>166</v>
      </c>
      <c r="B126" s="3" t="s">
        <v>825</v>
      </c>
    </row>
    <row r="127" spans="1:2" ht="43.2">
      <c r="A127" s="3" t="s">
        <v>167</v>
      </c>
      <c r="B127" s="3" t="s">
        <v>826</v>
      </c>
    </row>
    <row r="128" spans="1:2" ht="28.8">
      <c r="A128" s="3" t="s">
        <v>168</v>
      </c>
      <c r="B128" s="3" t="s">
        <v>827</v>
      </c>
    </row>
    <row r="129" spans="1:2" ht="43.2">
      <c r="A129" s="3" t="s">
        <v>169</v>
      </c>
      <c r="B129" s="3" t="s">
        <v>828</v>
      </c>
    </row>
    <row r="130" spans="1:2" ht="28.8">
      <c r="A130" s="3" t="s">
        <v>170</v>
      </c>
      <c r="B130" s="3" t="s">
        <v>829</v>
      </c>
    </row>
    <row r="131" spans="1:2" ht="43.2">
      <c r="A131" s="3" t="s">
        <v>171</v>
      </c>
      <c r="B131" s="3" t="s">
        <v>830</v>
      </c>
    </row>
    <row r="132" spans="1:2" ht="43.2">
      <c r="A132" s="3" t="s">
        <v>172</v>
      </c>
      <c r="B132" s="3" t="s">
        <v>831</v>
      </c>
    </row>
    <row r="133" spans="1:2" ht="43.2">
      <c r="A133" s="3" t="s">
        <v>173</v>
      </c>
      <c r="B133" s="3" t="s">
        <v>832</v>
      </c>
    </row>
    <row r="134" spans="1:2" ht="43.2">
      <c r="A134" s="3" t="s">
        <v>174</v>
      </c>
      <c r="B134" s="3" t="s">
        <v>833</v>
      </c>
    </row>
    <row r="135" spans="1:2" ht="28.8">
      <c r="A135" s="3" t="s">
        <v>175</v>
      </c>
      <c r="B135" s="3" t="s">
        <v>834</v>
      </c>
    </row>
    <row r="136" spans="1:2" ht="28.8">
      <c r="A136" s="3" t="s">
        <v>176</v>
      </c>
      <c r="B136" s="3" t="s">
        <v>835</v>
      </c>
    </row>
    <row r="137" spans="1:2" ht="28.8">
      <c r="A137" s="3" t="s">
        <v>177</v>
      </c>
      <c r="B137" s="3" t="s">
        <v>836</v>
      </c>
    </row>
    <row r="138" spans="1:2" ht="28.8">
      <c r="A138" s="3" t="s">
        <v>178</v>
      </c>
      <c r="B138" s="3" t="s">
        <v>837</v>
      </c>
    </row>
    <row r="139" spans="1:2" ht="28.8">
      <c r="A139" s="3" t="s">
        <v>179</v>
      </c>
      <c r="B139" s="3" t="s">
        <v>838</v>
      </c>
    </row>
    <row r="140" spans="1:2" ht="28.8">
      <c r="A140" s="3" t="s">
        <v>180</v>
      </c>
      <c r="B140" s="3" t="s">
        <v>839</v>
      </c>
    </row>
    <row r="141" spans="1:2" ht="28.8">
      <c r="A141" s="3" t="s">
        <v>181</v>
      </c>
      <c r="B141" s="3" t="s">
        <v>840</v>
      </c>
    </row>
    <row r="142" spans="1:2" ht="28.8">
      <c r="A142" s="3" t="s">
        <v>182</v>
      </c>
      <c r="B142" s="3" t="s">
        <v>841</v>
      </c>
    </row>
    <row r="143" spans="1:2">
      <c r="A143" s="3" t="s">
        <v>183</v>
      </c>
      <c r="B143" s="3" t="s">
        <v>842</v>
      </c>
    </row>
    <row r="144" spans="1:2" ht="28.8">
      <c r="A144" s="3" t="s">
        <v>184</v>
      </c>
      <c r="B144" s="3" t="s">
        <v>843</v>
      </c>
    </row>
    <row r="145" spans="1:2" ht="57.6">
      <c r="A145" s="3" t="s">
        <v>185</v>
      </c>
      <c r="B145" s="3" t="s">
        <v>844</v>
      </c>
    </row>
    <row r="146" spans="1:2" ht="28.8">
      <c r="A146" s="3" t="s">
        <v>186</v>
      </c>
      <c r="B146" s="3" t="s">
        <v>845</v>
      </c>
    </row>
    <row r="147" spans="1:2" ht="28.8">
      <c r="A147" s="3" t="s">
        <v>187</v>
      </c>
      <c r="B147" s="3" t="s">
        <v>846</v>
      </c>
    </row>
    <row r="148" spans="1:2" ht="28.8">
      <c r="A148" s="3" t="s">
        <v>188</v>
      </c>
      <c r="B148" s="3" t="s">
        <v>847</v>
      </c>
    </row>
    <row r="149" spans="1:2" ht="28.8">
      <c r="A149" s="3" t="s">
        <v>189</v>
      </c>
      <c r="B149" s="3" t="s">
        <v>848</v>
      </c>
    </row>
    <row r="150" spans="1:2" ht="28.8">
      <c r="A150" s="3" t="s">
        <v>190</v>
      </c>
      <c r="B150" s="3" t="s">
        <v>849</v>
      </c>
    </row>
    <row r="151" spans="1:2" ht="28.8">
      <c r="A151" s="3" t="s">
        <v>191</v>
      </c>
      <c r="B151" s="3" t="s">
        <v>850</v>
      </c>
    </row>
    <row r="152" spans="1:2" ht="28.8">
      <c r="A152" s="3" t="s">
        <v>192</v>
      </c>
      <c r="B152" s="3" t="s">
        <v>851</v>
      </c>
    </row>
    <row r="153" spans="1:2" ht="57.6">
      <c r="A153" s="3" t="s">
        <v>193</v>
      </c>
      <c r="B153" s="3" t="s">
        <v>852</v>
      </c>
    </row>
    <row r="154" spans="1:2" ht="28.8">
      <c r="A154" s="3" t="s">
        <v>194</v>
      </c>
      <c r="B154" s="3" t="s">
        <v>853</v>
      </c>
    </row>
    <row r="155" spans="1:2" ht="28.8">
      <c r="A155" s="3" t="s">
        <v>195</v>
      </c>
      <c r="B155" s="3" t="s">
        <v>854</v>
      </c>
    </row>
    <row r="156" spans="1:2" ht="43.2">
      <c r="A156" s="3" t="s">
        <v>196</v>
      </c>
      <c r="B156" s="3" t="s">
        <v>855</v>
      </c>
    </row>
    <row r="157" spans="1:2" ht="28.8">
      <c r="A157" s="3" t="s">
        <v>197</v>
      </c>
      <c r="B157" s="3" t="s">
        <v>856</v>
      </c>
    </row>
    <row r="158" spans="1:2" ht="43.2">
      <c r="A158" s="3" t="s">
        <v>198</v>
      </c>
      <c r="B158" s="3" t="s">
        <v>857</v>
      </c>
    </row>
    <row r="159" spans="1:2" ht="28.8">
      <c r="A159" s="3" t="s">
        <v>199</v>
      </c>
      <c r="B159" s="3" t="s">
        <v>858</v>
      </c>
    </row>
    <row r="160" spans="1:2" ht="28.8">
      <c r="A160" s="3" t="s">
        <v>200</v>
      </c>
      <c r="B160" s="3" t="s">
        <v>859</v>
      </c>
    </row>
  </sheetData>
  <sheetProtection password="CDFC" sheet="1" objects="1" scenarios="1" formatColumn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8"/>
  <sheetViews>
    <sheetView topLeftCell="B2" workbookViewId="0">
      <selection activeCell="R11" sqref="R11"/>
    </sheetView>
  </sheetViews>
  <sheetFormatPr defaultRowHeight="14.4"/>
  <cols>
    <col min="4" max="4" width="15.44140625" bestFit="1" customWidth="1"/>
    <col min="17" max="18" width="15.44140625" bestFit="1" customWidth="1"/>
  </cols>
  <sheetData>
    <row r="1" spans="1:41" s="8" customFormat="1" hidden="1">
      <c r="A1" s="16" t="s">
        <v>272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41">
      <c r="A2" s="16" t="s">
        <v>273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41">
      <c r="A3" s="16" t="s">
        <v>274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41">
      <c r="A4" s="16" t="s">
        <v>275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41" s="8" customFormat="1" hidden="1">
      <c r="A5">
        <v>36296</v>
      </c>
      <c r="B5">
        <v>10150</v>
      </c>
    </row>
    <row r="6" spans="1:41" s="8" customFormat="1" hidden="1">
      <c r="A6">
        <v>383660</v>
      </c>
      <c r="B6">
        <v>383662</v>
      </c>
      <c r="C6">
        <v>383663</v>
      </c>
      <c r="D6">
        <v>383665</v>
      </c>
      <c r="E6">
        <v>383666</v>
      </c>
      <c r="F6">
        <v>383667</v>
      </c>
      <c r="G6">
        <v>383668</v>
      </c>
      <c r="H6">
        <v>383669</v>
      </c>
      <c r="I6">
        <v>383670</v>
      </c>
      <c r="J6">
        <v>383671</v>
      </c>
      <c r="K6">
        <v>383672</v>
      </c>
      <c r="L6">
        <v>383673</v>
      </c>
      <c r="M6">
        <v>383674</v>
      </c>
      <c r="N6">
        <v>383675</v>
      </c>
      <c r="O6">
        <v>383676</v>
      </c>
      <c r="P6">
        <v>383677</v>
      </c>
      <c r="Q6">
        <v>383678</v>
      </c>
      <c r="R6">
        <v>383679</v>
      </c>
      <c r="S6">
        <v>383680</v>
      </c>
      <c r="T6">
        <v>383681</v>
      </c>
      <c r="U6">
        <v>383682</v>
      </c>
      <c r="V6">
        <v>383683</v>
      </c>
      <c r="W6">
        <v>383684</v>
      </c>
      <c r="X6">
        <v>383685</v>
      </c>
      <c r="Y6">
        <v>383686</v>
      </c>
      <c r="Z6">
        <v>383687</v>
      </c>
      <c r="AA6">
        <v>383688</v>
      </c>
      <c r="AB6">
        <v>383689</v>
      </c>
      <c r="AC6">
        <v>383690</v>
      </c>
      <c r="AD6">
        <v>383691</v>
      </c>
      <c r="AE6">
        <v>383692</v>
      </c>
      <c r="AF6">
        <v>383693</v>
      </c>
      <c r="AG6">
        <v>383694</v>
      </c>
      <c r="AH6">
        <v>383695</v>
      </c>
      <c r="AI6">
        <v>383696</v>
      </c>
      <c r="AJ6">
        <v>383697</v>
      </c>
      <c r="AK6">
        <v>383698</v>
      </c>
      <c r="AL6">
        <v>383699</v>
      </c>
      <c r="AM6">
        <v>383700</v>
      </c>
      <c r="AN6">
        <v>383701</v>
      </c>
      <c r="AO6">
        <v>383702</v>
      </c>
    </row>
    <row r="7" spans="1:41" ht="72">
      <c r="A7" s="1" t="s">
        <v>0</v>
      </c>
      <c r="B7" s="2" t="s">
        <v>1</v>
      </c>
      <c r="C7" s="1" t="s">
        <v>2</v>
      </c>
      <c r="D7" s="2" t="s">
        <v>3</v>
      </c>
      <c r="E7" s="2" t="s">
        <v>4</v>
      </c>
      <c r="F7" s="1" t="s">
        <v>5</v>
      </c>
      <c r="G7" s="2" t="s">
        <v>6</v>
      </c>
      <c r="H7" s="1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1" t="s">
        <v>14</v>
      </c>
      <c r="P7" s="2" t="s">
        <v>15</v>
      </c>
      <c r="Q7" s="2" t="s">
        <v>16</v>
      </c>
      <c r="R7" s="1" t="s">
        <v>17</v>
      </c>
      <c r="S7" s="1" t="s">
        <v>18</v>
      </c>
      <c r="T7" s="1" t="s">
        <v>19</v>
      </c>
      <c r="U7" s="1" t="s">
        <v>20</v>
      </c>
      <c r="V7" s="1" t="s">
        <v>21</v>
      </c>
      <c r="W7" s="2" t="s">
        <v>22</v>
      </c>
      <c r="X7" s="2" t="s">
        <v>23</v>
      </c>
      <c r="Y7" s="2" t="s">
        <v>24</v>
      </c>
      <c r="Z7" s="1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1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</row>
    <row r="8" spans="1:41" ht="86.4">
      <c r="A8" s="3"/>
      <c r="B8" s="4" t="s">
        <v>860</v>
      </c>
      <c r="C8" s="3" t="s">
        <v>861</v>
      </c>
      <c r="D8" s="6">
        <v>46236.530555555553</v>
      </c>
      <c r="E8" s="4" t="s">
        <v>107</v>
      </c>
      <c r="F8" s="3">
        <v>100000</v>
      </c>
      <c r="G8" s="4" t="s">
        <v>202</v>
      </c>
      <c r="H8" s="3" t="s">
        <v>236</v>
      </c>
      <c r="I8" s="4" t="s">
        <v>259</v>
      </c>
      <c r="J8" s="4" t="s">
        <v>862</v>
      </c>
      <c r="K8" s="4" t="s">
        <v>268</v>
      </c>
      <c r="L8" s="4"/>
      <c r="M8" s="4"/>
      <c r="N8" s="4" t="s">
        <v>271</v>
      </c>
      <c r="O8" s="3"/>
      <c r="P8" s="4">
        <v>1000</v>
      </c>
      <c r="Q8" s="6">
        <v>45506.530555555553</v>
      </c>
      <c r="R8" s="6">
        <v>46601.530555555553</v>
      </c>
      <c r="S8" s="3"/>
      <c r="T8" s="3"/>
      <c r="U8" s="3"/>
      <c r="V8" s="5"/>
      <c r="W8" s="4"/>
      <c r="X8" s="6"/>
      <c r="Y8" s="4" t="s">
        <v>863</v>
      </c>
      <c r="Z8" s="3"/>
      <c r="AA8" s="4"/>
      <c r="AB8" s="4"/>
      <c r="AC8" s="4"/>
      <c r="AD8" s="4"/>
      <c r="AE8" s="4"/>
      <c r="AF8" s="4" t="s">
        <v>864</v>
      </c>
      <c r="AG8" s="3"/>
      <c r="AH8" s="4" t="s">
        <v>865</v>
      </c>
      <c r="AI8" s="4" t="s">
        <v>866</v>
      </c>
      <c r="AJ8" s="4" t="s">
        <v>867</v>
      </c>
      <c r="AK8" s="4" t="s">
        <v>868</v>
      </c>
      <c r="AL8" s="4" t="s">
        <v>869</v>
      </c>
      <c r="AM8" s="4" t="s">
        <v>870</v>
      </c>
      <c r="AN8" s="4" t="s">
        <v>870</v>
      </c>
      <c r="AO8" s="4" t="s">
        <v>871</v>
      </c>
    </row>
  </sheetData>
  <sheetProtection formatColumns="0"/>
  <mergeCells count="4">
    <mergeCell ref="A1:P1"/>
    <mergeCell ref="A2:P2"/>
    <mergeCell ref="A3:P3"/>
    <mergeCell ref="A4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"/>
  <sheetViews>
    <sheetView topLeftCell="A2" workbookViewId="0">
      <selection activeCell="A8" sqref="A8:O8"/>
    </sheetView>
  </sheetViews>
  <sheetFormatPr defaultRowHeight="14.4"/>
  <sheetData>
    <row r="1" spans="1:16" s="8" customFormat="1" hidden="1">
      <c r="A1" s="16" t="s">
        <v>272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>
      <c r="A2" s="16" t="s">
        <v>273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>
      <c r="A3" s="16" t="s">
        <v>274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>
      <c r="A4" s="16" t="s">
        <v>275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s="8" customFormat="1" hidden="1">
      <c r="A5">
        <v>36297</v>
      </c>
      <c r="B5">
        <v>10150</v>
      </c>
    </row>
    <row r="6" spans="1:16" s="8" customFormat="1" hidden="1">
      <c r="A6">
        <v>383703</v>
      </c>
      <c r="B6">
        <v>383704</v>
      </c>
      <c r="C6">
        <v>383705</v>
      </c>
      <c r="D6">
        <v>383706</v>
      </c>
      <c r="E6">
        <v>383707</v>
      </c>
      <c r="F6">
        <v>383708</v>
      </c>
      <c r="G6">
        <v>383709</v>
      </c>
      <c r="H6">
        <v>383710</v>
      </c>
      <c r="I6">
        <v>383711</v>
      </c>
      <c r="J6">
        <v>383712</v>
      </c>
      <c r="K6">
        <v>383713</v>
      </c>
      <c r="L6">
        <v>383714</v>
      </c>
      <c r="M6">
        <v>383715</v>
      </c>
      <c r="N6">
        <v>383716</v>
      </c>
      <c r="O6">
        <v>383717</v>
      </c>
    </row>
    <row r="7" spans="1:16" ht="72">
      <c r="A7" s="2" t="s">
        <v>276</v>
      </c>
      <c r="B7" s="2" t="s">
        <v>277</v>
      </c>
      <c r="C7" s="1" t="s">
        <v>278</v>
      </c>
      <c r="D7" s="1" t="s">
        <v>279</v>
      </c>
      <c r="E7" s="1" t="s">
        <v>280</v>
      </c>
      <c r="F7" s="1" t="s">
        <v>281</v>
      </c>
      <c r="G7" s="2" t="s">
        <v>282</v>
      </c>
      <c r="H7" s="2" t="s">
        <v>283</v>
      </c>
      <c r="I7" s="2" t="s">
        <v>284</v>
      </c>
      <c r="J7" s="2" t="s">
        <v>285</v>
      </c>
      <c r="K7" s="2" t="s">
        <v>286</v>
      </c>
      <c r="L7" s="1" t="s">
        <v>287</v>
      </c>
      <c r="M7" s="2" t="s">
        <v>288</v>
      </c>
      <c r="N7" s="2" t="s">
        <v>289</v>
      </c>
      <c r="O7" s="2" t="s">
        <v>290</v>
      </c>
    </row>
    <row r="8" spans="1:16" ht="57.6">
      <c r="A8" s="4" t="s">
        <v>872</v>
      </c>
      <c r="B8" s="4" t="s">
        <v>292</v>
      </c>
      <c r="C8" s="3" t="s">
        <v>873</v>
      </c>
      <c r="D8" s="3" t="s">
        <v>874</v>
      </c>
      <c r="E8" s="3" t="s">
        <v>875</v>
      </c>
      <c r="F8" s="3" t="s">
        <v>876</v>
      </c>
      <c r="G8" s="4"/>
      <c r="H8" s="4"/>
      <c r="I8" s="4"/>
      <c r="J8" s="4"/>
      <c r="K8" s="4" t="s">
        <v>877</v>
      </c>
      <c r="L8" s="3"/>
      <c r="M8" s="4" t="s">
        <v>878</v>
      </c>
      <c r="N8" s="4">
        <v>123456789</v>
      </c>
      <c r="O8" s="4" t="s">
        <v>879</v>
      </c>
    </row>
  </sheetData>
  <sheetProtection formatColumns="0"/>
  <mergeCells count="4">
    <mergeCell ref="A1:P1"/>
    <mergeCell ref="A2:P2"/>
    <mergeCell ref="A3:P3"/>
    <mergeCell ref="A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8"/>
  <sheetViews>
    <sheetView workbookViewId="0">
      <selection activeCell="C22" sqref="C22"/>
    </sheetView>
  </sheetViews>
  <sheetFormatPr defaultRowHeight="14.4"/>
  <sheetData>
    <row r="1" spans="1:16">
      <c r="A1" s="16" t="s">
        <v>299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>
      <c r="A2" s="16" t="s">
        <v>300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>
      <c r="A3" s="16" t="s">
        <v>301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>
      <c r="A4" s="16" t="s">
        <v>302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s="8" customFormat="1" hidden="1">
      <c r="A5">
        <v>36294</v>
      </c>
      <c r="B5">
        <v>10150</v>
      </c>
    </row>
    <row r="6" spans="1:16" s="8" customFormat="1" hidden="1">
      <c r="A6"/>
      <c r="B6">
        <v>383627</v>
      </c>
      <c r="C6">
        <v>383628</v>
      </c>
      <c r="D6">
        <v>383629</v>
      </c>
      <c r="E6">
        <v>383630</v>
      </c>
    </row>
    <row r="7" spans="1:16" ht="100.8">
      <c r="A7" s="1" t="s">
        <v>293</v>
      </c>
      <c r="B7" s="4">
        <v>1</v>
      </c>
    </row>
    <row r="8" spans="1:16" ht="28.8">
      <c r="A8" s="1" t="s">
        <v>294</v>
      </c>
      <c r="B8" s="1" t="s">
        <v>295</v>
      </c>
      <c r="C8" s="1" t="s">
        <v>296</v>
      </c>
      <c r="D8" s="1" t="s">
        <v>297</v>
      </c>
      <c r="E8" s="1" t="s">
        <v>298</v>
      </c>
    </row>
    <row r="9" spans="1:16">
      <c r="A9" s="4">
        <v>1</v>
      </c>
      <c r="B9" s="3" t="s">
        <v>880</v>
      </c>
      <c r="C9" s="3" t="s">
        <v>881</v>
      </c>
      <c r="D9" s="3" t="s">
        <v>882</v>
      </c>
      <c r="E9" s="3" t="s">
        <v>883</v>
      </c>
    </row>
    <row r="10" spans="1:16">
      <c r="A10" s="3">
        <v>2</v>
      </c>
      <c r="B10" s="3"/>
      <c r="C10" s="3"/>
      <c r="D10" s="3"/>
      <c r="E10" s="3"/>
    </row>
    <row r="11" spans="1:16">
      <c r="A11" s="3">
        <v>3</v>
      </c>
      <c r="B11" s="3"/>
      <c r="C11" s="3"/>
      <c r="D11" s="3"/>
      <c r="E11" s="3"/>
    </row>
    <row r="12" spans="1:16">
      <c r="A12" s="3">
        <v>4</v>
      </c>
      <c r="B12" s="3"/>
      <c r="C12" s="3"/>
      <c r="D12" s="3"/>
      <c r="E12" s="3"/>
    </row>
    <row r="13" spans="1:16">
      <c r="A13" s="3">
        <v>5</v>
      </c>
      <c r="B13" s="3"/>
      <c r="C13" s="3"/>
      <c r="D13" s="3"/>
      <c r="E13" s="3"/>
    </row>
    <row r="14" spans="1:16">
      <c r="A14" s="3">
        <v>6</v>
      </c>
      <c r="B14" s="3"/>
      <c r="C14" s="3"/>
      <c r="D14" s="3"/>
      <c r="E14" s="3"/>
    </row>
    <row r="15" spans="1:16">
      <c r="A15" s="3">
        <v>7</v>
      </c>
      <c r="B15" s="3"/>
      <c r="C15" s="3"/>
      <c r="D15" s="3"/>
      <c r="E15" s="3"/>
    </row>
    <row r="16" spans="1:16">
      <c r="A16" s="3">
        <v>8</v>
      </c>
      <c r="B16" s="3"/>
      <c r="C16" s="3"/>
      <c r="D16" s="3"/>
      <c r="E16" s="3"/>
    </row>
    <row r="17" spans="1:5">
      <c r="A17" s="3">
        <v>9</v>
      </c>
      <c r="B17" s="3"/>
      <c r="C17" s="3"/>
      <c r="D17" s="3"/>
      <c r="E17" s="3"/>
    </row>
    <row r="18" spans="1:5">
      <c r="A18" s="3">
        <v>10</v>
      </c>
      <c r="B18" s="3"/>
      <c r="C18" s="3"/>
      <c r="D18" s="3"/>
      <c r="E18" s="3"/>
    </row>
    <row r="19" spans="1:5">
      <c r="A19" s="3">
        <v>11</v>
      </c>
      <c r="B19" s="3"/>
      <c r="C19" s="3"/>
      <c r="D19" s="3"/>
      <c r="E19" s="3"/>
    </row>
    <row r="20" spans="1:5">
      <c r="A20" s="3">
        <v>12</v>
      </c>
      <c r="B20" s="3"/>
      <c r="C20" s="3"/>
      <c r="D20" s="3"/>
      <c r="E20" s="3"/>
    </row>
    <row r="21" spans="1:5">
      <c r="A21" s="3">
        <v>13</v>
      </c>
      <c r="B21" s="3"/>
      <c r="C21" s="3"/>
      <c r="D21" s="3"/>
      <c r="E21" s="3"/>
    </row>
    <row r="22" spans="1:5">
      <c r="A22" s="3">
        <v>14</v>
      </c>
      <c r="B22" s="3"/>
      <c r="C22" s="3"/>
      <c r="D22" s="3"/>
      <c r="E22" s="3"/>
    </row>
    <row r="23" spans="1:5">
      <c r="A23" s="3">
        <v>15</v>
      </c>
      <c r="B23" s="3"/>
      <c r="C23" s="3"/>
      <c r="D23" s="3"/>
      <c r="E23" s="3"/>
    </row>
    <row r="24" spans="1:5">
      <c r="A24" s="3">
        <v>16</v>
      </c>
      <c r="B24" s="3"/>
      <c r="C24" s="3"/>
      <c r="D24" s="3"/>
      <c r="E24" s="3"/>
    </row>
    <row r="25" spans="1:5">
      <c r="A25" s="3">
        <v>17</v>
      </c>
      <c r="B25" s="3"/>
      <c r="C25" s="3"/>
      <c r="D25" s="3"/>
      <c r="E25" s="3"/>
    </row>
    <row r="26" spans="1:5">
      <c r="A26" s="3">
        <v>18</v>
      </c>
      <c r="B26" s="3"/>
      <c r="C26" s="3"/>
      <c r="D26" s="3"/>
      <c r="E26" s="3"/>
    </row>
    <row r="27" spans="1:5">
      <c r="A27" s="3">
        <v>19</v>
      </c>
      <c r="B27" s="3"/>
      <c r="C27" s="3"/>
      <c r="D27" s="3"/>
      <c r="E27" s="3"/>
    </row>
    <row r="28" spans="1:5">
      <c r="A28" s="3">
        <v>20</v>
      </c>
      <c r="B28" s="3"/>
      <c r="C28" s="3"/>
      <c r="D28" s="3"/>
      <c r="E28" s="3"/>
    </row>
    <row r="29" spans="1:5">
      <c r="A29" s="3">
        <v>21</v>
      </c>
      <c r="B29" s="3"/>
      <c r="C29" s="3"/>
      <c r="D29" s="3"/>
      <c r="E29" s="3"/>
    </row>
    <row r="30" spans="1:5">
      <c r="A30" s="3">
        <v>22</v>
      </c>
      <c r="B30" s="3"/>
      <c r="C30" s="3"/>
      <c r="D30" s="3"/>
      <c r="E30" s="3"/>
    </row>
    <row r="31" spans="1:5">
      <c r="A31" s="3">
        <v>23</v>
      </c>
      <c r="B31" s="3"/>
      <c r="C31" s="3"/>
      <c r="D31" s="3"/>
      <c r="E31" s="3"/>
    </row>
    <row r="32" spans="1:5">
      <c r="A32" s="3">
        <v>24</v>
      </c>
      <c r="B32" s="3"/>
      <c r="C32" s="3"/>
      <c r="D32" s="3"/>
      <c r="E32" s="3"/>
    </row>
    <row r="33" spans="1:5">
      <c r="A33" s="3">
        <v>25</v>
      </c>
      <c r="B33" s="3"/>
      <c r="C33" s="3"/>
      <c r="D33" s="3"/>
      <c r="E33" s="3"/>
    </row>
    <row r="34" spans="1:5">
      <c r="A34" s="3">
        <v>26</v>
      </c>
      <c r="B34" s="3"/>
      <c r="C34" s="3"/>
      <c r="D34" s="3"/>
      <c r="E34" s="3"/>
    </row>
    <row r="35" spans="1:5">
      <c r="A35" s="3">
        <v>27</v>
      </c>
      <c r="B35" s="3"/>
      <c r="C35" s="3"/>
      <c r="D35" s="3"/>
      <c r="E35" s="3"/>
    </row>
    <row r="36" spans="1:5">
      <c r="A36" s="3">
        <v>28</v>
      </c>
      <c r="B36" s="3"/>
      <c r="C36" s="3"/>
      <c r="D36" s="3"/>
      <c r="E36" s="3"/>
    </row>
    <row r="37" spans="1:5">
      <c r="A37" s="3">
        <v>29</v>
      </c>
      <c r="B37" s="3"/>
      <c r="C37" s="3"/>
      <c r="D37" s="3"/>
      <c r="E37" s="3"/>
    </row>
    <row r="38" spans="1:5">
      <c r="A38" s="3">
        <v>30</v>
      </c>
      <c r="B38" s="3"/>
      <c r="C38" s="3"/>
      <c r="D38" s="3"/>
      <c r="E38" s="3"/>
    </row>
    <row r="39" spans="1:5">
      <c r="A39" s="3">
        <v>31</v>
      </c>
      <c r="B39" s="3"/>
      <c r="C39" s="3"/>
      <c r="D39" s="3"/>
      <c r="E39" s="3"/>
    </row>
    <row r="40" spans="1:5">
      <c r="A40" s="3">
        <v>32</v>
      </c>
      <c r="B40" s="3"/>
      <c r="C40" s="3"/>
      <c r="D40" s="3"/>
      <c r="E40" s="3"/>
    </row>
    <row r="41" spans="1:5">
      <c r="A41" s="3">
        <v>33</v>
      </c>
      <c r="B41" s="3"/>
      <c r="C41" s="3"/>
      <c r="D41" s="3"/>
      <c r="E41" s="3"/>
    </row>
    <row r="42" spans="1:5">
      <c r="A42" s="3">
        <v>34</v>
      </c>
      <c r="B42" s="3"/>
      <c r="C42" s="3"/>
      <c r="D42" s="3"/>
      <c r="E42" s="3"/>
    </row>
    <row r="43" spans="1:5">
      <c r="A43" s="3">
        <v>35</v>
      </c>
      <c r="B43" s="3"/>
      <c r="C43" s="3"/>
      <c r="D43" s="3"/>
      <c r="E43" s="3"/>
    </row>
    <row r="44" spans="1:5">
      <c r="A44" s="3">
        <v>36</v>
      </c>
      <c r="B44" s="3"/>
      <c r="C44" s="3"/>
      <c r="D44" s="3"/>
      <c r="E44" s="3"/>
    </row>
    <row r="45" spans="1:5">
      <c r="A45" s="3">
        <v>37</v>
      </c>
      <c r="B45" s="3"/>
      <c r="C45" s="3"/>
      <c r="D45" s="3"/>
      <c r="E45" s="3"/>
    </row>
    <row r="46" spans="1:5">
      <c r="A46" s="3">
        <v>38</v>
      </c>
      <c r="B46" s="3"/>
      <c r="C46" s="3"/>
      <c r="D46" s="3"/>
      <c r="E46" s="3"/>
    </row>
    <row r="47" spans="1:5">
      <c r="A47" s="3">
        <v>39</v>
      </c>
      <c r="B47" s="3"/>
      <c r="C47" s="3"/>
      <c r="D47" s="3"/>
      <c r="E47" s="3"/>
    </row>
    <row r="48" spans="1:5">
      <c r="A48" s="3">
        <v>40</v>
      </c>
      <c r="B48" s="3"/>
      <c r="C48" s="3"/>
      <c r="D48" s="3"/>
      <c r="E48" s="3"/>
    </row>
    <row r="49" spans="1:5">
      <c r="A49" s="3">
        <v>41</v>
      </c>
      <c r="B49" s="3"/>
      <c r="C49" s="3"/>
      <c r="D49" s="3"/>
      <c r="E49" s="3"/>
    </row>
    <row r="50" spans="1:5">
      <c r="A50" s="3">
        <v>42</v>
      </c>
      <c r="B50" s="3"/>
      <c r="C50" s="3"/>
      <c r="D50" s="3"/>
      <c r="E50" s="3"/>
    </row>
    <row r="51" spans="1:5">
      <c r="A51" s="3">
        <v>43</v>
      </c>
      <c r="B51" s="3"/>
      <c r="C51" s="3"/>
      <c r="D51" s="3"/>
      <c r="E51" s="3"/>
    </row>
    <row r="52" spans="1:5">
      <c r="A52" s="3">
        <v>44</v>
      </c>
      <c r="B52" s="3"/>
      <c r="C52" s="3"/>
      <c r="D52" s="3"/>
      <c r="E52" s="3"/>
    </row>
    <row r="53" spans="1:5">
      <c r="A53" s="3">
        <v>45</v>
      </c>
      <c r="B53" s="3"/>
      <c r="C53" s="3"/>
      <c r="D53" s="3"/>
      <c r="E53" s="3"/>
    </row>
    <row r="54" spans="1:5">
      <c r="A54" s="3">
        <v>46</v>
      </c>
      <c r="B54" s="3"/>
      <c r="C54" s="3"/>
      <c r="D54" s="3"/>
      <c r="E54" s="3"/>
    </row>
    <row r="55" spans="1:5">
      <c r="A55" s="3">
        <v>47</v>
      </c>
      <c r="B55" s="3"/>
      <c r="C55" s="3"/>
      <c r="D55" s="3"/>
      <c r="E55" s="3"/>
    </row>
    <row r="56" spans="1:5">
      <c r="A56" s="3">
        <v>48</v>
      </c>
      <c r="B56" s="3"/>
      <c r="C56" s="3"/>
      <c r="D56" s="3"/>
      <c r="E56" s="3"/>
    </row>
    <row r="57" spans="1:5">
      <c r="A57" s="3">
        <v>49</v>
      </c>
      <c r="B57" s="3"/>
      <c r="C57" s="3"/>
      <c r="D57" s="3"/>
      <c r="E57" s="3"/>
    </row>
    <row r="58" spans="1:5">
      <c r="A58" s="3">
        <v>50</v>
      </c>
      <c r="B58" s="3"/>
      <c r="C58" s="3"/>
      <c r="D58" s="3"/>
      <c r="E58" s="3"/>
    </row>
    <row r="59" spans="1:5">
      <c r="A59" s="3">
        <v>51</v>
      </c>
      <c r="B59" s="3"/>
      <c r="C59" s="3"/>
      <c r="D59" s="3"/>
      <c r="E59" s="3"/>
    </row>
    <row r="60" spans="1:5">
      <c r="A60" s="3">
        <v>52</v>
      </c>
      <c r="B60" s="3"/>
      <c r="C60" s="3"/>
      <c r="D60" s="3"/>
      <c r="E60" s="3"/>
    </row>
    <row r="61" spans="1:5">
      <c r="A61" s="3">
        <v>53</v>
      </c>
      <c r="B61" s="3"/>
      <c r="C61" s="3"/>
      <c r="D61" s="3"/>
      <c r="E61" s="3"/>
    </row>
    <row r="62" spans="1:5">
      <c r="A62" s="3">
        <v>54</v>
      </c>
      <c r="B62" s="3"/>
      <c r="C62" s="3"/>
      <c r="D62" s="3"/>
      <c r="E62" s="3"/>
    </row>
    <row r="63" spans="1:5">
      <c r="A63" s="3">
        <v>55</v>
      </c>
      <c r="B63" s="3"/>
      <c r="C63" s="3"/>
      <c r="D63" s="3"/>
      <c r="E63" s="3"/>
    </row>
    <row r="64" spans="1:5">
      <c r="A64" s="3">
        <v>56</v>
      </c>
      <c r="B64" s="3"/>
      <c r="C64" s="3"/>
      <c r="D64" s="3"/>
      <c r="E64" s="3"/>
    </row>
    <row r="65" spans="1:5">
      <c r="A65" s="3">
        <v>57</v>
      </c>
      <c r="B65" s="3"/>
      <c r="C65" s="3"/>
      <c r="D65" s="3"/>
      <c r="E65" s="3"/>
    </row>
    <row r="66" spans="1:5">
      <c r="A66" s="3">
        <v>58</v>
      </c>
      <c r="B66" s="3"/>
      <c r="C66" s="3"/>
      <c r="D66" s="3"/>
      <c r="E66" s="3"/>
    </row>
    <row r="67" spans="1:5">
      <c r="A67" s="3">
        <v>59</v>
      </c>
      <c r="B67" s="3"/>
      <c r="C67" s="3"/>
      <c r="D67" s="3"/>
      <c r="E67" s="3"/>
    </row>
    <row r="68" spans="1:5">
      <c r="A68" s="3">
        <v>60</v>
      </c>
      <c r="B68" s="3"/>
      <c r="C68" s="3"/>
      <c r="D68" s="3"/>
      <c r="E68" s="3"/>
    </row>
    <row r="69" spans="1:5">
      <c r="A69" s="3">
        <v>61</v>
      </c>
      <c r="B69" s="3"/>
      <c r="C69" s="3"/>
      <c r="D69" s="3"/>
      <c r="E69" s="3"/>
    </row>
    <row r="70" spans="1:5">
      <c r="A70" s="3">
        <v>62</v>
      </c>
      <c r="B70" s="3"/>
      <c r="C70" s="3"/>
      <c r="D70" s="3"/>
      <c r="E70" s="3"/>
    </row>
    <row r="71" spans="1:5">
      <c r="A71" s="3">
        <v>63</v>
      </c>
      <c r="B71" s="3"/>
      <c r="C71" s="3"/>
      <c r="D71" s="3"/>
      <c r="E71" s="3"/>
    </row>
    <row r="72" spans="1:5">
      <c r="A72" s="3">
        <v>64</v>
      </c>
      <c r="B72" s="3"/>
      <c r="C72" s="3"/>
      <c r="D72" s="3"/>
      <c r="E72" s="3"/>
    </row>
    <row r="73" spans="1:5">
      <c r="A73" s="3">
        <v>65</v>
      </c>
      <c r="B73" s="3"/>
      <c r="C73" s="3"/>
      <c r="D73" s="3"/>
      <c r="E73" s="3"/>
    </row>
    <row r="74" spans="1:5">
      <c r="A74" s="3">
        <v>66</v>
      </c>
      <c r="B74" s="3"/>
      <c r="C74" s="3"/>
      <c r="D74" s="3"/>
      <c r="E74" s="3"/>
    </row>
    <row r="75" spans="1:5">
      <c r="A75" s="3">
        <v>67</v>
      </c>
      <c r="B75" s="3"/>
      <c r="C75" s="3"/>
      <c r="D75" s="3"/>
      <c r="E75" s="3"/>
    </row>
    <row r="76" spans="1:5">
      <c r="A76" s="3">
        <v>68</v>
      </c>
      <c r="B76" s="3"/>
      <c r="C76" s="3"/>
      <c r="D76" s="3"/>
      <c r="E76" s="3"/>
    </row>
    <row r="77" spans="1:5">
      <c r="A77" s="3">
        <v>69</v>
      </c>
      <c r="B77" s="3"/>
      <c r="C77" s="3"/>
      <c r="D77" s="3"/>
      <c r="E77" s="3"/>
    </row>
    <row r="78" spans="1:5">
      <c r="A78" s="3">
        <v>70</v>
      </c>
      <c r="B78" s="3"/>
      <c r="C78" s="3"/>
      <c r="D78" s="3"/>
      <c r="E78" s="3"/>
    </row>
    <row r="79" spans="1:5">
      <c r="A79" s="3">
        <v>71</v>
      </c>
      <c r="B79" s="3"/>
      <c r="C79" s="3"/>
      <c r="D79" s="3"/>
      <c r="E79" s="3"/>
    </row>
    <row r="80" spans="1:5">
      <c r="A80" s="3">
        <v>72</v>
      </c>
      <c r="B80" s="3"/>
      <c r="C80" s="3"/>
      <c r="D80" s="3"/>
      <c r="E80" s="3"/>
    </row>
    <row r="81" spans="1:5">
      <c r="A81" s="3">
        <v>73</v>
      </c>
      <c r="B81" s="3"/>
      <c r="C81" s="3"/>
      <c r="D81" s="3"/>
      <c r="E81" s="3"/>
    </row>
    <row r="82" spans="1:5">
      <c r="A82" s="3">
        <v>74</v>
      </c>
      <c r="B82" s="3"/>
      <c r="C82" s="3"/>
      <c r="D82" s="3"/>
      <c r="E82" s="3"/>
    </row>
    <row r="83" spans="1:5">
      <c r="A83" s="3">
        <v>75</v>
      </c>
      <c r="B83" s="3"/>
      <c r="C83" s="3"/>
      <c r="D83" s="3"/>
      <c r="E83" s="3"/>
    </row>
    <row r="84" spans="1:5">
      <c r="A84" s="3">
        <v>76</v>
      </c>
      <c r="B84" s="3"/>
      <c r="C84" s="3"/>
      <c r="D84" s="3"/>
      <c r="E84" s="3"/>
    </row>
    <row r="85" spans="1:5">
      <c r="A85" s="3">
        <v>77</v>
      </c>
      <c r="B85" s="3"/>
      <c r="C85" s="3"/>
      <c r="D85" s="3"/>
      <c r="E85" s="3"/>
    </row>
    <row r="86" spans="1:5">
      <c r="A86" s="3">
        <v>78</v>
      </c>
      <c r="B86" s="3"/>
      <c r="C86" s="3"/>
      <c r="D86" s="3"/>
      <c r="E86" s="3"/>
    </row>
    <row r="87" spans="1:5">
      <c r="A87" s="3">
        <v>79</v>
      </c>
      <c r="B87" s="3"/>
      <c r="C87" s="3"/>
      <c r="D87" s="3"/>
      <c r="E87" s="3"/>
    </row>
    <row r="88" spans="1:5">
      <c r="A88" s="3">
        <v>80</v>
      </c>
      <c r="B88" s="3"/>
      <c r="C88" s="3"/>
      <c r="D88" s="3"/>
      <c r="E88" s="3"/>
    </row>
    <row r="89" spans="1:5">
      <c r="A89" s="3">
        <v>81</v>
      </c>
      <c r="B89" s="3"/>
      <c r="C89" s="3"/>
      <c r="D89" s="3"/>
      <c r="E89" s="3"/>
    </row>
    <row r="90" spans="1:5">
      <c r="A90" s="3">
        <v>82</v>
      </c>
      <c r="B90" s="3"/>
      <c r="C90" s="3"/>
      <c r="D90" s="3"/>
      <c r="E90" s="3"/>
    </row>
    <row r="91" spans="1:5">
      <c r="A91" s="3">
        <v>83</v>
      </c>
      <c r="B91" s="3"/>
      <c r="C91" s="3"/>
      <c r="D91" s="3"/>
      <c r="E91" s="3"/>
    </row>
    <row r="92" spans="1:5">
      <c r="A92" s="3">
        <v>84</v>
      </c>
      <c r="B92" s="3"/>
      <c r="C92" s="3"/>
      <c r="D92" s="3"/>
      <c r="E92" s="3"/>
    </row>
    <row r="93" spans="1:5">
      <c r="A93" s="3">
        <v>85</v>
      </c>
      <c r="B93" s="3"/>
      <c r="C93" s="3"/>
      <c r="D93" s="3"/>
      <c r="E93" s="3"/>
    </row>
    <row r="94" spans="1:5">
      <c r="A94" s="3">
        <v>86</v>
      </c>
      <c r="B94" s="3"/>
      <c r="C94" s="3"/>
      <c r="D94" s="3"/>
      <c r="E94" s="3"/>
    </row>
    <row r="95" spans="1:5">
      <c r="A95" s="3">
        <v>87</v>
      </c>
      <c r="B95" s="3"/>
      <c r="C95" s="3"/>
      <c r="D95" s="3"/>
      <c r="E95" s="3"/>
    </row>
    <row r="96" spans="1:5">
      <c r="A96" s="3">
        <v>88</v>
      </c>
      <c r="B96" s="3"/>
      <c r="C96" s="3"/>
      <c r="D96" s="3"/>
      <c r="E96" s="3"/>
    </row>
    <row r="97" spans="1:5">
      <c r="A97" s="3">
        <v>89</v>
      </c>
      <c r="B97" s="3"/>
      <c r="C97" s="3"/>
      <c r="D97" s="3"/>
      <c r="E97" s="3"/>
    </row>
    <row r="98" spans="1:5">
      <c r="A98" s="3">
        <v>90</v>
      </c>
      <c r="B98" s="3"/>
      <c r="C98" s="3"/>
      <c r="D98" s="3"/>
      <c r="E98" s="3"/>
    </row>
    <row r="99" spans="1:5">
      <c r="A99" s="3">
        <v>91</v>
      </c>
      <c r="B99" s="3"/>
      <c r="C99" s="3"/>
      <c r="D99" s="3"/>
      <c r="E99" s="3"/>
    </row>
    <row r="100" spans="1:5">
      <c r="A100" s="3">
        <v>92</v>
      </c>
      <c r="B100" s="3"/>
      <c r="C100" s="3"/>
      <c r="D100" s="3"/>
      <c r="E100" s="3"/>
    </row>
    <row r="101" spans="1:5">
      <c r="A101" s="3">
        <v>93</v>
      </c>
      <c r="B101" s="3"/>
      <c r="C101" s="3"/>
      <c r="D101" s="3"/>
      <c r="E101" s="3"/>
    </row>
    <row r="102" spans="1:5">
      <c r="A102" s="3">
        <v>94</v>
      </c>
      <c r="B102" s="3"/>
      <c r="C102" s="3"/>
      <c r="D102" s="3"/>
      <c r="E102" s="3"/>
    </row>
    <row r="103" spans="1:5">
      <c r="A103" s="3">
        <v>95</v>
      </c>
      <c r="B103" s="3"/>
      <c r="C103" s="3"/>
      <c r="D103" s="3"/>
      <c r="E103" s="3"/>
    </row>
    <row r="104" spans="1:5">
      <c r="A104" s="3">
        <v>96</v>
      </c>
      <c r="B104" s="3"/>
      <c r="C104" s="3"/>
      <c r="D104" s="3"/>
      <c r="E104" s="3"/>
    </row>
    <row r="105" spans="1:5">
      <c r="A105" s="3">
        <v>97</v>
      </c>
      <c r="B105" s="3"/>
      <c r="C105" s="3"/>
      <c r="D105" s="3"/>
      <c r="E105" s="3"/>
    </row>
    <row r="106" spans="1:5">
      <c r="A106" s="3">
        <v>98</v>
      </c>
      <c r="B106" s="3"/>
      <c r="C106" s="3"/>
      <c r="D106" s="3"/>
      <c r="E106" s="3"/>
    </row>
    <row r="107" spans="1:5">
      <c r="A107" s="3">
        <v>99</v>
      </c>
      <c r="B107" s="3"/>
      <c r="C107" s="3"/>
      <c r="D107" s="3"/>
      <c r="E107" s="3"/>
    </row>
    <row r="108" spans="1:5">
      <c r="A108" s="3">
        <v>100</v>
      </c>
      <c r="B108" s="3"/>
      <c r="C108" s="3"/>
      <c r="D108" s="3"/>
      <c r="E108" s="3"/>
    </row>
    <row r="109" spans="1:5">
      <c r="A109" s="3">
        <v>101</v>
      </c>
      <c r="B109" s="3"/>
      <c r="C109" s="3"/>
      <c r="D109" s="3"/>
      <c r="E109" s="3"/>
    </row>
    <row r="110" spans="1:5">
      <c r="A110" s="3">
        <v>102</v>
      </c>
      <c r="B110" s="3"/>
      <c r="C110" s="3"/>
      <c r="D110" s="3"/>
      <c r="E110" s="3"/>
    </row>
    <row r="111" spans="1:5">
      <c r="A111" s="3">
        <v>103</v>
      </c>
      <c r="B111" s="3"/>
      <c r="C111" s="3"/>
      <c r="D111" s="3"/>
      <c r="E111" s="3"/>
    </row>
    <row r="112" spans="1:5">
      <c r="A112" s="3">
        <v>104</v>
      </c>
      <c r="B112" s="3"/>
      <c r="C112" s="3"/>
      <c r="D112" s="3"/>
      <c r="E112" s="3"/>
    </row>
    <row r="113" spans="1:5">
      <c r="A113" s="3">
        <v>105</v>
      </c>
      <c r="B113" s="3"/>
      <c r="C113" s="3"/>
      <c r="D113" s="3"/>
      <c r="E113" s="3"/>
    </row>
    <row r="114" spans="1:5">
      <c r="A114" s="3">
        <v>106</v>
      </c>
      <c r="B114" s="3"/>
      <c r="C114" s="3"/>
      <c r="D114" s="3"/>
      <c r="E114" s="3"/>
    </row>
    <row r="115" spans="1:5">
      <c r="A115" s="3">
        <v>107</v>
      </c>
      <c r="B115" s="3"/>
      <c r="C115" s="3"/>
      <c r="D115" s="3"/>
      <c r="E115" s="3"/>
    </row>
    <row r="116" spans="1:5">
      <c r="A116" s="3">
        <v>108</v>
      </c>
      <c r="B116" s="3"/>
      <c r="C116" s="3"/>
      <c r="D116" s="3"/>
      <c r="E116" s="3"/>
    </row>
    <row r="117" spans="1:5">
      <c r="A117" s="3">
        <v>109</v>
      </c>
      <c r="B117" s="3"/>
      <c r="C117" s="3"/>
      <c r="D117" s="3"/>
      <c r="E117" s="3"/>
    </row>
    <row r="118" spans="1:5">
      <c r="A118" s="3">
        <v>110</v>
      </c>
      <c r="B118" s="3"/>
      <c r="C118" s="3"/>
      <c r="D118" s="3"/>
      <c r="E118" s="3"/>
    </row>
    <row r="119" spans="1:5">
      <c r="A119" s="3">
        <v>111</v>
      </c>
      <c r="B119" s="3"/>
      <c r="C119" s="3"/>
      <c r="D119" s="3"/>
      <c r="E119" s="3"/>
    </row>
    <row r="120" spans="1:5">
      <c r="A120" s="3">
        <v>112</v>
      </c>
      <c r="B120" s="3"/>
      <c r="C120" s="3"/>
      <c r="D120" s="3"/>
      <c r="E120" s="3"/>
    </row>
    <row r="121" spans="1:5">
      <c r="A121" s="3">
        <v>113</v>
      </c>
      <c r="B121" s="3"/>
      <c r="C121" s="3"/>
      <c r="D121" s="3"/>
      <c r="E121" s="3"/>
    </row>
    <row r="122" spans="1:5">
      <c r="A122" s="3">
        <v>114</v>
      </c>
      <c r="B122" s="3"/>
      <c r="C122" s="3"/>
      <c r="D122" s="3"/>
      <c r="E122" s="3"/>
    </row>
    <row r="123" spans="1:5">
      <c r="A123" s="3">
        <v>115</v>
      </c>
      <c r="B123" s="3"/>
      <c r="C123" s="3"/>
      <c r="D123" s="3"/>
      <c r="E123" s="3"/>
    </row>
    <row r="124" spans="1:5">
      <c r="A124" s="3">
        <v>116</v>
      </c>
      <c r="B124" s="3"/>
      <c r="C124" s="3"/>
      <c r="D124" s="3"/>
      <c r="E124" s="3"/>
    </row>
    <row r="125" spans="1:5">
      <c r="A125" s="3">
        <v>117</v>
      </c>
      <c r="B125" s="3"/>
      <c r="C125" s="3"/>
      <c r="D125" s="3"/>
      <c r="E125" s="3"/>
    </row>
    <row r="126" spans="1:5">
      <c r="A126" s="3">
        <v>118</v>
      </c>
      <c r="B126" s="3"/>
      <c r="C126" s="3"/>
      <c r="D126" s="3"/>
      <c r="E126" s="3"/>
    </row>
    <row r="127" spans="1:5">
      <c r="A127" s="3">
        <v>119</v>
      </c>
      <c r="B127" s="3"/>
      <c r="C127" s="3"/>
      <c r="D127" s="3"/>
      <c r="E127" s="3"/>
    </row>
    <row r="128" spans="1:5">
      <c r="A128" s="3">
        <v>120</v>
      </c>
      <c r="B128" s="3"/>
      <c r="C128" s="3"/>
      <c r="D128" s="3"/>
      <c r="E128" s="3"/>
    </row>
    <row r="129" spans="1:5">
      <c r="A129" s="3">
        <v>121</v>
      </c>
      <c r="B129" s="3"/>
      <c r="C129" s="3"/>
      <c r="D129" s="3"/>
      <c r="E129" s="3"/>
    </row>
    <row r="130" spans="1:5">
      <c r="A130" s="3">
        <v>122</v>
      </c>
      <c r="B130" s="3"/>
      <c r="C130" s="3"/>
      <c r="D130" s="3"/>
      <c r="E130" s="3"/>
    </row>
    <row r="131" spans="1:5">
      <c r="A131" s="3">
        <v>123</v>
      </c>
      <c r="B131" s="3"/>
      <c r="C131" s="3"/>
      <c r="D131" s="3"/>
      <c r="E131" s="3"/>
    </row>
    <row r="132" spans="1:5">
      <c r="A132" s="3">
        <v>124</v>
      </c>
      <c r="B132" s="3"/>
      <c r="C132" s="3"/>
      <c r="D132" s="3"/>
      <c r="E132" s="3"/>
    </row>
    <row r="133" spans="1:5">
      <c r="A133" s="3">
        <v>125</v>
      </c>
      <c r="B133" s="3"/>
      <c r="C133" s="3"/>
      <c r="D133" s="3"/>
      <c r="E133" s="3"/>
    </row>
    <row r="134" spans="1:5">
      <c r="A134" s="3">
        <v>126</v>
      </c>
      <c r="B134" s="3"/>
      <c r="C134" s="3"/>
      <c r="D134" s="3"/>
      <c r="E134" s="3"/>
    </row>
    <row r="135" spans="1:5">
      <c r="A135" s="3">
        <v>127</v>
      </c>
      <c r="B135" s="3"/>
      <c r="C135" s="3"/>
      <c r="D135" s="3"/>
      <c r="E135" s="3"/>
    </row>
    <row r="136" spans="1:5">
      <c r="A136" s="3">
        <v>128</v>
      </c>
      <c r="B136" s="3"/>
      <c r="C136" s="3"/>
      <c r="D136" s="3"/>
      <c r="E136" s="3"/>
    </row>
    <row r="137" spans="1:5">
      <c r="A137" s="3">
        <v>129</v>
      </c>
      <c r="B137" s="3"/>
      <c r="C137" s="3"/>
      <c r="D137" s="3"/>
      <c r="E137" s="3"/>
    </row>
    <row r="138" spans="1:5">
      <c r="A138" s="3">
        <v>130</v>
      </c>
      <c r="B138" s="3"/>
      <c r="C138" s="3"/>
      <c r="D138" s="3"/>
      <c r="E138" s="3"/>
    </row>
    <row r="139" spans="1:5">
      <c r="A139" s="3">
        <v>131</v>
      </c>
      <c r="B139" s="3"/>
      <c r="C139" s="3"/>
      <c r="D139" s="3"/>
      <c r="E139" s="3"/>
    </row>
    <row r="140" spans="1:5">
      <c r="A140" s="3">
        <v>132</v>
      </c>
      <c r="B140" s="3"/>
      <c r="C140" s="3"/>
      <c r="D140" s="3"/>
      <c r="E140" s="3"/>
    </row>
    <row r="141" spans="1:5">
      <c r="A141" s="3">
        <v>133</v>
      </c>
      <c r="B141" s="3"/>
      <c r="C141" s="3"/>
      <c r="D141" s="3"/>
      <c r="E141" s="3"/>
    </row>
    <row r="142" spans="1:5">
      <c r="A142" s="3">
        <v>134</v>
      </c>
      <c r="B142" s="3"/>
      <c r="C142" s="3"/>
      <c r="D142" s="3"/>
      <c r="E142" s="3"/>
    </row>
    <row r="143" spans="1:5">
      <c r="A143" s="3">
        <v>135</v>
      </c>
      <c r="B143" s="3"/>
      <c r="C143" s="3"/>
      <c r="D143" s="3"/>
      <c r="E143" s="3"/>
    </row>
    <row r="144" spans="1:5">
      <c r="A144" s="3">
        <v>136</v>
      </c>
      <c r="B144" s="3"/>
      <c r="C144" s="3"/>
      <c r="D144" s="3"/>
      <c r="E144" s="3"/>
    </row>
    <row r="145" spans="1:5">
      <c r="A145" s="3">
        <v>137</v>
      </c>
      <c r="B145" s="3"/>
      <c r="C145" s="3"/>
      <c r="D145" s="3"/>
      <c r="E145" s="3"/>
    </row>
    <row r="146" spans="1:5">
      <c r="A146" s="3">
        <v>138</v>
      </c>
      <c r="B146" s="3"/>
      <c r="C146" s="3"/>
      <c r="D146" s="3"/>
      <c r="E146" s="3"/>
    </row>
    <row r="147" spans="1:5">
      <c r="A147" s="3">
        <v>139</v>
      </c>
      <c r="B147" s="3"/>
      <c r="C147" s="3"/>
      <c r="D147" s="3"/>
      <c r="E147" s="3"/>
    </row>
    <row r="148" spans="1:5">
      <c r="A148" s="3">
        <v>140</v>
      </c>
      <c r="B148" s="3"/>
      <c r="C148" s="3"/>
      <c r="D148" s="3"/>
      <c r="E148" s="3"/>
    </row>
    <row r="149" spans="1:5">
      <c r="A149" s="3">
        <v>141</v>
      </c>
      <c r="B149" s="3"/>
      <c r="C149" s="3"/>
      <c r="D149" s="3"/>
      <c r="E149" s="3"/>
    </row>
    <row r="150" spans="1:5">
      <c r="A150" s="3">
        <v>142</v>
      </c>
      <c r="B150" s="3"/>
      <c r="C150" s="3"/>
      <c r="D150" s="3"/>
      <c r="E150" s="3"/>
    </row>
    <row r="151" spans="1:5">
      <c r="A151" s="3">
        <v>143</v>
      </c>
      <c r="B151" s="3"/>
      <c r="C151" s="3"/>
      <c r="D151" s="3"/>
      <c r="E151" s="3"/>
    </row>
    <row r="152" spans="1:5">
      <c r="A152" s="3">
        <v>144</v>
      </c>
      <c r="B152" s="3"/>
      <c r="C152" s="3"/>
      <c r="D152" s="3"/>
      <c r="E152" s="3"/>
    </row>
    <row r="153" spans="1:5">
      <c r="A153" s="3">
        <v>145</v>
      </c>
      <c r="B153" s="3"/>
      <c r="C153" s="3"/>
      <c r="D153" s="3"/>
      <c r="E153" s="3"/>
    </row>
    <row r="154" spans="1:5">
      <c r="A154" s="3">
        <v>146</v>
      </c>
      <c r="B154" s="3"/>
      <c r="C154" s="3"/>
      <c r="D154" s="3"/>
      <c r="E154" s="3"/>
    </row>
    <row r="155" spans="1:5">
      <c r="A155" s="3">
        <v>147</v>
      </c>
      <c r="B155" s="3"/>
      <c r="C155" s="3"/>
      <c r="D155" s="3"/>
      <c r="E155" s="3"/>
    </row>
    <row r="156" spans="1:5">
      <c r="A156" s="3">
        <v>148</v>
      </c>
      <c r="B156" s="3"/>
      <c r="C156" s="3"/>
      <c r="D156" s="3"/>
      <c r="E156" s="3"/>
    </row>
    <row r="157" spans="1:5">
      <c r="A157" s="3">
        <v>149</v>
      </c>
      <c r="B157" s="3"/>
      <c r="C157" s="3"/>
      <c r="D157" s="3"/>
      <c r="E157" s="3"/>
    </row>
    <row r="158" spans="1:5">
      <c r="A158" s="3">
        <v>150</v>
      </c>
      <c r="B158" s="3"/>
      <c r="C158" s="3"/>
      <c r="D158" s="3"/>
      <c r="E158" s="3"/>
    </row>
    <row r="159" spans="1:5">
      <c r="A159" s="3">
        <v>151</v>
      </c>
      <c r="B159" s="3"/>
      <c r="C159" s="3"/>
      <c r="D159" s="3"/>
      <c r="E159" s="3"/>
    </row>
    <row r="160" spans="1:5">
      <c r="A160" s="3">
        <v>152</v>
      </c>
      <c r="B160" s="3"/>
      <c r="C160" s="3"/>
      <c r="D160" s="3"/>
      <c r="E160" s="3"/>
    </row>
    <row r="161" spans="1:5">
      <c r="A161" s="3">
        <v>153</v>
      </c>
      <c r="B161" s="3"/>
      <c r="C161" s="3"/>
      <c r="D161" s="3"/>
      <c r="E161" s="3"/>
    </row>
    <row r="162" spans="1:5">
      <c r="A162" s="3">
        <v>154</v>
      </c>
      <c r="B162" s="3"/>
      <c r="C162" s="3"/>
      <c r="D162" s="3"/>
      <c r="E162" s="3"/>
    </row>
    <row r="163" spans="1:5">
      <c r="A163" s="3">
        <v>155</v>
      </c>
      <c r="B163" s="3"/>
      <c r="C163" s="3"/>
      <c r="D163" s="3"/>
      <c r="E163" s="3"/>
    </row>
    <row r="164" spans="1:5">
      <c r="A164" s="3">
        <v>156</v>
      </c>
      <c r="B164" s="3"/>
      <c r="C164" s="3"/>
      <c r="D164" s="3"/>
      <c r="E164" s="3"/>
    </row>
    <row r="165" spans="1:5">
      <c r="A165" s="3">
        <v>157</v>
      </c>
      <c r="B165" s="3"/>
      <c r="C165" s="3"/>
      <c r="D165" s="3"/>
      <c r="E165" s="3"/>
    </row>
    <row r="166" spans="1:5">
      <c r="A166" s="3">
        <v>158</v>
      </c>
      <c r="B166" s="3"/>
      <c r="C166" s="3"/>
      <c r="D166" s="3"/>
      <c r="E166" s="3"/>
    </row>
    <row r="167" spans="1:5">
      <c r="A167" s="3">
        <v>159</v>
      </c>
      <c r="B167" s="3"/>
      <c r="C167" s="3"/>
      <c r="D167" s="3"/>
      <c r="E167" s="3"/>
    </row>
    <row r="168" spans="1:5">
      <c r="A168" s="3">
        <v>160</v>
      </c>
      <c r="B168" s="3"/>
      <c r="C168" s="3"/>
      <c r="D168" s="3"/>
      <c r="E168" s="3"/>
    </row>
    <row r="169" spans="1:5">
      <c r="A169" s="3">
        <v>161</v>
      </c>
      <c r="B169" s="3"/>
      <c r="C169" s="3"/>
      <c r="D169" s="3"/>
      <c r="E169" s="3"/>
    </row>
    <row r="170" spans="1:5">
      <c r="A170" s="3">
        <v>162</v>
      </c>
      <c r="B170" s="3"/>
      <c r="C170" s="3"/>
      <c r="D170" s="3"/>
      <c r="E170" s="3"/>
    </row>
    <row r="171" spans="1:5">
      <c r="A171" s="3">
        <v>163</v>
      </c>
      <c r="B171" s="3"/>
      <c r="C171" s="3"/>
      <c r="D171" s="3"/>
      <c r="E171" s="3"/>
    </row>
    <row r="172" spans="1:5">
      <c r="A172" s="3">
        <v>164</v>
      </c>
      <c r="B172" s="3"/>
      <c r="C172" s="3"/>
      <c r="D172" s="3"/>
      <c r="E172" s="3"/>
    </row>
    <row r="173" spans="1:5">
      <c r="A173" s="3">
        <v>165</v>
      </c>
      <c r="B173" s="3"/>
      <c r="C173" s="3"/>
      <c r="D173" s="3"/>
      <c r="E173" s="3"/>
    </row>
    <row r="174" spans="1:5">
      <c r="A174" s="3">
        <v>166</v>
      </c>
      <c r="B174" s="3"/>
      <c r="C174" s="3"/>
      <c r="D174" s="3"/>
      <c r="E174" s="3"/>
    </row>
    <row r="175" spans="1:5">
      <c r="A175" s="3">
        <v>167</v>
      </c>
      <c r="B175" s="3"/>
      <c r="C175" s="3"/>
      <c r="D175" s="3"/>
      <c r="E175" s="3"/>
    </row>
    <row r="176" spans="1:5">
      <c r="A176" s="3">
        <v>168</v>
      </c>
      <c r="B176" s="3"/>
      <c r="C176" s="3"/>
      <c r="D176" s="3"/>
      <c r="E176" s="3"/>
    </row>
    <row r="177" spans="1:5">
      <c r="A177" s="3">
        <v>169</v>
      </c>
      <c r="B177" s="3"/>
      <c r="C177" s="3"/>
      <c r="D177" s="3"/>
      <c r="E177" s="3"/>
    </row>
    <row r="178" spans="1:5">
      <c r="A178" s="3">
        <v>170</v>
      </c>
      <c r="B178" s="3"/>
      <c r="C178" s="3"/>
      <c r="D178" s="3"/>
      <c r="E178" s="3"/>
    </row>
    <row r="179" spans="1:5">
      <c r="A179" s="3">
        <v>171</v>
      </c>
      <c r="B179" s="3"/>
      <c r="C179" s="3"/>
      <c r="D179" s="3"/>
      <c r="E179" s="3"/>
    </row>
    <row r="180" spans="1:5">
      <c r="A180" s="3">
        <v>172</v>
      </c>
      <c r="B180" s="3"/>
      <c r="C180" s="3"/>
      <c r="D180" s="3"/>
      <c r="E180" s="3"/>
    </row>
    <row r="181" spans="1:5">
      <c r="A181" s="3">
        <v>173</v>
      </c>
      <c r="B181" s="3"/>
      <c r="C181" s="3"/>
      <c r="D181" s="3"/>
      <c r="E181" s="3"/>
    </row>
    <row r="182" spans="1:5">
      <c r="A182" s="3">
        <v>174</v>
      </c>
      <c r="B182" s="3"/>
      <c r="C182" s="3"/>
      <c r="D182" s="3"/>
      <c r="E182" s="3"/>
    </row>
    <row r="183" spans="1:5">
      <c r="A183" s="3">
        <v>175</v>
      </c>
      <c r="B183" s="3"/>
      <c r="C183" s="3"/>
      <c r="D183" s="3"/>
      <c r="E183" s="3"/>
    </row>
    <row r="184" spans="1:5">
      <c r="A184" s="3">
        <v>176</v>
      </c>
      <c r="B184" s="3"/>
      <c r="C184" s="3"/>
      <c r="D184" s="3"/>
      <c r="E184" s="3"/>
    </row>
    <row r="185" spans="1:5">
      <c r="A185" s="3">
        <v>177</v>
      </c>
      <c r="B185" s="3"/>
      <c r="C185" s="3"/>
      <c r="D185" s="3"/>
      <c r="E185" s="3"/>
    </row>
    <row r="186" spans="1:5">
      <c r="A186" s="3">
        <v>178</v>
      </c>
      <c r="B186" s="3"/>
      <c r="C186" s="3"/>
      <c r="D186" s="3"/>
      <c r="E186" s="3"/>
    </row>
    <row r="187" spans="1:5">
      <c r="A187" s="3">
        <v>179</v>
      </c>
      <c r="B187" s="3"/>
      <c r="C187" s="3"/>
      <c r="D187" s="3"/>
      <c r="E187" s="3"/>
    </row>
    <row r="188" spans="1:5">
      <c r="A188" s="3">
        <v>180</v>
      </c>
      <c r="B188" s="3"/>
      <c r="C188" s="3"/>
      <c r="D188" s="3"/>
      <c r="E188" s="3"/>
    </row>
    <row r="189" spans="1:5">
      <c r="A189" s="3">
        <v>181</v>
      </c>
      <c r="B189" s="3"/>
      <c r="C189" s="3"/>
      <c r="D189" s="3"/>
      <c r="E189" s="3"/>
    </row>
    <row r="190" spans="1:5">
      <c r="A190" s="3">
        <v>182</v>
      </c>
      <c r="B190" s="3"/>
      <c r="C190" s="3"/>
      <c r="D190" s="3"/>
      <c r="E190" s="3"/>
    </row>
    <row r="191" spans="1:5">
      <c r="A191" s="3">
        <v>183</v>
      </c>
      <c r="B191" s="3"/>
      <c r="C191" s="3"/>
      <c r="D191" s="3"/>
      <c r="E191" s="3"/>
    </row>
    <row r="192" spans="1:5">
      <c r="A192" s="3">
        <v>184</v>
      </c>
      <c r="B192" s="3"/>
      <c r="C192" s="3"/>
      <c r="D192" s="3"/>
      <c r="E192" s="3"/>
    </row>
    <row r="193" spans="1:5">
      <c r="A193" s="3">
        <v>185</v>
      </c>
      <c r="B193" s="3"/>
      <c r="C193" s="3"/>
      <c r="D193" s="3"/>
      <c r="E193" s="3"/>
    </row>
    <row r="194" spans="1:5">
      <c r="A194" s="3">
        <v>186</v>
      </c>
      <c r="B194" s="3"/>
      <c r="C194" s="3"/>
      <c r="D194" s="3"/>
      <c r="E194" s="3"/>
    </row>
    <row r="195" spans="1:5">
      <c r="A195" s="3">
        <v>187</v>
      </c>
      <c r="B195" s="3"/>
      <c r="C195" s="3"/>
      <c r="D195" s="3"/>
      <c r="E195" s="3"/>
    </row>
    <row r="196" spans="1:5">
      <c r="A196" s="3">
        <v>188</v>
      </c>
      <c r="B196" s="3"/>
      <c r="C196" s="3"/>
      <c r="D196" s="3"/>
      <c r="E196" s="3"/>
    </row>
    <row r="197" spans="1:5">
      <c r="A197" s="3">
        <v>189</v>
      </c>
      <c r="B197" s="3"/>
      <c r="C197" s="3"/>
      <c r="D197" s="3"/>
      <c r="E197" s="3"/>
    </row>
    <row r="198" spans="1:5">
      <c r="A198" s="3">
        <v>190</v>
      </c>
      <c r="B198" s="3"/>
      <c r="C198" s="3"/>
      <c r="D198" s="3"/>
      <c r="E198" s="3"/>
    </row>
    <row r="199" spans="1:5">
      <c r="A199" s="3">
        <v>191</v>
      </c>
      <c r="B199" s="3"/>
      <c r="C199" s="3"/>
      <c r="D199" s="3"/>
      <c r="E199" s="3"/>
    </row>
    <row r="200" spans="1:5">
      <c r="A200" s="3">
        <v>192</v>
      </c>
      <c r="B200" s="3"/>
      <c r="C200" s="3"/>
      <c r="D200" s="3"/>
      <c r="E200" s="3"/>
    </row>
    <row r="201" spans="1:5">
      <c r="A201" s="3">
        <v>193</v>
      </c>
      <c r="B201" s="3"/>
      <c r="C201" s="3"/>
      <c r="D201" s="3"/>
      <c r="E201" s="3"/>
    </row>
    <row r="202" spans="1:5">
      <c r="A202" s="3">
        <v>194</v>
      </c>
      <c r="B202" s="3"/>
      <c r="C202" s="3"/>
      <c r="D202" s="3"/>
      <c r="E202" s="3"/>
    </row>
    <row r="203" spans="1:5">
      <c r="A203" s="3">
        <v>195</v>
      </c>
      <c r="B203" s="3"/>
      <c r="C203" s="3"/>
      <c r="D203" s="3"/>
      <c r="E203" s="3"/>
    </row>
    <row r="204" spans="1:5">
      <c r="A204" s="3">
        <v>196</v>
      </c>
      <c r="B204" s="3"/>
      <c r="C204" s="3"/>
      <c r="D204" s="3"/>
      <c r="E204" s="3"/>
    </row>
    <row r="205" spans="1:5">
      <c r="A205" s="3">
        <v>197</v>
      </c>
      <c r="B205" s="3"/>
      <c r="C205" s="3"/>
      <c r="D205" s="3"/>
      <c r="E205" s="3"/>
    </row>
    <row r="206" spans="1:5">
      <c r="A206" s="3">
        <v>198</v>
      </c>
      <c r="B206" s="3"/>
      <c r="C206" s="3"/>
      <c r="D206" s="3"/>
      <c r="E206" s="3"/>
    </row>
    <row r="207" spans="1:5">
      <c r="A207" s="3">
        <v>199</v>
      </c>
      <c r="B207" s="3"/>
      <c r="C207" s="3"/>
      <c r="D207" s="3"/>
      <c r="E207" s="3"/>
    </row>
    <row r="208" spans="1:5">
      <c r="A208" s="3">
        <v>200</v>
      </c>
      <c r="B208" s="3"/>
      <c r="C208" s="3"/>
      <c r="D208" s="3"/>
      <c r="E208" s="3"/>
    </row>
    <row r="209" spans="1:5">
      <c r="A209" s="3">
        <v>201</v>
      </c>
      <c r="B209" s="3"/>
      <c r="C209" s="3"/>
      <c r="D209" s="3"/>
      <c r="E209" s="3"/>
    </row>
    <row r="210" spans="1:5">
      <c r="A210" s="3">
        <v>202</v>
      </c>
      <c r="B210" s="3"/>
      <c r="C210" s="3"/>
      <c r="D210" s="3"/>
      <c r="E210" s="3"/>
    </row>
    <row r="211" spans="1:5">
      <c r="A211" s="3">
        <v>203</v>
      </c>
      <c r="B211" s="3"/>
      <c r="C211" s="3"/>
      <c r="D211" s="3"/>
      <c r="E211" s="3"/>
    </row>
    <row r="212" spans="1:5">
      <c r="A212" s="3">
        <v>204</v>
      </c>
      <c r="B212" s="3"/>
      <c r="C212" s="3"/>
      <c r="D212" s="3"/>
      <c r="E212" s="3"/>
    </row>
    <row r="213" spans="1:5">
      <c r="A213" s="3">
        <v>205</v>
      </c>
      <c r="B213" s="3"/>
      <c r="C213" s="3"/>
      <c r="D213" s="3"/>
      <c r="E213" s="3"/>
    </row>
    <row r="214" spans="1:5">
      <c r="A214" s="3">
        <v>206</v>
      </c>
      <c r="B214" s="3"/>
      <c r="C214" s="3"/>
      <c r="D214" s="3"/>
      <c r="E214" s="3"/>
    </row>
    <row r="215" spans="1:5">
      <c r="A215" s="3">
        <v>207</v>
      </c>
      <c r="B215" s="3"/>
      <c r="C215" s="3"/>
      <c r="D215" s="3"/>
      <c r="E215" s="3"/>
    </row>
    <row r="216" spans="1:5">
      <c r="A216" s="3">
        <v>208</v>
      </c>
      <c r="B216" s="3"/>
      <c r="C216" s="3"/>
      <c r="D216" s="3"/>
      <c r="E216" s="3"/>
    </row>
    <row r="217" spans="1:5">
      <c r="A217" s="3">
        <v>209</v>
      </c>
      <c r="B217" s="3"/>
      <c r="C217" s="3"/>
      <c r="D217" s="3"/>
      <c r="E217" s="3"/>
    </row>
    <row r="218" spans="1:5">
      <c r="A218" s="3">
        <v>210</v>
      </c>
      <c r="B218" s="3"/>
      <c r="C218" s="3"/>
      <c r="D218" s="3"/>
      <c r="E218" s="3"/>
    </row>
    <row r="219" spans="1:5">
      <c r="A219" s="3">
        <v>211</v>
      </c>
      <c r="B219" s="3"/>
      <c r="C219" s="3"/>
      <c r="D219" s="3"/>
      <c r="E219" s="3"/>
    </row>
    <row r="220" spans="1:5">
      <c r="A220" s="3">
        <v>212</v>
      </c>
      <c r="B220" s="3"/>
      <c r="C220" s="3"/>
      <c r="D220" s="3"/>
      <c r="E220" s="3"/>
    </row>
    <row r="221" spans="1:5">
      <c r="A221" s="3">
        <v>213</v>
      </c>
      <c r="B221" s="3"/>
      <c r="C221" s="3"/>
      <c r="D221" s="3"/>
      <c r="E221" s="3"/>
    </row>
    <row r="222" spans="1:5">
      <c r="A222" s="3">
        <v>214</v>
      </c>
      <c r="B222" s="3"/>
      <c r="C222" s="3"/>
      <c r="D222" s="3"/>
      <c r="E222" s="3"/>
    </row>
    <row r="223" spans="1:5">
      <c r="A223" s="3">
        <v>215</v>
      </c>
      <c r="B223" s="3"/>
      <c r="C223" s="3"/>
      <c r="D223" s="3"/>
      <c r="E223" s="3"/>
    </row>
    <row r="224" spans="1:5">
      <c r="A224" s="3">
        <v>216</v>
      </c>
      <c r="B224" s="3"/>
      <c r="C224" s="3"/>
      <c r="D224" s="3"/>
      <c r="E224" s="3"/>
    </row>
    <row r="225" spans="1:5">
      <c r="A225" s="3">
        <v>217</v>
      </c>
      <c r="B225" s="3"/>
      <c r="C225" s="3"/>
      <c r="D225" s="3"/>
      <c r="E225" s="3"/>
    </row>
    <row r="226" spans="1:5">
      <c r="A226" s="3">
        <v>218</v>
      </c>
      <c r="B226" s="3"/>
      <c r="C226" s="3"/>
      <c r="D226" s="3"/>
      <c r="E226" s="3"/>
    </row>
    <row r="227" spans="1:5">
      <c r="A227" s="3">
        <v>219</v>
      </c>
      <c r="B227" s="3"/>
      <c r="C227" s="3"/>
      <c r="D227" s="3"/>
      <c r="E227" s="3"/>
    </row>
    <row r="228" spans="1:5">
      <c r="A228" s="3">
        <v>220</v>
      </c>
      <c r="B228" s="3"/>
      <c r="C228" s="3"/>
      <c r="D228" s="3"/>
      <c r="E228" s="3"/>
    </row>
    <row r="229" spans="1:5">
      <c r="A229" s="3">
        <v>221</v>
      </c>
      <c r="B229" s="3"/>
      <c r="C229" s="3"/>
      <c r="D229" s="3"/>
      <c r="E229" s="3"/>
    </row>
    <row r="230" spans="1:5">
      <c r="A230" s="3">
        <v>222</v>
      </c>
      <c r="B230" s="3"/>
      <c r="C230" s="3"/>
      <c r="D230" s="3"/>
      <c r="E230" s="3"/>
    </row>
    <row r="231" spans="1:5">
      <c r="A231" s="3">
        <v>223</v>
      </c>
      <c r="B231" s="3"/>
      <c r="C231" s="3"/>
      <c r="D231" s="3"/>
      <c r="E231" s="3"/>
    </row>
    <row r="232" spans="1:5">
      <c r="A232" s="3">
        <v>224</v>
      </c>
      <c r="B232" s="3"/>
      <c r="C232" s="3"/>
      <c r="D232" s="3"/>
      <c r="E232" s="3"/>
    </row>
    <row r="233" spans="1:5">
      <c r="A233" s="3">
        <v>225</v>
      </c>
      <c r="B233" s="3"/>
      <c r="C233" s="3"/>
      <c r="D233" s="3"/>
      <c r="E233" s="3"/>
    </row>
    <row r="234" spans="1:5">
      <c r="A234" s="3">
        <v>226</v>
      </c>
      <c r="B234" s="3"/>
      <c r="C234" s="3"/>
      <c r="D234" s="3"/>
      <c r="E234" s="3"/>
    </row>
    <row r="235" spans="1:5">
      <c r="A235" s="3">
        <v>227</v>
      </c>
      <c r="B235" s="3"/>
      <c r="C235" s="3"/>
      <c r="D235" s="3"/>
      <c r="E235" s="3"/>
    </row>
    <row r="236" spans="1:5">
      <c r="A236" s="3">
        <v>228</v>
      </c>
      <c r="B236" s="3"/>
      <c r="C236" s="3"/>
      <c r="D236" s="3"/>
      <c r="E236" s="3"/>
    </row>
    <row r="237" spans="1:5">
      <c r="A237" s="3">
        <v>229</v>
      </c>
      <c r="B237" s="3"/>
      <c r="C237" s="3"/>
      <c r="D237" s="3"/>
      <c r="E237" s="3"/>
    </row>
    <row r="238" spans="1:5">
      <c r="A238" s="3">
        <v>230</v>
      </c>
      <c r="B238" s="3"/>
      <c r="C238" s="3"/>
      <c r="D238" s="3"/>
      <c r="E238" s="3"/>
    </row>
    <row r="239" spans="1:5">
      <c r="A239" s="3">
        <v>231</v>
      </c>
      <c r="B239" s="3"/>
      <c r="C239" s="3"/>
      <c r="D239" s="3"/>
      <c r="E239" s="3"/>
    </row>
    <row r="240" spans="1:5">
      <c r="A240" s="3">
        <v>232</v>
      </c>
      <c r="B240" s="3"/>
      <c r="C240" s="3"/>
      <c r="D240" s="3"/>
      <c r="E240" s="3"/>
    </row>
    <row r="241" spans="1:5">
      <c r="A241" s="3">
        <v>233</v>
      </c>
      <c r="B241" s="3"/>
      <c r="C241" s="3"/>
      <c r="D241" s="3"/>
      <c r="E241" s="3"/>
    </row>
    <row r="242" spans="1:5">
      <c r="A242" s="3">
        <v>234</v>
      </c>
      <c r="B242" s="3"/>
      <c r="C242" s="3"/>
      <c r="D242" s="3"/>
      <c r="E242" s="3"/>
    </row>
    <row r="243" spans="1:5">
      <c r="A243" s="3">
        <v>235</v>
      </c>
      <c r="B243" s="3"/>
      <c r="C243" s="3"/>
      <c r="D243" s="3"/>
      <c r="E243" s="3"/>
    </row>
    <row r="244" spans="1:5">
      <c r="A244" s="3">
        <v>236</v>
      </c>
      <c r="B244" s="3"/>
      <c r="C244" s="3"/>
      <c r="D244" s="3"/>
      <c r="E244" s="3"/>
    </row>
    <row r="245" spans="1:5">
      <c r="A245" s="3">
        <v>237</v>
      </c>
      <c r="B245" s="3"/>
      <c r="C245" s="3"/>
      <c r="D245" s="3"/>
      <c r="E245" s="3"/>
    </row>
    <row r="246" spans="1:5">
      <c r="A246" s="3">
        <v>238</v>
      </c>
      <c r="B246" s="3"/>
      <c r="C246" s="3"/>
      <c r="D246" s="3"/>
      <c r="E246" s="3"/>
    </row>
    <row r="247" spans="1:5">
      <c r="A247" s="3">
        <v>239</v>
      </c>
      <c r="B247" s="3"/>
      <c r="C247" s="3"/>
      <c r="D247" s="3"/>
      <c r="E247" s="3"/>
    </row>
    <row r="248" spans="1:5">
      <c r="A248" s="3">
        <v>240</v>
      </c>
      <c r="B248" s="3"/>
      <c r="C248" s="3"/>
      <c r="D248" s="3"/>
      <c r="E248" s="3"/>
    </row>
    <row r="249" spans="1:5">
      <c r="A249" s="3">
        <v>241</v>
      </c>
      <c r="B249" s="3"/>
      <c r="C249" s="3"/>
      <c r="D249" s="3"/>
      <c r="E249" s="3"/>
    </row>
    <row r="250" spans="1:5">
      <c r="A250" s="3">
        <v>242</v>
      </c>
      <c r="B250" s="3"/>
      <c r="C250" s="3"/>
      <c r="D250" s="3"/>
      <c r="E250" s="3"/>
    </row>
    <row r="251" spans="1:5">
      <c r="A251" s="3">
        <v>243</v>
      </c>
      <c r="B251" s="3"/>
      <c r="C251" s="3"/>
      <c r="D251" s="3"/>
      <c r="E251" s="3"/>
    </row>
    <row r="252" spans="1:5">
      <c r="A252" s="3">
        <v>244</v>
      </c>
      <c r="B252" s="3"/>
      <c r="C252" s="3"/>
      <c r="D252" s="3"/>
      <c r="E252" s="3"/>
    </row>
    <row r="253" spans="1:5">
      <c r="A253" s="3">
        <v>245</v>
      </c>
      <c r="B253" s="3"/>
      <c r="C253" s="3"/>
      <c r="D253" s="3"/>
      <c r="E253" s="3"/>
    </row>
    <row r="254" spans="1:5">
      <c r="A254" s="3">
        <v>246</v>
      </c>
      <c r="B254" s="3"/>
      <c r="C254" s="3"/>
      <c r="D254" s="3"/>
      <c r="E254" s="3"/>
    </row>
    <row r="255" spans="1:5">
      <c r="A255" s="3">
        <v>247</v>
      </c>
      <c r="B255" s="3"/>
      <c r="C255" s="3"/>
      <c r="D255" s="3"/>
      <c r="E255" s="3"/>
    </row>
    <row r="256" spans="1:5">
      <c r="A256" s="3">
        <v>248</v>
      </c>
      <c r="B256" s="3"/>
      <c r="C256" s="3"/>
      <c r="D256" s="3"/>
      <c r="E256" s="3"/>
    </row>
    <row r="257" spans="1:5">
      <c r="A257" s="3">
        <v>249</v>
      </c>
      <c r="B257" s="3"/>
      <c r="C257" s="3"/>
      <c r="D257" s="3"/>
      <c r="E257" s="3"/>
    </row>
    <row r="258" spans="1:5">
      <c r="A258" s="3">
        <v>250</v>
      </c>
      <c r="B258" s="3"/>
      <c r="C258" s="3"/>
      <c r="D258" s="3"/>
      <c r="E258" s="3"/>
    </row>
    <row r="259" spans="1:5">
      <c r="A259" s="3">
        <v>251</v>
      </c>
      <c r="B259" s="3"/>
      <c r="C259" s="3"/>
      <c r="D259" s="3"/>
      <c r="E259" s="3"/>
    </row>
    <row r="260" spans="1:5">
      <c r="A260" s="3">
        <v>252</v>
      </c>
      <c r="B260" s="3"/>
      <c r="C260" s="3"/>
      <c r="D260" s="3"/>
      <c r="E260" s="3"/>
    </row>
    <row r="261" spans="1:5">
      <c r="A261" s="3">
        <v>253</v>
      </c>
      <c r="B261" s="3"/>
      <c r="C261" s="3"/>
      <c r="D261" s="3"/>
      <c r="E261" s="3"/>
    </row>
    <row r="262" spans="1:5">
      <c r="A262" s="3">
        <v>254</v>
      </c>
      <c r="B262" s="3"/>
      <c r="C262" s="3"/>
      <c r="D262" s="3"/>
      <c r="E262" s="3"/>
    </row>
    <row r="263" spans="1:5">
      <c r="A263" s="3">
        <v>255</v>
      </c>
      <c r="B263" s="3"/>
      <c r="C263" s="3"/>
      <c r="D263" s="3"/>
      <c r="E263" s="3"/>
    </row>
    <row r="264" spans="1:5">
      <c r="A264" s="3">
        <v>256</v>
      </c>
      <c r="B264" s="3"/>
      <c r="C264" s="3"/>
      <c r="D264" s="3"/>
      <c r="E264" s="3"/>
    </row>
    <row r="265" spans="1:5">
      <c r="A265" s="3">
        <v>257</v>
      </c>
      <c r="B265" s="3"/>
      <c r="C265" s="3"/>
      <c r="D265" s="3"/>
      <c r="E265" s="3"/>
    </row>
    <row r="266" spans="1:5">
      <c r="A266" s="3">
        <v>258</v>
      </c>
      <c r="B266" s="3"/>
      <c r="C266" s="3"/>
      <c r="D266" s="3"/>
      <c r="E266" s="3"/>
    </row>
    <row r="267" spans="1:5">
      <c r="A267" s="3">
        <v>259</v>
      </c>
      <c r="B267" s="3"/>
      <c r="C267" s="3"/>
      <c r="D267" s="3"/>
      <c r="E267" s="3"/>
    </row>
    <row r="268" spans="1:5">
      <c r="A268" s="3">
        <v>260</v>
      </c>
      <c r="B268" s="3"/>
      <c r="C268" s="3"/>
      <c r="D268" s="3"/>
      <c r="E268" s="3"/>
    </row>
    <row r="269" spans="1:5">
      <c r="A269" s="3">
        <v>261</v>
      </c>
      <c r="B269" s="3"/>
      <c r="C269" s="3"/>
      <c r="D269" s="3"/>
      <c r="E269" s="3"/>
    </row>
    <row r="270" spans="1:5">
      <c r="A270" s="3">
        <v>262</v>
      </c>
      <c r="B270" s="3"/>
      <c r="C270" s="3"/>
      <c r="D270" s="3"/>
      <c r="E270" s="3"/>
    </row>
    <row r="271" spans="1:5">
      <c r="A271" s="3">
        <v>263</v>
      </c>
      <c r="B271" s="3"/>
      <c r="C271" s="3"/>
      <c r="D271" s="3"/>
      <c r="E271" s="3"/>
    </row>
    <row r="272" spans="1:5">
      <c r="A272" s="3">
        <v>264</v>
      </c>
      <c r="B272" s="3"/>
      <c r="C272" s="3"/>
      <c r="D272" s="3"/>
      <c r="E272" s="3"/>
    </row>
    <row r="273" spans="1:5">
      <c r="A273" s="3">
        <v>265</v>
      </c>
      <c r="B273" s="3"/>
      <c r="C273" s="3"/>
      <c r="D273" s="3"/>
      <c r="E273" s="3"/>
    </row>
    <row r="274" spans="1:5">
      <c r="A274" s="3">
        <v>266</v>
      </c>
      <c r="B274" s="3"/>
      <c r="C274" s="3"/>
      <c r="D274" s="3"/>
      <c r="E274" s="3"/>
    </row>
    <row r="275" spans="1:5">
      <c r="A275" s="3">
        <v>267</v>
      </c>
      <c r="B275" s="3"/>
      <c r="C275" s="3"/>
      <c r="D275" s="3"/>
      <c r="E275" s="3"/>
    </row>
    <row r="276" spans="1:5">
      <c r="A276" s="3">
        <v>268</v>
      </c>
      <c r="B276" s="3"/>
      <c r="C276" s="3"/>
      <c r="D276" s="3"/>
      <c r="E276" s="3"/>
    </row>
    <row r="277" spans="1:5">
      <c r="A277" s="3">
        <v>269</v>
      </c>
      <c r="B277" s="3"/>
      <c r="C277" s="3"/>
      <c r="D277" s="3"/>
      <c r="E277" s="3"/>
    </row>
    <row r="278" spans="1:5">
      <c r="A278" s="3">
        <v>270</v>
      </c>
      <c r="B278" s="3"/>
      <c r="C278" s="3"/>
      <c r="D278" s="3"/>
      <c r="E278" s="3"/>
    </row>
    <row r="279" spans="1:5">
      <c r="A279" s="3">
        <v>271</v>
      </c>
      <c r="B279" s="3"/>
      <c r="C279" s="3"/>
      <c r="D279" s="3"/>
      <c r="E279" s="3"/>
    </row>
    <row r="280" spans="1:5">
      <c r="A280" s="3">
        <v>272</v>
      </c>
      <c r="B280" s="3"/>
      <c r="C280" s="3"/>
      <c r="D280" s="3"/>
      <c r="E280" s="3"/>
    </row>
    <row r="281" spans="1:5">
      <c r="A281" s="3">
        <v>273</v>
      </c>
      <c r="B281" s="3"/>
      <c r="C281" s="3"/>
      <c r="D281" s="3"/>
      <c r="E281" s="3"/>
    </row>
    <row r="282" spans="1:5">
      <c r="A282" s="3">
        <v>274</v>
      </c>
      <c r="B282" s="3"/>
      <c r="C282" s="3"/>
      <c r="D282" s="3"/>
      <c r="E282" s="3"/>
    </row>
    <row r="283" spans="1:5">
      <c r="A283" s="3">
        <v>275</v>
      </c>
      <c r="B283" s="3"/>
      <c r="C283" s="3"/>
      <c r="D283" s="3"/>
      <c r="E283" s="3"/>
    </row>
    <row r="284" spans="1:5">
      <c r="A284" s="3">
        <v>276</v>
      </c>
      <c r="B284" s="3"/>
      <c r="C284" s="3"/>
      <c r="D284" s="3"/>
      <c r="E284" s="3"/>
    </row>
    <row r="285" spans="1:5">
      <c r="A285" s="3">
        <v>277</v>
      </c>
      <c r="B285" s="3"/>
      <c r="C285" s="3"/>
      <c r="D285" s="3"/>
      <c r="E285" s="3"/>
    </row>
    <row r="286" spans="1:5">
      <c r="A286" s="3">
        <v>278</v>
      </c>
      <c r="B286" s="3"/>
      <c r="C286" s="3"/>
      <c r="D286" s="3"/>
      <c r="E286" s="3"/>
    </row>
    <row r="287" spans="1:5">
      <c r="A287" s="3">
        <v>279</v>
      </c>
      <c r="B287" s="3"/>
      <c r="C287" s="3"/>
      <c r="D287" s="3"/>
      <c r="E287" s="3"/>
    </row>
    <row r="288" spans="1:5">
      <c r="A288" s="3">
        <v>280</v>
      </c>
      <c r="B288" s="3"/>
      <c r="C288" s="3"/>
      <c r="D288" s="3"/>
      <c r="E288" s="3"/>
    </row>
    <row r="289" spans="1:5">
      <c r="A289" s="3">
        <v>281</v>
      </c>
      <c r="B289" s="3"/>
      <c r="C289" s="3"/>
      <c r="D289" s="3"/>
      <c r="E289" s="3"/>
    </row>
    <row r="290" spans="1:5">
      <c r="A290" s="3">
        <v>282</v>
      </c>
      <c r="B290" s="3"/>
      <c r="C290" s="3"/>
      <c r="D290" s="3"/>
      <c r="E290" s="3"/>
    </row>
    <row r="291" spans="1:5">
      <c r="A291" s="3">
        <v>283</v>
      </c>
      <c r="B291" s="3"/>
      <c r="C291" s="3"/>
      <c r="D291" s="3"/>
      <c r="E291" s="3"/>
    </row>
    <row r="292" spans="1:5">
      <c r="A292" s="3">
        <v>284</v>
      </c>
      <c r="B292" s="3"/>
      <c r="C292" s="3"/>
      <c r="D292" s="3"/>
      <c r="E292" s="3"/>
    </row>
    <row r="293" spans="1:5">
      <c r="A293" s="3">
        <v>285</v>
      </c>
      <c r="B293" s="3"/>
      <c r="C293" s="3"/>
      <c r="D293" s="3"/>
      <c r="E293" s="3"/>
    </row>
    <row r="294" spans="1:5">
      <c r="A294" s="3">
        <v>286</v>
      </c>
      <c r="B294" s="3"/>
      <c r="C294" s="3"/>
      <c r="D294" s="3"/>
      <c r="E294" s="3"/>
    </row>
    <row r="295" spans="1:5">
      <c r="A295" s="3">
        <v>287</v>
      </c>
      <c r="B295" s="3"/>
      <c r="C295" s="3"/>
      <c r="D295" s="3"/>
      <c r="E295" s="3"/>
    </row>
    <row r="296" spans="1:5">
      <c r="A296" s="3">
        <v>288</v>
      </c>
      <c r="B296" s="3"/>
      <c r="C296" s="3"/>
      <c r="D296" s="3"/>
      <c r="E296" s="3"/>
    </row>
    <row r="297" spans="1:5">
      <c r="A297" s="3">
        <v>289</v>
      </c>
      <c r="B297" s="3"/>
      <c r="C297" s="3"/>
      <c r="D297" s="3"/>
      <c r="E297" s="3"/>
    </row>
    <row r="298" spans="1:5">
      <c r="A298" s="3">
        <v>290</v>
      </c>
      <c r="B298" s="3"/>
      <c r="C298" s="3"/>
      <c r="D298" s="3"/>
      <c r="E298" s="3"/>
    </row>
    <row r="299" spans="1:5">
      <c r="A299" s="3">
        <v>291</v>
      </c>
      <c r="B299" s="3"/>
      <c r="C299" s="3"/>
      <c r="D299" s="3"/>
      <c r="E299" s="3"/>
    </row>
    <row r="300" spans="1:5">
      <c r="A300" s="3">
        <v>292</v>
      </c>
      <c r="B300" s="3"/>
      <c r="C300" s="3"/>
      <c r="D300" s="3"/>
      <c r="E300" s="3"/>
    </row>
    <row r="301" spans="1:5">
      <c r="A301" s="3">
        <v>293</v>
      </c>
      <c r="B301" s="3"/>
      <c r="C301" s="3"/>
      <c r="D301" s="3"/>
      <c r="E301" s="3"/>
    </row>
    <row r="302" spans="1:5">
      <c r="A302" s="3">
        <v>294</v>
      </c>
      <c r="B302" s="3"/>
      <c r="C302" s="3"/>
      <c r="D302" s="3"/>
      <c r="E302" s="3"/>
    </row>
    <row r="303" spans="1:5">
      <c r="A303" s="3">
        <v>295</v>
      </c>
      <c r="B303" s="3"/>
      <c r="C303" s="3"/>
      <c r="D303" s="3"/>
      <c r="E303" s="3"/>
    </row>
    <row r="304" spans="1:5">
      <c r="A304" s="3">
        <v>296</v>
      </c>
      <c r="B304" s="3"/>
      <c r="C304" s="3"/>
      <c r="D304" s="3"/>
      <c r="E304" s="3"/>
    </row>
    <row r="305" spans="1:5">
      <c r="A305" s="3">
        <v>297</v>
      </c>
      <c r="B305" s="3"/>
      <c r="C305" s="3"/>
      <c r="D305" s="3"/>
      <c r="E305" s="3"/>
    </row>
    <row r="306" spans="1:5">
      <c r="A306" s="3">
        <v>298</v>
      </c>
      <c r="B306" s="3"/>
      <c r="C306" s="3"/>
      <c r="D306" s="3"/>
      <c r="E306" s="3"/>
    </row>
    <row r="307" spans="1:5">
      <c r="A307" s="3">
        <v>299</v>
      </c>
      <c r="B307" s="3"/>
      <c r="C307" s="3"/>
      <c r="D307" s="3"/>
      <c r="E307" s="3"/>
    </row>
    <row r="308" spans="1:5">
      <c r="A308" s="3">
        <v>300</v>
      </c>
      <c r="B308" s="3"/>
      <c r="C308" s="3"/>
      <c r="D308" s="3"/>
      <c r="E308" s="3"/>
    </row>
    <row r="309" spans="1:5">
      <c r="A309" s="3">
        <v>301</v>
      </c>
      <c r="B309" s="3"/>
      <c r="C309" s="3"/>
      <c r="D309" s="3"/>
      <c r="E309" s="3"/>
    </row>
    <row r="310" spans="1:5">
      <c r="A310" s="3">
        <v>302</v>
      </c>
      <c r="B310" s="3"/>
      <c r="C310" s="3"/>
      <c r="D310" s="3"/>
      <c r="E310" s="3"/>
    </row>
    <row r="311" spans="1:5">
      <c r="A311" s="3">
        <v>303</v>
      </c>
      <c r="B311" s="3"/>
      <c r="C311" s="3"/>
      <c r="D311" s="3"/>
      <c r="E311" s="3"/>
    </row>
    <row r="312" spans="1:5">
      <c r="A312" s="3">
        <v>304</v>
      </c>
      <c r="B312" s="3"/>
      <c r="C312" s="3"/>
      <c r="D312" s="3"/>
      <c r="E312" s="3"/>
    </row>
    <row r="313" spans="1:5">
      <c r="A313" s="3">
        <v>305</v>
      </c>
      <c r="B313" s="3"/>
      <c r="C313" s="3"/>
      <c r="D313" s="3"/>
      <c r="E313" s="3"/>
    </row>
    <row r="314" spans="1:5">
      <c r="A314" s="3">
        <v>306</v>
      </c>
      <c r="B314" s="3"/>
      <c r="C314" s="3"/>
      <c r="D314" s="3"/>
      <c r="E314" s="3"/>
    </row>
    <row r="315" spans="1:5">
      <c r="A315" s="3">
        <v>307</v>
      </c>
      <c r="B315" s="3"/>
      <c r="C315" s="3"/>
      <c r="D315" s="3"/>
      <c r="E315" s="3"/>
    </row>
    <row r="316" spans="1:5">
      <c r="A316" s="3">
        <v>308</v>
      </c>
      <c r="B316" s="3"/>
      <c r="C316" s="3"/>
      <c r="D316" s="3"/>
      <c r="E316" s="3"/>
    </row>
    <row r="317" spans="1:5">
      <c r="A317" s="3">
        <v>309</v>
      </c>
      <c r="B317" s="3"/>
      <c r="C317" s="3"/>
      <c r="D317" s="3"/>
      <c r="E317" s="3"/>
    </row>
    <row r="318" spans="1:5">
      <c r="A318" s="3">
        <v>310</v>
      </c>
      <c r="B318" s="3"/>
      <c r="C318" s="3"/>
      <c r="D318" s="3"/>
      <c r="E318" s="3"/>
    </row>
    <row r="319" spans="1:5">
      <c r="A319" s="3">
        <v>311</v>
      </c>
      <c r="B319" s="3"/>
      <c r="C319" s="3"/>
      <c r="D319" s="3"/>
      <c r="E319" s="3"/>
    </row>
    <row r="320" spans="1:5">
      <c r="A320" s="3">
        <v>312</v>
      </c>
      <c r="B320" s="3"/>
      <c r="C320" s="3"/>
      <c r="D320" s="3"/>
      <c r="E320" s="3"/>
    </row>
    <row r="321" spans="1:5">
      <c r="A321" s="3">
        <v>313</v>
      </c>
      <c r="B321" s="3"/>
      <c r="C321" s="3"/>
      <c r="D321" s="3"/>
      <c r="E321" s="3"/>
    </row>
    <row r="322" spans="1:5">
      <c r="A322" s="3">
        <v>314</v>
      </c>
      <c r="B322" s="3"/>
      <c r="C322" s="3"/>
      <c r="D322" s="3"/>
      <c r="E322" s="3"/>
    </row>
    <row r="323" spans="1:5">
      <c r="A323" s="3">
        <v>315</v>
      </c>
      <c r="B323" s="3"/>
      <c r="C323" s="3"/>
      <c r="D323" s="3"/>
      <c r="E323" s="3"/>
    </row>
    <row r="324" spans="1:5">
      <c r="A324" s="3">
        <v>316</v>
      </c>
      <c r="B324" s="3"/>
      <c r="C324" s="3"/>
      <c r="D324" s="3"/>
      <c r="E324" s="3"/>
    </row>
    <row r="325" spans="1:5">
      <c r="A325" s="3">
        <v>317</v>
      </c>
      <c r="B325" s="3"/>
      <c r="C325" s="3"/>
      <c r="D325" s="3"/>
      <c r="E325" s="3"/>
    </row>
    <row r="326" spans="1:5">
      <c r="A326" s="3">
        <v>318</v>
      </c>
      <c r="B326" s="3"/>
      <c r="C326" s="3"/>
      <c r="D326" s="3"/>
      <c r="E326" s="3"/>
    </row>
    <row r="327" spans="1:5">
      <c r="A327" s="3">
        <v>319</v>
      </c>
      <c r="B327" s="3"/>
      <c r="C327" s="3"/>
      <c r="D327" s="3"/>
      <c r="E327" s="3"/>
    </row>
    <row r="328" spans="1:5">
      <c r="A328" s="3">
        <v>320</v>
      </c>
      <c r="B328" s="3"/>
      <c r="C328" s="3"/>
      <c r="D328" s="3"/>
      <c r="E328" s="3"/>
    </row>
    <row r="329" spans="1:5">
      <c r="A329" s="3">
        <v>321</v>
      </c>
      <c r="B329" s="3"/>
      <c r="C329" s="3"/>
      <c r="D329" s="3"/>
      <c r="E329" s="3"/>
    </row>
    <row r="330" spans="1:5">
      <c r="A330" s="3">
        <v>322</v>
      </c>
      <c r="B330" s="3"/>
      <c r="C330" s="3"/>
      <c r="D330" s="3"/>
      <c r="E330" s="3"/>
    </row>
    <row r="331" spans="1:5">
      <c r="A331" s="3">
        <v>323</v>
      </c>
      <c r="B331" s="3"/>
      <c r="C331" s="3"/>
      <c r="D331" s="3"/>
      <c r="E331" s="3"/>
    </row>
    <row r="332" spans="1:5">
      <c r="A332" s="3">
        <v>324</v>
      </c>
      <c r="B332" s="3"/>
      <c r="C332" s="3"/>
      <c r="D332" s="3"/>
      <c r="E332" s="3"/>
    </row>
    <row r="333" spans="1:5">
      <c r="A333" s="3">
        <v>325</v>
      </c>
      <c r="B333" s="3"/>
      <c r="C333" s="3"/>
      <c r="D333" s="3"/>
      <c r="E333" s="3"/>
    </row>
    <row r="334" spans="1:5">
      <c r="A334" s="3">
        <v>326</v>
      </c>
      <c r="B334" s="3"/>
      <c r="C334" s="3"/>
      <c r="D334" s="3"/>
      <c r="E334" s="3"/>
    </row>
    <row r="335" spans="1:5">
      <c r="A335" s="3">
        <v>327</v>
      </c>
      <c r="B335" s="3"/>
      <c r="C335" s="3"/>
      <c r="D335" s="3"/>
      <c r="E335" s="3"/>
    </row>
    <row r="336" spans="1:5">
      <c r="A336" s="3">
        <v>328</v>
      </c>
      <c r="B336" s="3"/>
      <c r="C336" s="3"/>
      <c r="D336" s="3"/>
      <c r="E336" s="3"/>
    </row>
    <row r="337" spans="1:5">
      <c r="A337" s="3">
        <v>329</v>
      </c>
      <c r="B337" s="3"/>
      <c r="C337" s="3"/>
      <c r="D337" s="3"/>
      <c r="E337" s="3"/>
    </row>
    <row r="338" spans="1:5">
      <c r="A338" s="3">
        <v>330</v>
      </c>
      <c r="B338" s="3"/>
      <c r="C338" s="3"/>
      <c r="D338" s="3"/>
      <c r="E338" s="3"/>
    </row>
    <row r="339" spans="1:5">
      <c r="A339" s="3">
        <v>331</v>
      </c>
      <c r="B339" s="3"/>
      <c r="C339" s="3"/>
      <c r="D339" s="3"/>
      <c r="E339" s="3"/>
    </row>
    <row r="340" spans="1:5">
      <c r="A340" s="3">
        <v>332</v>
      </c>
      <c r="B340" s="3"/>
      <c r="C340" s="3"/>
      <c r="D340" s="3"/>
      <c r="E340" s="3"/>
    </row>
    <row r="341" spans="1:5">
      <c r="A341" s="3">
        <v>333</v>
      </c>
      <c r="B341" s="3"/>
      <c r="C341" s="3"/>
      <c r="D341" s="3"/>
      <c r="E341" s="3"/>
    </row>
    <row r="342" spans="1:5">
      <c r="A342" s="3">
        <v>334</v>
      </c>
      <c r="B342" s="3"/>
      <c r="C342" s="3"/>
      <c r="D342" s="3"/>
      <c r="E342" s="3"/>
    </row>
    <row r="343" spans="1:5">
      <c r="A343" s="3">
        <v>335</v>
      </c>
      <c r="B343" s="3"/>
      <c r="C343" s="3"/>
      <c r="D343" s="3"/>
      <c r="E343" s="3"/>
    </row>
    <row r="344" spans="1:5">
      <c r="A344" s="3">
        <v>336</v>
      </c>
      <c r="B344" s="3"/>
      <c r="C344" s="3"/>
      <c r="D344" s="3"/>
      <c r="E344" s="3"/>
    </row>
    <row r="345" spans="1:5">
      <c r="A345" s="3">
        <v>337</v>
      </c>
      <c r="B345" s="3"/>
      <c r="C345" s="3"/>
      <c r="D345" s="3"/>
      <c r="E345" s="3"/>
    </row>
    <row r="346" spans="1:5">
      <c r="A346" s="3">
        <v>338</v>
      </c>
      <c r="B346" s="3"/>
      <c r="C346" s="3"/>
      <c r="D346" s="3"/>
      <c r="E346" s="3"/>
    </row>
    <row r="347" spans="1:5">
      <c r="A347" s="3">
        <v>339</v>
      </c>
      <c r="B347" s="3"/>
      <c r="C347" s="3"/>
      <c r="D347" s="3"/>
      <c r="E347" s="3"/>
    </row>
    <row r="348" spans="1:5">
      <c r="A348" s="3">
        <v>340</v>
      </c>
      <c r="B348" s="3"/>
      <c r="C348" s="3"/>
      <c r="D348" s="3"/>
      <c r="E348" s="3"/>
    </row>
    <row r="349" spans="1:5">
      <c r="A349" s="3">
        <v>341</v>
      </c>
      <c r="B349" s="3"/>
      <c r="C349" s="3"/>
      <c r="D349" s="3"/>
      <c r="E349" s="3"/>
    </row>
    <row r="350" spans="1:5">
      <c r="A350" s="3">
        <v>342</v>
      </c>
      <c r="B350" s="3"/>
      <c r="C350" s="3"/>
      <c r="D350" s="3"/>
      <c r="E350" s="3"/>
    </row>
    <row r="351" spans="1:5">
      <c r="A351" s="3">
        <v>343</v>
      </c>
      <c r="B351" s="3"/>
      <c r="C351" s="3"/>
      <c r="D351" s="3"/>
      <c r="E351" s="3"/>
    </row>
    <row r="352" spans="1:5">
      <c r="A352" s="3">
        <v>344</v>
      </c>
      <c r="B352" s="3"/>
      <c r="C352" s="3"/>
      <c r="D352" s="3"/>
      <c r="E352" s="3"/>
    </row>
    <row r="353" spans="1:5">
      <c r="A353" s="3">
        <v>345</v>
      </c>
      <c r="B353" s="3"/>
      <c r="C353" s="3"/>
      <c r="D353" s="3"/>
      <c r="E353" s="3"/>
    </row>
    <row r="354" spans="1:5">
      <c r="A354" s="3">
        <v>346</v>
      </c>
      <c r="B354" s="3"/>
      <c r="C354" s="3"/>
      <c r="D354" s="3"/>
      <c r="E354" s="3"/>
    </row>
    <row r="355" spans="1:5">
      <c r="A355" s="3">
        <v>347</v>
      </c>
      <c r="B355" s="3"/>
      <c r="C355" s="3"/>
      <c r="D355" s="3"/>
      <c r="E355" s="3"/>
    </row>
    <row r="356" spans="1:5">
      <c r="A356" s="3">
        <v>348</v>
      </c>
      <c r="B356" s="3"/>
      <c r="C356" s="3"/>
      <c r="D356" s="3"/>
      <c r="E356" s="3"/>
    </row>
    <row r="357" spans="1:5">
      <c r="A357" s="3">
        <v>349</v>
      </c>
      <c r="B357" s="3"/>
      <c r="C357" s="3"/>
      <c r="D357" s="3"/>
      <c r="E357" s="3"/>
    </row>
    <row r="358" spans="1:5">
      <c r="A358" s="3">
        <v>350</v>
      </c>
      <c r="B358" s="3"/>
      <c r="C358" s="3"/>
      <c r="D358" s="3"/>
      <c r="E358" s="3"/>
    </row>
    <row r="359" spans="1:5">
      <c r="A359" s="3">
        <v>351</v>
      </c>
      <c r="B359" s="3"/>
      <c r="C359" s="3"/>
      <c r="D359" s="3"/>
      <c r="E359" s="3"/>
    </row>
    <row r="360" spans="1:5">
      <c r="A360" s="3">
        <v>352</v>
      </c>
      <c r="B360" s="3"/>
      <c r="C360" s="3"/>
      <c r="D360" s="3"/>
      <c r="E360" s="3"/>
    </row>
    <row r="361" spans="1:5">
      <c r="A361" s="3">
        <v>353</v>
      </c>
      <c r="B361" s="3"/>
      <c r="C361" s="3"/>
      <c r="D361" s="3"/>
      <c r="E361" s="3"/>
    </row>
    <row r="362" spans="1:5">
      <c r="A362" s="3">
        <v>354</v>
      </c>
      <c r="B362" s="3"/>
      <c r="C362" s="3"/>
      <c r="D362" s="3"/>
      <c r="E362" s="3"/>
    </row>
    <row r="363" spans="1:5">
      <c r="A363" s="3">
        <v>355</v>
      </c>
      <c r="B363" s="3"/>
      <c r="C363" s="3"/>
      <c r="D363" s="3"/>
      <c r="E363" s="3"/>
    </row>
    <row r="364" spans="1:5">
      <c r="A364" s="3">
        <v>356</v>
      </c>
      <c r="B364" s="3"/>
      <c r="C364" s="3"/>
      <c r="D364" s="3"/>
      <c r="E364" s="3"/>
    </row>
    <row r="365" spans="1:5">
      <c r="A365" s="3">
        <v>357</v>
      </c>
      <c r="B365" s="3"/>
      <c r="C365" s="3"/>
      <c r="D365" s="3"/>
      <c r="E365" s="3"/>
    </row>
    <row r="366" spans="1:5">
      <c r="A366" s="3">
        <v>358</v>
      </c>
      <c r="B366" s="3"/>
      <c r="C366" s="3"/>
      <c r="D366" s="3"/>
      <c r="E366" s="3"/>
    </row>
    <row r="367" spans="1:5">
      <c r="A367" s="3">
        <v>359</v>
      </c>
      <c r="B367" s="3"/>
      <c r="C367" s="3"/>
      <c r="D367" s="3"/>
      <c r="E367" s="3"/>
    </row>
    <row r="368" spans="1:5">
      <c r="A368" s="3">
        <v>360</v>
      </c>
      <c r="B368" s="3"/>
      <c r="C368" s="3"/>
      <c r="D368" s="3"/>
      <c r="E368" s="3"/>
    </row>
    <row r="369" spans="1:5">
      <c r="A369" s="3">
        <v>361</v>
      </c>
      <c r="B369" s="3"/>
      <c r="C369" s="3"/>
      <c r="D369" s="3"/>
      <c r="E369" s="3"/>
    </row>
    <row r="370" spans="1:5">
      <c r="A370" s="3">
        <v>362</v>
      </c>
      <c r="B370" s="3"/>
      <c r="C370" s="3"/>
      <c r="D370" s="3"/>
      <c r="E370" s="3"/>
    </row>
    <row r="371" spans="1:5">
      <c r="A371" s="3">
        <v>363</v>
      </c>
      <c r="B371" s="3"/>
      <c r="C371" s="3"/>
      <c r="D371" s="3"/>
      <c r="E371" s="3"/>
    </row>
    <row r="372" spans="1:5">
      <c r="A372" s="3">
        <v>364</v>
      </c>
      <c r="B372" s="3"/>
      <c r="C372" s="3"/>
      <c r="D372" s="3"/>
      <c r="E372" s="3"/>
    </row>
    <row r="373" spans="1:5">
      <c r="A373" s="3">
        <v>365</v>
      </c>
      <c r="B373" s="3"/>
      <c r="C373" s="3"/>
      <c r="D373" s="3"/>
      <c r="E373" s="3"/>
    </row>
    <row r="374" spans="1:5">
      <c r="A374" s="3">
        <v>366</v>
      </c>
      <c r="B374" s="3"/>
      <c r="C374" s="3"/>
      <c r="D374" s="3"/>
      <c r="E374" s="3"/>
    </row>
    <row r="375" spans="1:5">
      <c r="A375" s="3">
        <v>367</v>
      </c>
      <c r="B375" s="3"/>
      <c r="C375" s="3"/>
      <c r="D375" s="3"/>
      <c r="E375" s="3"/>
    </row>
    <row r="376" spans="1:5">
      <c r="A376" s="3">
        <v>368</v>
      </c>
      <c r="B376" s="3"/>
      <c r="C376" s="3"/>
      <c r="D376" s="3"/>
      <c r="E376" s="3"/>
    </row>
    <row r="377" spans="1:5">
      <c r="A377" s="3">
        <v>369</v>
      </c>
      <c r="B377" s="3"/>
      <c r="C377" s="3"/>
      <c r="D377" s="3"/>
      <c r="E377" s="3"/>
    </row>
    <row r="378" spans="1:5">
      <c r="A378" s="3">
        <v>370</v>
      </c>
      <c r="B378" s="3"/>
      <c r="C378" s="3"/>
      <c r="D378" s="3"/>
      <c r="E378" s="3"/>
    </row>
    <row r="379" spans="1:5">
      <c r="A379" s="3">
        <v>371</v>
      </c>
      <c r="B379" s="3"/>
      <c r="C379" s="3"/>
      <c r="D379" s="3"/>
      <c r="E379" s="3"/>
    </row>
    <row r="380" spans="1:5">
      <c r="A380" s="3">
        <v>372</v>
      </c>
      <c r="B380" s="3"/>
      <c r="C380" s="3"/>
      <c r="D380" s="3"/>
      <c r="E380" s="3"/>
    </row>
    <row r="381" spans="1:5">
      <c r="A381" s="3">
        <v>373</v>
      </c>
      <c r="B381" s="3"/>
      <c r="C381" s="3"/>
      <c r="D381" s="3"/>
      <c r="E381" s="3"/>
    </row>
    <row r="382" spans="1:5">
      <c r="A382" s="3">
        <v>374</v>
      </c>
      <c r="B382" s="3"/>
      <c r="C382" s="3"/>
      <c r="D382" s="3"/>
      <c r="E382" s="3"/>
    </row>
    <row r="383" spans="1:5">
      <c r="A383" s="3">
        <v>375</v>
      </c>
      <c r="B383" s="3"/>
      <c r="C383" s="3"/>
      <c r="D383" s="3"/>
      <c r="E383" s="3"/>
    </row>
    <row r="384" spans="1:5">
      <c r="A384" s="3">
        <v>376</v>
      </c>
      <c r="B384" s="3"/>
      <c r="C384" s="3"/>
      <c r="D384" s="3"/>
      <c r="E384" s="3"/>
    </row>
    <row r="385" spans="1:5">
      <c r="A385" s="3">
        <v>377</v>
      </c>
      <c r="B385" s="3"/>
      <c r="C385" s="3"/>
      <c r="D385" s="3"/>
      <c r="E385" s="3"/>
    </row>
    <row r="386" spans="1:5">
      <c r="A386" s="3">
        <v>378</v>
      </c>
      <c r="B386" s="3"/>
      <c r="C386" s="3"/>
      <c r="D386" s="3"/>
      <c r="E386" s="3"/>
    </row>
    <row r="387" spans="1:5">
      <c r="A387" s="3">
        <v>379</v>
      </c>
      <c r="B387" s="3"/>
      <c r="C387" s="3"/>
      <c r="D387" s="3"/>
      <c r="E387" s="3"/>
    </row>
    <row r="388" spans="1:5">
      <c r="A388" s="3">
        <v>380</v>
      </c>
      <c r="B388" s="3"/>
      <c r="C388" s="3"/>
      <c r="D388" s="3"/>
      <c r="E388" s="3"/>
    </row>
    <row r="389" spans="1:5">
      <c r="A389" s="3">
        <v>381</v>
      </c>
      <c r="B389" s="3"/>
      <c r="C389" s="3"/>
      <c r="D389" s="3"/>
      <c r="E389" s="3"/>
    </row>
    <row r="390" spans="1:5">
      <c r="A390" s="3">
        <v>382</v>
      </c>
      <c r="B390" s="3"/>
      <c r="C390" s="3"/>
      <c r="D390" s="3"/>
      <c r="E390" s="3"/>
    </row>
    <row r="391" spans="1:5">
      <c r="A391" s="3">
        <v>383</v>
      </c>
      <c r="B391" s="3"/>
      <c r="C391" s="3"/>
      <c r="D391" s="3"/>
      <c r="E391" s="3"/>
    </row>
    <row r="392" spans="1:5">
      <c r="A392" s="3">
        <v>384</v>
      </c>
      <c r="B392" s="3"/>
      <c r="C392" s="3"/>
      <c r="D392" s="3"/>
      <c r="E392" s="3"/>
    </row>
    <row r="393" spans="1:5">
      <c r="A393" s="3">
        <v>385</v>
      </c>
      <c r="B393" s="3"/>
      <c r="C393" s="3"/>
      <c r="D393" s="3"/>
      <c r="E393" s="3"/>
    </row>
    <row r="394" spans="1:5">
      <c r="A394" s="3">
        <v>386</v>
      </c>
      <c r="B394" s="3"/>
      <c r="C394" s="3"/>
      <c r="D394" s="3"/>
      <c r="E394" s="3"/>
    </row>
    <row r="395" spans="1:5">
      <c r="A395" s="3">
        <v>387</v>
      </c>
      <c r="B395" s="3"/>
      <c r="C395" s="3"/>
      <c r="D395" s="3"/>
      <c r="E395" s="3"/>
    </row>
    <row r="396" spans="1:5">
      <c r="A396" s="3">
        <v>388</v>
      </c>
      <c r="B396" s="3"/>
      <c r="C396" s="3"/>
      <c r="D396" s="3"/>
      <c r="E396" s="3"/>
    </row>
    <row r="397" spans="1:5">
      <c r="A397" s="3">
        <v>389</v>
      </c>
      <c r="B397" s="3"/>
      <c r="C397" s="3"/>
      <c r="D397" s="3"/>
      <c r="E397" s="3"/>
    </row>
    <row r="398" spans="1:5">
      <c r="A398" s="3">
        <v>390</v>
      </c>
      <c r="B398" s="3"/>
      <c r="C398" s="3"/>
      <c r="D398" s="3"/>
      <c r="E398" s="3"/>
    </row>
    <row r="399" spans="1:5">
      <c r="A399" s="3">
        <v>391</v>
      </c>
      <c r="B399" s="3"/>
      <c r="C399" s="3"/>
      <c r="D399" s="3"/>
      <c r="E399" s="3"/>
    </row>
    <row r="400" spans="1:5">
      <c r="A400" s="3">
        <v>392</v>
      </c>
      <c r="B400" s="3"/>
      <c r="C400" s="3"/>
      <c r="D400" s="3"/>
      <c r="E400" s="3"/>
    </row>
    <row r="401" spans="1:5">
      <c r="A401" s="3">
        <v>393</v>
      </c>
      <c r="B401" s="3"/>
      <c r="C401" s="3"/>
      <c r="D401" s="3"/>
      <c r="E401" s="3"/>
    </row>
    <row r="402" spans="1:5">
      <c r="A402" s="3">
        <v>394</v>
      </c>
      <c r="B402" s="3"/>
      <c r="C402" s="3"/>
      <c r="D402" s="3"/>
      <c r="E402" s="3"/>
    </row>
    <row r="403" spans="1:5">
      <c r="A403" s="3">
        <v>395</v>
      </c>
      <c r="B403" s="3"/>
      <c r="C403" s="3"/>
      <c r="D403" s="3"/>
      <c r="E403" s="3"/>
    </row>
    <row r="404" spans="1:5">
      <c r="A404" s="3">
        <v>396</v>
      </c>
      <c r="B404" s="3"/>
      <c r="C404" s="3"/>
      <c r="D404" s="3"/>
      <c r="E404" s="3"/>
    </row>
    <row r="405" spans="1:5">
      <c r="A405" s="3">
        <v>397</v>
      </c>
      <c r="B405" s="3"/>
      <c r="C405" s="3"/>
      <c r="D405" s="3"/>
      <c r="E405" s="3"/>
    </row>
    <row r="406" spans="1:5">
      <c r="A406" s="3">
        <v>398</v>
      </c>
      <c r="B406" s="3"/>
      <c r="C406" s="3"/>
      <c r="D406" s="3"/>
      <c r="E406" s="3"/>
    </row>
    <row r="407" spans="1:5">
      <c r="A407" s="3">
        <v>399</v>
      </c>
      <c r="B407" s="3"/>
      <c r="C407" s="3"/>
      <c r="D407" s="3"/>
      <c r="E407" s="3"/>
    </row>
    <row r="408" spans="1:5">
      <c r="A408" s="3">
        <v>400</v>
      </c>
      <c r="B408" s="3"/>
      <c r="C408" s="3"/>
      <c r="D408" s="3"/>
      <c r="E408" s="3"/>
    </row>
    <row r="409" spans="1:5">
      <c r="A409" s="3">
        <v>401</v>
      </c>
      <c r="B409" s="3"/>
      <c r="C409" s="3"/>
      <c r="D409" s="3"/>
      <c r="E409" s="3"/>
    </row>
    <row r="410" spans="1:5">
      <c r="A410" s="3">
        <v>402</v>
      </c>
      <c r="B410" s="3"/>
      <c r="C410" s="3"/>
      <c r="D410" s="3"/>
      <c r="E410" s="3"/>
    </row>
    <row r="411" spans="1:5">
      <c r="A411" s="3">
        <v>403</v>
      </c>
      <c r="B411" s="3"/>
      <c r="C411" s="3"/>
      <c r="D411" s="3"/>
      <c r="E411" s="3"/>
    </row>
    <row r="412" spans="1:5">
      <c r="A412" s="3">
        <v>404</v>
      </c>
      <c r="B412" s="3"/>
      <c r="C412" s="3"/>
      <c r="D412" s="3"/>
      <c r="E412" s="3"/>
    </row>
    <row r="413" spans="1:5">
      <c r="A413" s="3">
        <v>405</v>
      </c>
      <c r="B413" s="3"/>
      <c r="C413" s="3"/>
      <c r="D413" s="3"/>
      <c r="E413" s="3"/>
    </row>
    <row r="414" spans="1:5">
      <c r="A414" s="3">
        <v>406</v>
      </c>
      <c r="B414" s="3"/>
      <c r="C414" s="3"/>
      <c r="D414" s="3"/>
      <c r="E414" s="3"/>
    </row>
    <row r="415" spans="1:5">
      <c r="A415" s="3">
        <v>407</v>
      </c>
      <c r="B415" s="3"/>
      <c r="C415" s="3"/>
      <c r="D415" s="3"/>
      <c r="E415" s="3"/>
    </row>
    <row r="416" spans="1:5">
      <c r="A416" s="3">
        <v>408</v>
      </c>
      <c r="B416" s="3"/>
      <c r="C416" s="3"/>
      <c r="D416" s="3"/>
      <c r="E416" s="3"/>
    </row>
    <row r="417" spans="1:5">
      <c r="A417" s="3">
        <v>409</v>
      </c>
      <c r="B417" s="3"/>
      <c r="C417" s="3"/>
      <c r="D417" s="3"/>
      <c r="E417" s="3"/>
    </row>
    <row r="418" spans="1:5">
      <c r="A418" s="3">
        <v>410</v>
      </c>
      <c r="B418" s="3"/>
      <c r="C418" s="3"/>
      <c r="D418" s="3"/>
      <c r="E418" s="3"/>
    </row>
    <row r="419" spans="1:5">
      <c r="A419" s="3">
        <v>411</v>
      </c>
      <c r="B419" s="3"/>
      <c r="C419" s="3"/>
      <c r="D419" s="3"/>
      <c r="E419" s="3"/>
    </row>
    <row r="420" spans="1:5">
      <c r="A420" s="3">
        <v>412</v>
      </c>
      <c r="B420" s="3"/>
      <c r="C420" s="3"/>
      <c r="D420" s="3"/>
      <c r="E420" s="3"/>
    </row>
    <row r="421" spans="1:5">
      <c r="A421" s="3">
        <v>413</v>
      </c>
      <c r="B421" s="3"/>
      <c r="C421" s="3"/>
      <c r="D421" s="3"/>
      <c r="E421" s="3"/>
    </row>
    <row r="422" spans="1:5">
      <c r="A422" s="3">
        <v>414</v>
      </c>
      <c r="B422" s="3"/>
      <c r="C422" s="3"/>
      <c r="D422" s="3"/>
      <c r="E422" s="3"/>
    </row>
    <row r="423" spans="1:5">
      <c r="A423" s="3">
        <v>415</v>
      </c>
      <c r="B423" s="3"/>
      <c r="C423" s="3"/>
      <c r="D423" s="3"/>
      <c r="E423" s="3"/>
    </row>
    <row r="424" spans="1:5">
      <c r="A424" s="3">
        <v>416</v>
      </c>
      <c r="B424" s="3"/>
      <c r="C424" s="3"/>
      <c r="D424" s="3"/>
      <c r="E424" s="3"/>
    </row>
    <row r="425" spans="1:5">
      <c r="A425" s="3">
        <v>417</v>
      </c>
      <c r="B425" s="3"/>
      <c r="C425" s="3"/>
      <c r="D425" s="3"/>
      <c r="E425" s="3"/>
    </row>
    <row r="426" spans="1:5">
      <c r="A426" s="3">
        <v>418</v>
      </c>
      <c r="B426" s="3"/>
      <c r="C426" s="3"/>
      <c r="D426" s="3"/>
      <c r="E426" s="3"/>
    </row>
    <row r="427" spans="1:5">
      <c r="A427" s="3">
        <v>419</v>
      </c>
      <c r="B427" s="3"/>
      <c r="C427" s="3"/>
      <c r="D427" s="3"/>
      <c r="E427" s="3"/>
    </row>
    <row r="428" spans="1:5">
      <c r="A428" s="3">
        <v>420</v>
      </c>
      <c r="B428" s="3"/>
      <c r="C428" s="3"/>
      <c r="D428" s="3"/>
      <c r="E428" s="3"/>
    </row>
    <row r="429" spans="1:5">
      <c r="A429" s="3">
        <v>421</v>
      </c>
      <c r="B429" s="3"/>
      <c r="C429" s="3"/>
      <c r="D429" s="3"/>
      <c r="E429" s="3"/>
    </row>
    <row r="430" spans="1:5">
      <c r="A430" s="3">
        <v>422</v>
      </c>
      <c r="B430" s="3"/>
      <c r="C430" s="3"/>
      <c r="D430" s="3"/>
      <c r="E430" s="3"/>
    </row>
    <row r="431" spans="1:5">
      <c r="A431" s="3">
        <v>423</v>
      </c>
      <c r="B431" s="3"/>
      <c r="C431" s="3"/>
      <c r="D431" s="3"/>
      <c r="E431" s="3"/>
    </row>
    <row r="432" spans="1:5">
      <c r="A432" s="3">
        <v>424</v>
      </c>
      <c r="B432" s="3"/>
      <c r="C432" s="3"/>
      <c r="D432" s="3"/>
      <c r="E432" s="3"/>
    </row>
    <row r="433" spans="1:5">
      <c r="A433" s="3">
        <v>425</v>
      </c>
      <c r="B433" s="3"/>
      <c r="C433" s="3"/>
      <c r="D433" s="3"/>
      <c r="E433" s="3"/>
    </row>
    <row r="434" spans="1:5">
      <c r="A434" s="3">
        <v>426</v>
      </c>
      <c r="B434" s="3"/>
      <c r="C434" s="3"/>
      <c r="D434" s="3"/>
      <c r="E434" s="3"/>
    </row>
    <row r="435" spans="1:5">
      <c r="A435" s="3">
        <v>427</v>
      </c>
      <c r="B435" s="3"/>
      <c r="C435" s="3"/>
      <c r="D435" s="3"/>
      <c r="E435" s="3"/>
    </row>
    <row r="436" spans="1:5">
      <c r="A436" s="3">
        <v>428</v>
      </c>
      <c r="B436" s="3"/>
      <c r="C436" s="3"/>
      <c r="D436" s="3"/>
      <c r="E436" s="3"/>
    </row>
    <row r="437" spans="1:5">
      <c r="A437" s="3">
        <v>429</v>
      </c>
      <c r="B437" s="3"/>
      <c r="C437" s="3"/>
      <c r="D437" s="3"/>
      <c r="E437" s="3"/>
    </row>
    <row r="438" spans="1:5">
      <c r="A438" s="3">
        <v>430</v>
      </c>
      <c r="B438" s="3"/>
      <c r="C438" s="3"/>
      <c r="D438" s="3"/>
      <c r="E438" s="3"/>
    </row>
    <row r="439" spans="1:5">
      <c r="A439" s="3">
        <v>431</v>
      </c>
      <c r="B439" s="3"/>
      <c r="C439" s="3"/>
      <c r="D439" s="3"/>
      <c r="E439" s="3"/>
    </row>
    <row r="440" spans="1:5">
      <c r="A440" s="3">
        <v>432</v>
      </c>
      <c r="B440" s="3"/>
      <c r="C440" s="3"/>
      <c r="D440" s="3"/>
      <c r="E440" s="3"/>
    </row>
    <row r="441" spans="1:5">
      <c r="A441" s="3">
        <v>433</v>
      </c>
      <c r="B441" s="3"/>
      <c r="C441" s="3"/>
      <c r="D441" s="3"/>
      <c r="E441" s="3"/>
    </row>
    <row r="442" spans="1:5">
      <c r="A442" s="3">
        <v>434</v>
      </c>
      <c r="B442" s="3"/>
      <c r="C442" s="3"/>
      <c r="D442" s="3"/>
      <c r="E442" s="3"/>
    </row>
    <row r="443" spans="1:5">
      <c r="A443" s="3">
        <v>435</v>
      </c>
      <c r="B443" s="3"/>
      <c r="C443" s="3"/>
      <c r="D443" s="3"/>
      <c r="E443" s="3"/>
    </row>
    <row r="444" spans="1:5">
      <c r="A444" s="3">
        <v>436</v>
      </c>
      <c r="B444" s="3"/>
      <c r="C444" s="3"/>
      <c r="D444" s="3"/>
      <c r="E444" s="3"/>
    </row>
    <row r="445" spans="1:5">
      <c r="A445" s="3">
        <v>437</v>
      </c>
      <c r="B445" s="3"/>
      <c r="C445" s="3"/>
      <c r="D445" s="3"/>
      <c r="E445" s="3"/>
    </row>
    <row r="446" spans="1:5">
      <c r="A446" s="3">
        <v>438</v>
      </c>
      <c r="B446" s="3"/>
      <c r="C446" s="3"/>
      <c r="D446" s="3"/>
      <c r="E446" s="3"/>
    </row>
    <row r="447" spans="1:5">
      <c r="A447" s="3">
        <v>439</v>
      </c>
      <c r="B447" s="3"/>
      <c r="C447" s="3"/>
      <c r="D447" s="3"/>
      <c r="E447" s="3"/>
    </row>
    <row r="448" spans="1:5">
      <c r="A448" s="3">
        <v>440</v>
      </c>
      <c r="B448" s="3"/>
      <c r="C448" s="3"/>
      <c r="D448" s="3"/>
      <c r="E448" s="3"/>
    </row>
    <row r="449" spans="1:5">
      <c r="A449" s="3">
        <v>441</v>
      </c>
      <c r="B449" s="3"/>
      <c r="C449" s="3"/>
      <c r="D449" s="3"/>
      <c r="E449" s="3"/>
    </row>
    <row r="450" spans="1:5">
      <c r="A450" s="3">
        <v>442</v>
      </c>
      <c r="B450" s="3"/>
      <c r="C450" s="3"/>
      <c r="D450" s="3"/>
      <c r="E450" s="3"/>
    </row>
    <row r="451" spans="1:5">
      <c r="A451" s="3">
        <v>443</v>
      </c>
      <c r="B451" s="3"/>
      <c r="C451" s="3"/>
      <c r="D451" s="3"/>
      <c r="E451" s="3"/>
    </row>
    <row r="452" spans="1:5">
      <c r="A452" s="3">
        <v>444</v>
      </c>
      <c r="B452" s="3"/>
      <c r="C452" s="3"/>
      <c r="D452" s="3"/>
      <c r="E452" s="3"/>
    </row>
    <row r="453" spans="1:5">
      <c r="A453" s="3">
        <v>445</v>
      </c>
      <c r="B453" s="3"/>
      <c r="C453" s="3"/>
      <c r="D453" s="3"/>
      <c r="E453" s="3"/>
    </row>
    <row r="454" spans="1:5">
      <c r="A454" s="3">
        <v>446</v>
      </c>
      <c r="B454" s="3"/>
      <c r="C454" s="3"/>
      <c r="D454" s="3"/>
      <c r="E454" s="3"/>
    </row>
    <row r="455" spans="1:5">
      <c r="A455" s="3">
        <v>447</v>
      </c>
      <c r="B455" s="3"/>
      <c r="C455" s="3"/>
      <c r="D455" s="3"/>
      <c r="E455" s="3"/>
    </row>
    <row r="456" spans="1:5">
      <c r="A456" s="3">
        <v>448</v>
      </c>
      <c r="B456" s="3"/>
      <c r="C456" s="3"/>
      <c r="D456" s="3"/>
      <c r="E456" s="3"/>
    </row>
    <row r="457" spans="1:5">
      <c r="A457" s="3">
        <v>449</v>
      </c>
      <c r="B457" s="3"/>
      <c r="C457" s="3"/>
      <c r="D457" s="3"/>
      <c r="E457" s="3"/>
    </row>
    <row r="458" spans="1:5">
      <c r="A458" s="3">
        <v>450</v>
      </c>
      <c r="B458" s="3"/>
      <c r="C458" s="3"/>
      <c r="D458" s="3"/>
      <c r="E458" s="3"/>
    </row>
    <row r="459" spans="1:5">
      <c r="A459" s="3">
        <v>451</v>
      </c>
      <c r="B459" s="3"/>
      <c r="C459" s="3"/>
      <c r="D459" s="3"/>
      <c r="E459" s="3"/>
    </row>
    <row r="460" spans="1:5">
      <c r="A460" s="3">
        <v>452</v>
      </c>
      <c r="B460" s="3"/>
      <c r="C460" s="3"/>
      <c r="D460" s="3"/>
      <c r="E460" s="3"/>
    </row>
    <row r="461" spans="1:5">
      <c r="A461" s="3">
        <v>453</v>
      </c>
      <c r="B461" s="3"/>
      <c r="C461" s="3"/>
      <c r="D461" s="3"/>
      <c r="E461" s="3"/>
    </row>
    <row r="462" spans="1:5">
      <c r="A462" s="3">
        <v>454</v>
      </c>
      <c r="B462" s="3"/>
      <c r="C462" s="3"/>
      <c r="D462" s="3"/>
      <c r="E462" s="3"/>
    </row>
    <row r="463" spans="1:5">
      <c r="A463" s="3">
        <v>455</v>
      </c>
      <c r="B463" s="3"/>
      <c r="C463" s="3"/>
      <c r="D463" s="3"/>
      <c r="E463" s="3"/>
    </row>
    <row r="464" spans="1:5">
      <c r="A464" s="3">
        <v>456</v>
      </c>
      <c r="B464" s="3"/>
      <c r="C464" s="3"/>
      <c r="D464" s="3"/>
      <c r="E464" s="3"/>
    </row>
    <row r="465" spans="1:5">
      <c r="A465" s="3">
        <v>457</v>
      </c>
      <c r="B465" s="3"/>
      <c r="C465" s="3"/>
      <c r="D465" s="3"/>
      <c r="E465" s="3"/>
    </row>
    <row r="466" spans="1:5">
      <c r="A466" s="3">
        <v>458</v>
      </c>
      <c r="B466" s="3"/>
      <c r="C466" s="3"/>
      <c r="D466" s="3"/>
      <c r="E466" s="3"/>
    </row>
    <row r="467" spans="1:5">
      <c r="A467" s="3">
        <v>459</v>
      </c>
      <c r="B467" s="3"/>
      <c r="C467" s="3"/>
      <c r="D467" s="3"/>
      <c r="E467" s="3"/>
    </row>
    <row r="468" spans="1:5">
      <c r="A468" s="3">
        <v>460</v>
      </c>
      <c r="B468" s="3"/>
      <c r="C468" s="3"/>
      <c r="D468" s="3"/>
      <c r="E468" s="3"/>
    </row>
    <row r="469" spans="1:5">
      <c r="A469" s="3">
        <v>461</v>
      </c>
      <c r="B469" s="3"/>
      <c r="C469" s="3"/>
      <c r="D469" s="3"/>
      <c r="E469" s="3"/>
    </row>
    <row r="470" spans="1:5">
      <c r="A470" s="3">
        <v>462</v>
      </c>
      <c r="B470" s="3"/>
      <c r="C470" s="3"/>
      <c r="D470" s="3"/>
      <c r="E470" s="3"/>
    </row>
    <row r="471" spans="1:5">
      <c r="A471" s="3">
        <v>463</v>
      </c>
      <c r="B471" s="3"/>
      <c r="C471" s="3"/>
      <c r="D471" s="3"/>
      <c r="E471" s="3"/>
    </row>
    <row r="472" spans="1:5">
      <c r="A472" s="3">
        <v>464</v>
      </c>
      <c r="B472" s="3"/>
      <c r="C472" s="3"/>
      <c r="D472" s="3"/>
      <c r="E472" s="3"/>
    </row>
    <row r="473" spans="1:5">
      <c r="A473" s="3">
        <v>465</v>
      </c>
      <c r="B473" s="3"/>
      <c r="C473" s="3"/>
      <c r="D473" s="3"/>
      <c r="E473" s="3"/>
    </row>
    <row r="474" spans="1:5">
      <c r="A474" s="3">
        <v>466</v>
      </c>
      <c r="B474" s="3"/>
      <c r="C474" s="3"/>
      <c r="D474" s="3"/>
      <c r="E474" s="3"/>
    </row>
    <row r="475" spans="1:5">
      <c r="A475" s="3">
        <v>467</v>
      </c>
      <c r="B475" s="3"/>
      <c r="C475" s="3"/>
      <c r="D475" s="3"/>
      <c r="E475" s="3"/>
    </row>
    <row r="476" spans="1:5">
      <c r="A476" s="3">
        <v>468</v>
      </c>
      <c r="B476" s="3"/>
      <c r="C476" s="3"/>
      <c r="D476" s="3"/>
      <c r="E476" s="3"/>
    </row>
    <row r="477" spans="1:5">
      <c r="A477" s="3">
        <v>469</v>
      </c>
      <c r="B477" s="3"/>
      <c r="C477" s="3"/>
      <c r="D477" s="3"/>
      <c r="E477" s="3"/>
    </row>
    <row r="478" spans="1:5">
      <c r="A478" s="3">
        <v>470</v>
      </c>
      <c r="B478" s="3"/>
      <c r="C478" s="3"/>
      <c r="D478" s="3"/>
      <c r="E478" s="3"/>
    </row>
    <row r="479" spans="1:5">
      <c r="A479" s="3">
        <v>471</v>
      </c>
      <c r="B479" s="3"/>
      <c r="C479" s="3"/>
      <c r="D479" s="3"/>
      <c r="E479" s="3"/>
    </row>
    <row r="480" spans="1:5">
      <c r="A480" s="3">
        <v>472</v>
      </c>
      <c r="B480" s="3"/>
      <c r="C480" s="3"/>
      <c r="D480" s="3"/>
      <c r="E480" s="3"/>
    </row>
    <row r="481" spans="1:5">
      <c r="A481" s="3">
        <v>473</v>
      </c>
      <c r="B481" s="3"/>
      <c r="C481" s="3"/>
      <c r="D481" s="3"/>
      <c r="E481" s="3"/>
    </row>
    <row r="482" spans="1:5">
      <c r="A482" s="3">
        <v>474</v>
      </c>
      <c r="B482" s="3"/>
      <c r="C482" s="3"/>
      <c r="D482" s="3"/>
      <c r="E482" s="3"/>
    </row>
    <row r="483" spans="1:5">
      <c r="A483" s="3">
        <v>475</v>
      </c>
      <c r="B483" s="3"/>
      <c r="C483" s="3"/>
      <c r="D483" s="3"/>
      <c r="E483" s="3"/>
    </row>
    <row r="484" spans="1:5">
      <c r="A484" s="3">
        <v>476</v>
      </c>
      <c r="B484" s="3"/>
      <c r="C484" s="3"/>
      <c r="D484" s="3"/>
      <c r="E484" s="3"/>
    </row>
    <row r="485" spans="1:5">
      <c r="A485" s="3">
        <v>477</v>
      </c>
      <c r="B485" s="3"/>
      <c r="C485" s="3"/>
      <c r="D485" s="3"/>
      <c r="E485" s="3"/>
    </row>
    <row r="486" spans="1:5">
      <c r="A486" s="3">
        <v>478</v>
      </c>
      <c r="B486" s="3"/>
      <c r="C486" s="3"/>
      <c r="D486" s="3"/>
      <c r="E486" s="3"/>
    </row>
    <row r="487" spans="1:5">
      <c r="A487" s="3">
        <v>479</v>
      </c>
      <c r="B487" s="3"/>
      <c r="C487" s="3"/>
      <c r="D487" s="3"/>
      <c r="E487" s="3"/>
    </row>
    <row r="488" spans="1:5">
      <c r="A488" s="3">
        <v>480</v>
      </c>
      <c r="B488" s="3"/>
      <c r="C488" s="3"/>
      <c r="D488" s="3"/>
      <c r="E488" s="3"/>
    </row>
    <row r="489" spans="1:5">
      <c r="A489" s="3">
        <v>481</v>
      </c>
      <c r="B489" s="3"/>
      <c r="C489" s="3"/>
      <c r="D489" s="3"/>
      <c r="E489" s="3"/>
    </row>
    <row r="490" spans="1:5">
      <c r="A490" s="3">
        <v>482</v>
      </c>
      <c r="B490" s="3"/>
      <c r="C490" s="3"/>
      <c r="D490" s="3"/>
      <c r="E490" s="3"/>
    </row>
    <row r="491" spans="1:5">
      <c r="A491" s="3">
        <v>483</v>
      </c>
      <c r="B491" s="3"/>
      <c r="C491" s="3"/>
      <c r="D491" s="3"/>
      <c r="E491" s="3"/>
    </row>
    <row r="492" spans="1:5">
      <c r="A492" s="3">
        <v>484</v>
      </c>
      <c r="B492" s="3"/>
      <c r="C492" s="3"/>
      <c r="D492" s="3"/>
      <c r="E492" s="3"/>
    </row>
    <row r="493" spans="1:5">
      <c r="A493" s="3">
        <v>485</v>
      </c>
      <c r="B493" s="3"/>
      <c r="C493" s="3"/>
      <c r="D493" s="3"/>
      <c r="E493" s="3"/>
    </row>
    <row r="494" spans="1:5">
      <c r="A494" s="3">
        <v>486</v>
      </c>
      <c r="B494" s="3"/>
      <c r="C494" s="3"/>
      <c r="D494" s="3"/>
      <c r="E494" s="3"/>
    </row>
    <row r="495" spans="1:5">
      <c r="A495" s="3">
        <v>487</v>
      </c>
      <c r="B495" s="3"/>
      <c r="C495" s="3"/>
      <c r="D495" s="3"/>
      <c r="E495" s="3"/>
    </row>
    <row r="496" spans="1:5">
      <c r="A496" s="3">
        <v>488</v>
      </c>
      <c r="B496" s="3"/>
      <c r="C496" s="3"/>
      <c r="D496" s="3"/>
      <c r="E496" s="3"/>
    </row>
    <row r="497" spans="1:5">
      <c r="A497" s="3">
        <v>489</v>
      </c>
      <c r="B497" s="3"/>
      <c r="C497" s="3"/>
      <c r="D497" s="3"/>
      <c r="E497" s="3"/>
    </row>
    <row r="498" spans="1:5">
      <c r="A498" s="3">
        <v>490</v>
      </c>
      <c r="B498" s="3"/>
      <c r="C498" s="3"/>
      <c r="D498" s="3"/>
      <c r="E498" s="3"/>
    </row>
    <row r="499" spans="1:5">
      <c r="A499" s="3">
        <v>491</v>
      </c>
      <c r="B499" s="3"/>
      <c r="C499" s="3"/>
      <c r="D499" s="3"/>
      <c r="E499" s="3"/>
    </row>
    <row r="500" spans="1:5">
      <c r="A500" s="3">
        <v>492</v>
      </c>
      <c r="B500" s="3"/>
      <c r="C500" s="3"/>
      <c r="D500" s="3"/>
      <c r="E500" s="3"/>
    </row>
    <row r="501" spans="1:5">
      <c r="A501" s="3">
        <v>493</v>
      </c>
      <c r="B501" s="3"/>
      <c r="C501" s="3"/>
      <c r="D501" s="3"/>
      <c r="E501" s="3"/>
    </row>
    <row r="502" spans="1:5">
      <c r="A502" s="3">
        <v>494</v>
      </c>
      <c r="B502" s="3"/>
      <c r="C502" s="3"/>
      <c r="D502" s="3"/>
      <c r="E502" s="3"/>
    </row>
    <row r="503" spans="1:5">
      <c r="A503" s="3">
        <v>495</v>
      </c>
      <c r="B503" s="3"/>
      <c r="C503" s="3"/>
      <c r="D503" s="3"/>
      <c r="E503" s="3"/>
    </row>
    <row r="504" spans="1:5">
      <c r="A504" s="3">
        <v>496</v>
      </c>
      <c r="B504" s="3"/>
      <c r="C504" s="3"/>
      <c r="D504" s="3"/>
      <c r="E504" s="3"/>
    </row>
    <row r="505" spans="1:5">
      <c r="A505" s="3">
        <v>497</v>
      </c>
      <c r="B505" s="3"/>
      <c r="C505" s="3"/>
      <c r="D505" s="3"/>
      <c r="E505" s="3"/>
    </row>
    <row r="506" spans="1:5">
      <c r="A506" s="3">
        <v>498</v>
      </c>
      <c r="B506" s="3"/>
      <c r="C506" s="3"/>
      <c r="D506" s="3"/>
      <c r="E506" s="3"/>
    </row>
    <row r="507" spans="1:5">
      <c r="A507" s="3">
        <v>499</v>
      </c>
      <c r="B507" s="3"/>
      <c r="C507" s="3"/>
      <c r="D507" s="3"/>
      <c r="E507" s="3"/>
    </row>
    <row r="508" spans="1:5">
      <c r="A508" s="3">
        <v>500</v>
      </c>
      <c r="B508" s="3"/>
      <c r="C508" s="3"/>
      <c r="D508" s="3"/>
      <c r="E508" s="3"/>
    </row>
    <row r="509" spans="1:5">
      <c r="A509" s="3">
        <v>501</v>
      </c>
      <c r="B509" s="3"/>
      <c r="C509" s="3"/>
      <c r="D509" s="3"/>
      <c r="E509" s="3"/>
    </row>
    <row r="510" spans="1:5">
      <c r="A510" s="3">
        <v>502</v>
      </c>
      <c r="B510" s="3"/>
      <c r="C510" s="3"/>
      <c r="D510" s="3"/>
      <c r="E510" s="3"/>
    </row>
    <row r="511" spans="1:5">
      <c r="A511" s="3">
        <v>503</v>
      </c>
      <c r="B511" s="3"/>
      <c r="C511" s="3"/>
      <c r="D511" s="3"/>
      <c r="E511" s="3"/>
    </row>
    <row r="512" spans="1:5">
      <c r="A512" s="3">
        <v>504</v>
      </c>
      <c r="B512" s="3"/>
      <c r="C512" s="3"/>
      <c r="D512" s="3"/>
      <c r="E512" s="3"/>
    </row>
    <row r="513" spans="1:5">
      <c r="A513" s="3">
        <v>505</v>
      </c>
      <c r="B513" s="3"/>
      <c r="C513" s="3"/>
      <c r="D513" s="3"/>
      <c r="E513" s="3"/>
    </row>
    <row r="514" spans="1:5">
      <c r="A514" s="3">
        <v>506</v>
      </c>
      <c r="B514" s="3"/>
      <c r="C514" s="3"/>
      <c r="D514" s="3"/>
      <c r="E514" s="3"/>
    </row>
    <row r="515" spans="1:5">
      <c r="A515" s="3">
        <v>507</v>
      </c>
      <c r="B515" s="3"/>
      <c r="C515" s="3"/>
      <c r="D515" s="3"/>
      <c r="E515" s="3"/>
    </row>
    <row r="516" spans="1:5">
      <c r="A516" s="3">
        <v>508</v>
      </c>
      <c r="B516" s="3"/>
      <c r="C516" s="3"/>
      <c r="D516" s="3"/>
      <c r="E516" s="3"/>
    </row>
    <row r="517" spans="1:5">
      <c r="A517" s="3">
        <v>509</v>
      </c>
      <c r="B517" s="3"/>
      <c r="C517" s="3"/>
      <c r="D517" s="3"/>
      <c r="E517" s="3"/>
    </row>
    <row r="518" spans="1:5">
      <c r="A518" s="3">
        <v>510</v>
      </c>
      <c r="B518" s="3"/>
      <c r="C518" s="3"/>
      <c r="D518" s="3"/>
      <c r="E518" s="3"/>
    </row>
    <row r="519" spans="1:5">
      <c r="A519" s="3">
        <v>511</v>
      </c>
      <c r="B519" s="3"/>
      <c r="C519" s="3"/>
      <c r="D519" s="3"/>
      <c r="E519" s="3"/>
    </row>
    <row r="520" spans="1:5">
      <c r="A520" s="3">
        <v>512</v>
      </c>
      <c r="B520" s="3"/>
      <c r="C520" s="3"/>
      <c r="D520" s="3"/>
      <c r="E520" s="3"/>
    </row>
    <row r="521" spans="1:5">
      <c r="A521" s="3">
        <v>513</v>
      </c>
      <c r="B521" s="3"/>
      <c r="C521" s="3"/>
      <c r="D521" s="3"/>
      <c r="E521" s="3"/>
    </row>
    <row r="522" spans="1:5">
      <c r="A522" s="3">
        <v>514</v>
      </c>
      <c r="B522" s="3"/>
      <c r="C522" s="3"/>
      <c r="D522" s="3"/>
      <c r="E522" s="3"/>
    </row>
    <row r="523" spans="1:5">
      <c r="A523" s="3">
        <v>515</v>
      </c>
      <c r="B523" s="3"/>
      <c r="C523" s="3"/>
      <c r="D523" s="3"/>
      <c r="E523" s="3"/>
    </row>
    <row r="524" spans="1:5">
      <c r="A524" s="3">
        <v>516</v>
      </c>
      <c r="B524" s="3"/>
      <c r="C524" s="3"/>
      <c r="D524" s="3"/>
      <c r="E524" s="3"/>
    </row>
    <row r="525" spans="1:5">
      <c r="A525" s="3">
        <v>517</v>
      </c>
      <c r="B525" s="3"/>
      <c r="C525" s="3"/>
      <c r="D525" s="3"/>
      <c r="E525" s="3"/>
    </row>
    <row r="526" spans="1:5">
      <c r="A526" s="3">
        <v>518</v>
      </c>
      <c r="B526" s="3"/>
      <c r="C526" s="3"/>
      <c r="D526" s="3"/>
      <c r="E526" s="3"/>
    </row>
    <row r="527" spans="1:5">
      <c r="A527" s="3">
        <v>519</v>
      </c>
      <c r="B527" s="3"/>
      <c r="C527" s="3"/>
      <c r="D527" s="3"/>
      <c r="E527" s="3"/>
    </row>
    <row r="528" spans="1:5">
      <c r="A528" s="3">
        <v>520</v>
      </c>
      <c r="B528" s="3"/>
      <c r="C528" s="3"/>
      <c r="D528" s="3"/>
      <c r="E528" s="3"/>
    </row>
    <row r="529" spans="1:5">
      <c r="A529" s="3">
        <v>521</v>
      </c>
      <c r="B529" s="3"/>
      <c r="C529" s="3"/>
      <c r="D529" s="3"/>
      <c r="E529" s="3"/>
    </row>
    <row r="530" spans="1:5">
      <c r="A530" s="3">
        <v>522</v>
      </c>
      <c r="B530" s="3"/>
      <c r="C530" s="3"/>
      <c r="D530" s="3"/>
      <c r="E530" s="3"/>
    </row>
    <row r="531" spans="1:5">
      <c r="A531" s="3">
        <v>523</v>
      </c>
      <c r="B531" s="3"/>
      <c r="C531" s="3"/>
      <c r="D531" s="3"/>
      <c r="E531" s="3"/>
    </row>
    <row r="532" spans="1:5">
      <c r="A532" s="3">
        <v>524</v>
      </c>
      <c r="B532" s="3"/>
      <c r="C532" s="3"/>
      <c r="D532" s="3"/>
      <c r="E532" s="3"/>
    </row>
    <row r="533" spans="1:5">
      <c r="A533" s="3">
        <v>525</v>
      </c>
      <c r="B533" s="3"/>
      <c r="C533" s="3"/>
      <c r="D533" s="3"/>
      <c r="E533" s="3"/>
    </row>
    <row r="534" spans="1:5">
      <c r="A534" s="3">
        <v>526</v>
      </c>
      <c r="B534" s="3"/>
      <c r="C534" s="3"/>
      <c r="D534" s="3"/>
      <c r="E534" s="3"/>
    </row>
    <row r="535" spans="1:5">
      <c r="A535" s="3">
        <v>527</v>
      </c>
      <c r="B535" s="3"/>
      <c r="C535" s="3"/>
      <c r="D535" s="3"/>
      <c r="E535" s="3"/>
    </row>
    <row r="536" spans="1:5">
      <c r="A536" s="3">
        <v>528</v>
      </c>
      <c r="B536" s="3"/>
      <c r="C536" s="3"/>
      <c r="D536" s="3"/>
      <c r="E536" s="3"/>
    </row>
    <row r="537" spans="1:5">
      <c r="A537" s="3">
        <v>529</v>
      </c>
      <c r="B537" s="3"/>
      <c r="C537" s="3"/>
      <c r="D537" s="3"/>
      <c r="E537" s="3"/>
    </row>
    <row r="538" spans="1:5">
      <c r="A538" s="3">
        <v>530</v>
      </c>
      <c r="B538" s="3"/>
      <c r="C538" s="3"/>
      <c r="D538" s="3"/>
      <c r="E538" s="3"/>
    </row>
    <row r="539" spans="1:5">
      <c r="A539" s="3">
        <v>531</v>
      </c>
      <c r="B539" s="3"/>
      <c r="C539" s="3"/>
      <c r="D539" s="3"/>
      <c r="E539" s="3"/>
    </row>
    <row r="540" spans="1:5">
      <c r="A540" s="3">
        <v>532</v>
      </c>
      <c r="B540" s="3"/>
      <c r="C540" s="3"/>
      <c r="D540" s="3"/>
      <c r="E540" s="3"/>
    </row>
    <row r="541" spans="1:5">
      <c r="A541" s="3">
        <v>533</v>
      </c>
      <c r="B541" s="3"/>
      <c r="C541" s="3"/>
      <c r="D541" s="3"/>
      <c r="E541" s="3"/>
    </row>
    <row r="542" spans="1:5">
      <c r="A542" s="3">
        <v>534</v>
      </c>
      <c r="B542" s="3"/>
      <c r="C542" s="3"/>
      <c r="D542" s="3"/>
      <c r="E542" s="3"/>
    </row>
    <row r="543" spans="1:5">
      <c r="A543" s="3">
        <v>535</v>
      </c>
      <c r="B543" s="3"/>
      <c r="C543" s="3"/>
      <c r="D543" s="3"/>
      <c r="E543" s="3"/>
    </row>
    <row r="544" spans="1:5">
      <c r="A544" s="3">
        <v>536</v>
      </c>
      <c r="B544" s="3"/>
      <c r="C544" s="3"/>
      <c r="D544" s="3"/>
      <c r="E544" s="3"/>
    </row>
    <row r="545" spans="1:5">
      <c r="A545" s="3">
        <v>537</v>
      </c>
      <c r="B545" s="3"/>
      <c r="C545" s="3"/>
      <c r="D545" s="3"/>
      <c r="E545" s="3"/>
    </row>
    <row r="546" spans="1:5">
      <c r="A546" s="3">
        <v>538</v>
      </c>
      <c r="B546" s="3"/>
      <c r="C546" s="3"/>
      <c r="D546" s="3"/>
      <c r="E546" s="3"/>
    </row>
    <row r="547" spans="1:5">
      <c r="A547" s="3">
        <v>539</v>
      </c>
      <c r="B547" s="3"/>
      <c r="C547" s="3"/>
      <c r="D547" s="3"/>
      <c r="E547" s="3"/>
    </row>
    <row r="548" spans="1:5">
      <c r="A548" s="3">
        <v>540</v>
      </c>
      <c r="B548" s="3"/>
      <c r="C548" s="3"/>
      <c r="D548" s="3"/>
      <c r="E548" s="3"/>
    </row>
    <row r="549" spans="1:5">
      <c r="A549" s="3">
        <v>541</v>
      </c>
      <c r="B549" s="3"/>
      <c r="C549" s="3"/>
      <c r="D549" s="3"/>
      <c r="E549" s="3"/>
    </row>
    <row r="550" spans="1:5">
      <c r="A550" s="3">
        <v>542</v>
      </c>
      <c r="B550" s="3"/>
      <c r="C550" s="3"/>
      <c r="D550" s="3"/>
      <c r="E550" s="3"/>
    </row>
    <row r="551" spans="1:5">
      <c r="A551" s="3">
        <v>543</v>
      </c>
      <c r="B551" s="3"/>
      <c r="C551" s="3"/>
      <c r="D551" s="3"/>
      <c r="E551" s="3"/>
    </row>
    <row r="552" spans="1:5">
      <c r="A552" s="3">
        <v>544</v>
      </c>
      <c r="B552" s="3"/>
      <c r="C552" s="3"/>
      <c r="D552" s="3"/>
      <c r="E552" s="3"/>
    </row>
    <row r="553" spans="1:5">
      <c r="A553" s="3">
        <v>545</v>
      </c>
      <c r="B553" s="3"/>
      <c r="C553" s="3"/>
      <c r="D553" s="3"/>
      <c r="E553" s="3"/>
    </row>
    <row r="554" spans="1:5">
      <c r="A554" s="3">
        <v>546</v>
      </c>
      <c r="B554" s="3"/>
      <c r="C554" s="3"/>
      <c r="D554" s="3"/>
      <c r="E554" s="3"/>
    </row>
    <row r="555" spans="1:5">
      <c r="A555" s="3">
        <v>547</v>
      </c>
      <c r="B555" s="3"/>
      <c r="C555" s="3"/>
      <c r="D555" s="3"/>
      <c r="E555" s="3"/>
    </row>
    <row r="556" spans="1:5">
      <c r="A556" s="3">
        <v>548</v>
      </c>
      <c r="B556" s="3"/>
      <c r="C556" s="3"/>
      <c r="D556" s="3"/>
      <c r="E556" s="3"/>
    </row>
    <row r="557" spans="1:5">
      <c r="A557" s="3">
        <v>549</v>
      </c>
      <c r="B557" s="3"/>
      <c r="C557" s="3"/>
      <c r="D557" s="3"/>
      <c r="E557" s="3"/>
    </row>
    <row r="558" spans="1:5">
      <c r="A558" s="3">
        <v>550</v>
      </c>
      <c r="B558" s="3"/>
      <c r="C558" s="3"/>
      <c r="D558" s="3"/>
      <c r="E558" s="3"/>
    </row>
    <row r="559" spans="1:5">
      <c r="A559" s="3">
        <v>551</v>
      </c>
      <c r="B559" s="3"/>
      <c r="C559" s="3"/>
      <c r="D559" s="3"/>
      <c r="E559" s="3"/>
    </row>
    <row r="560" spans="1:5">
      <c r="A560" s="3">
        <v>552</v>
      </c>
      <c r="B560" s="3"/>
      <c r="C560" s="3"/>
      <c r="D560" s="3"/>
      <c r="E560" s="3"/>
    </row>
    <row r="561" spans="1:5">
      <c r="A561" s="3">
        <v>553</v>
      </c>
      <c r="B561" s="3"/>
      <c r="C561" s="3"/>
      <c r="D561" s="3"/>
      <c r="E561" s="3"/>
    </row>
    <row r="562" spans="1:5">
      <c r="A562" s="3">
        <v>554</v>
      </c>
      <c r="B562" s="3"/>
      <c r="C562" s="3"/>
      <c r="D562" s="3"/>
      <c r="E562" s="3"/>
    </row>
    <row r="563" spans="1:5">
      <c r="A563" s="3">
        <v>555</v>
      </c>
      <c r="B563" s="3"/>
      <c r="C563" s="3"/>
      <c r="D563" s="3"/>
      <c r="E563" s="3"/>
    </row>
    <row r="564" spans="1:5">
      <c r="A564" s="3">
        <v>556</v>
      </c>
      <c r="B564" s="3"/>
      <c r="C564" s="3"/>
      <c r="D564" s="3"/>
      <c r="E564" s="3"/>
    </row>
    <row r="565" spans="1:5">
      <c r="A565" s="3">
        <v>557</v>
      </c>
      <c r="B565" s="3"/>
      <c r="C565" s="3"/>
      <c r="D565" s="3"/>
      <c r="E565" s="3"/>
    </row>
    <row r="566" spans="1:5">
      <c r="A566" s="3">
        <v>558</v>
      </c>
      <c r="B566" s="3"/>
      <c r="C566" s="3"/>
      <c r="D566" s="3"/>
      <c r="E566" s="3"/>
    </row>
    <row r="567" spans="1:5">
      <c r="A567" s="3">
        <v>559</v>
      </c>
      <c r="B567" s="3"/>
      <c r="C567" s="3"/>
      <c r="D567" s="3"/>
      <c r="E567" s="3"/>
    </row>
    <row r="568" spans="1:5">
      <c r="A568" s="3">
        <v>560</v>
      </c>
      <c r="B568" s="3"/>
      <c r="C568" s="3"/>
      <c r="D568" s="3"/>
      <c r="E568" s="3"/>
    </row>
    <row r="569" spans="1:5">
      <c r="A569" s="3">
        <v>561</v>
      </c>
      <c r="B569" s="3"/>
      <c r="C569" s="3"/>
      <c r="D569" s="3"/>
      <c r="E569" s="3"/>
    </row>
    <row r="570" spans="1:5">
      <c r="A570" s="3">
        <v>562</v>
      </c>
      <c r="B570" s="3"/>
      <c r="C570" s="3"/>
      <c r="D570" s="3"/>
      <c r="E570" s="3"/>
    </row>
    <row r="571" spans="1:5">
      <c r="A571" s="3">
        <v>563</v>
      </c>
      <c r="B571" s="3"/>
      <c r="C571" s="3"/>
      <c r="D571" s="3"/>
      <c r="E571" s="3"/>
    </row>
    <row r="572" spans="1:5">
      <c r="A572" s="3">
        <v>564</v>
      </c>
      <c r="B572" s="3"/>
      <c r="C572" s="3"/>
      <c r="D572" s="3"/>
      <c r="E572" s="3"/>
    </row>
    <row r="573" spans="1:5">
      <c r="A573" s="3">
        <v>565</v>
      </c>
      <c r="B573" s="3"/>
      <c r="C573" s="3"/>
      <c r="D573" s="3"/>
      <c r="E573" s="3"/>
    </row>
    <row r="574" spans="1:5">
      <c r="A574" s="3">
        <v>566</v>
      </c>
      <c r="B574" s="3"/>
      <c r="C574" s="3"/>
      <c r="D574" s="3"/>
      <c r="E574" s="3"/>
    </row>
    <row r="575" spans="1:5">
      <c r="A575" s="3">
        <v>567</v>
      </c>
      <c r="B575" s="3"/>
      <c r="C575" s="3"/>
      <c r="D575" s="3"/>
      <c r="E575" s="3"/>
    </row>
    <row r="576" spans="1:5">
      <c r="A576" s="3">
        <v>568</v>
      </c>
      <c r="B576" s="3"/>
      <c r="C576" s="3"/>
      <c r="D576" s="3"/>
      <c r="E576" s="3"/>
    </row>
    <row r="577" spans="1:5">
      <c r="A577" s="3">
        <v>569</v>
      </c>
      <c r="B577" s="3"/>
      <c r="C577" s="3"/>
      <c r="D577" s="3"/>
      <c r="E577" s="3"/>
    </row>
    <row r="578" spans="1:5">
      <c r="A578" s="3">
        <v>570</v>
      </c>
      <c r="B578" s="3"/>
      <c r="C578" s="3"/>
      <c r="D578" s="3"/>
      <c r="E578" s="3"/>
    </row>
    <row r="579" spans="1:5">
      <c r="A579" s="3">
        <v>571</v>
      </c>
      <c r="B579" s="3"/>
      <c r="C579" s="3"/>
      <c r="D579" s="3"/>
      <c r="E579" s="3"/>
    </row>
    <row r="580" spans="1:5">
      <c r="A580" s="3">
        <v>572</v>
      </c>
      <c r="B580" s="3"/>
      <c r="C580" s="3"/>
      <c r="D580" s="3"/>
      <c r="E580" s="3"/>
    </row>
    <row r="581" spans="1:5">
      <c r="A581" s="3">
        <v>573</v>
      </c>
      <c r="B581" s="3"/>
      <c r="C581" s="3"/>
      <c r="D581" s="3"/>
      <c r="E581" s="3"/>
    </row>
    <row r="582" spans="1:5">
      <c r="A582" s="3">
        <v>574</v>
      </c>
      <c r="B582" s="3"/>
      <c r="C582" s="3"/>
      <c r="D582" s="3"/>
      <c r="E582" s="3"/>
    </row>
    <row r="583" spans="1:5">
      <c r="A583" s="3">
        <v>575</v>
      </c>
      <c r="B583" s="3"/>
      <c r="C583" s="3"/>
      <c r="D583" s="3"/>
      <c r="E583" s="3"/>
    </row>
    <row r="584" spans="1:5">
      <c r="A584" s="3">
        <v>576</v>
      </c>
      <c r="B584" s="3"/>
      <c r="C584" s="3"/>
      <c r="D584" s="3"/>
      <c r="E584" s="3"/>
    </row>
    <row r="585" spans="1:5">
      <c r="A585" s="3">
        <v>577</v>
      </c>
      <c r="B585" s="3"/>
      <c r="C585" s="3"/>
      <c r="D585" s="3"/>
      <c r="E585" s="3"/>
    </row>
    <row r="586" spans="1:5">
      <c r="A586" s="3">
        <v>578</v>
      </c>
      <c r="B586" s="3"/>
      <c r="C586" s="3"/>
      <c r="D586" s="3"/>
      <c r="E586" s="3"/>
    </row>
    <row r="587" spans="1:5">
      <c r="A587" s="3">
        <v>579</v>
      </c>
      <c r="B587" s="3"/>
      <c r="C587" s="3"/>
      <c r="D587" s="3"/>
      <c r="E587" s="3"/>
    </row>
    <row r="588" spans="1:5">
      <c r="A588" s="3">
        <v>580</v>
      </c>
      <c r="B588" s="3"/>
      <c r="C588" s="3"/>
      <c r="D588" s="3"/>
      <c r="E588" s="3"/>
    </row>
    <row r="589" spans="1:5">
      <c r="A589" s="3">
        <v>581</v>
      </c>
      <c r="B589" s="3"/>
      <c r="C589" s="3"/>
      <c r="D589" s="3"/>
      <c r="E589" s="3"/>
    </row>
    <row r="590" spans="1:5">
      <c r="A590" s="3">
        <v>582</v>
      </c>
      <c r="B590" s="3"/>
      <c r="C590" s="3"/>
      <c r="D590" s="3"/>
      <c r="E590" s="3"/>
    </row>
    <row r="591" spans="1:5">
      <c r="A591" s="3">
        <v>583</v>
      </c>
      <c r="B591" s="3"/>
      <c r="C591" s="3"/>
      <c r="D591" s="3"/>
      <c r="E591" s="3"/>
    </row>
    <row r="592" spans="1:5">
      <c r="A592" s="3">
        <v>584</v>
      </c>
      <c r="B592" s="3"/>
      <c r="C592" s="3"/>
      <c r="D592" s="3"/>
      <c r="E592" s="3"/>
    </row>
    <row r="593" spans="1:5">
      <c r="A593" s="3">
        <v>585</v>
      </c>
      <c r="B593" s="3"/>
      <c r="C593" s="3"/>
      <c r="D593" s="3"/>
      <c r="E593" s="3"/>
    </row>
    <row r="594" spans="1:5">
      <c r="A594" s="3">
        <v>586</v>
      </c>
      <c r="B594" s="3"/>
      <c r="C594" s="3"/>
      <c r="D594" s="3"/>
      <c r="E594" s="3"/>
    </row>
    <row r="595" spans="1:5">
      <c r="A595" s="3">
        <v>587</v>
      </c>
      <c r="B595" s="3"/>
      <c r="C595" s="3"/>
      <c r="D595" s="3"/>
      <c r="E595" s="3"/>
    </row>
    <row r="596" spans="1:5">
      <c r="A596" s="3">
        <v>588</v>
      </c>
      <c r="B596" s="3"/>
      <c r="C596" s="3"/>
      <c r="D596" s="3"/>
      <c r="E596" s="3"/>
    </row>
    <row r="597" spans="1:5">
      <c r="A597" s="3">
        <v>589</v>
      </c>
      <c r="B597" s="3"/>
      <c r="C597" s="3"/>
      <c r="D597" s="3"/>
      <c r="E597" s="3"/>
    </row>
    <row r="598" spans="1:5">
      <c r="A598" s="3">
        <v>590</v>
      </c>
      <c r="B598" s="3"/>
      <c r="C598" s="3"/>
      <c r="D598" s="3"/>
      <c r="E598" s="3"/>
    </row>
    <row r="599" spans="1:5">
      <c r="A599" s="3">
        <v>591</v>
      </c>
      <c r="B599" s="3"/>
      <c r="C599" s="3"/>
      <c r="D599" s="3"/>
      <c r="E599" s="3"/>
    </row>
    <row r="600" spans="1:5">
      <c r="A600" s="3">
        <v>592</v>
      </c>
      <c r="B600" s="3"/>
      <c r="C600" s="3"/>
      <c r="D600" s="3"/>
      <c r="E600" s="3"/>
    </row>
    <row r="601" spans="1:5">
      <c r="A601" s="3">
        <v>593</v>
      </c>
      <c r="B601" s="3"/>
      <c r="C601" s="3"/>
      <c r="D601" s="3"/>
      <c r="E601" s="3"/>
    </row>
    <row r="602" spans="1:5">
      <c r="A602" s="3">
        <v>594</v>
      </c>
      <c r="B602" s="3"/>
      <c r="C602" s="3"/>
      <c r="D602" s="3"/>
      <c r="E602" s="3"/>
    </row>
    <row r="603" spans="1:5">
      <c r="A603" s="3">
        <v>595</v>
      </c>
      <c r="B603" s="3"/>
      <c r="C603" s="3"/>
      <c r="D603" s="3"/>
      <c r="E603" s="3"/>
    </row>
    <row r="604" spans="1:5">
      <c r="A604" s="3">
        <v>596</v>
      </c>
      <c r="B604" s="3"/>
      <c r="C604" s="3"/>
      <c r="D604" s="3"/>
      <c r="E604" s="3"/>
    </row>
    <row r="605" spans="1:5">
      <c r="A605" s="3">
        <v>597</v>
      </c>
      <c r="B605" s="3"/>
      <c r="C605" s="3"/>
      <c r="D605" s="3"/>
      <c r="E605" s="3"/>
    </row>
    <row r="606" spans="1:5">
      <c r="A606" s="3">
        <v>598</v>
      </c>
      <c r="B606" s="3"/>
      <c r="C606" s="3"/>
      <c r="D606" s="3"/>
      <c r="E606" s="3"/>
    </row>
    <row r="607" spans="1:5">
      <c r="A607" s="3">
        <v>599</v>
      </c>
      <c r="B607" s="3"/>
      <c r="C607" s="3"/>
      <c r="D607" s="3"/>
      <c r="E607" s="3"/>
    </row>
    <row r="608" spans="1:5">
      <c r="A608" s="3">
        <v>600</v>
      </c>
      <c r="B608" s="3"/>
      <c r="C608" s="3"/>
      <c r="D608" s="3"/>
      <c r="E608" s="3"/>
    </row>
    <row r="609" spans="1:5">
      <c r="A609" s="3">
        <v>601</v>
      </c>
      <c r="B609" s="3"/>
      <c r="C609" s="3"/>
      <c r="D609" s="3"/>
      <c r="E609" s="3"/>
    </row>
    <row r="610" spans="1:5">
      <c r="A610" s="3">
        <v>602</v>
      </c>
      <c r="B610" s="3"/>
      <c r="C610" s="3"/>
      <c r="D610" s="3"/>
      <c r="E610" s="3"/>
    </row>
    <row r="611" spans="1:5">
      <c r="A611" s="3">
        <v>603</v>
      </c>
      <c r="B611" s="3"/>
      <c r="C611" s="3"/>
      <c r="D611" s="3"/>
      <c r="E611" s="3"/>
    </row>
    <row r="612" spans="1:5">
      <c r="A612" s="3">
        <v>604</v>
      </c>
      <c r="B612" s="3"/>
      <c r="C612" s="3"/>
      <c r="D612" s="3"/>
      <c r="E612" s="3"/>
    </row>
    <row r="613" spans="1:5">
      <c r="A613" s="3">
        <v>605</v>
      </c>
      <c r="B613" s="3"/>
      <c r="C613" s="3"/>
      <c r="D613" s="3"/>
      <c r="E613" s="3"/>
    </row>
    <row r="614" spans="1:5">
      <c r="A614" s="3">
        <v>606</v>
      </c>
      <c r="B614" s="3"/>
      <c r="C614" s="3"/>
      <c r="D614" s="3"/>
      <c r="E614" s="3"/>
    </row>
    <row r="615" spans="1:5">
      <c r="A615" s="3">
        <v>607</v>
      </c>
      <c r="B615" s="3"/>
      <c r="C615" s="3"/>
      <c r="D615" s="3"/>
      <c r="E615" s="3"/>
    </row>
    <row r="616" spans="1:5">
      <c r="A616" s="3">
        <v>608</v>
      </c>
      <c r="B616" s="3"/>
      <c r="C616" s="3"/>
      <c r="D616" s="3"/>
      <c r="E616" s="3"/>
    </row>
    <row r="617" spans="1:5">
      <c r="A617" s="3">
        <v>609</v>
      </c>
      <c r="B617" s="3"/>
      <c r="C617" s="3"/>
      <c r="D617" s="3"/>
      <c r="E617" s="3"/>
    </row>
    <row r="618" spans="1:5">
      <c r="A618" s="3">
        <v>610</v>
      </c>
      <c r="B618" s="3"/>
      <c r="C618" s="3"/>
      <c r="D618" s="3"/>
      <c r="E618" s="3"/>
    </row>
    <row r="619" spans="1:5">
      <c r="A619" s="3">
        <v>611</v>
      </c>
      <c r="B619" s="3"/>
      <c r="C619" s="3"/>
      <c r="D619" s="3"/>
      <c r="E619" s="3"/>
    </row>
    <row r="620" spans="1:5">
      <c r="A620" s="3">
        <v>612</v>
      </c>
      <c r="B620" s="3"/>
      <c r="C620" s="3"/>
      <c r="D620" s="3"/>
      <c r="E620" s="3"/>
    </row>
    <row r="621" spans="1:5">
      <c r="A621" s="3">
        <v>613</v>
      </c>
      <c r="B621" s="3"/>
      <c r="C621" s="3"/>
      <c r="D621" s="3"/>
      <c r="E621" s="3"/>
    </row>
    <row r="622" spans="1:5">
      <c r="A622" s="3">
        <v>614</v>
      </c>
      <c r="B622" s="3"/>
      <c r="C622" s="3"/>
      <c r="D622" s="3"/>
      <c r="E622" s="3"/>
    </row>
    <row r="623" spans="1:5">
      <c r="A623" s="3">
        <v>615</v>
      </c>
      <c r="B623" s="3"/>
      <c r="C623" s="3"/>
      <c r="D623" s="3"/>
      <c r="E623" s="3"/>
    </row>
    <row r="624" spans="1:5">
      <c r="A624" s="3">
        <v>616</v>
      </c>
      <c r="B624" s="3"/>
      <c r="C624" s="3"/>
      <c r="D624" s="3"/>
      <c r="E624" s="3"/>
    </row>
    <row r="625" spans="1:5">
      <c r="A625" s="3">
        <v>617</v>
      </c>
      <c r="B625" s="3"/>
      <c r="C625" s="3"/>
      <c r="D625" s="3"/>
      <c r="E625" s="3"/>
    </row>
    <row r="626" spans="1:5">
      <c r="A626" s="3">
        <v>618</v>
      </c>
      <c r="B626" s="3"/>
      <c r="C626" s="3"/>
      <c r="D626" s="3"/>
      <c r="E626" s="3"/>
    </row>
    <row r="627" spans="1:5">
      <c r="A627" s="3">
        <v>619</v>
      </c>
      <c r="B627" s="3"/>
      <c r="C627" s="3"/>
      <c r="D627" s="3"/>
      <c r="E627" s="3"/>
    </row>
    <row r="628" spans="1:5">
      <c r="A628" s="3">
        <v>620</v>
      </c>
      <c r="B628" s="3"/>
      <c r="C628" s="3"/>
      <c r="D628" s="3"/>
      <c r="E628" s="3"/>
    </row>
    <row r="629" spans="1:5">
      <c r="A629" s="3">
        <v>621</v>
      </c>
      <c r="B629" s="3"/>
      <c r="C629" s="3"/>
      <c r="D629" s="3"/>
      <c r="E629" s="3"/>
    </row>
    <row r="630" spans="1:5">
      <c r="A630" s="3">
        <v>622</v>
      </c>
      <c r="B630" s="3"/>
      <c r="C630" s="3"/>
      <c r="D630" s="3"/>
      <c r="E630" s="3"/>
    </row>
    <row r="631" spans="1:5">
      <c r="A631" s="3">
        <v>623</v>
      </c>
      <c r="B631" s="3"/>
      <c r="C631" s="3"/>
      <c r="D631" s="3"/>
      <c r="E631" s="3"/>
    </row>
    <row r="632" spans="1:5">
      <c r="A632" s="3">
        <v>624</v>
      </c>
      <c r="B632" s="3"/>
      <c r="C632" s="3"/>
      <c r="D632" s="3"/>
      <c r="E632" s="3"/>
    </row>
    <row r="633" spans="1:5">
      <c r="A633" s="3">
        <v>625</v>
      </c>
      <c r="B633" s="3"/>
      <c r="C633" s="3"/>
      <c r="D633" s="3"/>
      <c r="E633" s="3"/>
    </row>
    <row r="634" spans="1:5">
      <c r="A634" s="3">
        <v>626</v>
      </c>
      <c r="B634" s="3"/>
      <c r="C634" s="3"/>
      <c r="D634" s="3"/>
      <c r="E634" s="3"/>
    </row>
    <row r="635" spans="1:5">
      <c r="A635" s="3">
        <v>627</v>
      </c>
      <c r="B635" s="3"/>
      <c r="C635" s="3"/>
      <c r="D635" s="3"/>
      <c r="E635" s="3"/>
    </row>
    <row r="636" spans="1:5">
      <c r="A636" s="3">
        <v>628</v>
      </c>
      <c r="B636" s="3"/>
      <c r="C636" s="3"/>
      <c r="D636" s="3"/>
      <c r="E636" s="3"/>
    </row>
    <row r="637" spans="1:5">
      <c r="A637" s="3">
        <v>629</v>
      </c>
      <c r="B637" s="3"/>
      <c r="C637" s="3"/>
      <c r="D637" s="3"/>
      <c r="E637" s="3"/>
    </row>
    <row r="638" spans="1:5">
      <c r="A638" s="3">
        <v>630</v>
      </c>
      <c r="B638" s="3"/>
      <c r="C638" s="3"/>
      <c r="D638" s="3"/>
      <c r="E638" s="3"/>
    </row>
    <row r="639" spans="1:5">
      <c r="A639" s="3">
        <v>631</v>
      </c>
      <c r="B639" s="3"/>
      <c r="C639" s="3"/>
      <c r="D639" s="3"/>
      <c r="E639" s="3"/>
    </row>
    <row r="640" spans="1:5">
      <c r="A640" s="3">
        <v>632</v>
      </c>
      <c r="B640" s="3"/>
      <c r="C640" s="3"/>
      <c r="D640" s="3"/>
      <c r="E640" s="3"/>
    </row>
    <row r="641" spans="1:5">
      <c r="A641" s="3">
        <v>633</v>
      </c>
      <c r="B641" s="3"/>
      <c r="C641" s="3"/>
      <c r="D641" s="3"/>
      <c r="E641" s="3"/>
    </row>
    <row r="642" spans="1:5">
      <c r="A642" s="3">
        <v>634</v>
      </c>
      <c r="B642" s="3"/>
      <c r="C642" s="3"/>
      <c r="D642" s="3"/>
      <c r="E642" s="3"/>
    </row>
    <row r="643" spans="1:5">
      <c r="A643" s="3">
        <v>635</v>
      </c>
      <c r="B643" s="3"/>
      <c r="C643" s="3"/>
      <c r="D643" s="3"/>
      <c r="E643" s="3"/>
    </row>
    <row r="644" spans="1:5">
      <c r="A644" s="3">
        <v>636</v>
      </c>
      <c r="B644" s="3"/>
      <c r="C644" s="3"/>
      <c r="D644" s="3"/>
      <c r="E644" s="3"/>
    </row>
    <row r="645" spans="1:5">
      <c r="A645" s="3">
        <v>637</v>
      </c>
      <c r="B645" s="3"/>
      <c r="C645" s="3"/>
      <c r="D645" s="3"/>
      <c r="E645" s="3"/>
    </row>
    <row r="646" spans="1:5">
      <c r="A646" s="3">
        <v>638</v>
      </c>
      <c r="B646" s="3"/>
      <c r="C646" s="3"/>
      <c r="D646" s="3"/>
      <c r="E646" s="3"/>
    </row>
    <row r="647" spans="1:5">
      <c r="A647" s="3">
        <v>639</v>
      </c>
      <c r="B647" s="3"/>
      <c r="C647" s="3"/>
      <c r="D647" s="3"/>
      <c r="E647" s="3"/>
    </row>
    <row r="648" spans="1:5">
      <c r="A648" s="3">
        <v>640</v>
      </c>
      <c r="B648" s="3"/>
      <c r="C648" s="3"/>
      <c r="D648" s="3"/>
      <c r="E648" s="3"/>
    </row>
    <row r="649" spans="1:5">
      <c r="A649" s="3">
        <v>641</v>
      </c>
      <c r="B649" s="3"/>
      <c r="C649" s="3"/>
      <c r="D649" s="3"/>
      <c r="E649" s="3"/>
    </row>
    <row r="650" spans="1:5">
      <c r="A650" s="3">
        <v>642</v>
      </c>
      <c r="B650" s="3"/>
      <c r="C650" s="3"/>
      <c r="D650" s="3"/>
      <c r="E650" s="3"/>
    </row>
    <row r="651" spans="1:5">
      <c r="A651" s="3">
        <v>643</v>
      </c>
      <c r="B651" s="3"/>
      <c r="C651" s="3"/>
      <c r="D651" s="3"/>
      <c r="E651" s="3"/>
    </row>
    <row r="652" spans="1:5">
      <c r="A652" s="3">
        <v>644</v>
      </c>
      <c r="B652" s="3"/>
      <c r="C652" s="3"/>
      <c r="D652" s="3"/>
      <c r="E652" s="3"/>
    </row>
    <row r="653" spans="1:5">
      <c r="A653" s="3">
        <v>645</v>
      </c>
      <c r="B653" s="3"/>
      <c r="C653" s="3"/>
      <c r="D653" s="3"/>
      <c r="E653" s="3"/>
    </row>
    <row r="654" spans="1:5">
      <c r="A654" s="3">
        <v>646</v>
      </c>
      <c r="B654" s="3"/>
      <c r="C654" s="3"/>
      <c r="D654" s="3"/>
      <c r="E654" s="3"/>
    </row>
    <row r="655" spans="1:5">
      <c r="A655" s="3">
        <v>647</v>
      </c>
      <c r="B655" s="3"/>
      <c r="C655" s="3"/>
      <c r="D655" s="3"/>
      <c r="E655" s="3"/>
    </row>
    <row r="656" spans="1:5">
      <c r="A656" s="3">
        <v>648</v>
      </c>
      <c r="B656" s="3"/>
      <c r="C656" s="3"/>
      <c r="D656" s="3"/>
      <c r="E656" s="3"/>
    </row>
    <row r="657" spans="1:5">
      <c r="A657" s="3">
        <v>649</v>
      </c>
      <c r="B657" s="3"/>
      <c r="C657" s="3"/>
      <c r="D657" s="3"/>
      <c r="E657" s="3"/>
    </row>
    <row r="658" spans="1:5">
      <c r="A658" s="3">
        <v>650</v>
      </c>
      <c r="B658" s="3"/>
      <c r="C658" s="3"/>
      <c r="D658" s="3"/>
      <c r="E658" s="3"/>
    </row>
    <row r="659" spans="1:5">
      <c r="A659" s="3">
        <v>651</v>
      </c>
      <c r="B659" s="3"/>
      <c r="C659" s="3"/>
      <c r="D659" s="3"/>
      <c r="E659" s="3"/>
    </row>
    <row r="660" spans="1:5">
      <c r="A660" s="3">
        <v>652</v>
      </c>
      <c r="B660" s="3"/>
      <c r="C660" s="3"/>
      <c r="D660" s="3"/>
      <c r="E660" s="3"/>
    </row>
    <row r="661" spans="1:5">
      <c r="A661" s="3">
        <v>653</v>
      </c>
      <c r="B661" s="3"/>
      <c r="C661" s="3"/>
      <c r="D661" s="3"/>
      <c r="E661" s="3"/>
    </row>
    <row r="662" spans="1:5">
      <c r="A662" s="3">
        <v>654</v>
      </c>
      <c r="B662" s="3"/>
      <c r="C662" s="3"/>
      <c r="D662" s="3"/>
      <c r="E662" s="3"/>
    </row>
    <row r="663" spans="1:5">
      <c r="A663" s="3">
        <v>655</v>
      </c>
      <c r="B663" s="3"/>
      <c r="C663" s="3"/>
      <c r="D663" s="3"/>
      <c r="E663" s="3"/>
    </row>
    <row r="664" spans="1:5">
      <c r="A664" s="3">
        <v>656</v>
      </c>
      <c r="B664" s="3"/>
      <c r="C664" s="3"/>
      <c r="D664" s="3"/>
      <c r="E664" s="3"/>
    </row>
    <row r="665" spans="1:5">
      <c r="A665" s="3">
        <v>657</v>
      </c>
      <c r="B665" s="3"/>
      <c r="C665" s="3"/>
      <c r="D665" s="3"/>
      <c r="E665" s="3"/>
    </row>
    <row r="666" spans="1:5">
      <c r="A666" s="3">
        <v>658</v>
      </c>
      <c r="B666" s="3"/>
      <c r="C666" s="3"/>
      <c r="D666" s="3"/>
      <c r="E666" s="3"/>
    </row>
    <row r="667" spans="1:5">
      <c r="A667" s="3">
        <v>659</v>
      </c>
      <c r="B667" s="3"/>
      <c r="C667" s="3"/>
      <c r="D667" s="3"/>
      <c r="E667" s="3"/>
    </row>
    <row r="668" spans="1:5">
      <c r="A668" s="3">
        <v>660</v>
      </c>
      <c r="B668" s="3"/>
      <c r="C668" s="3"/>
      <c r="D668" s="3"/>
      <c r="E668" s="3"/>
    </row>
    <row r="669" spans="1:5">
      <c r="A669" s="3">
        <v>661</v>
      </c>
      <c r="B669" s="3"/>
      <c r="C669" s="3"/>
      <c r="D669" s="3"/>
      <c r="E669" s="3"/>
    </row>
    <row r="670" spans="1:5">
      <c r="A670" s="3">
        <v>662</v>
      </c>
      <c r="B670" s="3"/>
      <c r="C670" s="3"/>
      <c r="D670" s="3"/>
      <c r="E670" s="3"/>
    </row>
    <row r="671" spans="1:5">
      <c r="A671" s="3">
        <v>663</v>
      </c>
      <c r="B671" s="3"/>
      <c r="C671" s="3"/>
      <c r="D671" s="3"/>
      <c r="E671" s="3"/>
    </row>
    <row r="672" spans="1:5">
      <c r="A672" s="3">
        <v>664</v>
      </c>
      <c r="B672" s="3"/>
      <c r="C672" s="3"/>
      <c r="D672" s="3"/>
      <c r="E672" s="3"/>
    </row>
    <row r="673" spans="1:5">
      <c r="A673" s="3">
        <v>665</v>
      </c>
      <c r="B673" s="3"/>
      <c r="C673" s="3"/>
      <c r="D673" s="3"/>
      <c r="E673" s="3"/>
    </row>
    <row r="674" spans="1:5">
      <c r="A674" s="3">
        <v>666</v>
      </c>
      <c r="B674" s="3"/>
      <c r="C674" s="3"/>
      <c r="D674" s="3"/>
      <c r="E674" s="3"/>
    </row>
    <row r="675" spans="1:5">
      <c r="A675" s="3">
        <v>667</v>
      </c>
      <c r="B675" s="3"/>
      <c r="C675" s="3"/>
      <c r="D675" s="3"/>
      <c r="E675" s="3"/>
    </row>
    <row r="676" spans="1:5">
      <c r="A676" s="3">
        <v>668</v>
      </c>
      <c r="B676" s="3"/>
      <c r="C676" s="3"/>
      <c r="D676" s="3"/>
      <c r="E676" s="3"/>
    </row>
    <row r="677" spans="1:5">
      <c r="A677" s="3">
        <v>669</v>
      </c>
      <c r="B677" s="3"/>
      <c r="C677" s="3"/>
      <c r="D677" s="3"/>
      <c r="E677" s="3"/>
    </row>
    <row r="678" spans="1:5">
      <c r="A678" s="3">
        <v>670</v>
      </c>
      <c r="B678" s="3"/>
      <c r="C678" s="3"/>
      <c r="D678" s="3"/>
      <c r="E678" s="3"/>
    </row>
    <row r="679" spans="1:5">
      <c r="A679" s="3">
        <v>671</v>
      </c>
      <c r="B679" s="3"/>
      <c r="C679" s="3"/>
      <c r="D679" s="3"/>
      <c r="E679" s="3"/>
    </row>
    <row r="680" spans="1:5">
      <c r="A680" s="3">
        <v>672</v>
      </c>
      <c r="B680" s="3"/>
      <c r="C680" s="3"/>
      <c r="D680" s="3"/>
      <c r="E680" s="3"/>
    </row>
    <row r="681" spans="1:5">
      <c r="A681" s="3">
        <v>673</v>
      </c>
      <c r="B681" s="3"/>
      <c r="C681" s="3"/>
      <c r="D681" s="3"/>
      <c r="E681" s="3"/>
    </row>
    <row r="682" spans="1:5">
      <c r="A682" s="3">
        <v>674</v>
      </c>
      <c r="B682" s="3"/>
      <c r="C682" s="3"/>
      <c r="D682" s="3"/>
      <c r="E682" s="3"/>
    </row>
    <row r="683" spans="1:5">
      <c r="A683" s="3">
        <v>675</v>
      </c>
      <c r="B683" s="3"/>
      <c r="C683" s="3"/>
      <c r="D683" s="3"/>
      <c r="E683" s="3"/>
    </row>
    <row r="684" spans="1:5">
      <c r="A684" s="3">
        <v>676</v>
      </c>
      <c r="B684" s="3"/>
      <c r="C684" s="3"/>
      <c r="D684" s="3"/>
      <c r="E684" s="3"/>
    </row>
    <row r="685" spans="1:5">
      <c r="A685" s="3">
        <v>677</v>
      </c>
      <c r="B685" s="3"/>
      <c r="C685" s="3"/>
      <c r="D685" s="3"/>
      <c r="E685" s="3"/>
    </row>
    <row r="686" spans="1:5">
      <c r="A686" s="3">
        <v>678</v>
      </c>
      <c r="B686" s="3"/>
      <c r="C686" s="3"/>
      <c r="D686" s="3"/>
      <c r="E686" s="3"/>
    </row>
    <row r="687" spans="1:5">
      <c r="A687" s="3">
        <v>679</v>
      </c>
      <c r="B687" s="3"/>
      <c r="C687" s="3"/>
      <c r="D687" s="3"/>
      <c r="E687" s="3"/>
    </row>
    <row r="688" spans="1:5">
      <c r="A688" s="3">
        <v>680</v>
      </c>
      <c r="B688" s="3"/>
      <c r="C688" s="3"/>
      <c r="D688" s="3"/>
      <c r="E688" s="3"/>
    </row>
    <row r="689" spans="1:5">
      <c r="A689" s="3">
        <v>681</v>
      </c>
      <c r="B689" s="3"/>
      <c r="C689" s="3"/>
      <c r="D689" s="3"/>
      <c r="E689" s="3"/>
    </row>
    <row r="690" spans="1:5">
      <c r="A690" s="3">
        <v>682</v>
      </c>
      <c r="B690" s="3"/>
      <c r="C690" s="3"/>
      <c r="D690" s="3"/>
      <c r="E690" s="3"/>
    </row>
    <row r="691" spans="1:5">
      <c r="A691" s="3">
        <v>683</v>
      </c>
      <c r="B691" s="3"/>
      <c r="C691" s="3"/>
      <c r="D691" s="3"/>
      <c r="E691" s="3"/>
    </row>
    <row r="692" spans="1:5">
      <c r="A692" s="3">
        <v>684</v>
      </c>
      <c r="B692" s="3"/>
      <c r="C692" s="3"/>
      <c r="D692" s="3"/>
      <c r="E692" s="3"/>
    </row>
    <row r="693" spans="1:5">
      <c r="A693" s="3">
        <v>685</v>
      </c>
      <c r="B693" s="3"/>
      <c r="C693" s="3"/>
      <c r="D693" s="3"/>
      <c r="E693" s="3"/>
    </row>
    <row r="694" spans="1:5">
      <c r="A694" s="3">
        <v>686</v>
      </c>
      <c r="B694" s="3"/>
      <c r="C694" s="3"/>
      <c r="D694" s="3"/>
      <c r="E694" s="3"/>
    </row>
    <row r="695" spans="1:5">
      <c r="A695" s="3">
        <v>687</v>
      </c>
      <c r="B695" s="3"/>
      <c r="C695" s="3"/>
      <c r="D695" s="3"/>
      <c r="E695" s="3"/>
    </row>
    <row r="696" spans="1:5">
      <c r="A696" s="3">
        <v>688</v>
      </c>
      <c r="B696" s="3"/>
      <c r="C696" s="3"/>
      <c r="D696" s="3"/>
      <c r="E696" s="3"/>
    </row>
    <row r="697" spans="1:5">
      <c r="A697" s="3">
        <v>689</v>
      </c>
      <c r="B697" s="3"/>
      <c r="C697" s="3"/>
      <c r="D697" s="3"/>
      <c r="E697" s="3"/>
    </row>
    <row r="698" spans="1:5">
      <c r="A698" s="3">
        <v>690</v>
      </c>
      <c r="B698" s="3"/>
      <c r="C698" s="3"/>
      <c r="D698" s="3"/>
      <c r="E698" s="3"/>
    </row>
    <row r="699" spans="1:5">
      <c r="A699" s="3">
        <v>691</v>
      </c>
      <c r="B699" s="3"/>
      <c r="C699" s="3"/>
      <c r="D699" s="3"/>
      <c r="E699" s="3"/>
    </row>
    <row r="700" spans="1:5">
      <c r="A700" s="3">
        <v>692</v>
      </c>
      <c r="B700" s="3"/>
      <c r="C700" s="3"/>
      <c r="D700" s="3"/>
      <c r="E700" s="3"/>
    </row>
    <row r="701" spans="1:5">
      <c r="A701" s="3">
        <v>693</v>
      </c>
      <c r="B701" s="3"/>
      <c r="C701" s="3"/>
      <c r="D701" s="3"/>
      <c r="E701" s="3"/>
    </row>
    <row r="702" spans="1:5">
      <c r="A702" s="3">
        <v>694</v>
      </c>
      <c r="B702" s="3"/>
      <c r="C702" s="3"/>
      <c r="D702" s="3"/>
      <c r="E702" s="3"/>
    </row>
    <row r="703" spans="1:5">
      <c r="A703" s="3">
        <v>695</v>
      </c>
      <c r="B703" s="3"/>
      <c r="C703" s="3"/>
      <c r="D703" s="3"/>
      <c r="E703" s="3"/>
    </row>
    <row r="704" spans="1:5">
      <c r="A704" s="3">
        <v>696</v>
      </c>
      <c r="B704" s="3"/>
      <c r="C704" s="3"/>
      <c r="D704" s="3"/>
      <c r="E704" s="3"/>
    </row>
    <row r="705" spans="1:5">
      <c r="A705" s="3">
        <v>697</v>
      </c>
      <c r="B705" s="3"/>
      <c r="C705" s="3"/>
      <c r="D705" s="3"/>
      <c r="E705" s="3"/>
    </row>
    <row r="706" spans="1:5">
      <c r="A706" s="3">
        <v>698</v>
      </c>
      <c r="B706" s="3"/>
      <c r="C706" s="3"/>
      <c r="D706" s="3"/>
      <c r="E706" s="3"/>
    </row>
    <row r="707" spans="1:5">
      <c r="A707" s="3">
        <v>699</v>
      </c>
      <c r="B707" s="3"/>
      <c r="C707" s="3"/>
      <c r="D707" s="3"/>
      <c r="E707" s="3"/>
    </row>
    <row r="708" spans="1:5">
      <c r="A708" s="3">
        <v>700</v>
      </c>
      <c r="B708" s="3"/>
      <c r="C708" s="3"/>
      <c r="D708" s="3"/>
      <c r="E708" s="3"/>
    </row>
    <row r="709" spans="1:5">
      <c r="A709" s="3">
        <v>701</v>
      </c>
      <c r="B709" s="3"/>
      <c r="C709" s="3"/>
      <c r="D709" s="3"/>
      <c r="E709" s="3"/>
    </row>
    <row r="710" spans="1:5">
      <c r="A710" s="3">
        <v>702</v>
      </c>
      <c r="B710" s="3"/>
      <c r="C710" s="3"/>
      <c r="D710" s="3"/>
      <c r="E710" s="3"/>
    </row>
    <row r="711" spans="1:5">
      <c r="A711" s="3">
        <v>703</v>
      </c>
      <c r="B711" s="3"/>
      <c r="C711" s="3"/>
      <c r="D711" s="3"/>
      <c r="E711" s="3"/>
    </row>
    <row r="712" spans="1:5">
      <c r="A712" s="3">
        <v>704</v>
      </c>
      <c r="B712" s="3"/>
      <c r="C712" s="3"/>
      <c r="D712" s="3"/>
      <c r="E712" s="3"/>
    </row>
    <row r="713" spans="1:5">
      <c r="A713" s="3">
        <v>705</v>
      </c>
      <c r="B713" s="3"/>
      <c r="C713" s="3"/>
      <c r="D713" s="3"/>
      <c r="E713" s="3"/>
    </row>
    <row r="714" spans="1:5">
      <c r="A714" s="3">
        <v>706</v>
      </c>
      <c r="B714" s="3"/>
      <c r="C714" s="3"/>
      <c r="D714" s="3"/>
      <c r="E714" s="3"/>
    </row>
    <row r="715" spans="1:5">
      <c r="A715" s="3">
        <v>707</v>
      </c>
      <c r="B715" s="3"/>
      <c r="C715" s="3"/>
      <c r="D715" s="3"/>
      <c r="E715" s="3"/>
    </row>
    <row r="716" spans="1:5">
      <c r="A716" s="3">
        <v>708</v>
      </c>
      <c r="B716" s="3"/>
      <c r="C716" s="3"/>
      <c r="D716" s="3"/>
      <c r="E716" s="3"/>
    </row>
    <row r="717" spans="1:5">
      <c r="A717" s="3">
        <v>709</v>
      </c>
      <c r="B717" s="3"/>
      <c r="C717" s="3"/>
      <c r="D717" s="3"/>
      <c r="E717" s="3"/>
    </row>
    <row r="718" spans="1:5">
      <c r="A718" s="3">
        <v>710</v>
      </c>
      <c r="B718" s="3"/>
      <c r="C718" s="3"/>
      <c r="D718" s="3"/>
      <c r="E718" s="3"/>
    </row>
    <row r="719" spans="1:5">
      <c r="A719" s="3">
        <v>711</v>
      </c>
      <c r="B719" s="3"/>
      <c r="C719" s="3"/>
      <c r="D719" s="3"/>
      <c r="E719" s="3"/>
    </row>
    <row r="720" spans="1:5">
      <c r="A720" s="3">
        <v>712</v>
      </c>
      <c r="B720" s="3"/>
      <c r="C720" s="3"/>
      <c r="D720" s="3"/>
      <c r="E720" s="3"/>
    </row>
    <row r="721" spans="1:5">
      <c r="A721" s="3">
        <v>713</v>
      </c>
      <c r="B721" s="3"/>
      <c r="C721" s="3"/>
      <c r="D721" s="3"/>
      <c r="E721" s="3"/>
    </row>
    <row r="722" spans="1:5">
      <c r="A722" s="3">
        <v>714</v>
      </c>
      <c r="B722" s="3"/>
      <c r="C722" s="3"/>
      <c r="D722" s="3"/>
      <c r="E722" s="3"/>
    </row>
    <row r="723" spans="1:5">
      <c r="A723" s="3">
        <v>715</v>
      </c>
      <c r="B723" s="3"/>
      <c r="C723" s="3"/>
      <c r="D723" s="3"/>
      <c r="E723" s="3"/>
    </row>
    <row r="724" spans="1:5">
      <c r="A724" s="3">
        <v>716</v>
      </c>
      <c r="B724" s="3"/>
      <c r="C724" s="3"/>
      <c r="D724" s="3"/>
      <c r="E724" s="3"/>
    </row>
    <row r="725" spans="1:5">
      <c r="A725" s="3">
        <v>717</v>
      </c>
      <c r="B725" s="3"/>
      <c r="C725" s="3"/>
      <c r="D725" s="3"/>
      <c r="E725" s="3"/>
    </row>
    <row r="726" spans="1:5">
      <c r="A726" s="3">
        <v>718</v>
      </c>
      <c r="B726" s="3"/>
      <c r="C726" s="3"/>
      <c r="D726" s="3"/>
      <c r="E726" s="3"/>
    </row>
    <row r="727" spans="1:5">
      <c r="A727" s="3">
        <v>719</v>
      </c>
      <c r="B727" s="3"/>
      <c r="C727" s="3"/>
      <c r="D727" s="3"/>
      <c r="E727" s="3"/>
    </row>
    <row r="728" spans="1:5">
      <c r="A728" s="3">
        <v>720</v>
      </c>
      <c r="B728" s="3"/>
      <c r="C728" s="3"/>
      <c r="D728" s="3"/>
      <c r="E728" s="3"/>
    </row>
    <row r="729" spans="1:5">
      <c r="A729" s="3">
        <v>721</v>
      </c>
      <c r="B729" s="3"/>
      <c r="C729" s="3"/>
      <c r="D729" s="3"/>
      <c r="E729" s="3"/>
    </row>
    <row r="730" spans="1:5">
      <c r="A730" s="3">
        <v>722</v>
      </c>
      <c r="B730" s="3"/>
      <c r="C730" s="3"/>
      <c r="D730" s="3"/>
      <c r="E730" s="3"/>
    </row>
    <row r="731" spans="1:5">
      <c r="A731" s="3">
        <v>723</v>
      </c>
      <c r="B731" s="3"/>
      <c r="C731" s="3"/>
      <c r="D731" s="3"/>
      <c r="E731" s="3"/>
    </row>
    <row r="732" spans="1:5">
      <c r="A732" s="3">
        <v>724</v>
      </c>
      <c r="B732" s="3"/>
      <c r="C732" s="3"/>
      <c r="D732" s="3"/>
      <c r="E732" s="3"/>
    </row>
    <row r="733" spans="1:5">
      <c r="A733" s="3">
        <v>725</v>
      </c>
      <c r="B733" s="3"/>
      <c r="C733" s="3"/>
      <c r="D733" s="3"/>
      <c r="E733" s="3"/>
    </row>
    <row r="734" spans="1:5">
      <c r="A734" s="3">
        <v>726</v>
      </c>
      <c r="B734" s="3"/>
      <c r="C734" s="3"/>
      <c r="D734" s="3"/>
      <c r="E734" s="3"/>
    </row>
    <row r="735" spans="1:5">
      <c r="A735" s="3">
        <v>727</v>
      </c>
      <c r="B735" s="3"/>
      <c r="C735" s="3"/>
      <c r="D735" s="3"/>
      <c r="E735" s="3"/>
    </row>
    <row r="736" spans="1:5">
      <c r="A736" s="3">
        <v>728</v>
      </c>
      <c r="B736" s="3"/>
      <c r="C736" s="3"/>
      <c r="D736" s="3"/>
      <c r="E736" s="3"/>
    </row>
    <row r="737" spans="1:5">
      <c r="A737" s="3">
        <v>729</v>
      </c>
      <c r="B737" s="3"/>
      <c r="C737" s="3"/>
      <c r="D737" s="3"/>
      <c r="E737" s="3"/>
    </row>
    <row r="738" spans="1:5">
      <c r="A738" s="3">
        <v>730</v>
      </c>
      <c r="B738" s="3"/>
      <c r="C738" s="3"/>
      <c r="D738" s="3"/>
      <c r="E738" s="3"/>
    </row>
    <row r="739" spans="1:5">
      <c r="A739" s="3">
        <v>731</v>
      </c>
      <c r="B739" s="3"/>
      <c r="C739" s="3"/>
      <c r="D739" s="3"/>
      <c r="E739" s="3"/>
    </row>
    <row r="740" spans="1:5">
      <c r="A740" s="3">
        <v>732</v>
      </c>
      <c r="B740" s="3"/>
      <c r="C740" s="3"/>
      <c r="D740" s="3"/>
      <c r="E740" s="3"/>
    </row>
    <row r="741" spans="1:5">
      <c r="A741" s="3">
        <v>733</v>
      </c>
      <c r="B741" s="3"/>
      <c r="C741" s="3"/>
      <c r="D741" s="3"/>
      <c r="E741" s="3"/>
    </row>
    <row r="742" spans="1:5">
      <c r="A742" s="3">
        <v>734</v>
      </c>
      <c r="B742" s="3"/>
      <c r="C742" s="3"/>
      <c r="D742" s="3"/>
      <c r="E742" s="3"/>
    </row>
    <row r="743" spans="1:5">
      <c r="A743" s="3">
        <v>735</v>
      </c>
      <c r="B743" s="3"/>
      <c r="C743" s="3"/>
      <c r="D743" s="3"/>
      <c r="E743" s="3"/>
    </row>
    <row r="744" spans="1:5">
      <c r="A744" s="3">
        <v>736</v>
      </c>
      <c r="B744" s="3"/>
      <c r="C744" s="3"/>
      <c r="D744" s="3"/>
      <c r="E744" s="3"/>
    </row>
    <row r="745" spans="1:5">
      <c r="A745" s="3">
        <v>737</v>
      </c>
      <c r="B745" s="3"/>
      <c r="C745" s="3"/>
      <c r="D745" s="3"/>
      <c r="E745" s="3"/>
    </row>
    <row r="746" spans="1:5">
      <c r="A746" s="3">
        <v>738</v>
      </c>
      <c r="B746" s="3"/>
      <c r="C746" s="3"/>
      <c r="D746" s="3"/>
      <c r="E746" s="3"/>
    </row>
    <row r="747" spans="1:5">
      <c r="A747" s="3">
        <v>739</v>
      </c>
      <c r="B747" s="3"/>
      <c r="C747" s="3"/>
      <c r="D747" s="3"/>
      <c r="E747" s="3"/>
    </row>
    <row r="748" spans="1:5">
      <c r="A748" s="3">
        <v>740</v>
      </c>
      <c r="B748" s="3"/>
      <c r="C748" s="3"/>
      <c r="D748" s="3"/>
      <c r="E748" s="3"/>
    </row>
    <row r="749" spans="1:5">
      <c r="A749" s="3">
        <v>741</v>
      </c>
      <c r="B749" s="3"/>
      <c r="C749" s="3"/>
      <c r="D749" s="3"/>
      <c r="E749" s="3"/>
    </row>
    <row r="750" spans="1:5">
      <c r="A750" s="3">
        <v>742</v>
      </c>
      <c r="B750" s="3"/>
      <c r="C750" s="3"/>
      <c r="D750" s="3"/>
      <c r="E750" s="3"/>
    </row>
    <row r="751" spans="1:5">
      <c r="A751" s="3">
        <v>743</v>
      </c>
      <c r="B751" s="3"/>
      <c r="C751" s="3"/>
      <c r="D751" s="3"/>
      <c r="E751" s="3"/>
    </row>
    <row r="752" spans="1:5">
      <c r="A752" s="3">
        <v>744</v>
      </c>
      <c r="B752" s="3"/>
      <c r="C752" s="3"/>
      <c r="D752" s="3"/>
      <c r="E752" s="3"/>
    </row>
    <row r="753" spans="1:5">
      <c r="A753" s="3">
        <v>745</v>
      </c>
      <c r="B753" s="3"/>
      <c r="C753" s="3"/>
      <c r="D753" s="3"/>
      <c r="E753" s="3"/>
    </row>
    <row r="754" spans="1:5">
      <c r="A754" s="3">
        <v>746</v>
      </c>
      <c r="B754" s="3"/>
      <c r="C754" s="3"/>
      <c r="D754" s="3"/>
      <c r="E754" s="3"/>
    </row>
    <row r="755" spans="1:5">
      <c r="A755" s="3">
        <v>747</v>
      </c>
      <c r="B755" s="3"/>
      <c r="C755" s="3"/>
      <c r="D755" s="3"/>
      <c r="E755" s="3"/>
    </row>
    <row r="756" spans="1:5">
      <c r="A756" s="3">
        <v>748</v>
      </c>
      <c r="B756" s="3"/>
      <c r="C756" s="3"/>
      <c r="D756" s="3"/>
      <c r="E756" s="3"/>
    </row>
    <row r="757" spans="1:5">
      <c r="A757" s="3">
        <v>749</v>
      </c>
      <c r="B757" s="3"/>
      <c r="C757" s="3"/>
      <c r="D757" s="3"/>
      <c r="E757" s="3"/>
    </row>
    <row r="758" spans="1:5">
      <c r="A758" s="3">
        <v>750</v>
      </c>
      <c r="B758" s="3"/>
      <c r="C758" s="3"/>
      <c r="D758" s="3"/>
      <c r="E758" s="3"/>
    </row>
    <row r="759" spans="1:5">
      <c r="A759" s="3">
        <v>751</v>
      </c>
      <c r="B759" s="3"/>
      <c r="C759" s="3"/>
      <c r="D759" s="3"/>
      <c r="E759" s="3"/>
    </row>
    <row r="760" spans="1:5">
      <c r="A760" s="3">
        <v>752</v>
      </c>
      <c r="B760" s="3"/>
      <c r="C760" s="3"/>
      <c r="D760" s="3"/>
      <c r="E760" s="3"/>
    </row>
    <row r="761" spans="1:5">
      <c r="A761" s="3">
        <v>753</v>
      </c>
      <c r="B761" s="3"/>
      <c r="C761" s="3"/>
      <c r="D761" s="3"/>
      <c r="E761" s="3"/>
    </row>
    <row r="762" spans="1:5">
      <c r="A762" s="3">
        <v>754</v>
      </c>
      <c r="B762" s="3"/>
      <c r="C762" s="3"/>
      <c r="D762" s="3"/>
      <c r="E762" s="3"/>
    </row>
    <row r="763" spans="1:5">
      <c r="A763" s="3">
        <v>755</v>
      </c>
      <c r="B763" s="3"/>
      <c r="C763" s="3"/>
      <c r="D763" s="3"/>
      <c r="E763" s="3"/>
    </row>
    <row r="764" spans="1:5">
      <c r="A764" s="3">
        <v>756</v>
      </c>
      <c r="B764" s="3"/>
      <c r="C764" s="3"/>
      <c r="D764" s="3"/>
      <c r="E764" s="3"/>
    </row>
    <row r="765" spans="1:5">
      <c r="A765" s="3">
        <v>757</v>
      </c>
      <c r="B765" s="3"/>
      <c r="C765" s="3"/>
      <c r="D765" s="3"/>
      <c r="E765" s="3"/>
    </row>
    <row r="766" spans="1:5">
      <c r="A766" s="3">
        <v>758</v>
      </c>
      <c r="B766" s="3"/>
      <c r="C766" s="3"/>
      <c r="D766" s="3"/>
      <c r="E766" s="3"/>
    </row>
    <row r="767" spans="1:5">
      <c r="A767" s="3">
        <v>759</v>
      </c>
      <c r="B767" s="3"/>
      <c r="C767" s="3"/>
      <c r="D767" s="3"/>
      <c r="E767" s="3"/>
    </row>
    <row r="768" spans="1:5">
      <c r="A768" s="3">
        <v>760</v>
      </c>
      <c r="B768" s="3"/>
      <c r="C768" s="3"/>
      <c r="D768" s="3"/>
      <c r="E768" s="3"/>
    </row>
    <row r="769" spans="1:5">
      <c r="A769" s="3">
        <v>761</v>
      </c>
      <c r="B769" s="3"/>
      <c r="C769" s="3"/>
      <c r="D769" s="3"/>
      <c r="E769" s="3"/>
    </row>
    <row r="770" spans="1:5">
      <c r="A770" s="3">
        <v>762</v>
      </c>
      <c r="B770" s="3"/>
      <c r="C770" s="3"/>
      <c r="D770" s="3"/>
      <c r="E770" s="3"/>
    </row>
    <row r="771" spans="1:5">
      <c r="A771" s="3">
        <v>763</v>
      </c>
      <c r="B771" s="3"/>
      <c r="C771" s="3"/>
      <c r="D771" s="3"/>
      <c r="E771" s="3"/>
    </row>
    <row r="772" spans="1:5">
      <c r="A772" s="3">
        <v>764</v>
      </c>
      <c r="B772" s="3"/>
      <c r="C772" s="3"/>
      <c r="D772" s="3"/>
      <c r="E772" s="3"/>
    </row>
    <row r="773" spans="1:5">
      <c r="A773" s="3">
        <v>765</v>
      </c>
      <c r="B773" s="3"/>
      <c r="C773" s="3"/>
      <c r="D773" s="3"/>
      <c r="E773" s="3"/>
    </row>
    <row r="774" spans="1:5">
      <c r="A774" s="3">
        <v>766</v>
      </c>
      <c r="B774" s="3"/>
      <c r="C774" s="3"/>
      <c r="D774" s="3"/>
      <c r="E774" s="3"/>
    </row>
    <row r="775" spans="1:5">
      <c r="A775" s="3">
        <v>767</v>
      </c>
      <c r="B775" s="3"/>
      <c r="C775" s="3"/>
      <c r="D775" s="3"/>
      <c r="E775" s="3"/>
    </row>
    <row r="776" spans="1:5">
      <c r="A776" s="3">
        <v>768</v>
      </c>
      <c r="B776" s="3"/>
      <c r="C776" s="3"/>
      <c r="D776" s="3"/>
      <c r="E776" s="3"/>
    </row>
    <row r="777" spans="1:5">
      <c r="A777" s="3">
        <v>769</v>
      </c>
      <c r="B777" s="3"/>
      <c r="C777" s="3"/>
      <c r="D777" s="3"/>
      <c r="E777" s="3"/>
    </row>
    <row r="778" spans="1:5">
      <c r="A778" s="3">
        <v>770</v>
      </c>
      <c r="B778" s="3"/>
      <c r="C778" s="3"/>
      <c r="D778" s="3"/>
      <c r="E778" s="3"/>
    </row>
    <row r="779" spans="1:5">
      <c r="A779" s="3">
        <v>771</v>
      </c>
      <c r="B779" s="3"/>
      <c r="C779" s="3"/>
      <c r="D779" s="3"/>
      <c r="E779" s="3"/>
    </row>
    <row r="780" spans="1:5">
      <c r="A780" s="3">
        <v>772</v>
      </c>
      <c r="B780" s="3"/>
      <c r="C780" s="3"/>
      <c r="D780" s="3"/>
      <c r="E780" s="3"/>
    </row>
    <row r="781" spans="1:5">
      <c r="A781" s="3">
        <v>773</v>
      </c>
      <c r="B781" s="3"/>
      <c r="C781" s="3"/>
      <c r="D781" s="3"/>
      <c r="E781" s="3"/>
    </row>
    <row r="782" spans="1:5">
      <c r="A782" s="3">
        <v>774</v>
      </c>
      <c r="B782" s="3"/>
      <c r="C782" s="3"/>
      <c r="D782" s="3"/>
      <c r="E782" s="3"/>
    </row>
    <row r="783" spans="1:5">
      <c r="A783" s="3">
        <v>775</v>
      </c>
      <c r="B783" s="3"/>
      <c r="C783" s="3"/>
      <c r="D783" s="3"/>
      <c r="E783" s="3"/>
    </row>
    <row r="784" spans="1:5">
      <c r="A784" s="3">
        <v>776</v>
      </c>
      <c r="B784" s="3"/>
      <c r="C784" s="3"/>
      <c r="D784" s="3"/>
      <c r="E784" s="3"/>
    </row>
    <row r="785" spans="1:5">
      <c r="A785" s="3">
        <v>777</v>
      </c>
      <c r="B785" s="3"/>
      <c r="C785" s="3"/>
      <c r="D785" s="3"/>
      <c r="E785" s="3"/>
    </row>
    <row r="786" spans="1:5">
      <c r="A786" s="3">
        <v>778</v>
      </c>
      <c r="B786" s="3"/>
      <c r="C786" s="3"/>
      <c r="D786" s="3"/>
      <c r="E786" s="3"/>
    </row>
    <row r="787" spans="1:5">
      <c r="A787" s="3">
        <v>779</v>
      </c>
      <c r="B787" s="3"/>
      <c r="C787" s="3"/>
      <c r="D787" s="3"/>
      <c r="E787" s="3"/>
    </row>
    <row r="788" spans="1:5">
      <c r="A788" s="3">
        <v>780</v>
      </c>
      <c r="B788" s="3"/>
      <c r="C788" s="3"/>
      <c r="D788" s="3"/>
      <c r="E788" s="3"/>
    </row>
    <row r="789" spans="1:5">
      <c r="A789" s="3">
        <v>781</v>
      </c>
      <c r="B789" s="3"/>
      <c r="C789" s="3"/>
      <c r="D789" s="3"/>
      <c r="E789" s="3"/>
    </row>
    <row r="790" spans="1:5">
      <c r="A790" s="3">
        <v>782</v>
      </c>
      <c r="B790" s="3"/>
      <c r="C790" s="3"/>
      <c r="D790" s="3"/>
      <c r="E790" s="3"/>
    </row>
    <row r="791" spans="1:5">
      <c r="A791" s="3">
        <v>783</v>
      </c>
      <c r="B791" s="3"/>
      <c r="C791" s="3"/>
      <c r="D791" s="3"/>
      <c r="E791" s="3"/>
    </row>
    <row r="792" spans="1:5">
      <c r="A792" s="3">
        <v>784</v>
      </c>
      <c r="B792" s="3"/>
      <c r="C792" s="3"/>
      <c r="D792" s="3"/>
      <c r="E792" s="3"/>
    </row>
    <row r="793" spans="1:5">
      <c r="A793" s="3">
        <v>785</v>
      </c>
      <c r="B793" s="3"/>
      <c r="C793" s="3"/>
      <c r="D793" s="3"/>
      <c r="E793" s="3"/>
    </row>
    <row r="794" spans="1:5">
      <c r="A794" s="3">
        <v>786</v>
      </c>
      <c r="B794" s="3"/>
      <c r="C794" s="3"/>
      <c r="D794" s="3"/>
      <c r="E794" s="3"/>
    </row>
    <row r="795" spans="1:5">
      <c r="A795" s="3">
        <v>787</v>
      </c>
      <c r="B795" s="3"/>
      <c r="C795" s="3"/>
      <c r="D795" s="3"/>
      <c r="E795" s="3"/>
    </row>
    <row r="796" spans="1:5">
      <c r="A796" s="3">
        <v>788</v>
      </c>
      <c r="B796" s="3"/>
      <c r="C796" s="3"/>
      <c r="D796" s="3"/>
      <c r="E796" s="3"/>
    </row>
    <row r="797" spans="1:5">
      <c r="A797" s="3">
        <v>789</v>
      </c>
      <c r="B797" s="3"/>
      <c r="C797" s="3"/>
      <c r="D797" s="3"/>
      <c r="E797" s="3"/>
    </row>
    <row r="798" spans="1:5">
      <c r="A798" s="3">
        <v>790</v>
      </c>
      <c r="B798" s="3"/>
      <c r="C798" s="3"/>
      <c r="D798" s="3"/>
      <c r="E798" s="3"/>
    </row>
    <row r="799" spans="1:5">
      <c r="A799" s="3">
        <v>791</v>
      </c>
      <c r="B799" s="3"/>
      <c r="C799" s="3"/>
      <c r="D799" s="3"/>
      <c r="E799" s="3"/>
    </row>
    <row r="800" spans="1:5">
      <c r="A800" s="3">
        <v>792</v>
      </c>
      <c r="B800" s="3"/>
      <c r="C800" s="3"/>
      <c r="D800" s="3"/>
      <c r="E800" s="3"/>
    </row>
    <row r="801" spans="1:5">
      <c r="A801" s="3">
        <v>793</v>
      </c>
      <c r="B801" s="3"/>
      <c r="C801" s="3"/>
      <c r="D801" s="3"/>
      <c r="E801" s="3"/>
    </row>
    <row r="802" spans="1:5">
      <c r="A802" s="3">
        <v>794</v>
      </c>
      <c r="B802" s="3"/>
      <c r="C802" s="3"/>
      <c r="D802" s="3"/>
      <c r="E802" s="3"/>
    </row>
    <row r="803" spans="1:5">
      <c r="A803" s="3">
        <v>795</v>
      </c>
      <c r="B803" s="3"/>
      <c r="C803" s="3"/>
      <c r="D803" s="3"/>
      <c r="E803" s="3"/>
    </row>
    <row r="804" spans="1:5">
      <c r="A804" s="3">
        <v>796</v>
      </c>
      <c r="B804" s="3"/>
      <c r="C804" s="3"/>
      <c r="D804" s="3"/>
      <c r="E804" s="3"/>
    </row>
    <row r="805" spans="1:5">
      <c r="A805" s="3">
        <v>797</v>
      </c>
      <c r="B805" s="3"/>
      <c r="C805" s="3"/>
      <c r="D805" s="3"/>
      <c r="E805" s="3"/>
    </row>
    <row r="806" spans="1:5">
      <c r="A806" s="3">
        <v>798</v>
      </c>
      <c r="B806" s="3"/>
      <c r="C806" s="3"/>
      <c r="D806" s="3"/>
      <c r="E806" s="3"/>
    </row>
    <row r="807" spans="1:5">
      <c r="A807" s="3">
        <v>799</v>
      </c>
      <c r="B807" s="3"/>
      <c r="C807" s="3"/>
      <c r="D807" s="3"/>
      <c r="E807" s="3"/>
    </row>
    <row r="808" spans="1:5">
      <c r="A808" s="3">
        <v>800</v>
      </c>
      <c r="B808" s="3"/>
      <c r="C808" s="3"/>
      <c r="D808" s="3"/>
      <c r="E808" s="3"/>
    </row>
    <row r="809" spans="1:5">
      <c r="A809" s="3">
        <v>801</v>
      </c>
      <c r="B809" s="3"/>
      <c r="C809" s="3"/>
      <c r="D809" s="3"/>
      <c r="E809" s="3"/>
    </row>
    <row r="810" spans="1:5">
      <c r="A810" s="3">
        <v>802</v>
      </c>
      <c r="B810" s="3"/>
      <c r="C810" s="3"/>
      <c r="D810" s="3"/>
      <c r="E810" s="3"/>
    </row>
    <row r="811" spans="1:5">
      <c r="A811" s="3">
        <v>803</v>
      </c>
      <c r="B811" s="3"/>
      <c r="C811" s="3"/>
      <c r="D811" s="3"/>
      <c r="E811" s="3"/>
    </row>
    <row r="812" spans="1:5">
      <c r="A812" s="3">
        <v>804</v>
      </c>
      <c r="B812" s="3"/>
      <c r="C812" s="3"/>
      <c r="D812" s="3"/>
      <c r="E812" s="3"/>
    </row>
    <row r="813" spans="1:5">
      <c r="A813" s="3">
        <v>805</v>
      </c>
      <c r="B813" s="3"/>
      <c r="C813" s="3"/>
      <c r="D813" s="3"/>
      <c r="E813" s="3"/>
    </row>
    <row r="814" spans="1:5">
      <c r="A814" s="3">
        <v>806</v>
      </c>
      <c r="B814" s="3"/>
      <c r="C814" s="3"/>
      <c r="D814" s="3"/>
      <c r="E814" s="3"/>
    </row>
    <row r="815" spans="1:5">
      <c r="A815" s="3">
        <v>807</v>
      </c>
      <c r="B815" s="3"/>
      <c r="C815" s="3"/>
      <c r="D815" s="3"/>
      <c r="E815" s="3"/>
    </row>
    <row r="816" spans="1:5">
      <c r="A816" s="3">
        <v>808</v>
      </c>
      <c r="B816" s="3"/>
      <c r="C816" s="3"/>
      <c r="D816" s="3"/>
      <c r="E816" s="3"/>
    </row>
    <row r="817" spans="1:5">
      <c r="A817" s="3">
        <v>809</v>
      </c>
      <c r="B817" s="3"/>
      <c r="C817" s="3"/>
      <c r="D817" s="3"/>
      <c r="E817" s="3"/>
    </row>
    <row r="818" spans="1:5">
      <c r="A818" s="3">
        <v>810</v>
      </c>
      <c r="B818" s="3"/>
      <c r="C818" s="3"/>
      <c r="D818" s="3"/>
      <c r="E818" s="3"/>
    </row>
    <row r="819" spans="1:5">
      <c r="A819" s="3">
        <v>811</v>
      </c>
      <c r="B819" s="3"/>
      <c r="C819" s="3"/>
      <c r="D819" s="3"/>
      <c r="E819" s="3"/>
    </row>
    <row r="820" spans="1:5">
      <c r="A820" s="3">
        <v>812</v>
      </c>
      <c r="B820" s="3"/>
      <c r="C820" s="3"/>
      <c r="D820" s="3"/>
      <c r="E820" s="3"/>
    </row>
    <row r="821" spans="1:5">
      <c r="A821" s="3">
        <v>813</v>
      </c>
      <c r="B821" s="3"/>
      <c r="C821" s="3"/>
      <c r="D821" s="3"/>
      <c r="E821" s="3"/>
    </row>
    <row r="822" spans="1:5">
      <c r="A822" s="3">
        <v>814</v>
      </c>
      <c r="B822" s="3"/>
      <c r="C822" s="3"/>
      <c r="D822" s="3"/>
      <c r="E822" s="3"/>
    </row>
    <row r="823" spans="1:5">
      <c r="A823" s="3">
        <v>815</v>
      </c>
      <c r="B823" s="3"/>
      <c r="C823" s="3"/>
      <c r="D823" s="3"/>
      <c r="E823" s="3"/>
    </row>
    <row r="824" spans="1:5">
      <c r="A824" s="3">
        <v>816</v>
      </c>
      <c r="B824" s="3"/>
      <c r="C824" s="3"/>
      <c r="D824" s="3"/>
      <c r="E824" s="3"/>
    </row>
    <row r="825" spans="1:5">
      <c r="A825" s="3">
        <v>817</v>
      </c>
      <c r="B825" s="3"/>
      <c r="C825" s="3"/>
      <c r="D825" s="3"/>
      <c r="E825" s="3"/>
    </row>
    <row r="826" spans="1:5">
      <c r="A826" s="3">
        <v>818</v>
      </c>
      <c r="B826" s="3"/>
      <c r="C826" s="3"/>
      <c r="D826" s="3"/>
      <c r="E826" s="3"/>
    </row>
    <row r="827" spans="1:5">
      <c r="A827" s="3">
        <v>819</v>
      </c>
      <c r="B827" s="3"/>
      <c r="C827" s="3"/>
      <c r="D827" s="3"/>
      <c r="E827" s="3"/>
    </row>
    <row r="828" spans="1:5">
      <c r="A828" s="3">
        <v>820</v>
      </c>
      <c r="B828" s="3"/>
      <c r="C828" s="3"/>
      <c r="D828" s="3"/>
      <c r="E828" s="3"/>
    </row>
    <row r="829" spans="1:5">
      <c r="A829" s="3">
        <v>821</v>
      </c>
      <c r="B829" s="3"/>
      <c r="C829" s="3"/>
      <c r="D829" s="3"/>
      <c r="E829" s="3"/>
    </row>
    <row r="830" spans="1:5">
      <c r="A830" s="3">
        <v>822</v>
      </c>
      <c r="B830" s="3"/>
      <c r="C830" s="3"/>
      <c r="D830" s="3"/>
      <c r="E830" s="3"/>
    </row>
    <row r="831" spans="1:5">
      <c r="A831" s="3">
        <v>823</v>
      </c>
      <c r="B831" s="3"/>
      <c r="C831" s="3"/>
      <c r="D831" s="3"/>
      <c r="E831" s="3"/>
    </row>
    <row r="832" spans="1:5">
      <c r="A832" s="3">
        <v>824</v>
      </c>
      <c r="B832" s="3"/>
      <c r="C832" s="3"/>
      <c r="D832" s="3"/>
      <c r="E832" s="3"/>
    </row>
    <row r="833" spans="1:5">
      <c r="A833" s="3">
        <v>825</v>
      </c>
      <c r="B833" s="3"/>
      <c r="C833" s="3"/>
      <c r="D833" s="3"/>
      <c r="E833" s="3"/>
    </row>
    <row r="834" spans="1:5">
      <c r="A834" s="3">
        <v>826</v>
      </c>
      <c r="B834" s="3"/>
      <c r="C834" s="3"/>
      <c r="D834" s="3"/>
      <c r="E834" s="3"/>
    </row>
    <row r="835" spans="1:5">
      <c r="A835" s="3">
        <v>827</v>
      </c>
      <c r="B835" s="3"/>
      <c r="C835" s="3"/>
      <c r="D835" s="3"/>
      <c r="E835" s="3"/>
    </row>
    <row r="836" spans="1:5">
      <c r="A836" s="3">
        <v>828</v>
      </c>
      <c r="B836" s="3"/>
      <c r="C836" s="3"/>
      <c r="D836" s="3"/>
      <c r="E836" s="3"/>
    </row>
    <row r="837" spans="1:5">
      <c r="A837" s="3">
        <v>829</v>
      </c>
      <c r="B837" s="3"/>
      <c r="C837" s="3"/>
      <c r="D837" s="3"/>
      <c r="E837" s="3"/>
    </row>
    <row r="838" spans="1:5">
      <c r="A838" s="3">
        <v>830</v>
      </c>
      <c r="B838" s="3"/>
      <c r="C838" s="3"/>
      <c r="D838" s="3"/>
      <c r="E838" s="3"/>
    </row>
    <row r="839" spans="1:5">
      <c r="A839" s="3">
        <v>831</v>
      </c>
      <c r="B839" s="3"/>
      <c r="C839" s="3"/>
      <c r="D839" s="3"/>
      <c r="E839" s="3"/>
    </row>
    <row r="840" spans="1:5">
      <c r="A840" s="3">
        <v>832</v>
      </c>
      <c r="B840" s="3"/>
      <c r="C840" s="3"/>
      <c r="D840" s="3"/>
      <c r="E840" s="3"/>
    </row>
    <row r="841" spans="1:5">
      <c r="A841" s="3">
        <v>833</v>
      </c>
      <c r="B841" s="3"/>
      <c r="C841" s="3"/>
      <c r="D841" s="3"/>
      <c r="E841" s="3"/>
    </row>
    <row r="842" spans="1:5">
      <c r="A842" s="3">
        <v>834</v>
      </c>
      <c r="B842" s="3"/>
      <c r="C842" s="3"/>
      <c r="D842" s="3"/>
      <c r="E842" s="3"/>
    </row>
    <row r="843" spans="1:5">
      <c r="A843" s="3">
        <v>835</v>
      </c>
      <c r="B843" s="3"/>
      <c r="C843" s="3"/>
      <c r="D843" s="3"/>
      <c r="E843" s="3"/>
    </row>
    <row r="844" spans="1:5">
      <c r="A844" s="3">
        <v>836</v>
      </c>
      <c r="B844" s="3"/>
      <c r="C844" s="3"/>
      <c r="D844" s="3"/>
      <c r="E844" s="3"/>
    </row>
    <row r="845" spans="1:5">
      <c r="A845" s="3">
        <v>837</v>
      </c>
      <c r="B845" s="3"/>
      <c r="C845" s="3"/>
      <c r="D845" s="3"/>
      <c r="E845" s="3"/>
    </row>
    <row r="846" spans="1:5">
      <c r="A846" s="3">
        <v>838</v>
      </c>
      <c r="B846" s="3"/>
      <c r="C846" s="3"/>
      <c r="D846" s="3"/>
      <c r="E846" s="3"/>
    </row>
    <row r="847" spans="1:5">
      <c r="A847" s="3">
        <v>839</v>
      </c>
      <c r="B847" s="3"/>
      <c r="C847" s="3"/>
      <c r="D847" s="3"/>
      <c r="E847" s="3"/>
    </row>
    <row r="848" spans="1:5">
      <c r="A848" s="3">
        <v>840</v>
      </c>
      <c r="B848" s="3"/>
      <c r="C848" s="3"/>
      <c r="D848" s="3"/>
      <c r="E848" s="3"/>
    </row>
    <row r="849" spans="1:5">
      <c r="A849" s="3">
        <v>841</v>
      </c>
      <c r="B849" s="3"/>
      <c r="C849" s="3"/>
      <c r="D849" s="3"/>
      <c r="E849" s="3"/>
    </row>
    <row r="850" spans="1:5">
      <c r="A850" s="3">
        <v>842</v>
      </c>
      <c r="B850" s="3"/>
      <c r="C850" s="3"/>
      <c r="D850" s="3"/>
      <c r="E850" s="3"/>
    </row>
    <row r="851" spans="1:5">
      <c r="A851" s="3">
        <v>843</v>
      </c>
      <c r="B851" s="3"/>
      <c r="C851" s="3"/>
      <c r="D851" s="3"/>
      <c r="E851" s="3"/>
    </row>
    <row r="852" spans="1:5">
      <c r="A852" s="3">
        <v>844</v>
      </c>
      <c r="B852" s="3"/>
      <c r="C852" s="3"/>
      <c r="D852" s="3"/>
      <c r="E852" s="3"/>
    </row>
    <row r="853" spans="1:5">
      <c r="A853" s="3">
        <v>845</v>
      </c>
      <c r="B853" s="3"/>
      <c r="C853" s="3"/>
      <c r="D853" s="3"/>
      <c r="E853" s="3"/>
    </row>
    <row r="854" spans="1:5">
      <c r="A854" s="3">
        <v>846</v>
      </c>
      <c r="B854" s="3"/>
      <c r="C854" s="3"/>
      <c r="D854" s="3"/>
      <c r="E854" s="3"/>
    </row>
    <row r="855" spans="1:5">
      <c r="A855" s="3">
        <v>847</v>
      </c>
      <c r="B855" s="3"/>
      <c r="C855" s="3"/>
      <c r="D855" s="3"/>
      <c r="E855" s="3"/>
    </row>
    <row r="856" spans="1:5">
      <c r="A856" s="3">
        <v>848</v>
      </c>
      <c r="B856" s="3"/>
      <c r="C856" s="3"/>
      <c r="D856" s="3"/>
      <c r="E856" s="3"/>
    </row>
    <row r="857" spans="1:5">
      <c r="A857" s="3">
        <v>849</v>
      </c>
      <c r="B857" s="3"/>
      <c r="C857" s="3"/>
      <c r="D857" s="3"/>
      <c r="E857" s="3"/>
    </row>
    <row r="858" spans="1:5">
      <c r="A858" s="3">
        <v>850</v>
      </c>
      <c r="B858" s="3"/>
      <c r="C858" s="3"/>
      <c r="D858" s="3"/>
      <c r="E858" s="3"/>
    </row>
    <row r="859" spans="1:5">
      <c r="A859" s="3">
        <v>851</v>
      </c>
      <c r="B859" s="3"/>
      <c r="C859" s="3"/>
      <c r="D859" s="3"/>
      <c r="E859" s="3"/>
    </row>
    <row r="860" spans="1:5">
      <c r="A860" s="3">
        <v>852</v>
      </c>
      <c r="B860" s="3"/>
      <c r="C860" s="3"/>
      <c r="D860" s="3"/>
      <c r="E860" s="3"/>
    </row>
    <row r="861" spans="1:5">
      <c r="A861" s="3">
        <v>853</v>
      </c>
      <c r="B861" s="3"/>
      <c r="C861" s="3"/>
      <c r="D861" s="3"/>
      <c r="E861" s="3"/>
    </row>
    <row r="862" spans="1:5">
      <c r="A862" s="3">
        <v>854</v>
      </c>
      <c r="B862" s="3"/>
      <c r="C862" s="3"/>
      <c r="D862" s="3"/>
      <c r="E862" s="3"/>
    </row>
    <row r="863" spans="1:5">
      <c r="A863" s="3">
        <v>855</v>
      </c>
      <c r="B863" s="3"/>
      <c r="C863" s="3"/>
      <c r="D863" s="3"/>
      <c r="E863" s="3"/>
    </row>
    <row r="864" spans="1:5">
      <c r="A864" s="3">
        <v>856</v>
      </c>
      <c r="B864" s="3"/>
      <c r="C864" s="3"/>
      <c r="D864" s="3"/>
      <c r="E864" s="3"/>
    </row>
    <row r="865" spans="1:5">
      <c r="A865" s="3">
        <v>857</v>
      </c>
      <c r="B865" s="3"/>
      <c r="C865" s="3"/>
      <c r="D865" s="3"/>
      <c r="E865" s="3"/>
    </row>
    <row r="866" spans="1:5">
      <c r="A866" s="3">
        <v>858</v>
      </c>
      <c r="B866" s="3"/>
      <c r="C866" s="3"/>
      <c r="D866" s="3"/>
      <c r="E866" s="3"/>
    </row>
    <row r="867" spans="1:5">
      <c r="A867" s="3">
        <v>859</v>
      </c>
      <c r="B867" s="3"/>
      <c r="C867" s="3"/>
      <c r="D867" s="3"/>
      <c r="E867" s="3"/>
    </row>
    <row r="868" spans="1:5">
      <c r="A868" s="3">
        <v>860</v>
      </c>
      <c r="B868" s="3"/>
      <c r="C868" s="3"/>
      <c r="D868" s="3"/>
      <c r="E868" s="3"/>
    </row>
    <row r="869" spans="1:5">
      <c r="A869" s="3">
        <v>861</v>
      </c>
      <c r="B869" s="3"/>
      <c r="C869" s="3"/>
      <c r="D869" s="3"/>
      <c r="E869" s="3"/>
    </row>
    <row r="870" spans="1:5">
      <c r="A870" s="3">
        <v>862</v>
      </c>
      <c r="B870" s="3"/>
      <c r="C870" s="3"/>
      <c r="D870" s="3"/>
      <c r="E870" s="3"/>
    </row>
    <row r="871" spans="1:5">
      <c r="A871" s="3">
        <v>863</v>
      </c>
      <c r="B871" s="3"/>
      <c r="C871" s="3"/>
      <c r="D871" s="3"/>
      <c r="E871" s="3"/>
    </row>
    <row r="872" spans="1:5">
      <c r="A872" s="3">
        <v>864</v>
      </c>
      <c r="B872" s="3"/>
      <c r="C872" s="3"/>
      <c r="D872" s="3"/>
      <c r="E872" s="3"/>
    </row>
    <row r="873" spans="1:5">
      <c r="A873" s="3">
        <v>865</v>
      </c>
      <c r="B873" s="3"/>
      <c r="C873" s="3"/>
      <c r="D873" s="3"/>
      <c r="E873" s="3"/>
    </row>
    <row r="874" spans="1:5">
      <c r="A874" s="3">
        <v>866</v>
      </c>
      <c r="B874" s="3"/>
      <c r="C874" s="3"/>
      <c r="D874" s="3"/>
      <c r="E874" s="3"/>
    </row>
    <row r="875" spans="1:5">
      <c r="A875" s="3">
        <v>867</v>
      </c>
      <c r="B875" s="3"/>
      <c r="C875" s="3"/>
      <c r="D875" s="3"/>
      <c r="E875" s="3"/>
    </row>
    <row r="876" spans="1:5">
      <c r="A876" s="3">
        <v>868</v>
      </c>
      <c r="B876" s="3"/>
      <c r="C876" s="3"/>
      <c r="D876" s="3"/>
      <c r="E876" s="3"/>
    </row>
    <row r="877" spans="1:5">
      <c r="A877" s="3">
        <v>869</v>
      </c>
      <c r="B877" s="3"/>
      <c r="C877" s="3"/>
      <c r="D877" s="3"/>
      <c r="E877" s="3"/>
    </row>
    <row r="878" spans="1:5">
      <c r="A878" s="3">
        <v>870</v>
      </c>
      <c r="B878" s="3"/>
      <c r="C878" s="3"/>
      <c r="D878" s="3"/>
      <c r="E878" s="3"/>
    </row>
    <row r="879" spans="1:5">
      <c r="A879" s="3">
        <v>871</v>
      </c>
      <c r="B879" s="3"/>
      <c r="C879" s="3"/>
      <c r="D879" s="3"/>
      <c r="E879" s="3"/>
    </row>
    <row r="880" spans="1:5">
      <c r="A880" s="3">
        <v>872</v>
      </c>
      <c r="B880" s="3"/>
      <c r="C880" s="3"/>
      <c r="D880" s="3"/>
      <c r="E880" s="3"/>
    </row>
    <row r="881" spans="1:5">
      <c r="A881" s="3">
        <v>873</v>
      </c>
      <c r="B881" s="3"/>
      <c r="C881" s="3"/>
      <c r="D881" s="3"/>
      <c r="E881" s="3"/>
    </row>
    <row r="882" spans="1:5">
      <c r="A882" s="3">
        <v>874</v>
      </c>
      <c r="B882" s="3"/>
      <c r="C882" s="3"/>
      <c r="D882" s="3"/>
      <c r="E882" s="3"/>
    </row>
    <row r="883" spans="1:5">
      <c r="A883" s="3">
        <v>875</v>
      </c>
      <c r="B883" s="3"/>
      <c r="C883" s="3"/>
      <c r="D883" s="3"/>
      <c r="E883" s="3"/>
    </row>
    <row r="884" spans="1:5">
      <c r="A884" s="3">
        <v>876</v>
      </c>
      <c r="B884" s="3"/>
      <c r="C884" s="3"/>
      <c r="D884" s="3"/>
      <c r="E884" s="3"/>
    </row>
    <row r="885" spans="1:5">
      <c r="A885" s="3">
        <v>877</v>
      </c>
      <c r="B885" s="3"/>
      <c r="C885" s="3"/>
      <c r="D885" s="3"/>
      <c r="E885" s="3"/>
    </row>
    <row r="886" spans="1:5">
      <c r="A886" s="3">
        <v>878</v>
      </c>
      <c r="B886" s="3"/>
      <c r="C886" s="3"/>
      <c r="D886" s="3"/>
      <c r="E886" s="3"/>
    </row>
    <row r="887" spans="1:5">
      <c r="A887" s="3">
        <v>879</v>
      </c>
      <c r="B887" s="3"/>
      <c r="C887" s="3"/>
      <c r="D887" s="3"/>
      <c r="E887" s="3"/>
    </row>
    <row r="888" spans="1:5">
      <c r="A888" s="3">
        <v>880</v>
      </c>
      <c r="B888" s="3"/>
      <c r="C888" s="3"/>
      <c r="D888" s="3"/>
      <c r="E888" s="3"/>
    </row>
    <row r="889" spans="1:5">
      <c r="A889" s="3">
        <v>881</v>
      </c>
      <c r="B889" s="3"/>
      <c r="C889" s="3"/>
      <c r="D889" s="3"/>
      <c r="E889" s="3"/>
    </row>
    <row r="890" spans="1:5">
      <c r="A890" s="3">
        <v>882</v>
      </c>
      <c r="B890" s="3"/>
      <c r="C890" s="3"/>
      <c r="D890" s="3"/>
      <c r="E890" s="3"/>
    </row>
    <row r="891" spans="1:5">
      <c r="A891" s="3">
        <v>883</v>
      </c>
      <c r="B891" s="3"/>
      <c r="C891" s="3"/>
      <c r="D891" s="3"/>
      <c r="E891" s="3"/>
    </row>
    <row r="892" spans="1:5">
      <c r="A892" s="3">
        <v>884</v>
      </c>
      <c r="B892" s="3"/>
      <c r="C892" s="3"/>
      <c r="D892" s="3"/>
      <c r="E892" s="3"/>
    </row>
    <row r="893" spans="1:5">
      <c r="A893" s="3">
        <v>885</v>
      </c>
      <c r="B893" s="3"/>
      <c r="C893" s="3"/>
      <c r="D893" s="3"/>
      <c r="E893" s="3"/>
    </row>
    <row r="894" spans="1:5">
      <c r="A894" s="3">
        <v>886</v>
      </c>
      <c r="B894" s="3"/>
      <c r="C894" s="3"/>
      <c r="D894" s="3"/>
      <c r="E894" s="3"/>
    </row>
    <row r="895" spans="1:5">
      <c r="A895" s="3">
        <v>887</v>
      </c>
      <c r="B895" s="3"/>
      <c r="C895" s="3"/>
      <c r="D895" s="3"/>
      <c r="E895" s="3"/>
    </row>
    <row r="896" spans="1:5">
      <c r="A896" s="3">
        <v>888</v>
      </c>
      <c r="B896" s="3"/>
      <c r="C896" s="3"/>
      <c r="D896" s="3"/>
      <c r="E896" s="3"/>
    </row>
    <row r="897" spans="1:5">
      <c r="A897" s="3">
        <v>889</v>
      </c>
      <c r="B897" s="3"/>
      <c r="C897" s="3"/>
      <c r="D897" s="3"/>
      <c r="E897" s="3"/>
    </row>
    <row r="898" spans="1:5">
      <c r="A898" s="3">
        <v>890</v>
      </c>
      <c r="B898" s="3"/>
      <c r="C898" s="3"/>
      <c r="D898" s="3"/>
      <c r="E898" s="3"/>
    </row>
    <row r="899" spans="1:5">
      <c r="A899" s="3">
        <v>891</v>
      </c>
      <c r="B899" s="3"/>
      <c r="C899" s="3"/>
      <c r="D899" s="3"/>
      <c r="E899" s="3"/>
    </row>
    <row r="900" spans="1:5">
      <c r="A900" s="3">
        <v>892</v>
      </c>
      <c r="B900" s="3"/>
      <c r="C900" s="3"/>
      <c r="D900" s="3"/>
      <c r="E900" s="3"/>
    </row>
    <row r="901" spans="1:5">
      <c r="A901" s="3">
        <v>893</v>
      </c>
      <c r="B901" s="3"/>
      <c r="C901" s="3"/>
      <c r="D901" s="3"/>
      <c r="E901" s="3"/>
    </row>
    <row r="902" spans="1:5">
      <c r="A902" s="3">
        <v>894</v>
      </c>
      <c r="B902" s="3"/>
      <c r="C902" s="3"/>
      <c r="D902" s="3"/>
      <c r="E902" s="3"/>
    </row>
    <row r="903" spans="1:5">
      <c r="A903" s="3">
        <v>895</v>
      </c>
      <c r="B903" s="3"/>
      <c r="C903" s="3"/>
      <c r="D903" s="3"/>
      <c r="E903" s="3"/>
    </row>
    <row r="904" spans="1:5">
      <c r="A904" s="3">
        <v>896</v>
      </c>
      <c r="B904" s="3"/>
      <c r="C904" s="3"/>
      <c r="D904" s="3"/>
      <c r="E904" s="3"/>
    </row>
    <row r="905" spans="1:5">
      <c r="A905" s="3">
        <v>897</v>
      </c>
      <c r="B905" s="3"/>
      <c r="C905" s="3"/>
      <c r="D905" s="3"/>
      <c r="E905" s="3"/>
    </row>
    <row r="906" spans="1:5">
      <c r="A906" s="3">
        <v>898</v>
      </c>
      <c r="B906" s="3"/>
      <c r="C906" s="3"/>
      <c r="D906" s="3"/>
      <c r="E906" s="3"/>
    </row>
    <row r="907" spans="1:5">
      <c r="A907" s="3">
        <v>899</v>
      </c>
      <c r="B907" s="3"/>
      <c r="C907" s="3"/>
      <c r="D907" s="3"/>
      <c r="E907" s="3"/>
    </row>
    <row r="908" spans="1:5">
      <c r="A908" s="3">
        <v>900</v>
      </c>
      <c r="B908" s="3"/>
      <c r="C908" s="3"/>
      <c r="D908" s="3"/>
      <c r="E908" s="3"/>
    </row>
    <row r="909" spans="1:5">
      <c r="A909" s="3">
        <v>901</v>
      </c>
      <c r="B909" s="3"/>
      <c r="C909" s="3"/>
      <c r="D909" s="3"/>
      <c r="E909" s="3"/>
    </row>
    <row r="910" spans="1:5">
      <c r="A910" s="3">
        <v>902</v>
      </c>
      <c r="B910" s="3"/>
      <c r="C910" s="3"/>
      <c r="D910" s="3"/>
      <c r="E910" s="3"/>
    </row>
    <row r="911" spans="1:5">
      <c r="A911" s="3">
        <v>903</v>
      </c>
      <c r="B911" s="3"/>
      <c r="C911" s="3"/>
      <c r="D911" s="3"/>
      <c r="E911" s="3"/>
    </row>
    <row r="912" spans="1:5">
      <c r="A912" s="3">
        <v>904</v>
      </c>
      <c r="B912" s="3"/>
      <c r="C912" s="3"/>
      <c r="D912" s="3"/>
      <c r="E912" s="3"/>
    </row>
    <row r="913" spans="1:5">
      <c r="A913" s="3">
        <v>905</v>
      </c>
      <c r="B913" s="3"/>
      <c r="C913" s="3"/>
      <c r="D913" s="3"/>
      <c r="E913" s="3"/>
    </row>
    <row r="914" spans="1:5">
      <c r="A914" s="3">
        <v>906</v>
      </c>
      <c r="B914" s="3"/>
      <c r="C914" s="3"/>
      <c r="D914" s="3"/>
      <c r="E914" s="3"/>
    </row>
    <row r="915" spans="1:5">
      <c r="A915" s="3">
        <v>907</v>
      </c>
      <c r="B915" s="3"/>
      <c r="C915" s="3"/>
      <c r="D915" s="3"/>
      <c r="E915" s="3"/>
    </row>
    <row r="916" spans="1:5">
      <c r="A916" s="3">
        <v>908</v>
      </c>
      <c r="B916" s="3"/>
      <c r="C916" s="3"/>
      <c r="D916" s="3"/>
      <c r="E916" s="3"/>
    </row>
    <row r="917" spans="1:5">
      <c r="A917" s="3">
        <v>909</v>
      </c>
      <c r="B917" s="3"/>
      <c r="C917" s="3"/>
      <c r="D917" s="3"/>
      <c r="E917" s="3"/>
    </row>
    <row r="918" spans="1:5">
      <c r="A918" s="3">
        <v>910</v>
      </c>
      <c r="B918" s="3"/>
      <c r="C918" s="3"/>
      <c r="D918" s="3"/>
      <c r="E918" s="3"/>
    </row>
    <row r="919" spans="1:5">
      <c r="A919" s="3">
        <v>911</v>
      </c>
      <c r="B919" s="3"/>
      <c r="C919" s="3"/>
      <c r="D919" s="3"/>
      <c r="E919" s="3"/>
    </row>
    <row r="920" spans="1:5">
      <c r="A920" s="3">
        <v>912</v>
      </c>
      <c r="B920" s="3"/>
      <c r="C920" s="3"/>
      <c r="D920" s="3"/>
      <c r="E920" s="3"/>
    </row>
    <row r="921" spans="1:5">
      <c r="A921" s="3">
        <v>913</v>
      </c>
      <c r="B921" s="3"/>
      <c r="C921" s="3"/>
      <c r="D921" s="3"/>
      <c r="E921" s="3"/>
    </row>
    <row r="922" spans="1:5">
      <c r="A922" s="3">
        <v>914</v>
      </c>
      <c r="B922" s="3"/>
      <c r="C922" s="3"/>
      <c r="D922" s="3"/>
      <c r="E922" s="3"/>
    </row>
    <row r="923" spans="1:5">
      <c r="A923" s="3">
        <v>915</v>
      </c>
      <c r="B923" s="3"/>
      <c r="C923" s="3"/>
      <c r="D923" s="3"/>
      <c r="E923" s="3"/>
    </row>
    <row r="924" spans="1:5">
      <c r="A924" s="3">
        <v>916</v>
      </c>
      <c r="B924" s="3"/>
      <c r="C924" s="3"/>
      <c r="D924" s="3"/>
      <c r="E924" s="3"/>
    </row>
    <row r="925" spans="1:5">
      <c r="A925" s="3">
        <v>917</v>
      </c>
      <c r="B925" s="3"/>
      <c r="C925" s="3"/>
      <c r="D925" s="3"/>
      <c r="E925" s="3"/>
    </row>
    <row r="926" spans="1:5">
      <c r="A926" s="3">
        <v>918</v>
      </c>
      <c r="B926" s="3"/>
      <c r="C926" s="3"/>
      <c r="D926" s="3"/>
      <c r="E926" s="3"/>
    </row>
    <row r="927" spans="1:5">
      <c r="A927" s="3">
        <v>919</v>
      </c>
      <c r="B927" s="3"/>
      <c r="C927" s="3"/>
      <c r="D927" s="3"/>
      <c r="E927" s="3"/>
    </row>
    <row r="928" spans="1:5">
      <c r="A928" s="3">
        <v>920</v>
      </c>
      <c r="B928" s="3"/>
      <c r="C928" s="3"/>
      <c r="D928" s="3"/>
      <c r="E928" s="3"/>
    </row>
    <row r="929" spans="1:5">
      <c r="A929" s="3">
        <v>921</v>
      </c>
      <c r="B929" s="3"/>
      <c r="C929" s="3"/>
      <c r="D929" s="3"/>
      <c r="E929" s="3"/>
    </row>
    <row r="930" spans="1:5">
      <c r="A930" s="3">
        <v>922</v>
      </c>
      <c r="B930" s="3"/>
      <c r="C930" s="3"/>
      <c r="D930" s="3"/>
      <c r="E930" s="3"/>
    </row>
    <row r="931" spans="1:5">
      <c r="A931" s="3">
        <v>923</v>
      </c>
      <c r="B931" s="3"/>
      <c r="C931" s="3"/>
      <c r="D931" s="3"/>
      <c r="E931" s="3"/>
    </row>
    <row r="932" spans="1:5">
      <c r="A932" s="3">
        <v>924</v>
      </c>
      <c r="B932" s="3"/>
      <c r="C932" s="3"/>
      <c r="D932" s="3"/>
      <c r="E932" s="3"/>
    </row>
    <row r="933" spans="1:5">
      <c r="A933" s="3">
        <v>925</v>
      </c>
      <c r="B933" s="3"/>
      <c r="C933" s="3"/>
      <c r="D933" s="3"/>
      <c r="E933" s="3"/>
    </row>
    <row r="934" spans="1:5">
      <c r="A934" s="3">
        <v>926</v>
      </c>
      <c r="B934" s="3"/>
      <c r="C934" s="3"/>
      <c r="D934" s="3"/>
      <c r="E934" s="3"/>
    </row>
    <row r="935" spans="1:5">
      <c r="A935" s="3">
        <v>927</v>
      </c>
      <c r="B935" s="3"/>
      <c r="C935" s="3"/>
      <c r="D935" s="3"/>
      <c r="E935" s="3"/>
    </row>
    <row r="936" spans="1:5">
      <c r="A936" s="3">
        <v>928</v>
      </c>
      <c r="B936" s="3"/>
      <c r="C936" s="3"/>
      <c r="D936" s="3"/>
      <c r="E936" s="3"/>
    </row>
    <row r="937" spans="1:5">
      <c r="A937" s="3">
        <v>929</v>
      </c>
      <c r="B937" s="3"/>
      <c r="C937" s="3"/>
      <c r="D937" s="3"/>
      <c r="E937" s="3"/>
    </row>
    <row r="938" spans="1:5">
      <c r="A938" s="3">
        <v>930</v>
      </c>
      <c r="B938" s="3"/>
      <c r="C938" s="3"/>
      <c r="D938" s="3"/>
      <c r="E938" s="3"/>
    </row>
    <row r="939" spans="1:5">
      <c r="A939" s="3">
        <v>931</v>
      </c>
      <c r="B939" s="3"/>
      <c r="C939" s="3"/>
      <c r="D939" s="3"/>
      <c r="E939" s="3"/>
    </row>
    <row r="940" spans="1:5">
      <c r="A940" s="3">
        <v>932</v>
      </c>
      <c r="B940" s="3"/>
      <c r="C940" s="3"/>
      <c r="D940" s="3"/>
      <c r="E940" s="3"/>
    </row>
    <row r="941" spans="1:5">
      <c r="A941" s="3">
        <v>933</v>
      </c>
      <c r="B941" s="3"/>
      <c r="C941" s="3"/>
      <c r="D941" s="3"/>
      <c r="E941" s="3"/>
    </row>
    <row r="942" spans="1:5">
      <c r="A942" s="3">
        <v>934</v>
      </c>
      <c r="B942" s="3"/>
      <c r="C942" s="3"/>
      <c r="D942" s="3"/>
      <c r="E942" s="3"/>
    </row>
    <row r="943" spans="1:5">
      <c r="A943" s="3">
        <v>935</v>
      </c>
      <c r="B943" s="3"/>
      <c r="C943" s="3"/>
      <c r="D943" s="3"/>
      <c r="E943" s="3"/>
    </row>
    <row r="944" spans="1:5">
      <c r="A944" s="3">
        <v>936</v>
      </c>
      <c r="B944" s="3"/>
      <c r="C944" s="3"/>
      <c r="D944" s="3"/>
      <c r="E944" s="3"/>
    </row>
    <row r="945" spans="1:5">
      <c r="A945" s="3">
        <v>937</v>
      </c>
      <c r="B945" s="3"/>
      <c r="C945" s="3"/>
      <c r="D945" s="3"/>
      <c r="E945" s="3"/>
    </row>
    <row r="946" spans="1:5">
      <c r="A946" s="3">
        <v>938</v>
      </c>
      <c r="B946" s="3"/>
      <c r="C946" s="3"/>
      <c r="D946" s="3"/>
      <c r="E946" s="3"/>
    </row>
    <row r="947" spans="1:5">
      <c r="A947" s="3">
        <v>939</v>
      </c>
      <c r="B947" s="3"/>
      <c r="C947" s="3"/>
      <c r="D947" s="3"/>
      <c r="E947" s="3"/>
    </row>
    <row r="948" spans="1:5">
      <c r="A948" s="3">
        <v>940</v>
      </c>
      <c r="B948" s="3"/>
      <c r="C948" s="3"/>
      <c r="D948" s="3"/>
      <c r="E948" s="3"/>
    </row>
    <row r="949" spans="1:5">
      <c r="A949" s="3">
        <v>941</v>
      </c>
      <c r="B949" s="3"/>
      <c r="C949" s="3"/>
      <c r="D949" s="3"/>
      <c r="E949" s="3"/>
    </row>
    <row r="950" spans="1:5">
      <c r="A950" s="3">
        <v>942</v>
      </c>
      <c r="B950" s="3"/>
      <c r="C950" s="3"/>
      <c r="D950" s="3"/>
      <c r="E950" s="3"/>
    </row>
    <row r="951" spans="1:5">
      <c r="A951" s="3">
        <v>943</v>
      </c>
      <c r="B951" s="3"/>
      <c r="C951" s="3"/>
      <c r="D951" s="3"/>
      <c r="E951" s="3"/>
    </row>
    <row r="952" spans="1:5">
      <c r="A952" s="3">
        <v>944</v>
      </c>
      <c r="B952" s="3"/>
      <c r="C952" s="3"/>
      <c r="D952" s="3"/>
      <c r="E952" s="3"/>
    </row>
    <row r="953" spans="1:5">
      <c r="A953" s="3">
        <v>945</v>
      </c>
      <c r="B953" s="3"/>
      <c r="C953" s="3"/>
      <c r="D953" s="3"/>
      <c r="E953" s="3"/>
    </row>
    <row r="954" spans="1:5">
      <c r="A954" s="3">
        <v>946</v>
      </c>
      <c r="B954" s="3"/>
      <c r="C954" s="3"/>
      <c r="D954" s="3"/>
      <c r="E954" s="3"/>
    </row>
    <row r="955" spans="1:5">
      <c r="A955" s="3">
        <v>947</v>
      </c>
      <c r="B955" s="3"/>
      <c r="C955" s="3"/>
      <c r="D955" s="3"/>
      <c r="E955" s="3"/>
    </row>
    <row r="956" spans="1:5">
      <c r="A956" s="3">
        <v>948</v>
      </c>
      <c r="B956" s="3"/>
      <c r="C956" s="3"/>
      <c r="D956" s="3"/>
      <c r="E956" s="3"/>
    </row>
    <row r="957" spans="1:5">
      <c r="A957" s="3">
        <v>949</v>
      </c>
      <c r="B957" s="3"/>
      <c r="C957" s="3"/>
      <c r="D957" s="3"/>
      <c r="E957" s="3"/>
    </row>
    <row r="958" spans="1:5">
      <c r="A958" s="3">
        <v>950</v>
      </c>
      <c r="B958" s="3"/>
      <c r="C958" s="3"/>
      <c r="D958" s="3"/>
      <c r="E958" s="3"/>
    </row>
    <row r="959" spans="1:5">
      <c r="A959" s="3">
        <v>951</v>
      </c>
      <c r="B959" s="3"/>
      <c r="C959" s="3"/>
      <c r="D959" s="3"/>
      <c r="E959" s="3"/>
    </row>
    <row r="960" spans="1:5">
      <c r="A960" s="3">
        <v>952</v>
      </c>
      <c r="B960" s="3"/>
      <c r="C960" s="3"/>
      <c r="D960" s="3"/>
      <c r="E960" s="3"/>
    </row>
    <row r="961" spans="1:5">
      <c r="A961" s="3">
        <v>953</v>
      </c>
      <c r="B961" s="3"/>
      <c r="C961" s="3"/>
      <c r="D961" s="3"/>
      <c r="E961" s="3"/>
    </row>
    <row r="962" spans="1:5">
      <c r="A962" s="3">
        <v>954</v>
      </c>
      <c r="B962" s="3"/>
      <c r="C962" s="3"/>
      <c r="D962" s="3"/>
      <c r="E962" s="3"/>
    </row>
    <row r="963" spans="1:5">
      <c r="A963" s="3">
        <v>955</v>
      </c>
      <c r="B963" s="3"/>
      <c r="C963" s="3"/>
      <c r="D963" s="3"/>
      <c r="E963" s="3"/>
    </row>
    <row r="964" spans="1:5">
      <c r="A964" s="3">
        <v>956</v>
      </c>
      <c r="B964" s="3"/>
      <c r="C964" s="3"/>
      <c r="D964" s="3"/>
      <c r="E964" s="3"/>
    </row>
    <row r="965" spans="1:5">
      <c r="A965" s="3">
        <v>957</v>
      </c>
      <c r="B965" s="3"/>
      <c r="C965" s="3"/>
      <c r="D965" s="3"/>
      <c r="E965" s="3"/>
    </row>
    <row r="966" spans="1:5">
      <c r="A966" s="3">
        <v>958</v>
      </c>
      <c r="B966" s="3"/>
      <c r="C966" s="3"/>
      <c r="D966" s="3"/>
      <c r="E966" s="3"/>
    </row>
    <row r="967" spans="1:5">
      <c r="A967" s="3">
        <v>959</v>
      </c>
      <c r="B967" s="3"/>
      <c r="C967" s="3"/>
      <c r="D967" s="3"/>
      <c r="E967" s="3"/>
    </row>
    <row r="968" spans="1:5">
      <c r="A968" s="3">
        <v>960</v>
      </c>
      <c r="B968" s="3"/>
      <c r="C968" s="3"/>
      <c r="D968" s="3"/>
      <c r="E968" s="3"/>
    </row>
    <row r="969" spans="1:5">
      <c r="A969" s="3">
        <v>961</v>
      </c>
      <c r="B969" s="3"/>
      <c r="C969" s="3"/>
      <c r="D969" s="3"/>
      <c r="E969" s="3"/>
    </row>
    <row r="970" spans="1:5">
      <c r="A970" s="3">
        <v>962</v>
      </c>
      <c r="B970" s="3"/>
      <c r="C970" s="3"/>
      <c r="D970" s="3"/>
      <c r="E970" s="3"/>
    </row>
    <row r="971" spans="1:5">
      <c r="A971" s="3">
        <v>963</v>
      </c>
      <c r="B971" s="3"/>
      <c r="C971" s="3"/>
      <c r="D971" s="3"/>
      <c r="E971" s="3"/>
    </row>
    <row r="972" spans="1:5">
      <c r="A972" s="3">
        <v>964</v>
      </c>
      <c r="B972" s="3"/>
      <c r="C972" s="3"/>
      <c r="D972" s="3"/>
      <c r="E972" s="3"/>
    </row>
    <row r="973" spans="1:5">
      <c r="A973" s="3">
        <v>965</v>
      </c>
      <c r="B973" s="3"/>
      <c r="C973" s="3"/>
      <c r="D973" s="3"/>
      <c r="E973" s="3"/>
    </row>
    <row r="974" spans="1:5">
      <c r="A974" s="3">
        <v>966</v>
      </c>
      <c r="B974" s="3"/>
      <c r="C974" s="3"/>
      <c r="D974" s="3"/>
      <c r="E974" s="3"/>
    </row>
    <row r="975" spans="1:5">
      <c r="A975" s="3">
        <v>967</v>
      </c>
      <c r="B975" s="3"/>
      <c r="C975" s="3"/>
      <c r="D975" s="3"/>
      <c r="E975" s="3"/>
    </row>
    <row r="976" spans="1:5">
      <c r="A976" s="3">
        <v>968</v>
      </c>
      <c r="B976" s="3"/>
      <c r="C976" s="3"/>
      <c r="D976" s="3"/>
      <c r="E976" s="3"/>
    </row>
    <row r="977" spans="1:5">
      <c r="A977" s="3">
        <v>969</v>
      </c>
      <c r="B977" s="3"/>
      <c r="C977" s="3"/>
      <c r="D977" s="3"/>
      <c r="E977" s="3"/>
    </row>
    <row r="978" spans="1:5">
      <c r="A978" s="3">
        <v>970</v>
      </c>
      <c r="B978" s="3"/>
      <c r="C978" s="3"/>
      <c r="D978" s="3"/>
      <c r="E978" s="3"/>
    </row>
    <row r="979" spans="1:5">
      <c r="A979" s="3">
        <v>971</v>
      </c>
      <c r="B979" s="3"/>
      <c r="C979" s="3"/>
      <c r="D979" s="3"/>
      <c r="E979" s="3"/>
    </row>
    <row r="980" spans="1:5">
      <c r="A980" s="3">
        <v>972</v>
      </c>
      <c r="B980" s="3"/>
      <c r="C980" s="3"/>
      <c r="D980" s="3"/>
      <c r="E980" s="3"/>
    </row>
    <row r="981" spans="1:5">
      <c r="A981" s="3">
        <v>973</v>
      </c>
      <c r="B981" s="3"/>
      <c r="C981" s="3"/>
      <c r="D981" s="3"/>
      <c r="E981" s="3"/>
    </row>
    <row r="982" spans="1:5">
      <c r="A982" s="3">
        <v>974</v>
      </c>
      <c r="B982" s="3"/>
      <c r="C982" s="3"/>
      <c r="D982" s="3"/>
      <c r="E982" s="3"/>
    </row>
    <row r="983" spans="1:5">
      <c r="A983" s="3">
        <v>975</v>
      </c>
      <c r="B983" s="3"/>
      <c r="C983" s="3"/>
      <c r="D983" s="3"/>
      <c r="E983" s="3"/>
    </row>
    <row r="984" spans="1:5">
      <c r="A984" s="3">
        <v>976</v>
      </c>
      <c r="B984" s="3"/>
      <c r="C984" s="3"/>
      <c r="D984" s="3"/>
      <c r="E984" s="3"/>
    </row>
    <row r="985" spans="1:5">
      <c r="A985" s="3">
        <v>977</v>
      </c>
      <c r="B985" s="3"/>
      <c r="C985" s="3"/>
      <c r="D985" s="3"/>
      <c r="E985" s="3"/>
    </row>
    <row r="986" spans="1:5">
      <c r="A986" s="3">
        <v>978</v>
      </c>
      <c r="B986" s="3"/>
      <c r="C986" s="3"/>
      <c r="D986" s="3"/>
      <c r="E986" s="3"/>
    </row>
    <row r="987" spans="1:5">
      <c r="A987" s="3">
        <v>979</v>
      </c>
      <c r="B987" s="3"/>
      <c r="C987" s="3"/>
      <c r="D987" s="3"/>
      <c r="E987" s="3"/>
    </row>
    <row r="988" spans="1:5">
      <c r="A988" s="3">
        <v>980</v>
      </c>
      <c r="B988" s="3"/>
      <c r="C988" s="3"/>
      <c r="D988" s="3"/>
      <c r="E988" s="3"/>
    </row>
    <row r="989" spans="1:5">
      <c r="A989" s="3">
        <v>981</v>
      </c>
      <c r="B989" s="3"/>
      <c r="C989" s="3"/>
      <c r="D989" s="3"/>
      <c r="E989" s="3"/>
    </row>
    <row r="990" spans="1:5">
      <c r="A990" s="3">
        <v>982</v>
      </c>
      <c r="B990" s="3"/>
      <c r="C990" s="3"/>
      <c r="D990" s="3"/>
      <c r="E990" s="3"/>
    </row>
    <row r="991" spans="1:5">
      <c r="A991" s="3">
        <v>983</v>
      </c>
      <c r="B991" s="3"/>
      <c r="C991" s="3"/>
      <c r="D991" s="3"/>
      <c r="E991" s="3"/>
    </row>
    <row r="992" spans="1:5">
      <c r="A992" s="3">
        <v>984</v>
      </c>
      <c r="B992" s="3"/>
      <c r="C992" s="3"/>
      <c r="D992" s="3"/>
      <c r="E992" s="3"/>
    </row>
    <row r="993" spans="1:5">
      <c r="A993" s="3">
        <v>985</v>
      </c>
      <c r="B993" s="3"/>
      <c r="C993" s="3"/>
      <c r="D993" s="3"/>
      <c r="E993" s="3"/>
    </row>
    <row r="994" spans="1:5">
      <c r="A994" s="3">
        <v>986</v>
      </c>
      <c r="B994" s="3"/>
      <c r="C994" s="3"/>
      <c r="D994" s="3"/>
      <c r="E994" s="3"/>
    </row>
    <row r="995" spans="1:5">
      <c r="A995" s="3">
        <v>987</v>
      </c>
      <c r="B995" s="3"/>
      <c r="C995" s="3"/>
      <c r="D995" s="3"/>
      <c r="E995" s="3"/>
    </row>
    <row r="996" spans="1:5">
      <c r="A996" s="3">
        <v>988</v>
      </c>
      <c r="B996" s="3"/>
      <c r="C996" s="3"/>
      <c r="D996" s="3"/>
      <c r="E996" s="3"/>
    </row>
    <row r="997" spans="1:5">
      <c r="A997" s="3">
        <v>989</v>
      </c>
      <c r="B997" s="3"/>
      <c r="C997" s="3"/>
      <c r="D997" s="3"/>
      <c r="E997" s="3"/>
    </row>
    <row r="998" spans="1:5">
      <c r="A998" s="3">
        <v>990</v>
      </c>
      <c r="B998" s="3"/>
      <c r="C998" s="3"/>
      <c r="D998" s="3"/>
      <c r="E998" s="3"/>
    </row>
    <row r="999" spans="1:5">
      <c r="A999" s="3">
        <v>991</v>
      </c>
      <c r="B999" s="3"/>
      <c r="C999" s="3"/>
      <c r="D999" s="3"/>
      <c r="E999" s="3"/>
    </row>
    <row r="1000" spans="1:5">
      <c r="A1000" s="3">
        <v>992</v>
      </c>
      <c r="B1000" s="3"/>
      <c r="C1000" s="3"/>
      <c r="D1000" s="3"/>
      <c r="E1000" s="3"/>
    </row>
    <row r="1001" spans="1:5">
      <c r="A1001" s="3">
        <v>993</v>
      </c>
      <c r="B1001" s="3"/>
      <c r="C1001" s="3"/>
      <c r="D1001" s="3"/>
      <c r="E1001" s="3"/>
    </row>
    <row r="1002" spans="1:5">
      <c r="A1002" s="3">
        <v>994</v>
      </c>
      <c r="B1002" s="3"/>
      <c r="C1002" s="3"/>
      <c r="D1002" s="3"/>
      <c r="E1002" s="3"/>
    </row>
    <row r="1003" spans="1:5">
      <c r="A1003" s="3">
        <v>995</v>
      </c>
      <c r="B1003" s="3"/>
      <c r="C1003" s="3"/>
      <c r="D1003" s="3"/>
      <c r="E1003" s="3"/>
    </row>
    <row r="1004" spans="1:5">
      <c r="A1004" s="3">
        <v>996</v>
      </c>
      <c r="B1004" s="3"/>
      <c r="C1004" s="3"/>
      <c r="D1004" s="3"/>
      <c r="E1004" s="3"/>
    </row>
    <row r="1005" spans="1:5">
      <c r="A1005" s="3">
        <v>997</v>
      </c>
      <c r="B1005" s="3"/>
      <c r="C1005" s="3"/>
      <c r="D1005" s="3"/>
      <c r="E1005" s="3"/>
    </row>
    <row r="1006" spans="1:5">
      <c r="A1006" s="3">
        <v>998</v>
      </c>
      <c r="B1006" s="3"/>
      <c r="C1006" s="3"/>
      <c r="D1006" s="3"/>
      <c r="E1006" s="3"/>
    </row>
    <row r="1007" spans="1:5">
      <c r="A1007" s="3">
        <v>999</v>
      </c>
      <c r="B1007" s="3"/>
      <c r="C1007" s="3"/>
      <c r="D1007" s="3"/>
      <c r="E1007" s="3"/>
    </row>
    <row r="1008" spans="1:5">
      <c r="A1008" s="3">
        <v>1000</v>
      </c>
      <c r="B1008" s="3"/>
      <c r="C1008" s="3"/>
      <c r="D1008" s="3"/>
      <c r="E1008" s="3"/>
    </row>
  </sheetData>
  <sheetProtection formatColumns="0"/>
  <mergeCells count="4">
    <mergeCell ref="A1:P1"/>
    <mergeCell ref="A2:P2"/>
    <mergeCell ref="A3:P3"/>
    <mergeCell ref="A4: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workbookViewId="0">
      <selection activeCell="B9" sqref="B9:E11"/>
    </sheetView>
  </sheetViews>
  <sheetFormatPr defaultRowHeight="14.4"/>
  <sheetData>
    <row r="1" spans="1:16">
      <c r="A1" s="16" t="s">
        <v>299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>
      <c r="A2" s="16" t="s">
        <v>300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>
      <c r="A3" s="16" t="s">
        <v>301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>
      <c r="A4" s="16" t="s">
        <v>302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s="8" customFormat="1" hidden="1">
      <c r="A5">
        <v>36298</v>
      </c>
      <c r="B5">
        <v>10150</v>
      </c>
    </row>
    <row r="6" spans="1:16" s="8" customFormat="1" hidden="1">
      <c r="A6"/>
      <c r="B6">
        <v>383718</v>
      </c>
      <c r="C6">
        <v>383719</v>
      </c>
      <c r="D6">
        <v>383720</v>
      </c>
      <c r="E6">
        <v>383721</v>
      </c>
    </row>
    <row r="7" spans="1:16" ht="100.8">
      <c r="A7" s="1" t="s">
        <v>293</v>
      </c>
      <c r="B7" s="4">
        <v>3</v>
      </c>
    </row>
    <row r="8" spans="1:16" ht="28.8">
      <c r="A8" s="1" t="s">
        <v>294</v>
      </c>
      <c r="B8" s="2" t="s">
        <v>295</v>
      </c>
      <c r="C8" s="2" t="s">
        <v>296</v>
      </c>
      <c r="D8" s="2" t="s">
        <v>297</v>
      </c>
      <c r="E8" s="2" t="s">
        <v>298</v>
      </c>
    </row>
    <row r="9" spans="1:16" ht="28.8">
      <c r="A9" s="4">
        <v>1</v>
      </c>
      <c r="B9" s="4">
        <v>1</v>
      </c>
      <c r="C9" s="4">
        <v>1.1000000000000001</v>
      </c>
      <c r="D9" s="4" t="s">
        <v>884</v>
      </c>
      <c r="E9" s="4" t="s">
        <v>885</v>
      </c>
    </row>
    <row r="10" spans="1:16">
      <c r="A10" s="3">
        <v>2</v>
      </c>
      <c r="B10" s="4">
        <v>2</v>
      </c>
      <c r="C10" s="4">
        <v>2.1</v>
      </c>
      <c r="D10" s="4" t="s">
        <v>886</v>
      </c>
      <c r="E10" s="4" t="s">
        <v>887</v>
      </c>
    </row>
    <row r="11" spans="1:16" ht="28.8">
      <c r="A11" s="3">
        <v>3</v>
      </c>
      <c r="B11" s="4">
        <v>3</v>
      </c>
      <c r="C11" s="4">
        <v>3.1</v>
      </c>
      <c r="D11" s="4" t="s">
        <v>888</v>
      </c>
      <c r="E11" s="4" t="s">
        <v>889</v>
      </c>
    </row>
    <row r="12" spans="1:16">
      <c r="A12" s="3">
        <v>4</v>
      </c>
      <c r="B12" s="4"/>
      <c r="C12" s="4"/>
      <c r="D12" s="4"/>
      <c r="E12" s="4"/>
    </row>
    <row r="13" spans="1:16">
      <c r="A13" s="3">
        <v>5</v>
      </c>
      <c r="B13" s="4"/>
      <c r="C13" s="4"/>
      <c r="D13" s="4"/>
      <c r="E13" s="4"/>
    </row>
    <row r="14" spans="1:16">
      <c r="A14" s="3">
        <v>6</v>
      </c>
      <c r="B14" s="4"/>
      <c r="C14" s="4"/>
      <c r="D14" s="4"/>
      <c r="E14" s="4"/>
    </row>
    <row r="15" spans="1:16">
      <c r="A15" s="3">
        <v>7</v>
      </c>
      <c r="B15" s="4"/>
      <c r="C15" s="4"/>
      <c r="D15" s="4"/>
      <c r="E15" s="4"/>
    </row>
    <row r="16" spans="1:16">
      <c r="A16" s="3">
        <v>8</v>
      </c>
      <c r="B16" s="4"/>
      <c r="C16" s="4"/>
      <c r="D16" s="4"/>
      <c r="E16" s="4"/>
    </row>
    <row r="17" spans="1:5">
      <c r="A17" s="3">
        <v>9</v>
      </c>
      <c r="B17" s="4"/>
      <c r="C17" s="4"/>
      <c r="D17" s="4"/>
      <c r="E17" s="4"/>
    </row>
    <row r="18" spans="1:5">
      <c r="A18" s="3">
        <v>10</v>
      </c>
      <c r="B18" s="4"/>
      <c r="C18" s="4"/>
      <c r="D18" s="4"/>
      <c r="E18" s="4"/>
    </row>
    <row r="19" spans="1:5">
      <c r="A19" s="3">
        <v>11</v>
      </c>
      <c r="B19" s="4"/>
      <c r="C19" s="4"/>
      <c r="D19" s="4"/>
      <c r="E19" s="4"/>
    </row>
    <row r="20" spans="1:5">
      <c r="A20" s="3">
        <v>12</v>
      </c>
      <c r="B20" s="4"/>
      <c r="C20" s="4"/>
      <c r="D20" s="4"/>
      <c r="E20" s="4"/>
    </row>
    <row r="21" spans="1:5">
      <c r="A21" s="3">
        <v>13</v>
      </c>
      <c r="B21" s="4"/>
      <c r="C21" s="4"/>
      <c r="D21" s="4"/>
      <c r="E21" s="4"/>
    </row>
    <row r="22" spans="1:5">
      <c r="A22" s="3">
        <v>14</v>
      </c>
      <c r="B22" s="4"/>
      <c r="C22" s="4"/>
      <c r="D22" s="4"/>
      <c r="E22" s="4"/>
    </row>
    <row r="23" spans="1:5">
      <c r="A23" s="3">
        <v>15</v>
      </c>
      <c r="B23" s="4"/>
      <c r="C23" s="4"/>
      <c r="D23" s="4"/>
      <c r="E23" s="4"/>
    </row>
    <row r="24" spans="1:5">
      <c r="A24" s="3">
        <v>16</v>
      </c>
      <c r="B24" s="4"/>
      <c r="C24" s="4"/>
      <c r="D24" s="4"/>
      <c r="E24" s="4"/>
    </row>
    <row r="25" spans="1:5">
      <c r="A25" s="3">
        <v>17</v>
      </c>
      <c r="B25" s="4"/>
      <c r="C25" s="4"/>
      <c r="D25" s="4"/>
      <c r="E25" s="4"/>
    </row>
    <row r="26" spans="1:5">
      <c r="A26" s="3">
        <v>18</v>
      </c>
      <c r="B26" s="4"/>
      <c r="C26" s="4"/>
      <c r="D26" s="4"/>
      <c r="E26" s="4"/>
    </row>
    <row r="27" spans="1:5">
      <c r="A27" s="3">
        <v>19</v>
      </c>
      <c r="B27" s="4"/>
      <c r="C27" s="4"/>
      <c r="D27" s="4"/>
      <c r="E27" s="4"/>
    </row>
    <row r="28" spans="1:5">
      <c r="A28" s="3">
        <v>20</v>
      </c>
      <c r="B28" s="4"/>
      <c r="C28" s="4"/>
      <c r="D28" s="4"/>
      <c r="E28" s="4"/>
    </row>
    <row r="29" spans="1:5">
      <c r="A29" s="3">
        <v>21</v>
      </c>
      <c r="B29" s="4"/>
      <c r="C29" s="4"/>
      <c r="D29" s="4"/>
      <c r="E29" s="4"/>
    </row>
    <row r="30" spans="1:5">
      <c r="A30" s="3">
        <v>22</v>
      </c>
      <c r="B30" s="4"/>
      <c r="C30" s="4"/>
      <c r="D30" s="4"/>
      <c r="E30" s="4"/>
    </row>
    <row r="31" spans="1:5">
      <c r="A31" s="3">
        <v>23</v>
      </c>
      <c r="B31" s="4"/>
      <c r="C31" s="4"/>
      <c r="D31" s="4"/>
      <c r="E31" s="4"/>
    </row>
    <row r="32" spans="1:5">
      <c r="A32" s="3">
        <v>24</v>
      </c>
      <c r="B32" s="4"/>
      <c r="C32" s="4"/>
      <c r="D32" s="4"/>
      <c r="E32" s="4"/>
    </row>
    <row r="33" spans="1:5">
      <c r="A33" s="3">
        <v>25</v>
      </c>
      <c r="B33" s="4"/>
      <c r="C33" s="4"/>
      <c r="D33" s="4"/>
      <c r="E33" s="4"/>
    </row>
    <row r="34" spans="1:5">
      <c r="A34" s="3">
        <v>26</v>
      </c>
      <c r="B34" s="4"/>
      <c r="C34" s="4"/>
      <c r="D34" s="4"/>
      <c r="E34" s="4"/>
    </row>
    <row r="35" spans="1:5">
      <c r="A35" s="3">
        <v>27</v>
      </c>
      <c r="B35" s="4"/>
      <c r="C35" s="4"/>
      <c r="D35" s="4"/>
      <c r="E35" s="4"/>
    </row>
    <row r="36" spans="1:5">
      <c r="A36" s="3">
        <v>28</v>
      </c>
      <c r="B36" s="4"/>
      <c r="C36" s="4"/>
      <c r="D36" s="4"/>
      <c r="E36" s="4"/>
    </row>
    <row r="37" spans="1:5">
      <c r="A37" s="3">
        <v>29</v>
      </c>
      <c r="B37" s="4"/>
      <c r="C37" s="4"/>
      <c r="D37" s="4"/>
      <c r="E37" s="4"/>
    </row>
    <row r="38" spans="1:5">
      <c r="A38" s="3">
        <v>30</v>
      </c>
      <c r="B38" s="4"/>
      <c r="C38" s="4"/>
      <c r="D38" s="4"/>
      <c r="E38" s="4"/>
    </row>
    <row r="39" spans="1:5">
      <c r="A39" s="3">
        <v>31</v>
      </c>
      <c r="B39" s="4"/>
      <c r="C39" s="4"/>
      <c r="D39" s="4"/>
      <c r="E39" s="4"/>
    </row>
    <row r="40" spans="1:5">
      <c r="A40" s="3">
        <v>32</v>
      </c>
      <c r="B40" s="4"/>
      <c r="C40" s="4"/>
      <c r="D40" s="4"/>
      <c r="E40" s="4"/>
    </row>
    <row r="41" spans="1:5">
      <c r="A41" s="3">
        <v>33</v>
      </c>
      <c r="B41" s="4"/>
      <c r="C41" s="4"/>
      <c r="D41" s="4"/>
      <c r="E41" s="4"/>
    </row>
    <row r="42" spans="1:5">
      <c r="A42" s="3">
        <v>34</v>
      </c>
      <c r="B42" s="4"/>
      <c r="C42" s="4"/>
      <c r="D42" s="4"/>
      <c r="E42" s="4"/>
    </row>
    <row r="43" spans="1:5">
      <c r="A43" s="3">
        <v>35</v>
      </c>
      <c r="B43" s="4"/>
      <c r="C43" s="4"/>
      <c r="D43" s="4"/>
      <c r="E43" s="4"/>
    </row>
    <row r="44" spans="1:5">
      <c r="A44" s="3">
        <v>36</v>
      </c>
      <c r="B44" s="4"/>
      <c r="C44" s="4"/>
      <c r="D44" s="4"/>
      <c r="E44" s="4"/>
    </row>
    <row r="45" spans="1:5">
      <c r="A45" s="3">
        <v>37</v>
      </c>
      <c r="B45" s="4"/>
      <c r="C45" s="4"/>
      <c r="D45" s="4"/>
      <c r="E45" s="4"/>
    </row>
    <row r="46" spans="1:5">
      <c r="A46" s="3">
        <v>38</v>
      </c>
      <c r="B46" s="4"/>
      <c r="C46" s="4"/>
      <c r="D46" s="4"/>
      <c r="E46" s="4"/>
    </row>
    <row r="47" spans="1:5">
      <c r="A47" s="3">
        <v>39</v>
      </c>
      <c r="B47" s="4"/>
      <c r="C47" s="4"/>
      <c r="D47" s="4"/>
      <c r="E47" s="4"/>
    </row>
    <row r="48" spans="1:5">
      <c r="A48" s="3">
        <v>40</v>
      </c>
      <c r="B48" s="4"/>
      <c r="C48" s="4"/>
      <c r="D48" s="4"/>
      <c r="E48" s="4"/>
    </row>
    <row r="49" spans="1:5">
      <c r="A49" s="3">
        <v>41</v>
      </c>
      <c r="B49" s="4"/>
      <c r="C49" s="4"/>
      <c r="D49" s="4"/>
      <c r="E49" s="4"/>
    </row>
    <row r="50" spans="1:5">
      <c r="A50" s="3">
        <v>42</v>
      </c>
      <c r="B50" s="4"/>
      <c r="C50" s="4"/>
      <c r="D50" s="4"/>
      <c r="E50" s="4"/>
    </row>
    <row r="51" spans="1:5">
      <c r="A51" s="3">
        <v>43</v>
      </c>
      <c r="B51" s="4"/>
      <c r="C51" s="4"/>
      <c r="D51" s="4"/>
      <c r="E51" s="4"/>
    </row>
    <row r="52" spans="1:5">
      <c r="A52" s="3">
        <v>44</v>
      </c>
      <c r="B52" s="4"/>
      <c r="C52" s="4"/>
      <c r="D52" s="4"/>
      <c r="E52" s="4"/>
    </row>
    <row r="53" spans="1:5">
      <c r="A53" s="3">
        <v>45</v>
      </c>
      <c r="B53" s="4"/>
      <c r="C53" s="4"/>
      <c r="D53" s="4"/>
      <c r="E53" s="4"/>
    </row>
    <row r="54" spans="1:5">
      <c r="A54" s="3">
        <v>46</v>
      </c>
      <c r="B54" s="4"/>
      <c r="C54" s="4"/>
      <c r="D54" s="4"/>
      <c r="E54" s="4"/>
    </row>
    <row r="55" spans="1:5">
      <c r="A55" s="3">
        <v>47</v>
      </c>
      <c r="B55" s="4"/>
      <c r="C55" s="4"/>
      <c r="D55" s="4"/>
      <c r="E55" s="4"/>
    </row>
    <row r="56" spans="1:5">
      <c r="A56" s="3">
        <v>48</v>
      </c>
      <c r="B56" s="4"/>
      <c r="C56" s="4"/>
      <c r="D56" s="4"/>
      <c r="E56" s="4"/>
    </row>
    <row r="57" spans="1:5">
      <c r="A57" s="3">
        <v>49</v>
      </c>
      <c r="B57" s="4"/>
      <c r="C57" s="4"/>
      <c r="D57" s="4"/>
      <c r="E57" s="4"/>
    </row>
    <row r="58" spans="1:5">
      <c r="A58" s="3">
        <v>50</v>
      </c>
      <c r="B58" s="4"/>
      <c r="C58" s="4"/>
      <c r="D58" s="4"/>
      <c r="E58" s="4"/>
    </row>
    <row r="59" spans="1:5">
      <c r="A59" s="3">
        <v>51</v>
      </c>
      <c r="B59" s="4"/>
      <c r="C59" s="4"/>
      <c r="D59" s="4"/>
      <c r="E59" s="4"/>
    </row>
    <row r="60" spans="1:5">
      <c r="A60" s="3">
        <v>52</v>
      </c>
      <c r="B60" s="4"/>
      <c r="C60" s="4"/>
      <c r="D60" s="4"/>
      <c r="E60" s="4"/>
    </row>
    <row r="61" spans="1:5">
      <c r="A61" s="3">
        <v>53</v>
      </c>
      <c r="B61" s="4"/>
      <c r="C61" s="4"/>
      <c r="D61" s="4"/>
      <c r="E61" s="4"/>
    </row>
    <row r="62" spans="1:5">
      <c r="A62" s="3">
        <v>54</v>
      </c>
      <c r="B62" s="4"/>
      <c r="C62" s="4"/>
      <c r="D62" s="4"/>
      <c r="E62" s="4"/>
    </row>
    <row r="63" spans="1:5">
      <c r="A63" s="3">
        <v>55</v>
      </c>
      <c r="B63" s="4"/>
      <c r="C63" s="4"/>
      <c r="D63" s="4"/>
      <c r="E63" s="4"/>
    </row>
    <row r="64" spans="1:5">
      <c r="A64" s="3">
        <v>56</v>
      </c>
      <c r="B64" s="4"/>
      <c r="C64" s="4"/>
      <c r="D64" s="4"/>
      <c r="E64" s="4"/>
    </row>
    <row r="65" spans="1:5">
      <c r="A65" s="3">
        <v>57</v>
      </c>
      <c r="B65" s="4"/>
      <c r="C65" s="4"/>
      <c r="D65" s="4"/>
      <c r="E65" s="4"/>
    </row>
    <row r="66" spans="1:5">
      <c r="A66" s="3">
        <v>58</v>
      </c>
      <c r="B66" s="4"/>
      <c r="C66" s="4"/>
      <c r="D66" s="4"/>
      <c r="E66" s="4"/>
    </row>
    <row r="67" spans="1:5">
      <c r="A67" s="3">
        <v>59</v>
      </c>
      <c r="B67" s="4"/>
      <c r="C67" s="4"/>
      <c r="D67" s="4"/>
      <c r="E67" s="4"/>
    </row>
    <row r="68" spans="1:5">
      <c r="A68" s="3">
        <v>60</v>
      </c>
      <c r="B68" s="4"/>
      <c r="C68" s="4"/>
      <c r="D68" s="4"/>
      <c r="E68" s="4"/>
    </row>
    <row r="69" spans="1:5">
      <c r="A69" s="3">
        <v>61</v>
      </c>
      <c r="B69" s="4"/>
      <c r="C69" s="4"/>
      <c r="D69" s="4"/>
      <c r="E69" s="4"/>
    </row>
    <row r="70" spans="1:5">
      <c r="A70" s="3">
        <v>62</v>
      </c>
      <c r="B70" s="4"/>
      <c r="C70" s="4"/>
      <c r="D70" s="4"/>
      <c r="E70" s="4"/>
    </row>
    <row r="71" spans="1:5">
      <c r="A71" s="3">
        <v>63</v>
      </c>
      <c r="B71" s="4"/>
      <c r="C71" s="4"/>
      <c r="D71" s="4"/>
      <c r="E71" s="4"/>
    </row>
    <row r="72" spans="1:5">
      <c r="A72" s="3">
        <v>64</v>
      </c>
      <c r="B72" s="4"/>
      <c r="C72" s="4"/>
      <c r="D72" s="4"/>
      <c r="E72" s="4"/>
    </row>
    <row r="73" spans="1:5">
      <c r="A73" s="3">
        <v>65</v>
      </c>
      <c r="B73" s="4"/>
      <c r="C73" s="4"/>
      <c r="D73" s="4"/>
      <c r="E73" s="4"/>
    </row>
    <row r="74" spans="1:5">
      <c r="A74" s="3">
        <v>66</v>
      </c>
      <c r="B74" s="4"/>
      <c r="C74" s="4"/>
      <c r="D74" s="4"/>
      <c r="E74" s="4"/>
    </row>
    <row r="75" spans="1:5">
      <c r="A75" s="3">
        <v>67</v>
      </c>
      <c r="B75" s="4"/>
      <c r="C75" s="4"/>
      <c r="D75" s="4"/>
      <c r="E75" s="4"/>
    </row>
    <row r="76" spans="1:5">
      <c r="A76" s="3">
        <v>68</v>
      </c>
      <c r="B76" s="4"/>
      <c r="C76" s="4"/>
      <c r="D76" s="4"/>
      <c r="E76" s="4"/>
    </row>
    <row r="77" spans="1:5">
      <c r="A77" s="3">
        <v>69</v>
      </c>
      <c r="B77" s="4"/>
      <c r="C77" s="4"/>
      <c r="D77" s="4"/>
      <c r="E77" s="4"/>
    </row>
    <row r="78" spans="1:5">
      <c r="A78" s="3">
        <v>70</v>
      </c>
      <c r="B78" s="4"/>
      <c r="C78" s="4"/>
      <c r="D78" s="4"/>
      <c r="E78" s="4"/>
    </row>
    <row r="79" spans="1:5">
      <c r="A79" s="3">
        <v>71</v>
      </c>
      <c r="B79" s="4"/>
      <c r="C79" s="4"/>
      <c r="D79" s="4"/>
      <c r="E79" s="4"/>
    </row>
    <row r="80" spans="1:5">
      <c r="A80" s="3">
        <v>72</v>
      </c>
      <c r="B80" s="4"/>
      <c r="C80" s="4"/>
      <c r="D80" s="4"/>
      <c r="E80" s="4"/>
    </row>
    <row r="81" spans="1:5">
      <c r="A81" s="3">
        <v>73</v>
      </c>
      <c r="B81" s="4"/>
      <c r="C81" s="4"/>
      <c r="D81" s="4"/>
      <c r="E81" s="4"/>
    </row>
    <row r="82" spans="1:5">
      <c r="A82" s="3">
        <v>74</v>
      </c>
      <c r="B82" s="4"/>
      <c r="C82" s="4"/>
      <c r="D82" s="4"/>
      <c r="E82" s="4"/>
    </row>
    <row r="83" spans="1:5">
      <c r="A83" s="3">
        <v>75</v>
      </c>
      <c r="B83" s="4"/>
      <c r="C83" s="4"/>
      <c r="D83" s="4"/>
      <c r="E83" s="4"/>
    </row>
    <row r="84" spans="1:5">
      <c r="A84" s="3">
        <v>76</v>
      </c>
      <c r="B84" s="4"/>
      <c r="C84" s="4"/>
      <c r="D84" s="4"/>
      <c r="E84" s="4"/>
    </row>
    <row r="85" spans="1:5">
      <c r="A85" s="3">
        <v>77</v>
      </c>
      <c r="B85" s="4"/>
      <c r="C85" s="4"/>
      <c r="D85" s="4"/>
      <c r="E85" s="4"/>
    </row>
    <row r="86" spans="1:5">
      <c r="A86" s="3">
        <v>78</v>
      </c>
      <c r="B86" s="4"/>
      <c r="C86" s="4"/>
      <c r="D86" s="4"/>
      <c r="E86" s="4"/>
    </row>
    <row r="87" spans="1:5">
      <c r="A87" s="3">
        <v>79</v>
      </c>
      <c r="B87" s="4"/>
      <c r="C87" s="4"/>
      <c r="D87" s="4"/>
      <c r="E87" s="4"/>
    </row>
    <row r="88" spans="1:5">
      <c r="A88" s="3">
        <v>80</v>
      </c>
      <c r="B88" s="4"/>
      <c r="C88" s="4"/>
      <c r="D88" s="4"/>
      <c r="E88" s="4"/>
    </row>
    <row r="89" spans="1:5">
      <c r="A89" s="3">
        <v>81</v>
      </c>
      <c r="B89" s="4"/>
      <c r="C89" s="4"/>
      <c r="D89" s="4"/>
      <c r="E89" s="4"/>
    </row>
    <row r="90" spans="1:5">
      <c r="A90" s="3">
        <v>82</v>
      </c>
      <c r="B90" s="4"/>
      <c r="C90" s="4"/>
      <c r="D90" s="4"/>
      <c r="E90" s="4"/>
    </row>
    <row r="91" spans="1:5">
      <c r="A91" s="3">
        <v>83</v>
      </c>
      <c r="B91" s="4"/>
      <c r="C91" s="4"/>
      <c r="D91" s="4"/>
      <c r="E91" s="4"/>
    </row>
    <row r="92" spans="1:5">
      <c r="A92" s="3">
        <v>84</v>
      </c>
      <c r="B92" s="4"/>
      <c r="C92" s="4"/>
      <c r="D92" s="4"/>
      <c r="E92" s="4"/>
    </row>
    <row r="93" spans="1:5">
      <c r="A93" s="3">
        <v>85</v>
      </c>
      <c r="B93" s="4"/>
      <c r="C93" s="4"/>
      <c r="D93" s="4"/>
      <c r="E93" s="4"/>
    </row>
    <row r="94" spans="1:5">
      <c r="A94" s="3">
        <v>86</v>
      </c>
      <c r="B94" s="4"/>
      <c r="C94" s="4"/>
      <c r="D94" s="4"/>
      <c r="E94" s="4"/>
    </row>
    <row r="95" spans="1:5">
      <c r="A95" s="3">
        <v>87</v>
      </c>
      <c r="B95" s="4"/>
      <c r="C95" s="4"/>
      <c r="D95" s="4"/>
      <c r="E95" s="4"/>
    </row>
    <row r="96" spans="1:5">
      <c r="A96" s="3">
        <v>88</v>
      </c>
      <c r="B96" s="4"/>
      <c r="C96" s="4"/>
      <c r="D96" s="4"/>
      <c r="E96" s="4"/>
    </row>
    <row r="97" spans="1:5">
      <c r="A97" s="3">
        <v>89</v>
      </c>
      <c r="B97" s="4"/>
      <c r="C97" s="4"/>
      <c r="D97" s="4"/>
      <c r="E97" s="4"/>
    </row>
    <row r="98" spans="1:5">
      <c r="A98" s="3">
        <v>90</v>
      </c>
      <c r="B98" s="4"/>
      <c r="C98" s="4"/>
      <c r="D98" s="4"/>
      <c r="E98" s="4"/>
    </row>
    <row r="99" spans="1:5">
      <c r="A99" s="3">
        <v>91</v>
      </c>
      <c r="B99" s="4"/>
      <c r="C99" s="4"/>
      <c r="D99" s="4"/>
      <c r="E99" s="4"/>
    </row>
    <row r="100" spans="1:5">
      <c r="A100" s="3">
        <v>92</v>
      </c>
      <c r="B100" s="4"/>
      <c r="C100" s="4"/>
      <c r="D100" s="4"/>
      <c r="E100" s="4"/>
    </row>
    <row r="101" spans="1:5">
      <c r="A101" s="3">
        <v>93</v>
      </c>
      <c r="B101" s="4"/>
      <c r="C101" s="4"/>
      <c r="D101" s="4"/>
      <c r="E101" s="4"/>
    </row>
    <row r="102" spans="1:5">
      <c r="A102" s="3">
        <v>94</v>
      </c>
      <c r="B102" s="4"/>
      <c r="C102" s="4"/>
      <c r="D102" s="4"/>
      <c r="E102" s="4"/>
    </row>
    <row r="103" spans="1:5">
      <c r="A103" s="3">
        <v>95</v>
      </c>
      <c r="B103" s="4"/>
      <c r="C103" s="4"/>
      <c r="D103" s="4"/>
      <c r="E103" s="4"/>
    </row>
    <row r="104" spans="1:5">
      <c r="A104" s="3">
        <v>96</v>
      </c>
      <c r="B104" s="4"/>
      <c r="C104" s="4"/>
      <c r="D104" s="4"/>
      <c r="E104" s="4"/>
    </row>
    <row r="105" spans="1:5">
      <c r="A105" s="3">
        <v>97</v>
      </c>
      <c r="B105" s="4"/>
      <c r="C105" s="4"/>
      <c r="D105" s="4"/>
      <c r="E105" s="4"/>
    </row>
    <row r="106" spans="1:5">
      <c r="A106" s="3">
        <v>98</v>
      </c>
      <c r="B106" s="4"/>
      <c r="C106" s="4"/>
      <c r="D106" s="4"/>
      <c r="E106" s="4"/>
    </row>
    <row r="107" spans="1:5">
      <c r="A107" s="3">
        <v>99</v>
      </c>
      <c r="B107" s="4"/>
      <c r="C107" s="4"/>
      <c r="D107" s="4"/>
      <c r="E107" s="4"/>
    </row>
    <row r="108" spans="1:5">
      <c r="A108" s="3">
        <v>100</v>
      </c>
      <c r="B108" s="4"/>
      <c r="C108" s="4"/>
      <c r="D108" s="4"/>
      <c r="E108" s="4"/>
    </row>
    <row r="109" spans="1:5">
      <c r="A109" s="3">
        <v>101</v>
      </c>
      <c r="B109" s="4"/>
      <c r="C109" s="4"/>
      <c r="D109" s="4"/>
      <c r="E109" s="4"/>
    </row>
    <row r="110" spans="1:5">
      <c r="A110" s="3">
        <v>102</v>
      </c>
      <c r="B110" s="4"/>
      <c r="C110" s="4"/>
      <c r="D110" s="4"/>
      <c r="E110" s="4"/>
    </row>
    <row r="111" spans="1:5">
      <c r="A111" s="3">
        <v>103</v>
      </c>
      <c r="B111" s="4"/>
      <c r="C111" s="4"/>
      <c r="D111" s="4"/>
      <c r="E111" s="4"/>
    </row>
    <row r="112" spans="1:5">
      <c r="A112" s="3">
        <v>104</v>
      </c>
      <c r="B112" s="4"/>
      <c r="C112" s="4"/>
      <c r="D112" s="4"/>
      <c r="E112" s="4"/>
    </row>
    <row r="113" spans="1:5">
      <c r="A113" s="3">
        <v>105</v>
      </c>
      <c r="B113" s="4"/>
      <c r="C113" s="4"/>
      <c r="D113" s="4"/>
      <c r="E113" s="4"/>
    </row>
    <row r="114" spans="1:5">
      <c r="A114" s="3">
        <v>106</v>
      </c>
      <c r="B114" s="4"/>
      <c r="C114" s="4"/>
      <c r="D114" s="4"/>
      <c r="E114" s="4"/>
    </row>
    <row r="115" spans="1:5">
      <c r="A115" s="3">
        <v>107</v>
      </c>
      <c r="B115" s="4"/>
      <c r="C115" s="4"/>
      <c r="D115" s="4"/>
      <c r="E115" s="4"/>
    </row>
    <row r="116" spans="1:5">
      <c r="A116" s="3">
        <v>108</v>
      </c>
      <c r="B116" s="4"/>
      <c r="C116" s="4"/>
      <c r="D116" s="4"/>
      <c r="E116" s="4"/>
    </row>
    <row r="117" spans="1:5">
      <c r="A117" s="3">
        <v>109</v>
      </c>
      <c r="B117" s="4"/>
      <c r="C117" s="4"/>
      <c r="D117" s="4"/>
      <c r="E117" s="4"/>
    </row>
    <row r="118" spans="1:5">
      <c r="A118" s="3">
        <v>110</v>
      </c>
      <c r="B118" s="4"/>
      <c r="C118" s="4"/>
      <c r="D118" s="4"/>
      <c r="E118" s="4"/>
    </row>
    <row r="119" spans="1:5">
      <c r="A119" s="3">
        <v>111</v>
      </c>
      <c r="B119" s="4"/>
      <c r="C119" s="4"/>
      <c r="D119" s="4"/>
      <c r="E119" s="4"/>
    </row>
    <row r="120" spans="1:5">
      <c r="A120" s="3">
        <v>112</v>
      </c>
      <c r="B120" s="4"/>
      <c r="C120" s="4"/>
      <c r="D120" s="4"/>
      <c r="E120" s="4"/>
    </row>
    <row r="121" spans="1:5">
      <c r="A121" s="3">
        <v>113</v>
      </c>
      <c r="B121" s="4"/>
      <c r="C121" s="4"/>
      <c r="D121" s="4"/>
      <c r="E121" s="4"/>
    </row>
    <row r="122" spans="1:5">
      <c r="A122" s="3">
        <v>114</v>
      </c>
      <c r="B122" s="4"/>
      <c r="C122" s="4"/>
      <c r="D122" s="4"/>
      <c r="E122" s="4"/>
    </row>
    <row r="123" spans="1:5">
      <c r="A123" s="3">
        <v>115</v>
      </c>
      <c r="B123" s="4"/>
      <c r="C123" s="4"/>
      <c r="D123" s="4"/>
      <c r="E123" s="4"/>
    </row>
    <row r="124" spans="1:5">
      <c r="A124" s="3">
        <v>116</v>
      </c>
      <c r="B124" s="4"/>
      <c r="C124" s="4"/>
      <c r="D124" s="4"/>
      <c r="E124" s="4"/>
    </row>
    <row r="125" spans="1:5">
      <c r="A125" s="3">
        <v>117</v>
      </c>
      <c r="B125" s="4"/>
      <c r="C125" s="4"/>
      <c r="D125" s="4"/>
      <c r="E125" s="4"/>
    </row>
    <row r="126" spans="1:5">
      <c r="A126" s="3">
        <v>118</v>
      </c>
      <c r="B126" s="4"/>
      <c r="C126" s="4"/>
      <c r="D126" s="4"/>
      <c r="E126" s="4"/>
    </row>
    <row r="127" spans="1:5">
      <c r="A127" s="3">
        <v>119</v>
      </c>
      <c r="B127" s="4"/>
      <c r="C127" s="4"/>
      <c r="D127" s="4"/>
      <c r="E127" s="4"/>
    </row>
    <row r="128" spans="1:5">
      <c r="A128" s="3">
        <v>120</v>
      </c>
      <c r="B128" s="4"/>
      <c r="C128" s="4"/>
      <c r="D128" s="4"/>
      <c r="E128" s="4"/>
    </row>
    <row r="129" spans="1:5">
      <c r="A129" s="3">
        <v>121</v>
      </c>
      <c r="B129" s="4"/>
      <c r="C129" s="4"/>
      <c r="D129" s="4"/>
      <c r="E129" s="4"/>
    </row>
    <row r="130" spans="1:5">
      <c r="A130" s="3">
        <v>122</v>
      </c>
      <c r="B130" s="4"/>
      <c r="C130" s="4"/>
      <c r="D130" s="4"/>
      <c r="E130" s="4"/>
    </row>
    <row r="131" spans="1:5">
      <c r="A131" s="3">
        <v>123</v>
      </c>
      <c r="B131" s="4"/>
      <c r="C131" s="4"/>
      <c r="D131" s="4"/>
      <c r="E131" s="4"/>
    </row>
    <row r="132" spans="1:5">
      <c r="A132" s="3">
        <v>124</v>
      </c>
      <c r="B132" s="4"/>
      <c r="C132" s="4"/>
      <c r="D132" s="4"/>
      <c r="E132" s="4"/>
    </row>
    <row r="133" spans="1:5">
      <c r="A133" s="3">
        <v>125</v>
      </c>
      <c r="B133" s="4"/>
      <c r="C133" s="4"/>
      <c r="D133" s="4"/>
      <c r="E133" s="4"/>
    </row>
    <row r="134" spans="1:5">
      <c r="A134" s="3">
        <v>126</v>
      </c>
      <c r="B134" s="4"/>
      <c r="C134" s="4"/>
      <c r="D134" s="4"/>
      <c r="E134" s="4"/>
    </row>
    <row r="135" spans="1:5">
      <c r="A135" s="3">
        <v>127</v>
      </c>
      <c r="B135" s="4"/>
      <c r="C135" s="4"/>
      <c r="D135" s="4"/>
      <c r="E135" s="4"/>
    </row>
    <row r="136" spans="1:5">
      <c r="A136" s="3">
        <v>128</v>
      </c>
      <c r="B136" s="4"/>
      <c r="C136" s="4"/>
      <c r="D136" s="4"/>
      <c r="E136" s="4"/>
    </row>
    <row r="137" spans="1:5">
      <c r="A137" s="3">
        <v>129</v>
      </c>
      <c r="B137" s="4"/>
      <c r="C137" s="4"/>
      <c r="D137" s="4"/>
      <c r="E137" s="4"/>
    </row>
    <row r="138" spans="1:5">
      <c r="A138" s="3">
        <v>130</v>
      </c>
      <c r="B138" s="4"/>
      <c r="C138" s="4"/>
      <c r="D138" s="4"/>
      <c r="E138" s="4"/>
    </row>
    <row r="139" spans="1:5">
      <c r="A139" s="3">
        <v>131</v>
      </c>
      <c r="B139" s="4"/>
      <c r="C139" s="4"/>
      <c r="D139" s="4"/>
      <c r="E139" s="4"/>
    </row>
    <row r="140" spans="1:5">
      <c r="A140" s="3">
        <v>132</v>
      </c>
      <c r="B140" s="4"/>
      <c r="C140" s="4"/>
      <c r="D140" s="4"/>
      <c r="E140" s="4"/>
    </row>
    <row r="141" spans="1:5">
      <c r="A141" s="3">
        <v>133</v>
      </c>
      <c r="B141" s="4"/>
      <c r="C141" s="4"/>
      <c r="D141" s="4"/>
      <c r="E141" s="4"/>
    </row>
    <row r="142" spans="1:5">
      <c r="A142" s="3">
        <v>134</v>
      </c>
      <c r="B142" s="4"/>
      <c r="C142" s="4"/>
      <c r="D142" s="4"/>
      <c r="E142" s="4"/>
    </row>
    <row r="143" spans="1:5">
      <c r="A143" s="3">
        <v>135</v>
      </c>
      <c r="B143" s="4"/>
      <c r="C143" s="4"/>
      <c r="D143" s="4"/>
      <c r="E143" s="4"/>
    </row>
    <row r="144" spans="1:5">
      <c r="A144" s="3">
        <v>136</v>
      </c>
      <c r="B144" s="4"/>
      <c r="C144" s="4"/>
      <c r="D144" s="4"/>
      <c r="E144" s="4"/>
    </row>
    <row r="145" spans="1:5">
      <c r="A145" s="3">
        <v>137</v>
      </c>
      <c r="B145" s="4"/>
      <c r="C145" s="4"/>
      <c r="D145" s="4"/>
      <c r="E145" s="4"/>
    </row>
    <row r="146" spans="1:5">
      <c r="A146" s="3">
        <v>138</v>
      </c>
      <c r="B146" s="4"/>
      <c r="C146" s="4"/>
      <c r="D146" s="4"/>
      <c r="E146" s="4"/>
    </row>
    <row r="147" spans="1:5">
      <c r="A147" s="3">
        <v>139</v>
      </c>
      <c r="B147" s="4"/>
      <c r="C147" s="4"/>
      <c r="D147" s="4"/>
      <c r="E147" s="4"/>
    </row>
    <row r="148" spans="1:5">
      <c r="A148" s="3">
        <v>140</v>
      </c>
      <c r="B148" s="4"/>
      <c r="C148" s="4"/>
      <c r="D148" s="4"/>
      <c r="E148" s="4"/>
    </row>
    <row r="149" spans="1:5">
      <c r="A149" s="3">
        <v>141</v>
      </c>
      <c r="B149" s="4"/>
      <c r="C149" s="4"/>
      <c r="D149" s="4"/>
      <c r="E149" s="4"/>
    </row>
    <row r="150" spans="1:5">
      <c r="A150" s="3">
        <v>142</v>
      </c>
      <c r="B150" s="4"/>
      <c r="C150" s="4"/>
      <c r="D150" s="4"/>
      <c r="E150" s="4"/>
    </row>
    <row r="151" spans="1:5">
      <c r="A151" s="3">
        <v>143</v>
      </c>
      <c r="B151" s="4"/>
      <c r="C151" s="4"/>
      <c r="D151" s="4"/>
      <c r="E151" s="4"/>
    </row>
    <row r="152" spans="1:5">
      <c r="A152" s="3">
        <v>144</v>
      </c>
      <c r="B152" s="4"/>
      <c r="C152" s="4"/>
      <c r="D152" s="4"/>
      <c r="E152" s="4"/>
    </row>
    <row r="153" spans="1:5">
      <c r="A153" s="3">
        <v>145</v>
      </c>
      <c r="B153" s="4"/>
      <c r="C153" s="4"/>
      <c r="D153" s="4"/>
      <c r="E153" s="4"/>
    </row>
    <row r="154" spans="1:5">
      <c r="A154" s="3">
        <v>146</v>
      </c>
      <c r="B154" s="4"/>
      <c r="C154" s="4"/>
      <c r="D154" s="4"/>
      <c r="E154" s="4"/>
    </row>
    <row r="155" spans="1:5">
      <c r="A155" s="3">
        <v>147</v>
      </c>
      <c r="B155" s="4"/>
      <c r="C155" s="4"/>
      <c r="D155" s="4"/>
      <c r="E155" s="4"/>
    </row>
    <row r="156" spans="1:5">
      <c r="A156" s="3">
        <v>148</v>
      </c>
      <c r="B156" s="4"/>
      <c r="C156" s="4"/>
      <c r="D156" s="4"/>
      <c r="E156" s="4"/>
    </row>
    <row r="157" spans="1:5">
      <c r="A157" s="3">
        <v>149</v>
      </c>
      <c r="B157" s="4"/>
      <c r="C157" s="4"/>
      <c r="D157" s="4"/>
      <c r="E157" s="4"/>
    </row>
    <row r="158" spans="1:5">
      <c r="A158" s="3">
        <v>150</v>
      </c>
      <c r="B158" s="4"/>
      <c r="C158" s="4"/>
      <c r="D158" s="4"/>
      <c r="E158" s="4"/>
    </row>
    <row r="159" spans="1:5">
      <c r="A159" s="3">
        <v>151</v>
      </c>
      <c r="B159" s="4"/>
      <c r="C159" s="4"/>
      <c r="D159" s="4"/>
      <c r="E159" s="4"/>
    </row>
    <row r="160" spans="1:5">
      <c r="A160" s="3">
        <v>152</v>
      </c>
      <c r="B160" s="4"/>
      <c r="C160" s="4"/>
      <c r="D160" s="4"/>
      <c r="E160" s="4"/>
    </row>
    <row r="161" spans="1:5">
      <c r="A161" s="3">
        <v>153</v>
      </c>
      <c r="B161" s="4"/>
      <c r="C161" s="4"/>
      <c r="D161" s="4"/>
      <c r="E161" s="4"/>
    </row>
    <row r="162" spans="1:5">
      <c r="A162" s="3">
        <v>154</v>
      </c>
      <c r="B162" s="4"/>
      <c r="C162" s="4"/>
      <c r="D162" s="4"/>
      <c r="E162" s="4"/>
    </row>
    <row r="163" spans="1:5">
      <c r="A163" s="3">
        <v>155</v>
      </c>
      <c r="B163" s="4"/>
      <c r="C163" s="4"/>
      <c r="D163" s="4"/>
      <c r="E163" s="4"/>
    </row>
    <row r="164" spans="1:5">
      <c r="A164" s="3">
        <v>156</v>
      </c>
      <c r="B164" s="4"/>
      <c r="C164" s="4"/>
      <c r="D164" s="4"/>
      <c r="E164" s="4"/>
    </row>
    <row r="165" spans="1:5">
      <c r="A165" s="3">
        <v>157</v>
      </c>
      <c r="B165" s="4"/>
      <c r="C165" s="4"/>
      <c r="D165" s="4"/>
      <c r="E165" s="4"/>
    </row>
    <row r="166" spans="1:5">
      <c r="A166" s="3">
        <v>158</v>
      </c>
      <c r="B166" s="4"/>
      <c r="C166" s="4"/>
      <c r="D166" s="4"/>
      <c r="E166" s="4"/>
    </row>
    <row r="167" spans="1:5">
      <c r="A167" s="3">
        <v>159</v>
      </c>
      <c r="B167" s="4"/>
      <c r="C167" s="4"/>
      <c r="D167" s="4"/>
      <c r="E167" s="4"/>
    </row>
    <row r="168" spans="1:5">
      <c r="A168" s="3">
        <v>160</v>
      </c>
      <c r="B168" s="4"/>
      <c r="C168" s="4"/>
      <c r="D168" s="4"/>
      <c r="E168" s="4"/>
    </row>
    <row r="169" spans="1:5">
      <c r="A169" s="3">
        <v>161</v>
      </c>
      <c r="B169" s="4"/>
      <c r="C169" s="4"/>
      <c r="D169" s="4"/>
      <c r="E169" s="4"/>
    </row>
    <row r="170" spans="1:5">
      <c r="A170" s="3">
        <v>162</v>
      </c>
      <c r="B170" s="4"/>
      <c r="C170" s="4"/>
      <c r="D170" s="4"/>
      <c r="E170" s="4"/>
    </row>
    <row r="171" spans="1:5">
      <c r="A171" s="3">
        <v>163</v>
      </c>
      <c r="B171" s="4"/>
      <c r="C171" s="4"/>
      <c r="D171" s="4"/>
      <c r="E171" s="4"/>
    </row>
    <row r="172" spans="1:5">
      <c r="A172" s="3">
        <v>164</v>
      </c>
      <c r="B172" s="4"/>
      <c r="C172" s="4"/>
      <c r="D172" s="4"/>
      <c r="E172" s="4"/>
    </row>
    <row r="173" spans="1:5">
      <c r="A173" s="3">
        <v>165</v>
      </c>
      <c r="B173" s="4"/>
      <c r="C173" s="4"/>
      <c r="D173" s="4"/>
      <c r="E173" s="4"/>
    </row>
    <row r="174" spans="1:5">
      <c r="A174" s="3">
        <v>166</v>
      </c>
      <c r="B174" s="4"/>
      <c r="C174" s="4"/>
      <c r="D174" s="4"/>
      <c r="E174" s="4"/>
    </row>
    <row r="175" spans="1:5">
      <c r="A175" s="3">
        <v>167</v>
      </c>
      <c r="B175" s="4"/>
      <c r="C175" s="4"/>
      <c r="D175" s="4"/>
      <c r="E175" s="4"/>
    </row>
    <row r="176" spans="1:5">
      <c r="A176" s="3">
        <v>168</v>
      </c>
      <c r="B176" s="4"/>
      <c r="C176" s="4"/>
      <c r="D176" s="4"/>
      <c r="E176" s="4"/>
    </row>
    <row r="177" spans="1:5">
      <c r="A177" s="3">
        <v>169</v>
      </c>
      <c r="B177" s="4"/>
      <c r="C177" s="4"/>
      <c r="D177" s="4"/>
      <c r="E177" s="4"/>
    </row>
    <row r="178" spans="1:5">
      <c r="A178" s="3">
        <v>170</v>
      </c>
      <c r="B178" s="4"/>
      <c r="C178" s="4"/>
      <c r="D178" s="4"/>
      <c r="E178" s="4"/>
    </row>
    <row r="179" spans="1:5">
      <c r="A179" s="3">
        <v>171</v>
      </c>
      <c r="B179" s="4"/>
      <c r="C179" s="4"/>
      <c r="D179" s="4"/>
      <c r="E179" s="4"/>
    </row>
    <row r="180" spans="1:5">
      <c r="A180" s="3">
        <v>172</v>
      </c>
      <c r="B180" s="4"/>
      <c r="C180" s="4"/>
      <c r="D180" s="4"/>
      <c r="E180" s="4"/>
    </row>
    <row r="181" spans="1:5">
      <c r="A181" s="3">
        <v>173</v>
      </c>
      <c r="B181" s="4"/>
      <c r="C181" s="4"/>
      <c r="D181" s="4"/>
      <c r="E181" s="4"/>
    </row>
    <row r="182" spans="1:5">
      <c r="A182" s="3">
        <v>174</v>
      </c>
      <c r="B182" s="4"/>
      <c r="C182" s="4"/>
      <c r="D182" s="4"/>
      <c r="E182" s="4"/>
    </row>
    <row r="183" spans="1:5">
      <c r="A183" s="3">
        <v>175</v>
      </c>
      <c r="B183" s="4"/>
      <c r="C183" s="4"/>
      <c r="D183" s="4"/>
      <c r="E183" s="4"/>
    </row>
    <row r="184" spans="1:5">
      <c r="A184" s="3">
        <v>176</v>
      </c>
      <c r="B184" s="4"/>
      <c r="C184" s="4"/>
      <c r="D184" s="4"/>
      <c r="E184" s="4"/>
    </row>
    <row r="185" spans="1:5">
      <c r="A185" s="3">
        <v>177</v>
      </c>
      <c r="B185" s="4"/>
      <c r="C185" s="4"/>
      <c r="D185" s="4"/>
      <c r="E185" s="4"/>
    </row>
    <row r="186" spans="1:5">
      <c r="A186" s="3">
        <v>178</v>
      </c>
      <c r="B186" s="4"/>
      <c r="C186" s="4"/>
      <c r="D186" s="4"/>
      <c r="E186" s="4"/>
    </row>
    <row r="187" spans="1:5">
      <c r="A187" s="3">
        <v>179</v>
      </c>
      <c r="B187" s="4"/>
      <c r="C187" s="4"/>
      <c r="D187" s="4"/>
      <c r="E187" s="4"/>
    </row>
    <row r="188" spans="1:5">
      <c r="A188" s="3">
        <v>180</v>
      </c>
      <c r="B188" s="4"/>
      <c r="C188" s="4"/>
      <c r="D188" s="4"/>
      <c r="E188" s="4"/>
    </row>
    <row r="189" spans="1:5">
      <c r="A189" s="3">
        <v>181</v>
      </c>
      <c r="B189" s="4"/>
      <c r="C189" s="4"/>
      <c r="D189" s="4"/>
      <c r="E189" s="4"/>
    </row>
    <row r="190" spans="1:5">
      <c r="A190" s="3">
        <v>182</v>
      </c>
      <c r="B190" s="4"/>
      <c r="C190" s="4"/>
      <c r="D190" s="4"/>
      <c r="E190" s="4"/>
    </row>
    <row r="191" spans="1:5">
      <c r="A191" s="3">
        <v>183</v>
      </c>
      <c r="B191" s="4"/>
      <c r="C191" s="4"/>
      <c r="D191" s="4"/>
      <c r="E191" s="4"/>
    </row>
    <row r="192" spans="1:5">
      <c r="A192" s="3">
        <v>184</v>
      </c>
      <c r="B192" s="4"/>
      <c r="C192" s="4"/>
      <c r="D192" s="4"/>
      <c r="E192" s="4"/>
    </row>
    <row r="193" spans="1:5">
      <c r="A193" s="3">
        <v>185</v>
      </c>
      <c r="B193" s="4"/>
      <c r="C193" s="4"/>
      <c r="D193" s="4"/>
      <c r="E193" s="4"/>
    </row>
    <row r="194" spans="1:5">
      <c r="A194" s="3">
        <v>186</v>
      </c>
      <c r="B194" s="4"/>
      <c r="C194" s="4"/>
      <c r="D194" s="4"/>
      <c r="E194" s="4"/>
    </row>
    <row r="195" spans="1:5">
      <c r="A195" s="3">
        <v>187</v>
      </c>
      <c r="B195" s="4"/>
      <c r="C195" s="4"/>
      <c r="D195" s="4"/>
      <c r="E195" s="4"/>
    </row>
    <row r="196" spans="1:5">
      <c r="A196" s="3">
        <v>188</v>
      </c>
      <c r="B196" s="4"/>
      <c r="C196" s="4"/>
      <c r="D196" s="4"/>
      <c r="E196" s="4"/>
    </row>
    <row r="197" spans="1:5">
      <c r="A197" s="3">
        <v>189</v>
      </c>
      <c r="B197" s="4"/>
      <c r="C197" s="4"/>
      <c r="D197" s="4"/>
      <c r="E197" s="4"/>
    </row>
    <row r="198" spans="1:5">
      <c r="A198" s="3">
        <v>190</v>
      </c>
      <c r="B198" s="4"/>
      <c r="C198" s="4"/>
      <c r="D198" s="4"/>
      <c r="E198" s="4"/>
    </row>
    <row r="199" spans="1:5">
      <c r="A199" s="3">
        <v>191</v>
      </c>
      <c r="B199" s="4"/>
      <c r="C199" s="4"/>
      <c r="D199" s="4"/>
      <c r="E199" s="4"/>
    </row>
    <row r="200" spans="1:5">
      <c r="A200" s="3">
        <v>192</v>
      </c>
      <c r="B200" s="4"/>
      <c r="C200" s="4"/>
      <c r="D200" s="4"/>
      <c r="E200" s="4"/>
    </row>
    <row r="201" spans="1:5">
      <c r="A201" s="3">
        <v>193</v>
      </c>
      <c r="B201" s="4"/>
      <c r="C201" s="4"/>
      <c r="D201" s="4"/>
      <c r="E201" s="4"/>
    </row>
    <row r="202" spans="1:5">
      <c r="A202" s="3">
        <v>194</v>
      </c>
      <c r="B202" s="4"/>
      <c r="C202" s="4"/>
      <c r="D202" s="4"/>
      <c r="E202" s="4"/>
    </row>
    <row r="203" spans="1:5">
      <c r="A203" s="3">
        <v>195</v>
      </c>
      <c r="B203" s="4"/>
      <c r="C203" s="4"/>
      <c r="D203" s="4"/>
      <c r="E203" s="4"/>
    </row>
    <row r="204" spans="1:5">
      <c r="A204" s="3">
        <v>196</v>
      </c>
      <c r="B204" s="4"/>
      <c r="C204" s="4"/>
      <c r="D204" s="4"/>
      <c r="E204" s="4"/>
    </row>
    <row r="205" spans="1:5">
      <c r="A205" s="3">
        <v>197</v>
      </c>
      <c r="B205" s="4"/>
      <c r="C205" s="4"/>
      <c r="D205" s="4"/>
      <c r="E205" s="4"/>
    </row>
    <row r="206" spans="1:5">
      <c r="A206" s="3">
        <v>198</v>
      </c>
      <c r="B206" s="4"/>
      <c r="C206" s="4"/>
      <c r="D206" s="4"/>
      <c r="E206" s="4"/>
    </row>
    <row r="207" spans="1:5">
      <c r="A207" s="3">
        <v>199</v>
      </c>
      <c r="B207" s="4"/>
      <c r="C207" s="4"/>
      <c r="D207" s="4"/>
      <c r="E207" s="4"/>
    </row>
    <row r="208" spans="1:5">
      <c r="A208" s="3">
        <v>200</v>
      </c>
      <c r="B208" s="4"/>
      <c r="C208" s="4"/>
      <c r="D208" s="4"/>
      <c r="E208" s="4"/>
    </row>
    <row r="209" spans="1:5">
      <c r="A209" s="3">
        <v>201</v>
      </c>
      <c r="B209" s="4"/>
      <c r="C209" s="4"/>
      <c r="D209" s="4"/>
      <c r="E209" s="4"/>
    </row>
    <row r="210" spans="1:5">
      <c r="A210" s="3">
        <v>202</v>
      </c>
      <c r="B210" s="4"/>
      <c r="C210" s="4"/>
      <c r="D210" s="4"/>
      <c r="E210" s="4"/>
    </row>
    <row r="211" spans="1:5">
      <c r="A211" s="3">
        <v>203</v>
      </c>
      <c r="B211" s="4"/>
      <c r="C211" s="4"/>
      <c r="D211" s="4"/>
      <c r="E211" s="4"/>
    </row>
    <row r="212" spans="1:5">
      <c r="A212" s="3">
        <v>204</v>
      </c>
      <c r="B212" s="4"/>
      <c r="C212" s="4"/>
      <c r="D212" s="4"/>
      <c r="E212" s="4"/>
    </row>
    <row r="213" spans="1:5">
      <c r="A213" s="3">
        <v>205</v>
      </c>
      <c r="B213" s="4"/>
      <c r="C213" s="4"/>
      <c r="D213" s="4"/>
      <c r="E213" s="4"/>
    </row>
    <row r="214" spans="1:5">
      <c r="A214" s="3">
        <v>206</v>
      </c>
      <c r="B214" s="4"/>
      <c r="C214" s="4"/>
      <c r="D214" s="4"/>
      <c r="E214" s="4"/>
    </row>
    <row r="215" spans="1:5">
      <c r="A215" s="3">
        <v>207</v>
      </c>
      <c r="B215" s="4"/>
      <c r="C215" s="4"/>
      <c r="D215" s="4"/>
      <c r="E215" s="4"/>
    </row>
    <row r="216" spans="1:5">
      <c r="A216" s="3">
        <v>208</v>
      </c>
      <c r="B216" s="4"/>
      <c r="C216" s="4"/>
      <c r="D216" s="4"/>
      <c r="E216" s="4"/>
    </row>
    <row r="217" spans="1:5">
      <c r="A217" s="3">
        <v>209</v>
      </c>
      <c r="B217" s="4"/>
      <c r="C217" s="4"/>
      <c r="D217" s="4"/>
      <c r="E217" s="4"/>
    </row>
    <row r="218" spans="1:5">
      <c r="A218" s="3">
        <v>210</v>
      </c>
      <c r="B218" s="4"/>
      <c r="C218" s="4"/>
      <c r="D218" s="4"/>
      <c r="E218" s="4"/>
    </row>
    <row r="219" spans="1:5">
      <c r="A219" s="3">
        <v>211</v>
      </c>
      <c r="B219" s="4"/>
      <c r="C219" s="4"/>
      <c r="D219" s="4"/>
      <c r="E219" s="4"/>
    </row>
    <row r="220" spans="1:5">
      <c r="A220" s="3">
        <v>212</v>
      </c>
      <c r="B220" s="4"/>
      <c r="C220" s="4"/>
      <c r="D220" s="4"/>
      <c r="E220" s="4"/>
    </row>
    <row r="221" spans="1:5">
      <c r="A221" s="3">
        <v>213</v>
      </c>
      <c r="B221" s="4"/>
      <c r="C221" s="4"/>
      <c r="D221" s="4"/>
      <c r="E221" s="4"/>
    </row>
    <row r="222" spans="1:5">
      <c r="A222" s="3">
        <v>214</v>
      </c>
      <c r="B222" s="4"/>
      <c r="C222" s="4"/>
      <c r="D222" s="4"/>
      <c r="E222" s="4"/>
    </row>
    <row r="223" spans="1:5">
      <c r="A223" s="3">
        <v>215</v>
      </c>
      <c r="B223" s="4"/>
      <c r="C223" s="4"/>
      <c r="D223" s="4"/>
      <c r="E223" s="4"/>
    </row>
    <row r="224" spans="1:5">
      <c r="A224" s="3">
        <v>216</v>
      </c>
      <c r="B224" s="4"/>
      <c r="C224" s="4"/>
      <c r="D224" s="4"/>
      <c r="E224" s="4"/>
    </row>
    <row r="225" spans="1:5">
      <c r="A225" s="3">
        <v>217</v>
      </c>
      <c r="B225" s="4"/>
      <c r="C225" s="4"/>
      <c r="D225" s="4"/>
      <c r="E225" s="4"/>
    </row>
    <row r="226" spans="1:5">
      <c r="A226" s="3">
        <v>218</v>
      </c>
      <c r="B226" s="4"/>
      <c r="C226" s="4"/>
      <c r="D226" s="4"/>
      <c r="E226" s="4"/>
    </row>
    <row r="227" spans="1:5">
      <c r="A227" s="3">
        <v>219</v>
      </c>
      <c r="B227" s="4"/>
      <c r="C227" s="4"/>
      <c r="D227" s="4"/>
      <c r="E227" s="4"/>
    </row>
    <row r="228" spans="1:5">
      <c r="A228" s="3">
        <v>220</v>
      </c>
      <c r="B228" s="4"/>
      <c r="C228" s="4"/>
      <c r="D228" s="4"/>
      <c r="E228" s="4"/>
    </row>
    <row r="229" spans="1:5">
      <c r="A229" s="3">
        <v>221</v>
      </c>
      <c r="B229" s="4"/>
      <c r="C229" s="4"/>
      <c r="D229" s="4"/>
      <c r="E229" s="4"/>
    </row>
    <row r="230" spans="1:5">
      <c r="A230" s="3">
        <v>222</v>
      </c>
      <c r="B230" s="4"/>
      <c r="C230" s="4"/>
      <c r="D230" s="4"/>
      <c r="E230" s="4"/>
    </row>
    <row r="231" spans="1:5">
      <c r="A231" s="3">
        <v>223</v>
      </c>
      <c r="B231" s="4"/>
      <c r="C231" s="4"/>
      <c r="D231" s="4"/>
      <c r="E231" s="4"/>
    </row>
    <row r="232" spans="1:5">
      <c r="A232" s="3">
        <v>224</v>
      </c>
      <c r="B232" s="4"/>
      <c r="C232" s="4"/>
      <c r="D232" s="4"/>
      <c r="E232" s="4"/>
    </row>
    <row r="233" spans="1:5">
      <c r="A233" s="3">
        <v>225</v>
      </c>
      <c r="B233" s="4"/>
      <c r="C233" s="4"/>
      <c r="D233" s="4"/>
      <c r="E233" s="4"/>
    </row>
    <row r="234" spans="1:5">
      <c r="A234" s="3">
        <v>226</v>
      </c>
      <c r="B234" s="4"/>
      <c r="C234" s="4"/>
      <c r="D234" s="4"/>
      <c r="E234" s="4"/>
    </row>
    <row r="235" spans="1:5">
      <c r="A235" s="3">
        <v>227</v>
      </c>
      <c r="B235" s="4"/>
      <c r="C235" s="4"/>
      <c r="D235" s="4"/>
      <c r="E235" s="4"/>
    </row>
    <row r="236" spans="1:5">
      <c r="A236" s="3">
        <v>228</v>
      </c>
      <c r="B236" s="4"/>
      <c r="C236" s="4"/>
      <c r="D236" s="4"/>
      <c r="E236" s="4"/>
    </row>
    <row r="237" spans="1:5">
      <c r="A237" s="3">
        <v>229</v>
      </c>
      <c r="B237" s="4"/>
      <c r="C237" s="4"/>
      <c r="D237" s="4"/>
      <c r="E237" s="4"/>
    </row>
    <row r="238" spans="1:5">
      <c r="A238" s="3">
        <v>230</v>
      </c>
      <c r="B238" s="4"/>
      <c r="C238" s="4"/>
      <c r="D238" s="4"/>
      <c r="E238" s="4"/>
    </row>
    <row r="239" spans="1:5">
      <c r="A239" s="3">
        <v>231</v>
      </c>
      <c r="B239" s="4"/>
      <c r="C239" s="4"/>
      <c r="D239" s="4"/>
      <c r="E239" s="4"/>
    </row>
    <row r="240" spans="1:5">
      <c r="A240" s="3">
        <v>232</v>
      </c>
      <c r="B240" s="4"/>
      <c r="C240" s="4"/>
      <c r="D240" s="4"/>
      <c r="E240" s="4"/>
    </row>
    <row r="241" spans="1:5">
      <c r="A241" s="3">
        <v>233</v>
      </c>
      <c r="B241" s="4"/>
      <c r="C241" s="4"/>
      <c r="D241" s="4"/>
      <c r="E241" s="4"/>
    </row>
    <row r="242" spans="1:5">
      <c r="A242" s="3">
        <v>234</v>
      </c>
      <c r="B242" s="4"/>
      <c r="C242" s="4"/>
      <c r="D242" s="4"/>
      <c r="E242" s="4"/>
    </row>
    <row r="243" spans="1:5">
      <c r="A243" s="3">
        <v>235</v>
      </c>
      <c r="B243" s="4"/>
      <c r="C243" s="4"/>
      <c r="D243" s="4"/>
      <c r="E243" s="4"/>
    </row>
    <row r="244" spans="1:5">
      <c r="A244" s="3">
        <v>236</v>
      </c>
      <c r="B244" s="4"/>
      <c r="C244" s="4"/>
      <c r="D244" s="4"/>
      <c r="E244" s="4"/>
    </row>
    <row r="245" spans="1:5">
      <c r="A245" s="3">
        <v>237</v>
      </c>
      <c r="B245" s="4"/>
      <c r="C245" s="4"/>
      <c r="D245" s="4"/>
      <c r="E245" s="4"/>
    </row>
    <row r="246" spans="1:5">
      <c r="A246" s="3">
        <v>238</v>
      </c>
      <c r="B246" s="4"/>
      <c r="C246" s="4"/>
      <c r="D246" s="4"/>
      <c r="E246" s="4"/>
    </row>
    <row r="247" spans="1:5">
      <c r="A247" s="3">
        <v>239</v>
      </c>
      <c r="B247" s="4"/>
      <c r="C247" s="4"/>
      <c r="D247" s="4"/>
      <c r="E247" s="4"/>
    </row>
    <row r="248" spans="1:5">
      <c r="A248" s="3">
        <v>240</v>
      </c>
      <c r="B248" s="4"/>
      <c r="C248" s="4"/>
      <c r="D248" s="4"/>
      <c r="E248" s="4"/>
    </row>
    <row r="249" spans="1:5">
      <c r="A249" s="3">
        <v>241</v>
      </c>
      <c r="B249" s="4"/>
      <c r="C249" s="4"/>
      <c r="D249" s="4"/>
      <c r="E249" s="4"/>
    </row>
    <row r="250" spans="1:5">
      <c r="A250" s="3">
        <v>242</v>
      </c>
      <c r="B250" s="4"/>
      <c r="C250" s="4"/>
      <c r="D250" s="4"/>
      <c r="E250" s="4"/>
    </row>
    <row r="251" spans="1:5">
      <c r="A251" s="3">
        <v>243</v>
      </c>
      <c r="B251" s="4"/>
      <c r="C251" s="4"/>
      <c r="D251" s="4"/>
      <c r="E251" s="4"/>
    </row>
    <row r="252" spans="1:5">
      <c r="A252" s="3">
        <v>244</v>
      </c>
      <c r="B252" s="4"/>
      <c r="C252" s="4"/>
      <c r="D252" s="4"/>
      <c r="E252" s="4"/>
    </row>
    <row r="253" spans="1:5">
      <c r="A253" s="3">
        <v>245</v>
      </c>
      <c r="B253" s="4"/>
      <c r="C253" s="4"/>
      <c r="D253" s="4"/>
      <c r="E253" s="4"/>
    </row>
    <row r="254" spans="1:5">
      <c r="A254" s="3">
        <v>246</v>
      </c>
      <c r="B254" s="4"/>
      <c r="C254" s="4"/>
      <c r="D254" s="4"/>
      <c r="E254" s="4"/>
    </row>
    <row r="255" spans="1:5">
      <c r="A255" s="3">
        <v>247</v>
      </c>
      <c r="B255" s="4"/>
      <c r="C255" s="4"/>
      <c r="D255" s="4"/>
      <c r="E255" s="4"/>
    </row>
    <row r="256" spans="1:5">
      <c r="A256" s="3">
        <v>248</v>
      </c>
      <c r="B256" s="4"/>
      <c r="C256" s="4"/>
      <c r="D256" s="4"/>
      <c r="E256" s="4"/>
    </row>
    <row r="257" spans="1:5">
      <c r="A257" s="3">
        <v>249</v>
      </c>
      <c r="B257" s="4"/>
      <c r="C257" s="4"/>
      <c r="D257" s="4"/>
      <c r="E257" s="4"/>
    </row>
    <row r="258" spans="1:5">
      <c r="A258" s="3">
        <v>250</v>
      </c>
      <c r="B258" s="4"/>
      <c r="C258" s="4"/>
      <c r="D258" s="4"/>
      <c r="E258" s="4"/>
    </row>
    <row r="259" spans="1:5">
      <c r="A259" s="3">
        <v>251</v>
      </c>
      <c r="B259" s="4"/>
      <c r="C259" s="4"/>
      <c r="D259" s="4"/>
      <c r="E259" s="4"/>
    </row>
    <row r="260" spans="1:5">
      <c r="A260" s="3">
        <v>252</v>
      </c>
      <c r="B260" s="4"/>
      <c r="C260" s="4"/>
      <c r="D260" s="4"/>
      <c r="E260" s="4"/>
    </row>
    <row r="261" spans="1:5">
      <c r="A261" s="3">
        <v>253</v>
      </c>
      <c r="B261" s="4"/>
      <c r="C261" s="4"/>
      <c r="D261" s="4"/>
      <c r="E261" s="4"/>
    </row>
    <row r="262" spans="1:5">
      <c r="A262" s="3">
        <v>254</v>
      </c>
      <c r="B262" s="4"/>
      <c r="C262" s="4"/>
      <c r="D262" s="4"/>
      <c r="E262" s="4"/>
    </row>
    <row r="263" spans="1:5">
      <c r="A263" s="3">
        <v>255</v>
      </c>
      <c r="B263" s="4"/>
      <c r="C263" s="4"/>
      <c r="D263" s="4"/>
      <c r="E263" s="4"/>
    </row>
    <row r="264" spans="1:5">
      <c r="A264" s="3">
        <v>256</v>
      </c>
      <c r="B264" s="4"/>
      <c r="C264" s="4"/>
      <c r="D264" s="4"/>
      <c r="E264" s="4"/>
    </row>
    <row r="265" spans="1:5">
      <c r="A265" s="3">
        <v>257</v>
      </c>
      <c r="B265" s="4"/>
      <c r="C265" s="4"/>
      <c r="D265" s="4"/>
      <c r="E265" s="4"/>
    </row>
    <row r="266" spans="1:5">
      <c r="A266" s="3">
        <v>258</v>
      </c>
      <c r="B266" s="4"/>
      <c r="C266" s="4"/>
      <c r="D266" s="4"/>
      <c r="E266" s="4"/>
    </row>
    <row r="267" spans="1:5">
      <c r="A267" s="3">
        <v>259</v>
      </c>
      <c r="B267" s="4"/>
      <c r="C267" s="4"/>
      <c r="D267" s="4"/>
      <c r="E267" s="4"/>
    </row>
    <row r="268" spans="1:5">
      <c r="A268" s="3">
        <v>260</v>
      </c>
      <c r="B268" s="4"/>
      <c r="C268" s="4"/>
      <c r="D268" s="4"/>
      <c r="E268" s="4"/>
    </row>
    <row r="269" spans="1:5">
      <c r="A269" s="3">
        <v>261</v>
      </c>
      <c r="B269" s="4"/>
      <c r="C269" s="4"/>
      <c r="D269" s="4"/>
      <c r="E269" s="4"/>
    </row>
    <row r="270" spans="1:5">
      <c r="A270" s="3">
        <v>262</v>
      </c>
      <c r="B270" s="4"/>
      <c r="C270" s="4"/>
      <c r="D270" s="4"/>
      <c r="E270" s="4"/>
    </row>
    <row r="271" spans="1:5">
      <c r="A271" s="3">
        <v>263</v>
      </c>
      <c r="B271" s="4"/>
      <c r="C271" s="4"/>
      <c r="D271" s="4"/>
      <c r="E271" s="4"/>
    </row>
    <row r="272" spans="1:5">
      <c r="A272" s="3">
        <v>264</v>
      </c>
      <c r="B272" s="4"/>
      <c r="C272" s="4"/>
      <c r="D272" s="4"/>
      <c r="E272" s="4"/>
    </row>
    <row r="273" spans="1:5">
      <c r="A273" s="3">
        <v>265</v>
      </c>
      <c r="B273" s="4"/>
      <c r="C273" s="4"/>
      <c r="D273" s="4"/>
      <c r="E273" s="4"/>
    </row>
    <row r="274" spans="1:5">
      <c r="A274" s="3">
        <v>266</v>
      </c>
      <c r="B274" s="4"/>
      <c r="C274" s="4"/>
      <c r="D274" s="4"/>
      <c r="E274" s="4"/>
    </row>
    <row r="275" spans="1:5">
      <c r="A275" s="3">
        <v>267</v>
      </c>
      <c r="B275" s="4"/>
      <c r="C275" s="4"/>
      <c r="D275" s="4"/>
      <c r="E275" s="4"/>
    </row>
    <row r="276" spans="1:5">
      <c r="A276" s="3">
        <v>268</v>
      </c>
      <c r="B276" s="4"/>
      <c r="C276" s="4"/>
      <c r="D276" s="4"/>
      <c r="E276" s="4"/>
    </row>
    <row r="277" spans="1:5">
      <c r="A277" s="3">
        <v>269</v>
      </c>
      <c r="B277" s="4"/>
      <c r="C277" s="4"/>
      <c r="D277" s="4"/>
      <c r="E277" s="4"/>
    </row>
    <row r="278" spans="1:5">
      <c r="A278" s="3">
        <v>270</v>
      </c>
      <c r="B278" s="4"/>
      <c r="C278" s="4"/>
      <c r="D278" s="4"/>
      <c r="E278" s="4"/>
    </row>
    <row r="279" spans="1:5">
      <c r="A279" s="3">
        <v>271</v>
      </c>
      <c r="B279" s="4"/>
      <c r="C279" s="4"/>
      <c r="D279" s="4"/>
      <c r="E279" s="4"/>
    </row>
    <row r="280" spans="1:5">
      <c r="A280" s="3">
        <v>272</v>
      </c>
      <c r="B280" s="4"/>
      <c r="C280" s="4"/>
      <c r="D280" s="4"/>
      <c r="E280" s="4"/>
    </row>
    <row r="281" spans="1:5">
      <c r="A281" s="3">
        <v>273</v>
      </c>
      <c r="B281" s="4"/>
      <c r="C281" s="4"/>
      <c r="D281" s="4"/>
      <c r="E281" s="4"/>
    </row>
    <row r="282" spans="1:5">
      <c r="A282" s="3">
        <v>274</v>
      </c>
      <c r="B282" s="4"/>
      <c r="C282" s="4"/>
      <c r="D282" s="4"/>
      <c r="E282" s="4"/>
    </row>
    <row r="283" spans="1:5">
      <c r="A283" s="3">
        <v>275</v>
      </c>
      <c r="B283" s="4"/>
      <c r="C283" s="4"/>
      <c r="D283" s="4"/>
      <c r="E283" s="4"/>
    </row>
    <row r="284" spans="1:5">
      <c r="A284" s="3">
        <v>276</v>
      </c>
      <c r="B284" s="4"/>
      <c r="C284" s="4"/>
      <c r="D284" s="4"/>
      <c r="E284" s="4"/>
    </row>
    <row r="285" spans="1:5">
      <c r="A285" s="3">
        <v>277</v>
      </c>
      <c r="B285" s="4"/>
      <c r="C285" s="4"/>
      <c r="D285" s="4"/>
      <c r="E285" s="4"/>
    </row>
    <row r="286" spans="1:5">
      <c r="A286" s="3">
        <v>278</v>
      </c>
      <c r="B286" s="4"/>
      <c r="C286" s="4"/>
      <c r="D286" s="4"/>
      <c r="E286" s="4"/>
    </row>
    <row r="287" spans="1:5">
      <c r="A287" s="3">
        <v>279</v>
      </c>
      <c r="B287" s="4"/>
      <c r="C287" s="4"/>
      <c r="D287" s="4"/>
      <c r="E287" s="4"/>
    </row>
    <row r="288" spans="1:5">
      <c r="A288" s="3">
        <v>280</v>
      </c>
      <c r="B288" s="4"/>
      <c r="C288" s="4"/>
      <c r="D288" s="4"/>
      <c r="E288" s="4"/>
    </row>
    <row r="289" spans="1:5">
      <c r="A289" s="3">
        <v>281</v>
      </c>
      <c r="B289" s="4"/>
      <c r="C289" s="4"/>
      <c r="D289" s="4"/>
      <c r="E289" s="4"/>
    </row>
    <row r="290" spans="1:5">
      <c r="A290" s="3">
        <v>282</v>
      </c>
      <c r="B290" s="4"/>
      <c r="C290" s="4"/>
      <c r="D290" s="4"/>
      <c r="E290" s="4"/>
    </row>
    <row r="291" spans="1:5">
      <c r="A291" s="3">
        <v>283</v>
      </c>
      <c r="B291" s="4"/>
      <c r="C291" s="4"/>
      <c r="D291" s="4"/>
      <c r="E291" s="4"/>
    </row>
    <row r="292" spans="1:5">
      <c r="A292" s="3">
        <v>284</v>
      </c>
      <c r="B292" s="4"/>
      <c r="C292" s="4"/>
      <c r="D292" s="4"/>
      <c r="E292" s="4"/>
    </row>
    <row r="293" spans="1:5">
      <c r="A293" s="3">
        <v>285</v>
      </c>
      <c r="B293" s="4"/>
      <c r="C293" s="4"/>
      <c r="D293" s="4"/>
      <c r="E293" s="4"/>
    </row>
    <row r="294" spans="1:5">
      <c r="A294" s="3">
        <v>286</v>
      </c>
      <c r="B294" s="4"/>
      <c r="C294" s="4"/>
      <c r="D294" s="4"/>
      <c r="E294" s="4"/>
    </row>
    <row r="295" spans="1:5">
      <c r="A295" s="3">
        <v>287</v>
      </c>
      <c r="B295" s="4"/>
      <c r="C295" s="4"/>
      <c r="D295" s="4"/>
      <c r="E295" s="4"/>
    </row>
    <row r="296" spans="1:5">
      <c r="A296" s="3">
        <v>288</v>
      </c>
      <c r="B296" s="4"/>
      <c r="C296" s="4"/>
      <c r="D296" s="4"/>
      <c r="E296" s="4"/>
    </row>
    <row r="297" spans="1:5">
      <c r="A297" s="3">
        <v>289</v>
      </c>
      <c r="B297" s="4"/>
      <c r="C297" s="4"/>
      <c r="D297" s="4"/>
      <c r="E297" s="4"/>
    </row>
    <row r="298" spans="1:5">
      <c r="A298" s="3">
        <v>290</v>
      </c>
      <c r="B298" s="4"/>
      <c r="C298" s="4"/>
      <c r="D298" s="4"/>
      <c r="E298" s="4"/>
    </row>
    <row r="299" spans="1:5">
      <c r="A299" s="3">
        <v>291</v>
      </c>
      <c r="B299" s="4"/>
      <c r="C299" s="4"/>
      <c r="D299" s="4"/>
      <c r="E299" s="4"/>
    </row>
    <row r="300" spans="1:5">
      <c r="A300" s="3">
        <v>292</v>
      </c>
      <c r="B300" s="4"/>
      <c r="C300" s="4"/>
      <c r="D300" s="4"/>
      <c r="E300" s="4"/>
    </row>
    <row r="301" spans="1:5">
      <c r="A301" s="3">
        <v>293</v>
      </c>
      <c r="B301" s="4"/>
      <c r="C301" s="4"/>
      <c r="D301" s="4"/>
      <c r="E301" s="4"/>
    </row>
    <row r="302" spans="1:5">
      <c r="A302" s="3">
        <v>294</v>
      </c>
      <c r="B302" s="4"/>
      <c r="C302" s="4"/>
      <c r="D302" s="4"/>
      <c r="E302" s="4"/>
    </row>
    <row r="303" spans="1:5">
      <c r="A303" s="3">
        <v>295</v>
      </c>
      <c r="B303" s="4"/>
      <c r="C303" s="4"/>
      <c r="D303" s="4"/>
      <c r="E303" s="4"/>
    </row>
    <row r="304" spans="1:5">
      <c r="A304" s="3">
        <v>296</v>
      </c>
      <c r="B304" s="4"/>
      <c r="C304" s="4"/>
      <c r="D304" s="4"/>
      <c r="E304" s="4"/>
    </row>
    <row r="305" spans="1:5">
      <c r="A305" s="3">
        <v>297</v>
      </c>
      <c r="B305" s="4"/>
      <c r="C305" s="4"/>
      <c r="D305" s="4"/>
      <c r="E305" s="4"/>
    </row>
    <row r="306" spans="1:5">
      <c r="A306" s="3">
        <v>298</v>
      </c>
      <c r="B306" s="4"/>
      <c r="C306" s="4"/>
      <c r="D306" s="4"/>
      <c r="E306" s="4"/>
    </row>
    <row r="307" spans="1:5">
      <c r="A307" s="3">
        <v>299</v>
      </c>
      <c r="B307" s="4"/>
      <c r="C307" s="4"/>
      <c r="D307" s="4"/>
      <c r="E307" s="4"/>
    </row>
    <row r="308" spans="1:5">
      <c r="A308" s="3">
        <v>300</v>
      </c>
      <c r="B308" s="4"/>
      <c r="C308" s="4"/>
      <c r="D308" s="4"/>
      <c r="E308" s="4"/>
    </row>
    <row r="309" spans="1:5">
      <c r="A309" s="3">
        <v>301</v>
      </c>
      <c r="B309" s="4"/>
      <c r="C309" s="4"/>
      <c r="D309" s="4"/>
      <c r="E309" s="4"/>
    </row>
    <row r="310" spans="1:5">
      <c r="A310" s="3">
        <v>302</v>
      </c>
      <c r="B310" s="4"/>
      <c r="C310" s="4"/>
      <c r="D310" s="4"/>
      <c r="E310" s="4"/>
    </row>
    <row r="311" spans="1:5">
      <c r="A311" s="3">
        <v>303</v>
      </c>
      <c r="B311" s="4"/>
      <c r="C311" s="4"/>
      <c r="D311" s="4"/>
      <c r="E311" s="4"/>
    </row>
    <row r="312" spans="1:5">
      <c r="A312" s="3">
        <v>304</v>
      </c>
      <c r="B312" s="4"/>
      <c r="C312" s="4"/>
      <c r="D312" s="4"/>
      <c r="E312" s="4"/>
    </row>
    <row r="313" spans="1:5">
      <c r="A313" s="3">
        <v>305</v>
      </c>
      <c r="B313" s="4"/>
      <c r="C313" s="4"/>
      <c r="D313" s="4"/>
      <c r="E313" s="4"/>
    </row>
    <row r="314" spans="1:5">
      <c r="A314" s="3">
        <v>306</v>
      </c>
      <c r="B314" s="4"/>
      <c r="C314" s="4"/>
      <c r="D314" s="4"/>
      <c r="E314" s="4"/>
    </row>
    <row r="315" spans="1:5">
      <c r="A315" s="3">
        <v>307</v>
      </c>
      <c r="B315" s="4"/>
      <c r="C315" s="4"/>
      <c r="D315" s="4"/>
      <c r="E315" s="4"/>
    </row>
    <row r="316" spans="1:5">
      <c r="A316" s="3">
        <v>308</v>
      </c>
      <c r="B316" s="4"/>
      <c r="C316" s="4"/>
      <c r="D316" s="4"/>
      <c r="E316" s="4"/>
    </row>
    <row r="317" spans="1:5">
      <c r="A317" s="3">
        <v>309</v>
      </c>
      <c r="B317" s="4"/>
      <c r="C317" s="4"/>
      <c r="D317" s="4"/>
      <c r="E317" s="4"/>
    </row>
    <row r="318" spans="1:5">
      <c r="A318" s="3">
        <v>310</v>
      </c>
      <c r="B318" s="4"/>
      <c r="C318" s="4"/>
      <c r="D318" s="4"/>
      <c r="E318" s="4"/>
    </row>
    <row r="319" spans="1:5">
      <c r="A319" s="3">
        <v>311</v>
      </c>
      <c r="B319" s="4"/>
      <c r="C319" s="4"/>
      <c r="D319" s="4"/>
      <c r="E319" s="4"/>
    </row>
    <row r="320" spans="1:5">
      <c r="A320" s="3">
        <v>312</v>
      </c>
      <c r="B320" s="4"/>
      <c r="C320" s="4"/>
      <c r="D320" s="4"/>
      <c r="E320" s="4"/>
    </row>
    <row r="321" spans="1:5">
      <c r="A321" s="3">
        <v>313</v>
      </c>
      <c r="B321" s="4"/>
      <c r="C321" s="4"/>
      <c r="D321" s="4"/>
      <c r="E321" s="4"/>
    </row>
    <row r="322" spans="1:5">
      <c r="A322" s="3">
        <v>314</v>
      </c>
      <c r="B322" s="4"/>
      <c r="C322" s="4"/>
      <c r="D322" s="4"/>
      <c r="E322" s="4"/>
    </row>
    <row r="323" spans="1:5">
      <c r="A323" s="3">
        <v>315</v>
      </c>
      <c r="B323" s="4"/>
      <c r="C323" s="4"/>
      <c r="D323" s="4"/>
      <c r="E323" s="4"/>
    </row>
    <row r="324" spans="1:5">
      <c r="A324" s="3">
        <v>316</v>
      </c>
      <c r="B324" s="4"/>
      <c r="C324" s="4"/>
      <c r="D324" s="4"/>
      <c r="E324" s="4"/>
    </row>
    <row r="325" spans="1:5">
      <c r="A325" s="3">
        <v>317</v>
      </c>
      <c r="B325" s="4"/>
      <c r="C325" s="4"/>
      <c r="D325" s="4"/>
      <c r="E325" s="4"/>
    </row>
    <row r="326" spans="1:5">
      <c r="A326" s="3">
        <v>318</v>
      </c>
      <c r="B326" s="4"/>
      <c r="C326" s="4"/>
      <c r="D326" s="4"/>
      <c r="E326" s="4"/>
    </row>
    <row r="327" spans="1:5">
      <c r="A327" s="3">
        <v>319</v>
      </c>
      <c r="B327" s="4"/>
      <c r="C327" s="4"/>
      <c r="D327" s="4"/>
      <c r="E327" s="4"/>
    </row>
    <row r="328" spans="1:5">
      <c r="A328" s="3">
        <v>320</v>
      </c>
      <c r="B328" s="4"/>
      <c r="C328" s="4"/>
      <c r="D328" s="4"/>
      <c r="E328" s="4"/>
    </row>
    <row r="329" spans="1:5">
      <c r="A329" s="3">
        <v>321</v>
      </c>
      <c r="B329" s="4"/>
      <c r="C329" s="4"/>
      <c r="D329" s="4"/>
      <c r="E329" s="4"/>
    </row>
    <row r="330" spans="1:5">
      <c r="A330" s="3">
        <v>322</v>
      </c>
      <c r="B330" s="4"/>
      <c r="C330" s="4"/>
      <c r="D330" s="4"/>
      <c r="E330" s="4"/>
    </row>
    <row r="331" spans="1:5">
      <c r="A331" s="3">
        <v>323</v>
      </c>
      <c r="B331" s="4"/>
      <c r="C331" s="4"/>
      <c r="D331" s="4"/>
      <c r="E331" s="4"/>
    </row>
    <row r="332" spans="1:5">
      <c r="A332" s="3">
        <v>324</v>
      </c>
      <c r="B332" s="4"/>
      <c r="C332" s="4"/>
      <c r="D332" s="4"/>
      <c r="E332" s="4"/>
    </row>
    <row r="333" spans="1:5">
      <c r="A333" s="3">
        <v>325</v>
      </c>
      <c r="B333" s="4"/>
      <c r="C333" s="4"/>
      <c r="D333" s="4"/>
      <c r="E333" s="4"/>
    </row>
    <row r="334" spans="1:5">
      <c r="A334" s="3">
        <v>326</v>
      </c>
      <c r="B334" s="4"/>
      <c r="C334" s="4"/>
      <c r="D334" s="4"/>
      <c r="E334" s="4"/>
    </row>
    <row r="335" spans="1:5">
      <c r="A335" s="3">
        <v>327</v>
      </c>
      <c r="B335" s="4"/>
      <c r="C335" s="4"/>
      <c r="D335" s="4"/>
      <c r="E335" s="4"/>
    </row>
    <row r="336" spans="1:5">
      <c r="A336" s="3">
        <v>328</v>
      </c>
      <c r="B336" s="4"/>
      <c r="C336" s="4"/>
      <c r="D336" s="4"/>
      <c r="E336" s="4"/>
    </row>
    <row r="337" spans="1:5">
      <c r="A337" s="3">
        <v>329</v>
      </c>
      <c r="B337" s="4"/>
      <c r="C337" s="4"/>
      <c r="D337" s="4"/>
      <c r="E337" s="4"/>
    </row>
    <row r="338" spans="1:5">
      <c r="A338" s="3">
        <v>330</v>
      </c>
      <c r="B338" s="4"/>
      <c r="C338" s="4"/>
      <c r="D338" s="4"/>
      <c r="E338" s="4"/>
    </row>
    <row r="339" spans="1:5">
      <c r="A339" s="3">
        <v>331</v>
      </c>
      <c r="B339" s="4"/>
      <c r="C339" s="4"/>
      <c r="D339" s="4"/>
      <c r="E339" s="4"/>
    </row>
    <row r="340" spans="1:5">
      <c r="A340" s="3">
        <v>332</v>
      </c>
      <c r="B340" s="4"/>
      <c r="C340" s="4"/>
      <c r="D340" s="4"/>
      <c r="E340" s="4"/>
    </row>
    <row r="341" spans="1:5">
      <c r="A341" s="3">
        <v>333</v>
      </c>
      <c r="B341" s="4"/>
      <c r="C341" s="4"/>
      <c r="D341" s="4"/>
      <c r="E341" s="4"/>
    </row>
    <row r="342" spans="1:5">
      <c r="A342" s="3">
        <v>334</v>
      </c>
      <c r="B342" s="4"/>
      <c r="C342" s="4"/>
      <c r="D342" s="4"/>
      <c r="E342" s="4"/>
    </row>
    <row r="343" spans="1:5">
      <c r="A343" s="3">
        <v>335</v>
      </c>
      <c r="B343" s="4"/>
      <c r="C343" s="4"/>
      <c r="D343" s="4"/>
      <c r="E343" s="4"/>
    </row>
    <row r="344" spans="1:5">
      <c r="A344" s="3">
        <v>336</v>
      </c>
      <c r="B344" s="4"/>
      <c r="C344" s="4"/>
      <c r="D344" s="4"/>
      <c r="E344" s="4"/>
    </row>
    <row r="345" spans="1:5">
      <c r="A345" s="3">
        <v>337</v>
      </c>
      <c r="B345" s="4"/>
      <c r="C345" s="4"/>
      <c r="D345" s="4"/>
      <c r="E345" s="4"/>
    </row>
    <row r="346" spans="1:5">
      <c r="A346" s="3">
        <v>338</v>
      </c>
      <c r="B346" s="4"/>
      <c r="C346" s="4"/>
      <c r="D346" s="4"/>
      <c r="E346" s="4"/>
    </row>
    <row r="347" spans="1:5">
      <c r="A347" s="3">
        <v>339</v>
      </c>
      <c r="B347" s="4"/>
      <c r="C347" s="4"/>
      <c r="D347" s="4"/>
      <c r="E347" s="4"/>
    </row>
    <row r="348" spans="1:5">
      <c r="A348" s="3">
        <v>340</v>
      </c>
      <c r="B348" s="4"/>
      <c r="C348" s="4"/>
      <c r="D348" s="4"/>
      <c r="E348" s="4"/>
    </row>
    <row r="349" spans="1:5">
      <c r="A349" s="3">
        <v>341</v>
      </c>
      <c r="B349" s="4"/>
      <c r="C349" s="4"/>
      <c r="D349" s="4"/>
      <c r="E349" s="4"/>
    </row>
    <row r="350" spans="1:5">
      <c r="A350" s="3">
        <v>342</v>
      </c>
      <c r="B350" s="4"/>
      <c r="C350" s="4"/>
      <c r="D350" s="4"/>
      <c r="E350" s="4"/>
    </row>
    <row r="351" spans="1:5">
      <c r="A351" s="3">
        <v>343</v>
      </c>
      <c r="B351" s="4"/>
      <c r="C351" s="4"/>
      <c r="D351" s="4"/>
      <c r="E351" s="4"/>
    </row>
    <row r="352" spans="1:5">
      <c r="A352" s="3">
        <v>344</v>
      </c>
      <c r="B352" s="4"/>
      <c r="C352" s="4"/>
      <c r="D352" s="4"/>
      <c r="E352" s="4"/>
    </row>
    <row r="353" spans="1:5">
      <c r="A353" s="3">
        <v>345</v>
      </c>
      <c r="B353" s="4"/>
      <c r="C353" s="4"/>
      <c r="D353" s="4"/>
      <c r="E353" s="4"/>
    </row>
    <row r="354" spans="1:5">
      <c r="A354" s="3">
        <v>346</v>
      </c>
      <c r="B354" s="4"/>
      <c r="C354" s="4"/>
      <c r="D354" s="4"/>
      <c r="E354" s="4"/>
    </row>
    <row r="355" spans="1:5">
      <c r="A355" s="3">
        <v>347</v>
      </c>
      <c r="B355" s="4"/>
      <c r="C355" s="4"/>
      <c r="D355" s="4"/>
      <c r="E355" s="4"/>
    </row>
    <row r="356" spans="1:5">
      <c r="A356" s="3">
        <v>348</v>
      </c>
      <c r="B356" s="4"/>
      <c r="C356" s="4"/>
      <c r="D356" s="4"/>
      <c r="E356" s="4"/>
    </row>
    <row r="357" spans="1:5">
      <c r="A357" s="3">
        <v>349</v>
      </c>
      <c r="B357" s="4"/>
      <c r="C357" s="4"/>
      <c r="D357" s="4"/>
      <c r="E357" s="4"/>
    </row>
    <row r="358" spans="1:5">
      <c r="A358" s="3">
        <v>350</v>
      </c>
      <c r="B358" s="4"/>
      <c r="C358" s="4"/>
      <c r="D358" s="4"/>
      <c r="E358" s="4"/>
    </row>
    <row r="359" spans="1:5">
      <c r="A359" s="3">
        <v>351</v>
      </c>
      <c r="B359" s="4"/>
      <c r="C359" s="4"/>
      <c r="D359" s="4"/>
      <c r="E359" s="4"/>
    </row>
    <row r="360" spans="1:5">
      <c r="A360" s="3">
        <v>352</v>
      </c>
      <c r="B360" s="4"/>
      <c r="C360" s="4"/>
      <c r="D360" s="4"/>
      <c r="E360" s="4"/>
    </row>
    <row r="361" spans="1:5">
      <c r="A361" s="3">
        <v>353</v>
      </c>
      <c r="B361" s="4"/>
      <c r="C361" s="4"/>
      <c r="D361" s="4"/>
      <c r="E361" s="4"/>
    </row>
    <row r="362" spans="1:5">
      <c r="A362" s="3">
        <v>354</v>
      </c>
      <c r="B362" s="4"/>
      <c r="C362" s="4"/>
      <c r="D362" s="4"/>
      <c r="E362" s="4"/>
    </row>
    <row r="363" spans="1:5">
      <c r="A363" s="3">
        <v>355</v>
      </c>
      <c r="B363" s="4"/>
      <c r="C363" s="4"/>
      <c r="D363" s="4"/>
      <c r="E363" s="4"/>
    </row>
    <row r="364" spans="1:5">
      <c r="A364" s="3">
        <v>356</v>
      </c>
      <c r="B364" s="4"/>
      <c r="C364" s="4"/>
      <c r="D364" s="4"/>
      <c r="E364" s="4"/>
    </row>
    <row r="365" spans="1:5">
      <c r="A365" s="3">
        <v>357</v>
      </c>
      <c r="B365" s="4"/>
      <c r="C365" s="4"/>
      <c r="D365" s="4"/>
      <c r="E365" s="4"/>
    </row>
    <row r="366" spans="1:5">
      <c r="A366" s="3">
        <v>358</v>
      </c>
      <c r="B366" s="4"/>
      <c r="C366" s="4"/>
      <c r="D366" s="4"/>
      <c r="E366" s="4"/>
    </row>
    <row r="367" spans="1:5">
      <c r="A367" s="3">
        <v>359</v>
      </c>
      <c r="B367" s="4"/>
      <c r="C367" s="4"/>
      <c r="D367" s="4"/>
      <c r="E367" s="4"/>
    </row>
    <row r="368" spans="1:5">
      <c r="A368" s="3">
        <v>360</v>
      </c>
      <c r="B368" s="4"/>
      <c r="C368" s="4"/>
      <c r="D368" s="4"/>
      <c r="E368" s="4"/>
    </row>
    <row r="369" spans="1:5">
      <c r="A369" s="3">
        <v>361</v>
      </c>
      <c r="B369" s="4"/>
      <c r="C369" s="4"/>
      <c r="D369" s="4"/>
      <c r="E369" s="4"/>
    </row>
    <row r="370" spans="1:5">
      <c r="A370" s="3">
        <v>362</v>
      </c>
      <c r="B370" s="4"/>
      <c r="C370" s="4"/>
      <c r="D370" s="4"/>
      <c r="E370" s="4"/>
    </row>
    <row r="371" spans="1:5">
      <c r="A371" s="3">
        <v>363</v>
      </c>
      <c r="B371" s="4"/>
      <c r="C371" s="4"/>
      <c r="D371" s="4"/>
      <c r="E371" s="4"/>
    </row>
    <row r="372" spans="1:5">
      <c r="A372" s="3">
        <v>364</v>
      </c>
      <c r="B372" s="4"/>
      <c r="C372" s="4"/>
      <c r="D372" s="4"/>
      <c r="E372" s="4"/>
    </row>
    <row r="373" spans="1:5">
      <c r="A373" s="3">
        <v>365</v>
      </c>
      <c r="B373" s="4"/>
      <c r="C373" s="4"/>
      <c r="D373" s="4"/>
      <c r="E373" s="4"/>
    </row>
    <row r="374" spans="1:5">
      <c r="A374" s="3">
        <v>366</v>
      </c>
      <c r="B374" s="4"/>
      <c r="C374" s="4"/>
      <c r="D374" s="4"/>
      <c r="E374" s="4"/>
    </row>
    <row r="375" spans="1:5">
      <c r="A375" s="3">
        <v>367</v>
      </c>
      <c r="B375" s="4"/>
      <c r="C375" s="4"/>
      <c r="D375" s="4"/>
      <c r="E375" s="4"/>
    </row>
    <row r="376" spans="1:5">
      <c r="A376" s="3">
        <v>368</v>
      </c>
      <c r="B376" s="4"/>
      <c r="C376" s="4"/>
      <c r="D376" s="4"/>
      <c r="E376" s="4"/>
    </row>
    <row r="377" spans="1:5">
      <c r="A377" s="3">
        <v>369</v>
      </c>
      <c r="B377" s="4"/>
      <c r="C377" s="4"/>
      <c r="D377" s="4"/>
      <c r="E377" s="4"/>
    </row>
    <row r="378" spans="1:5">
      <c r="A378" s="3">
        <v>370</v>
      </c>
      <c r="B378" s="4"/>
      <c r="C378" s="4"/>
      <c r="D378" s="4"/>
      <c r="E378" s="4"/>
    </row>
    <row r="379" spans="1:5">
      <c r="A379" s="3">
        <v>371</v>
      </c>
      <c r="B379" s="4"/>
      <c r="C379" s="4"/>
      <c r="D379" s="4"/>
      <c r="E379" s="4"/>
    </row>
    <row r="380" spans="1:5">
      <c r="A380" s="3">
        <v>372</v>
      </c>
      <c r="B380" s="4"/>
      <c r="C380" s="4"/>
      <c r="D380" s="4"/>
      <c r="E380" s="4"/>
    </row>
    <row r="381" spans="1:5">
      <c r="A381" s="3">
        <v>373</v>
      </c>
      <c r="B381" s="4"/>
      <c r="C381" s="4"/>
      <c r="D381" s="4"/>
      <c r="E381" s="4"/>
    </row>
    <row r="382" spans="1:5">
      <c r="A382" s="3">
        <v>374</v>
      </c>
      <c r="B382" s="4"/>
      <c r="C382" s="4"/>
      <c r="D382" s="4"/>
      <c r="E382" s="4"/>
    </row>
    <row r="383" spans="1:5">
      <c r="A383" s="3">
        <v>375</v>
      </c>
      <c r="B383" s="4"/>
      <c r="C383" s="4"/>
      <c r="D383" s="4"/>
      <c r="E383" s="4"/>
    </row>
    <row r="384" spans="1:5">
      <c r="A384" s="3">
        <v>376</v>
      </c>
      <c r="B384" s="4"/>
      <c r="C384" s="4"/>
      <c r="D384" s="4"/>
      <c r="E384" s="4"/>
    </row>
    <row r="385" spans="1:5">
      <c r="A385" s="3">
        <v>377</v>
      </c>
      <c r="B385" s="4"/>
      <c r="C385" s="4"/>
      <c r="D385" s="4"/>
      <c r="E385" s="4"/>
    </row>
    <row r="386" spans="1:5">
      <c r="A386" s="3">
        <v>378</v>
      </c>
      <c r="B386" s="4"/>
      <c r="C386" s="4"/>
      <c r="D386" s="4"/>
      <c r="E386" s="4"/>
    </row>
    <row r="387" spans="1:5">
      <c r="A387" s="3">
        <v>379</v>
      </c>
      <c r="B387" s="4"/>
      <c r="C387" s="4"/>
      <c r="D387" s="4"/>
      <c r="E387" s="4"/>
    </row>
    <row r="388" spans="1:5">
      <c r="A388" s="3">
        <v>380</v>
      </c>
      <c r="B388" s="4"/>
      <c r="C388" s="4"/>
      <c r="D388" s="4"/>
      <c r="E388" s="4"/>
    </row>
    <row r="389" spans="1:5">
      <c r="A389" s="3">
        <v>381</v>
      </c>
      <c r="B389" s="4"/>
      <c r="C389" s="4"/>
      <c r="D389" s="4"/>
      <c r="E389" s="4"/>
    </row>
    <row r="390" spans="1:5">
      <c r="A390" s="3">
        <v>382</v>
      </c>
      <c r="B390" s="4"/>
      <c r="C390" s="4"/>
      <c r="D390" s="4"/>
      <c r="E390" s="4"/>
    </row>
    <row r="391" spans="1:5">
      <c r="A391" s="3">
        <v>383</v>
      </c>
      <c r="B391" s="4"/>
      <c r="C391" s="4"/>
      <c r="D391" s="4"/>
      <c r="E391" s="4"/>
    </row>
    <row r="392" spans="1:5">
      <c r="A392" s="3">
        <v>384</v>
      </c>
      <c r="B392" s="4"/>
      <c r="C392" s="4"/>
      <c r="D392" s="4"/>
      <c r="E392" s="4"/>
    </row>
    <row r="393" spans="1:5">
      <c r="A393" s="3">
        <v>385</v>
      </c>
      <c r="B393" s="4"/>
      <c r="C393" s="4"/>
      <c r="D393" s="4"/>
      <c r="E393" s="4"/>
    </row>
    <row r="394" spans="1:5">
      <c r="A394" s="3">
        <v>386</v>
      </c>
      <c r="B394" s="4"/>
      <c r="C394" s="4"/>
      <c r="D394" s="4"/>
      <c r="E394" s="4"/>
    </row>
    <row r="395" spans="1:5">
      <c r="A395" s="3">
        <v>387</v>
      </c>
      <c r="B395" s="4"/>
      <c r="C395" s="4"/>
      <c r="D395" s="4"/>
      <c r="E395" s="4"/>
    </row>
    <row r="396" spans="1:5">
      <c r="A396" s="3">
        <v>388</v>
      </c>
      <c r="B396" s="4"/>
      <c r="C396" s="4"/>
      <c r="D396" s="4"/>
      <c r="E396" s="4"/>
    </row>
    <row r="397" spans="1:5">
      <c r="A397" s="3">
        <v>389</v>
      </c>
      <c r="B397" s="4"/>
      <c r="C397" s="4"/>
      <c r="D397" s="4"/>
      <c r="E397" s="4"/>
    </row>
    <row r="398" spans="1:5">
      <c r="A398" s="3">
        <v>390</v>
      </c>
      <c r="B398" s="4"/>
      <c r="C398" s="4"/>
      <c r="D398" s="4"/>
      <c r="E398" s="4"/>
    </row>
    <row r="399" spans="1:5">
      <c r="A399" s="3">
        <v>391</v>
      </c>
      <c r="B399" s="4"/>
      <c r="C399" s="4"/>
      <c r="D399" s="4"/>
      <c r="E399" s="4"/>
    </row>
    <row r="400" spans="1:5">
      <c r="A400" s="3">
        <v>392</v>
      </c>
      <c r="B400" s="4"/>
      <c r="C400" s="4"/>
      <c r="D400" s="4"/>
      <c r="E400" s="4"/>
    </row>
    <row r="401" spans="1:5">
      <c r="A401" s="3">
        <v>393</v>
      </c>
      <c r="B401" s="4"/>
      <c r="C401" s="4"/>
      <c r="D401" s="4"/>
      <c r="E401" s="4"/>
    </row>
    <row r="402" spans="1:5">
      <c r="A402" s="3">
        <v>394</v>
      </c>
      <c r="B402" s="4"/>
      <c r="C402" s="4"/>
      <c r="D402" s="4"/>
      <c r="E402" s="4"/>
    </row>
    <row r="403" spans="1:5">
      <c r="A403" s="3">
        <v>395</v>
      </c>
      <c r="B403" s="4"/>
      <c r="C403" s="4"/>
      <c r="D403" s="4"/>
      <c r="E403" s="4"/>
    </row>
    <row r="404" spans="1:5">
      <c r="A404" s="3">
        <v>396</v>
      </c>
      <c r="B404" s="4"/>
      <c r="C404" s="4"/>
      <c r="D404" s="4"/>
      <c r="E404" s="4"/>
    </row>
    <row r="405" spans="1:5">
      <c r="A405" s="3">
        <v>397</v>
      </c>
      <c r="B405" s="4"/>
      <c r="C405" s="4"/>
      <c r="D405" s="4"/>
      <c r="E405" s="4"/>
    </row>
    <row r="406" spans="1:5">
      <c r="A406" s="3">
        <v>398</v>
      </c>
      <c r="B406" s="4"/>
      <c r="C406" s="4"/>
      <c r="D406" s="4"/>
      <c r="E406" s="4"/>
    </row>
    <row r="407" spans="1:5">
      <c r="A407" s="3">
        <v>399</v>
      </c>
      <c r="B407" s="4"/>
      <c r="C407" s="4"/>
      <c r="D407" s="4"/>
      <c r="E407" s="4"/>
    </row>
    <row r="408" spans="1:5">
      <c r="A408" s="3">
        <v>400</v>
      </c>
      <c r="B408" s="4"/>
      <c r="C408" s="4"/>
      <c r="D408" s="4"/>
      <c r="E408" s="4"/>
    </row>
    <row r="409" spans="1:5">
      <c r="A409" s="3">
        <v>401</v>
      </c>
      <c r="B409" s="4"/>
      <c r="C409" s="4"/>
      <c r="D409" s="4"/>
      <c r="E409" s="4"/>
    </row>
    <row r="410" spans="1:5">
      <c r="A410" s="3">
        <v>402</v>
      </c>
      <c r="B410" s="4"/>
      <c r="C410" s="4"/>
      <c r="D410" s="4"/>
      <c r="E410" s="4"/>
    </row>
    <row r="411" spans="1:5">
      <c r="A411" s="3">
        <v>403</v>
      </c>
      <c r="B411" s="4"/>
      <c r="C411" s="4"/>
      <c r="D411" s="4"/>
      <c r="E411" s="4"/>
    </row>
    <row r="412" spans="1:5">
      <c r="A412" s="3">
        <v>404</v>
      </c>
      <c r="B412" s="4"/>
      <c r="C412" s="4"/>
      <c r="D412" s="4"/>
      <c r="E412" s="4"/>
    </row>
    <row r="413" spans="1:5">
      <c r="A413" s="3">
        <v>405</v>
      </c>
      <c r="B413" s="4"/>
      <c r="C413" s="4"/>
      <c r="D413" s="4"/>
      <c r="E413" s="4"/>
    </row>
    <row r="414" spans="1:5">
      <c r="A414" s="3">
        <v>406</v>
      </c>
      <c r="B414" s="4"/>
      <c r="C414" s="4"/>
      <c r="D414" s="4"/>
      <c r="E414" s="4"/>
    </row>
    <row r="415" spans="1:5">
      <c r="A415" s="3">
        <v>407</v>
      </c>
      <c r="B415" s="4"/>
      <c r="C415" s="4"/>
      <c r="D415" s="4"/>
      <c r="E415" s="4"/>
    </row>
    <row r="416" spans="1:5">
      <c r="A416" s="3">
        <v>408</v>
      </c>
      <c r="B416" s="4"/>
      <c r="C416" s="4"/>
      <c r="D416" s="4"/>
      <c r="E416" s="4"/>
    </row>
    <row r="417" spans="1:5">
      <c r="A417" s="3">
        <v>409</v>
      </c>
      <c r="B417" s="4"/>
      <c r="C417" s="4"/>
      <c r="D417" s="4"/>
      <c r="E417" s="4"/>
    </row>
    <row r="418" spans="1:5">
      <c r="A418" s="3">
        <v>410</v>
      </c>
      <c r="B418" s="4"/>
      <c r="C418" s="4"/>
      <c r="D418" s="4"/>
      <c r="E418" s="4"/>
    </row>
    <row r="419" spans="1:5">
      <c r="A419" s="3">
        <v>411</v>
      </c>
      <c r="B419" s="4"/>
      <c r="C419" s="4"/>
      <c r="D419" s="4"/>
      <c r="E419" s="4"/>
    </row>
    <row r="420" spans="1:5">
      <c r="A420" s="3">
        <v>412</v>
      </c>
      <c r="B420" s="4"/>
      <c r="C420" s="4"/>
      <c r="D420" s="4"/>
      <c r="E420" s="4"/>
    </row>
    <row r="421" spans="1:5">
      <c r="A421" s="3">
        <v>413</v>
      </c>
      <c r="B421" s="4"/>
      <c r="C421" s="4"/>
      <c r="D421" s="4"/>
      <c r="E421" s="4"/>
    </row>
    <row r="422" spans="1:5">
      <c r="A422" s="3">
        <v>414</v>
      </c>
      <c r="B422" s="4"/>
      <c r="C422" s="4"/>
      <c r="D422" s="4"/>
      <c r="E422" s="4"/>
    </row>
    <row r="423" spans="1:5">
      <c r="A423" s="3">
        <v>415</v>
      </c>
      <c r="B423" s="4"/>
      <c r="C423" s="4"/>
      <c r="D423" s="4"/>
      <c r="E423" s="4"/>
    </row>
    <row r="424" spans="1:5">
      <c r="A424" s="3">
        <v>416</v>
      </c>
      <c r="B424" s="4"/>
      <c r="C424" s="4"/>
      <c r="D424" s="4"/>
      <c r="E424" s="4"/>
    </row>
    <row r="425" spans="1:5">
      <c r="A425" s="3">
        <v>417</v>
      </c>
      <c r="B425" s="4"/>
      <c r="C425" s="4"/>
      <c r="D425" s="4"/>
      <c r="E425" s="4"/>
    </row>
    <row r="426" spans="1:5">
      <c r="A426" s="3">
        <v>418</v>
      </c>
      <c r="B426" s="4"/>
      <c r="C426" s="4"/>
      <c r="D426" s="4"/>
      <c r="E426" s="4"/>
    </row>
    <row r="427" spans="1:5">
      <c r="A427" s="3">
        <v>419</v>
      </c>
      <c r="B427" s="4"/>
      <c r="C427" s="4"/>
      <c r="D427" s="4"/>
      <c r="E427" s="4"/>
    </row>
    <row r="428" spans="1:5">
      <c r="A428" s="3">
        <v>420</v>
      </c>
      <c r="B428" s="4"/>
      <c r="C428" s="4"/>
      <c r="D428" s="4"/>
      <c r="E428" s="4"/>
    </row>
    <row r="429" spans="1:5">
      <c r="A429" s="3">
        <v>421</v>
      </c>
      <c r="B429" s="4"/>
      <c r="C429" s="4"/>
      <c r="D429" s="4"/>
      <c r="E429" s="4"/>
    </row>
    <row r="430" spans="1:5">
      <c r="A430" s="3">
        <v>422</v>
      </c>
      <c r="B430" s="4"/>
      <c r="C430" s="4"/>
      <c r="D430" s="4"/>
      <c r="E430" s="4"/>
    </row>
    <row r="431" spans="1:5">
      <c r="A431" s="3">
        <v>423</v>
      </c>
      <c r="B431" s="4"/>
      <c r="C431" s="4"/>
      <c r="D431" s="4"/>
      <c r="E431" s="4"/>
    </row>
    <row r="432" spans="1:5">
      <c r="A432" s="3">
        <v>424</v>
      </c>
      <c r="B432" s="4"/>
      <c r="C432" s="4"/>
      <c r="D432" s="4"/>
      <c r="E432" s="4"/>
    </row>
    <row r="433" spans="1:5">
      <c r="A433" s="3">
        <v>425</v>
      </c>
      <c r="B433" s="4"/>
      <c r="C433" s="4"/>
      <c r="D433" s="4"/>
      <c r="E433" s="4"/>
    </row>
    <row r="434" spans="1:5">
      <c r="A434" s="3">
        <v>426</v>
      </c>
      <c r="B434" s="4"/>
      <c r="C434" s="4"/>
      <c r="D434" s="4"/>
      <c r="E434" s="4"/>
    </row>
    <row r="435" spans="1:5">
      <c r="A435" s="3">
        <v>427</v>
      </c>
      <c r="B435" s="4"/>
      <c r="C435" s="4"/>
      <c r="D435" s="4"/>
      <c r="E435" s="4"/>
    </row>
    <row r="436" spans="1:5">
      <c r="A436" s="3">
        <v>428</v>
      </c>
      <c r="B436" s="4"/>
      <c r="C436" s="4"/>
      <c r="D436" s="4"/>
      <c r="E436" s="4"/>
    </row>
    <row r="437" spans="1:5">
      <c r="A437" s="3">
        <v>429</v>
      </c>
      <c r="B437" s="4"/>
      <c r="C437" s="4"/>
      <c r="D437" s="4"/>
      <c r="E437" s="4"/>
    </row>
    <row r="438" spans="1:5">
      <c r="A438" s="3">
        <v>430</v>
      </c>
      <c r="B438" s="4"/>
      <c r="C438" s="4"/>
      <c r="D438" s="4"/>
      <c r="E438" s="4"/>
    </row>
    <row r="439" spans="1:5">
      <c r="A439" s="3">
        <v>431</v>
      </c>
      <c r="B439" s="4"/>
      <c r="C439" s="4"/>
      <c r="D439" s="4"/>
      <c r="E439" s="4"/>
    </row>
    <row r="440" spans="1:5">
      <c r="A440" s="3">
        <v>432</v>
      </c>
      <c r="B440" s="4"/>
      <c r="C440" s="4"/>
      <c r="D440" s="4"/>
      <c r="E440" s="4"/>
    </row>
    <row r="441" spans="1:5">
      <c r="A441" s="3">
        <v>433</v>
      </c>
      <c r="B441" s="4"/>
      <c r="C441" s="4"/>
      <c r="D441" s="4"/>
      <c r="E441" s="4"/>
    </row>
    <row r="442" spans="1:5">
      <c r="A442" s="3">
        <v>434</v>
      </c>
      <c r="B442" s="4"/>
      <c r="C442" s="4"/>
      <c r="D442" s="4"/>
      <c r="E442" s="4"/>
    </row>
    <row r="443" spans="1:5">
      <c r="A443" s="3">
        <v>435</v>
      </c>
      <c r="B443" s="4"/>
      <c r="C443" s="4"/>
      <c r="D443" s="4"/>
      <c r="E443" s="4"/>
    </row>
    <row r="444" spans="1:5">
      <c r="A444" s="3">
        <v>436</v>
      </c>
      <c r="B444" s="4"/>
      <c r="C444" s="4"/>
      <c r="D444" s="4"/>
      <c r="E444" s="4"/>
    </row>
    <row r="445" spans="1:5">
      <c r="A445" s="3">
        <v>437</v>
      </c>
      <c r="B445" s="4"/>
      <c r="C445" s="4"/>
      <c r="D445" s="4"/>
      <c r="E445" s="4"/>
    </row>
    <row r="446" spans="1:5">
      <c r="A446" s="3">
        <v>438</v>
      </c>
      <c r="B446" s="4"/>
      <c r="C446" s="4"/>
      <c r="D446" s="4"/>
      <c r="E446" s="4"/>
    </row>
    <row r="447" spans="1:5">
      <c r="A447" s="3">
        <v>439</v>
      </c>
      <c r="B447" s="4"/>
      <c r="C447" s="4"/>
      <c r="D447" s="4"/>
      <c r="E447" s="4"/>
    </row>
    <row r="448" spans="1:5">
      <c r="A448" s="3">
        <v>440</v>
      </c>
      <c r="B448" s="4"/>
      <c r="C448" s="4"/>
      <c r="D448" s="4"/>
      <c r="E448" s="4"/>
    </row>
    <row r="449" spans="1:5">
      <c r="A449" s="3">
        <v>441</v>
      </c>
      <c r="B449" s="4"/>
      <c r="C449" s="4"/>
      <c r="D449" s="4"/>
      <c r="E449" s="4"/>
    </row>
    <row r="450" spans="1:5">
      <c r="A450" s="3">
        <v>442</v>
      </c>
      <c r="B450" s="4"/>
      <c r="C450" s="4"/>
      <c r="D450" s="4"/>
      <c r="E450" s="4"/>
    </row>
    <row r="451" spans="1:5">
      <c r="A451" s="3">
        <v>443</v>
      </c>
      <c r="B451" s="4"/>
      <c r="C451" s="4"/>
      <c r="D451" s="4"/>
      <c r="E451" s="4"/>
    </row>
    <row r="452" spans="1:5">
      <c r="A452" s="3">
        <v>444</v>
      </c>
      <c r="B452" s="4"/>
      <c r="C452" s="4"/>
      <c r="D452" s="4"/>
      <c r="E452" s="4"/>
    </row>
    <row r="453" spans="1:5">
      <c r="A453" s="3">
        <v>445</v>
      </c>
      <c r="B453" s="4"/>
      <c r="C453" s="4"/>
      <c r="D453" s="4"/>
      <c r="E453" s="4"/>
    </row>
    <row r="454" spans="1:5">
      <c r="A454" s="3">
        <v>446</v>
      </c>
      <c r="B454" s="4"/>
      <c r="C454" s="4"/>
      <c r="D454" s="4"/>
      <c r="E454" s="4"/>
    </row>
    <row r="455" spans="1:5">
      <c r="A455" s="3">
        <v>447</v>
      </c>
      <c r="B455" s="4"/>
      <c r="C455" s="4"/>
      <c r="D455" s="4"/>
      <c r="E455" s="4"/>
    </row>
    <row r="456" spans="1:5">
      <c r="A456" s="3">
        <v>448</v>
      </c>
      <c r="B456" s="4"/>
      <c r="C456" s="4"/>
      <c r="D456" s="4"/>
      <c r="E456" s="4"/>
    </row>
    <row r="457" spans="1:5">
      <c r="A457" s="3">
        <v>449</v>
      </c>
      <c r="B457" s="4"/>
      <c r="C457" s="4"/>
      <c r="D457" s="4"/>
      <c r="E457" s="4"/>
    </row>
    <row r="458" spans="1:5">
      <c r="A458" s="3">
        <v>450</v>
      </c>
      <c r="B458" s="4"/>
      <c r="C458" s="4"/>
      <c r="D458" s="4"/>
      <c r="E458" s="4"/>
    </row>
    <row r="459" spans="1:5">
      <c r="A459" s="3">
        <v>451</v>
      </c>
      <c r="B459" s="4"/>
      <c r="C459" s="4"/>
      <c r="D459" s="4"/>
      <c r="E459" s="4"/>
    </row>
    <row r="460" spans="1:5">
      <c r="A460" s="3">
        <v>452</v>
      </c>
      <c r="B460" s="4"/>
      <c r="C460" s="4"/>
      <c r="D460" s="4"/>
      <c r="E460" s="4"/>
    </row>
    <row r="461" spans="1:5">
      <c r="A461" s="3">
        <v>453</v>
      </c>
      <c r="B461" s="4"/>
      <c r="C461" s="4"/>
      <c r="D461" s="4"/>
      <c r="E461" s="4"/>
    </row>
    <row r="462" spans="1:5">
      <c r="A462" s="3">
        <v>454</v>
      </c>
      <c r="B462" s="4"/>
      <c r="C462" s="4"/>
      <c r="D462" s="4"/>
      <c r="E462" s="4"/>
    </row>
    <row r="463" spans="1:5">
      <c r="A463" s="3">
        <v>455</v>
      </c>
      <c r="B463" s="4"/>
      <c r="C463" s="4"/>
      <c r="D463" s="4"/>
      <c r="E463" s="4"/>
    </row>
    <row r="464" spans="1:5">
      <c r="A464" s="3">
        <v>456</v>
      </c>
      <c r="B464" s="4"/>
      <c r="C464" s="4"/>
      <c r="D464" s="4"/>
      <c r="E464" s="4"/>
    </row>
    <row r="465" spans="1:5">
      <c r="A465" s="3">
        <v>457</v>
      </c>
      <c r="B465" s="4"/>
      <c r="C465" s="4"/>
      <c r="D465" s="4"/>
      <c r="E465" s="4"/>
    </row>
    <row r="466" spans="1:5">
      <c r="A466" s="3">
        <v>458</v>
      </c>
      <c r="B466" s="4"/>
      <c r="C466" s="4"/>
      <c r="D466" s="4"/>
      <c r="E466" s="4"/>
    </row>
    <row r="467" spans="1:5">
      <c r="A467" s="3">
        <v>459</v>
      </c>
      <c r="B467" s="4"/>
      <c r="C467" s="4"/>
      <c r="D467" s="4"/>
      <c r="E467" s="4"/>
    </row>
    <row r="468" spans="1:5">
      <c r="A468" s="3">
        <v>460</v>
      </c>
      <c r="B468" s="4"/>
      <c r="C468" s="4"/>
      <c r="D468" s="4"/>
      <c r="E468" s="4"/>
    </row>
    <row r="469" spans="1:5">
      <c r="A469" s="3">
        <v>461</v>
      </c>
      <c r="B469" s="4"/>
      <c r="C469" s="4"/>
      <c r="D469" s="4"/>
      <c r="E469" s="4"/>
    </row>
    <row r="470" spans="1:5">
      <c r="A470" s="3">
        <v>462</v>
      </c>
      <c r="B470" s="4"/>
      <c r="C470" s="4"/>
      <c r="D470" s="4"/>
      <c r="E470" s="4"/>
    </row>
    <row r="471" spans="1:5">
      <c r="A471" s="3">
        <v>463</v>
      </c>
      <c r="B471" s="4"/>
      <c r="C471" s="4"/>
      <c r="D471" s="4"/>
      <c r="E471" s="4"/>
    </row>
    <row r="472" spans="1:5">
      <c r="A472" s="3">
        <v>464</v>
      </c>
      <c r="B472" s="4"/>
      <c r="C472" s="4"/>
      <c r="D472" s="4"/>
      <c r="E472" s="4"/>
    </row>
    <row r="473" spans="1:5">
      <c r="A473" s="3">
        <v>465</v>
      </c>
      <c r="B473" s="4"/>
      <c r="C473" s="4"/>
      <c r="D473" s="4"/>
      <c r="E473" s="4"/>
    </row>
    <row r="474" spans="1:5">
      <c r="A474" s="3">
        <v>466</v>
      </c>
      <c r="B474" s="4"/>
      <c r="C474" s="4"/>
      <c r="D474" s="4"/>
      <c r="E474" s="4"/>
    </row>
    <row r="475" spans="1:5">
      <c r="A475" s="3">
        <v>467</v>
      </c>
      <c r="B475" s="4"/>
      <c r="C475" s="4"/>
      <c r="D475" s="4"/>
      <c r="E475" s="4"/>
    </row>
    <row r="476" spans="1:5">
      <c r="A476" s="3">
        <v>468</v>
      </c>
      <c r="B476" s="4"/>
      <c r="C476" s="4"/>
      <c r="D476" s="4"/>
      <c r="E476" s="4"/>
    </row>
    <row r="477" spans="1:5">
      <c r="A477" s="3">
        <v>469</v>
      </c>
      <c r="B477" s="4"/>
      <c r="C477" s="4"/>
      <c r="D477" s="4"/>
      <c r="E477" s="4"/>
    </row>
    <row r="478" spans="1:5">
      <c r="A478" s="3">
        <v>470</v>
      </c>
      <c r="B478" s="4"/>
      <c r="C478" s="4"/>
      <c r="D478" s="4"/>
      <c r="E478" s="4"/>
    </row>
    <row r="479" spans="1:5">
      <c r="A479" s="3">
        <v>471</v>
      </c>
      <c r="B479" s="4"/>
      <c r="C479" s="4"/>
      <c r="D479" s="4"/>
      <c r="E479" s="4"/>
    </row>
    <row r="480" spans="1:5">
      <c r="A480" s="3">
        <v>472</v>
      </c>
      <c r="B480" s="4"/>
      <c r="C480" s="4"/>
      <c r="D480" s="4"/>
      <c r="E480" s="4"/>
    </row>
    <row r="481" spans="1:5">
      <c r="A481" s="3">
        <v>473</v>
      </c>
      <c r="B481" s="4"/>
      <c r="C481" s="4"/>
      <c r="D481" s="4"/>
      <c r="E481" s="4"/>
    </row>
    <row r="482" spans="1:5">
      <c r="A482" s="3">
        <v>474</v>
      </c>
      <c r="B482" s="4"/>
      <c r="C482" s="4"/>
      <c r="D482" s="4"/>
      <c r="E482" s="4"/>
    </row>
    <row r="483" spans="1:5">
      <c r="A483" s="3">
        <v>475</v>
      </c>
      <c r="B483" s="4"/>
      <c r="C483" s="4"/>
      <c r="D483" s="4"/>
      <c r="E483" s="4"/>
    </row>
    <row r="484" spans="1:5">
      <c r="A484" s="3">
        <v>476</v>
      </c>
      <c r="B484" s="4"/>
      <c r="C484" s="4"/>
      <c r="D484" s="4"/>
      <c r="E484" s="4"/>
    </row>
    <row r="485" spans="1:5">
      <c r="A485" s="3">
        <v>477</v>
      </c>
      <c r="B485" s="4"/>
      <c r="C485" s="4"/>
      <c r="D485" s="4"/>
      <c r="E485" s="4"/>
    </row>
    <row r="486" spans="1:5">
      <c r="A486" s="3">
        <v>478</v>
      </c>
      <c r="B486" s="4"/>
      <c r="C486" s="4"/>
      <c r="D486" s="4"/>
      <c r="E486" s="4"/>
    </row>
    <row r="487" spans="1:5">
      <c r="A487" s="3">
        <v>479</v>
      </c>
      <c r="B487" s="4"/>
      <c r="C487" s="4"/>
      <c r="D487" s="4"/>
      <c r="E487" s="4"/>
    </row>
    <row r="488" spans="1:5">
      <c r="A488" s="3">
        <v>480</v>
      </c>
      <c r="B488" s="4"/>
      <c r="C488" s="4"/>
      <c r="D488" s="4"/>
      <c r="E488" s="4"/>
    </row>
    <row r="489" spans="1:5">
      <c r="A489" s="3">
        <v>481</v>
      </c>
      <c r="B489" s="4"/>
      <c r="C489" s="4"/>
      <c r="D489" s="4"/>
      <c r="E489" s="4"/>
    </row>
    <row r="490" spans="1:5">
      <c r="A490" s="3">
        <v>482</v>
      </c>
      <c r="B490" s="4"/>
      <c r="C490" s="4"/>
      <c r="D490" s="4"/>
      <c r="E490" s="4"/>
    </row>
    <row r="491" spans="1:5">
      <c r="A491" s="3">
        <v>483</v>
      </c>
      <c r="B491" s="4"/>
      <c r="C491" s="4"/>
      <c r="D491" s="4"/>
      <c r="E491" s="4"/>
    </row>
    <row r="492" spans="1:5">
      <c r="A492" s="3">
        <v>484</v>
      </c>
      <c r="B492" s="4"/>
      <c r="C492" s="4"/>
      <c r="D492" s="4"/>
      <c r="E492" s="4"/>
    </row>
    <row r="493" spans="1:5">
      <c r="A493" s="3">
        <v>485</v>
      </c>
      <c r="B493" s="4"/>
      <c r="C493" s="4"/>
      <c r="D493" s="4"/>
      <c r="E493" s="4"/>
    </row>
    <row r="494" spans="1:5">
      <c r="A494" s="3">
        <v>486</v>
      </c>
      <c r="B494" s="4"/>
      <c r="C494" s="4"/>
      <c r="D494" s="4"/>
      <c r="E494" s="4"/>
    </row>
    <row r="495" spans="1:5">
      <c r="A495" s="3">
        <v>487</v>
      </c>
      <c r="B495" s="4"/>
      <c r="C495" s="4"/>
      <c r="D495" s="4"/>
      <c r="E495" s="4"/>
    </row>
    <row r="496" spans="1:5">
      <c r="A496" s="3">
        <v>488</v>
      </c>
      <c r="B496" s="4"/>
      <c r="C496" s="4"/>
      <c r="D496" s="4"/>
      <c r="E496" s="4"/>
    </row>
    <row r="497" spans="1:5">
      <c r="A497" s="3">
        <v>489</v>
      </c>
      <c r="B497" s="4"/>
      <c r="C497" s="4"/>
      <c r="D497" s="4"/>
      <c r="E497" s="4"/>
    </row>
    <row r="498" spans="1:5">
      <c r="A498" s="3">
        <v>490</v>
      </c>
      <c r="B498" s="4"/>
      <c r="C498" s="4"/>
      <c r="D498" s="4"/>
      <c r="E498" s="4"/>
    </row>
    <row r="499" spans="1:5">
      <c r="A499" s="3">
        <v>491</v>
      </c>
      <c r="B499" s="4"/>
      <c r="C499" s="4"/>
      <c r="D499" s="4"/>
      <c r="E499" s="4"/>
    </row>
    <row r="500" spans="1:5">
      <c r="A500" s="3">
        <v>492</v>
      </c>
      <c r="B500" s="4"/>
      <c r="C500" s="4"/>
      <c r="D500" s="4"/>
      <c r="E500" s="4"/>
    </row>
    <row r="501" spans="1:5">
      <c r="A501" s="3">
        <v>493</v>
      </c>
      <c r="B501" s="4"/>
      <c r="C501" s="4"/>
      <c r="D501" s="4"/>
      <c r="E501" s="4"/>
    </row>
    <row r="502" spans="1:5">
      <c r="A502" s="3">
        <v>494</v>
      </c>
      <c r="B502" s="4"/>
      <c r="C502" s="4"/>
      <c r="D502" s="4"/>
      <c r="E502" s="4"/>
    </row>
    <row r="503" spans="1:5">
      <c r="A503" s="3">
        <v>495</v>
      </c>
      <c r="B503" s="4"/>
      <c r="C503" s="4"/>
      <c r="D503" s="4"/>
      <c r="E503" s="4"/>
    </row>
    <row r="504" spans="1:5">
      <c r="A504" s="3">
        <v>496</v>
      </c>
      <c r="B504" s="4"/>
      <c r="C504" s="4"/>
      <c r="D504" s="4"/>
      <c r="E504" s="4"/>
    </row>
    <row r="505" spans="1:5">
      <c r="A505" s="3">
        <v>497</v>
      </c>
      <c r="B505" s="4"/>
      <c r="C505" s="4"/>
      <c r="D505" s="4"/>
      <c r="E505" s="4"/>
    </row>
    <row r="506" spans="1:5">
      <c r="A506" s="3">
        <v>498</v>
      </c>
      <c r="B506" s="4"/>
      <c r="C506" s="4"/>
      <c r="D506" s="4"/>
      <c r="E506" s="4"/>
    </row>
    <row r="507" spans="1:5">
      <c r="A507" s="3">
        <v>499</v>
      </c>
      <c r="B507" s="4"/>
      <c r="C507" s="4"/>
      <c r="D507" s="4"/>
      <c r="E507" s="4"/>
    </row>
    <row r="508" spans="1:5">
      <c r="A508" s="3">
        <v>500</v>
      </c>
      <c r="B508" s="4"/>
      <c r="C508" s="4"/>
      <c r="D508" s="4"/>
      <c r="E508" s="4"/>
    </row>
    <row r="509" spans="1:5">
      <c r="A509" s="3">
        <v>501</v>
      </c>
      <c r="B509" s="4"/>
      <c r="C509" s="4"/>
      <c r="D509" s="4"/>
      <c r="E509" s="4"/>
    </row>
    <row r="510" spans="1:5">
      <c r="A510" s="3">
        <v>502</v>
      </c>
      <c r="B510" s="4"/>
      <c r="C510" s="4"/>
      <c r="D510" s="4"/>
      <c r="E510" s="4"/>
    </row>
    <row r="511" spans="1:5">
      <c r="A511" s="3">
        <v>503</v>
      </c>
      <c r="B511" s="4"/>
      <c r="C511" s="4"/>
      <c r="D511" s="4"/>
      <c r="E511" s="4"/>
    </row>
    <row r="512" spans="1:5">
      <c r="A512" s="3">
        <v>504</v>
      </c>
      <c r="B512" s="4"/>
      <c r="C512" s="4"/>
      <c r="D512" s="4"/>
      <c r="E512" s="4"/>
    </row>
    <row r="513" spans="1:5">
      <c r="A513" s="3">
        <v>505</v>
      </c>
      <c r="B513" s="4"/>
      <c r="C513" s="4"/>
      <c r="D513" s="4"/>
      <c r="E513" s="4"/>
    </row>
    <row r="514" spans="1:5">
      <c r="A514" s="3">
        <v>506</v>
      </c>
      <c r="B514" s="4"/>
      <c r="C514" s="4"/>
      <c r="D514" s="4"/>
      <c r="E514" s="4"/>
    </row>
    <row r="515" spans="1:5">
      <c r="A515" s="3">
        <v>507</v>
      </c>
      <c r="B515" s="4"/>
      <c r="C515" s="4"/>
      <c r="D515" s="4"/>
      <c r="E515" s="4"/>
    </row>
    <row r="516" spans="1:5">
      <c r="A516" s="3">
        <v>508</v>
      </c>
      <c r="B516" s="4"/>
      <c r="C516" s="4"/>
      <c r="D516" s="4"/>
      <c r="E516" s="4"/>
    </row>
    <row r="517" spans="1:5">
      <c r="A517" s="3">
        <v>509</v>
      </c>
      <c r="B517" s="4"/>
      <c r="C517" s="4"/>
      <c r="D517" s="4"/>
      <c r="E517" s="4"/>
    </row>
    <row r="518" spans="1:5">
      <c r="A518" s="3">
        <v>510</v>
      </c>
      <c r="B518" s="4"/>
      <c r="C518" s="4"/>
      <c r="D518" s="4"/>
      <c r="E518" s="4"/>
    </row>
    <row r="519" spans="1:5">
      <c r="A519" s="3">
        <v>511</v>
      </c>
      <c r="B519" s="4"/>
      <c r="C519" s="4"/>
      <c r="D519" s="4"/>
      <c r="E519" s="4"/>
    </row>
    <row r="520" spans="1:5">
      <c r="A520" s="3">
        <v>512</v>
      </c>
      <c r="B520" s="4"/>
      <c r="C520" s="4"/>
      <c r="D520" s="4"/>
      <c r="E520" s="4"/>
    </row>
    <row r="521" spans="1:5">
      <c r="A521" s="3">
        <v>513</v>
      </c>
      <c r="B521" s="4"/>
      <c r="C521" s="4"/>
      <c r="D521" s="4"/>
      <c r="E521" s="4"/>
    </row>
    <row r="522" spans="1:5">
      <c r="A522" s="3">
        <v>514</v>
      </c>
      <c r="B522" s="4"/>
      <c r="C522" s="4"/>
      <c r="D522" s="4"/>
      <c r="E522" s="4"/>
    </row>
    <row r="523" spans="1:5">
      <c r="A523" s="3">
        <v>515</v>
      </c>
      <c r="B523" s="4"/>
      <c r="C523" s="4"/>
      <c r="D523" s="4"/>
      <c r="E523" s="4"/>
    </row>
    <row r="524" spans="1:5">
      <c r="A524" s="3">
        <v>516</v>
      </c>
      <c r="B524" s="4"/>
      <c r="C524" s="4"/>
      <c r="D524" s="4"/>
      <c r="E524" s="4"/>
    </row>
    <row r="525" spans="1:5">
      <c r="A525" s="3">
        <v>517</v>
      </c>
      <c r="B525" s="4"/>
      <c r="C525" s="4"/>
      <c r="D525" s="4"/>
      <c r="E525" s="4"/>
    </row>
    <row r="526" spans="1:5">
      <c r="A526" s="3">
        <v>518</v>
      </c>
      <c r="B526" s="4"/>
      <c r="C526" s="4"/>
      <c r="D526" s="4"/>
      <c r="E526" s="4"/>
    </row>
    <row r="527" spans="1:5">
      <c r="A527" s="3">
        <v>519</v>
      </c>
      <c r="B527" s="4"/>
      <c r="C527" s="4"/>
      <c r="D527" s="4"/>
      <c r="E527" s="4"/>
    </row>
    <row r="528" spans="1:5">
      <c r="A528" s="3">
        <v>520</v>
      </c>
      <c r="B528" s="4"/>
      <c r="C528" s="4"/>
      <c r="D528" s="4"/>
      <c r="E528" s="4"/>
    </row>
    <row r="529" spans="1:5">
      <c r="A529" s="3">
        <v>521</v>
      </c>
      <c r="B529" s="4"/>
      <c r="C529" s="4"/>
      <c r="D529" s="4"/>
      <c r="E529" s="4"/>
    </row>
    <row r="530" spans="1:5">
      <c r="A530" s="3">
        <v>522</v>
      </c>
      <c r="B530" s="4"/>
      <c r="C530" s="4"/>
      <c r="D530" s="4"/>
      <c r="E530" s="4"/>
    </row>
    <row r="531" spans="1:5">
      <c r="A531" s="3">
        <v>523</v>
      </c>
      <c r="B531" s="4"/>
      <c r="C531" s="4"/>
      <c r="D531" s="4"/>
      <c r="E531" s="4"/>
    </row>
    <row r="532" spans="1:5">
      <c r="A532" s="3">
        <v>524</v>
      </c>
      <c r="B532" s="4"/>
      <c r="C532" s="4"/>
      <c r="D532" s="4"/>
      <c r="E532" s="4"/>
    </row>
    <row r="533" spans="1:5">
      <c r="A533" s="3">
        <v>525</v>
      </c>
      <c r="B533" s="4"/>
      <c r="C533" s="4"/>
      <c r="D533" s="4"/>
      <c r="E533" s="4"/>
    </row>
    <row r="534" spans="1:5">
      <c r="A534" s="3">
        <v>526</v>
      </c>
      <c r="B534" s="4"/>
      <c r="C534" s="4"/>
      <c r="D534" s="4"/>
      <c r="E534" s="4"/>
    </row>
    <row r="535" spans="1:5">
      <c r="A535" s="3">
        <v>527</v>
      </c>
      <c r="B535" s="4"/>
      <c r="C535" s="4"/>
      <c r="D535" s="4"/>
      <c r="E535" s="4"/>
    </row>
    <row r="536" spans="1:5">
      <c r="A536" s="3">
        <v>528</v>
      </c>
      <c r="B536" s="4"/>
      <c r="C536" s="4"/>
      <c r="D536" s="4"/>
      <c r="E536" s="4"/>
    </row>
    <row r="537" spans="1:5">
      <c r="A537" s="3">
        <v>529</v>
      </c>
      <c r="B537" s="4"/>
      <c r="C537" s="4"/>
      <c r="D537" s="4"/>
      <c r="E537" s="4"/>
    </row>
    <row r="538" spans="1:5">
      <c r="A538" s="3">
        <v>530</v>
      </c>
      <c r="B538" s="4"/>
      <c r="C538" s="4"/>
      <c r="D538" s="4"/>
      <c r="E538" s="4"/>
    </row>
    <row r="539" spans="1:5">
      <c r="A539" s="3">
        <v>531</v>
      </c>
      <c r="B539" s="4"/>
      <c r="C539" s="4"/>
      <c r="D539" s="4"/>
      <c r="E539" s="4"/>
    </row>
    <row r="540" spans="1:5">
      <c r="A540" s="3">
        <v>532</v>
      </c>
      <c r="B540" s="4"/>
      <c r="C540" s="4"/>
      <c r="D540" s="4"/>
      <c r="E540" s="4"/>
    </row>
    <row r="541" spans="1:5">
      <c r="A541" s="3">
        <v>533</v>
      </c>
      <c r="B541" s="4"/>
      <c r="C541" s="4"/>
      <c r="D541" s="4"/>
      <c r="E541" s="4"/>
    </row>
    <row r="542" spans="1:5">
      <c r="A542" s="3">
        <v>534</v>
      </c>
      <c r="B542" s="4"/>
      <c r="C542" s="4"/>
      <c r="D542" s="4"/>
      <c r="E542" s="4"/>
    </row>
    <row r="543" spans="1:5">
      <c r="A543" s="3">
        <v>535</v>
      </c>
      <c r="B543" s="4"/>
      <c r="C543" s="4"/>
      <c r="D543" s="4"/>
      <c r="E543" s="4"/>
    </row>
    <row r="544" spans="1:5">
      <c r="A544" s="3">
        <v>536</v>
      </c>
      <c r="B544" s="4"/>
      <c r="C544" s="4"/>
      <c r="D544" s="4"/>
      <c r="E544" s="4"/>
    </row>
    <row r="545" spans="1:5">
      <c r="A545" s="3">
        <v>537</v>
      </c>
      <c r="B545" s="4"/>
      <c r="C545" s="4"/>
      <c r="D545" s="4"/>
      <c r="E545" s="4"/>
    </row>
    <row r="546" spans="1:5">
      <c r="A546" s="3">
        <v>538</v>
      </c>
      <c r="B546" s="4"/>
      <c r="C546" s="4"/>
      <c r="D546" s="4"/>
      <c r="E546" s="4"/>
    </row>
    <row r="547" spans="1:5">
      <c r="A547" s="3">
        <v>539</v>
      </c>
      <c r="B547" s="4"/>
      <c r="C547" s="4"/>
      <c r="D547" s="4"/>
      <c r="E547" s="4"/>
    </row>
    <row r="548" spans="1:5">
      <c r="A548" s="3">
        <v>540</v>
      </c>
      <c r="B548" s="4"/>
      <c r="C548" s="4"/>
      <c r="D548" s="4"/>
      <c r="E548" s="4"/>
    </row>
    <row r="549" spans="1:5">
      <c r="A549" s="3">
        <v>541</v>
      </c>
      <c r="B549" s="4"/>
      <c r="C549" s="4"/>
      <c r="D549" s="4"/>
      <c r="E549" s="4"/>
    </row>
    <row r="550" spans="1:5">
      <c r="A550" s="3">
        <v>542</v>
      </c>
      <c r="B550" s="4"/>
      <c r="C550" s="4"/>
      <c r="D550" s="4"/>
      <c r="E550" s="4"/>
    </row>
    <row r="551" spans="1:5">
      <c r="A551" s="3">
        <v>543</v>
      </c>
      <c r="B551" s="4"/>
      <c r="C551" s="4"/>
      <c r="D551" s="4"/>
      <c r="E551" s="4"/>
    </row>
    <row r="552" spans="1:5">
      <c r="A552" s="3">
        <v>544</v>
      </c>
      <c r="B552" s="4"/>
      <c r="C552" s="4"/>
      <c r="D552" s="4"/>
      <c r="E552" s="4"/>
    </row>
    <row r="553" spans="1:5">
      <c r="A553" s="3">
        <v>545</v>
      </c>
      <c r="B553" s="4"/>
      <c r="C553" s="4"/>
      <c r="D553" s="4"/>
      <c r="E553" s="4"/>
    </row>
    <row r="554" spans="1:5">
      <c r="A554" s="3">
        <v>546</v>
      </c>
      <c r="B554" s="4"/>
      <c r="C554" s="4"/>
      <c r="D554" s="4"/>
      <c r="E554" s="4"/>
    </row>
    <row r="555" spans="1:5">
      <c r="A555" s="3">
        <v>547</v>
      </c>
      <c r="B555" s="4"/>
      <c r="C555" s="4"/>
      <c r="D555" s="4"/>
      <c r="E555" s="4"/>
    </row>
    <row r="556" spans="1:5">
      <c r="A556" s="3">
        <v>548</v>
      </c>
      <c r="B556" s="4"/>
      <c r="C556" s="4"/>
      <c r="D556" s="4"/>
      <c r="E556" s="4"/>
    </row>
    <row r="557" spans="1:5">
      <c r="A557" s="3">
        <v>549</v>
      </c>
      <c r="B557" s="4"/>
      <c r="C557" s="4"/>
      <c r="D557" s="4"/>
      <c r="E557" s="4"/>
    </row>
    <row r="558" spans="1:5">
      <c r="A558" s="3">
        <v>550</v>
      </c>
      <c r="B558" s="4"/>
      <c r="C558" s="4"/>
      <c r="D558" s="4"/>
      <c r="E558" s="4"/>
    </row>
    <row r="559" spans="1:5">
      <c r="A559" s="3">
        <v>551</v>
      </c>
      <c r="B559" s="4"/>
      <c r="C559" s="4"/>
      <c r="D559" s="4"/>
      <c r="E559" s="4"/>
    </row>
    <row r="560" spans="1:5">
      <c r="A560" s="3">
        <v>552</v>
      </c>
      <c r="B560" s="4"/>
      <c r="C560" s="4"/>
      <c r="D560" s="4"/>
      <c r="E560" s="4"/>
    </row>
    <row r="561" spans="1:5">
      <c r="A561" s="3">
        <v>553</v>
      </c>
      <c r="B561" s="4"/>
      <c r="C561" s="4"/>
      <c r="D561" s="4"/>
      <c r="E561" s="4"/>
    </row>
    <row r="562" spans="1:5">
      <c r="A562" s="3">
        <v>554</v>
      </c>
      <c r="B562" s="4"/>
      <c r="C562" s="4"/>
      <c r="D562" s="4"/>
      <c r="E562" s="4"/>
    </row>
    <row r="563" spans="1:5">
      <c r="A563" s="3">
        <v>555</v>
      </c>
      <c r="B563" s="4"/>
      <c r="C563" s="4"/>
      <c r="D563" s="4"/>
      <c r="E563" s="4"/>
    </row>
    <row r="564" spans="1:5">
      <c r="A564" s="3">
        <v>556</v>
      </c>
      <c r="B564" s="4"/>
      <c r="C564" s="4"/>
      <c r="D564" s="4"/>
      <c r="E564" s="4"/>
    </row>
    <row r="565" spans="1:5">
      <c r="A565" s="3">
        <v>557</v>
      </c>
      <c r="B565" s="4"/>
      <c r="C565" s="4"/>
      <c r="D565" s="4"/>
      <c r="E565" s="4"/>
    </row>
    <row r="566" spans="1:5">
      <c r="A566" s="3">
        <v>558</v>
      </c>
      <c r="B566" s="4"/>
      <c r="C566" s="4"/>
      <c r="D566" s="4"/>
      <c r="E566" s="4"/>
    </row>
    <row r="567" spans="1:5">
      <c r="A567" s="3">
        <v>559</v>
      </c>
      <c r="B567" s="4"/>
      <c r="C567" s="4"/>
      <c r="D567" s="4"/>
      <c r="E567" s="4"/>
    </row>
    <row r="568" spans="1:5">
      <c r="A568" s="3">
        <v>560</v>
      </c>
      <c r="B568" s="4"/>
      <c r="C568" s="4"/>
      <c r="D568" s="4"/>
      <c r="E568" s="4"/>
    </row>
    <row r="569" spans="1:5">
      <c r="A569" s="3">
        <v>561</v>
      </c>
      <c r="B569" s="4"/>
      <c r="C569" s="4"/>
      <c r="D569" s="4"/>
      <c r="E569" s="4"/>
    </row>
    <row r="570" spans="1:5">
      <c r="A570" s="3">
        <v>562</v>
      </c>
      <c r="B570" s="4"/>
      <c r="C570" s="4"/>
      <c r="D570" s="4"/>
      <c r="E570" s="4"/>
    </row>
    <row r="571" spans="1:5">
      <c r="A571" s="3">
        <v>563</v>
      </c>
      <c r="B571" s="4"/>
      <c r="C571" s="4"/>
      <c r="D571" s="4"/>
      <c r="E571" s="4"/>
    </row>
    <row r="572" spans="1:5">
      <c r="A572" s="3">
        <v>564</v>
      </c>
      <c r="B572" s="4"/>
      <c r="C572" s="4"/>
      <c r="D572" s="4"/>
      <c r="E572" s="4"/>
    </row>
    <row r="573" spans="1:5">
      <c r="A573" s="3">
        <v>565</v>
      </c>
      <c r="B573" s="4"/>
      <c r="C573" s="4"/>
      <c r="D573" s="4"/>
      <c r="E573" s="4"/>
    </row>
    <row r="574" spans="1:5">
      <c r="A574" s="3">
        <v>566</v>
      </c>
      <c r="B574" s="4"/>
      <c r="C574" s="4"/>
      <c r="D574" s="4"/>
      <c r="E574" s="4"/>
    </row>
    <row r="575" spans="1:5">
      <c r="A575" s="3">
        <v>567</v>
      </c>
      <c r="B575" s="4"/>
      <c r="C575" s="4"/>
      <c r="D575" s="4"/>
      <c r="E575" s="4"/>
    </row>
    <row r="576" spans="1:5">
      <c r="A576" s="3">
        <v>568</v>
      </c>
      <c r="B576" s="4"/>
      <c r="C576" s="4"/>
      <c r="D576" s="4"/>
      <c r="E576" s="4"/>
    </row>
    <row r="577" spans="1:5">
      <c r="A577" s="3">
        <v>569</v>
      </c>
      <c r="B577" s="4"/>
      <c r="C577" s="4"/>
      <c r="D577" s="4"/>
      <c r="E577" s="4"/>
    </row>
    <row r="578" spans="1:5">
      <c r="A578" s="3">
        <v>570</v>
      </c>
      <c r="B578" s="4"/>
      <c r="C578" s="4"/>
      <c r="D578" s="4"/>
      <c r="E578" s="4"/>
    </row>
    <row r="579" spans="1:5">
      <c r="A579" s="3">
        <v>571</v>
      </c>
      <c r="B579" s="4"/>
      <c r="C579" s="4"/>
      <c r="D579" s="4"/>
      <c r="E579" s="4"/>
    </row>
    <row r="580" spans="1:5">
      <c r="A580" s="3">
        <v>572</v>
      </c>
      <c r="B580" s="4"/>
      <c r="C580" s="4"/>
      <c r="D580" s="4"/>
      <c r="E580" s="4"/>
    </row>
    <row r="581" spans="1:5">
      <c r="A581" s="3">
        <v>573</v>
      </c>
      <c r="B581" s="4"/>
      <c r="C581" s="4"/>
      <c r="D581" s="4"/>
      <c r="E581" s="4"/>
    </row>
    <row r="582" spans="1:5">
      <c r="A582" s="3">
        <v>574</v>
      </c>
      <c r="B582" s="4"/>
      <c r="C582" s="4"/>
      <c r="D582" s="4"/>
      <c r="E582" s="4"/>
    </row>
    <row r="583" spans="1:5">
      <c r="A583" s="3">
        <v>575</v>
      </c>
      <c r="B583" s="4"/>
      <c r="C583" s="4"/>
      <c r="D583" s="4"/>
      <c r="E583" s="4"/>
    </row>
    <row r="584" spans="1:5">
      <c r="A584" s="3">
        <v>576</v>
      </c>
      <c r="B584" s="4"/>
      <c r="C584" s="4"/>
      <c r="D584" s="4"/>
      <c r="E584" s="4"/>
    </row>
    <row r="585" spans="1:5">
      <c r="A585" s="3">
        <v>577</v>
      </c>
      <c r="B585" s="4"/>
      <c r="C585" s="4"/>
      <c r="D585" s="4"/>
      <c r="E585" s="4"/>
    </row>
    <row r="586" spans="1:5">
      <c r="A586" s="3">
        <v>578</v>
      </c>
      <c r="B586" s="4"/>
      <c r="C586" s="4"/>
      <c r="D586" s="4"/>
      <c r="E586" s="4"/>
    </row>
    <row r="587" spans="1:5">
      <c r="A587" s="3">
        <v>579</v>
      </c>
      <c r="B587" s="4"/>
      <c r="C587" s="4"/>
      <c r="D587" s="4"/>
      <c r="E587" s="4"/>
    </row>
    <row r="588" spans="1:5">
      <c r="A588" s="3">
        <v>580</v>
      </c>
      <c r="B588" s="4"/>
      <c r="C588" s="4"/>
      <c r="D588" s="4"/>
      <c r="E588" s="4"/>
    </row>
    <row r="589" spans="1:5">
      <c r="A589" s="3">
        <v>581</v>
      </c>
      <c r="B589" s="4"/>
      <c r="C589" s="4"/>
      <c r="D589" s="4"/>
      <c r="E589" s="4"/>
    </row>
    <row r="590" spans="1:5">
      <c r="A590" s="3">
        <v>582</v>
      </c>
      <c r="B590" s="4"/>
      <c r="C590" s="4"/>
      <c r="D590" s="4"/>
      <c r="E590" s="4"/>
    </row>
    <row r="591" spans="1:5">
      <c r="A591" s="3">
        <v>583</v>
      </c>
      <c r="B591" s="4"/>
      <c r="C591" s="4"/>
      <c r="D591" s="4"/>
      <c r="E591" s="4"/>
    </row>
    <row r="592" spans="1:5">
      <c r="A592" s="3">
        <v>584</v>
      </c>
      <c r="B592" s="4"/>
      <c r="C592" s="4"/>
      <c r="D592" s="4"/>
      <c r="E592" s="4"/>
    </row>
    <row r="593" spans="1:5">
      <c r="A593" s="3">
        <v>585</v>
      </c>
      <c r="B593" s="4"/>
      <c r="C593" s="4"/>
      <c r="D593" s="4"/>
      <c r="E593" s="4"/>
    </row>
    <row r="594" spans="1:5">
      <c r="A594" s="3">
        <v>586</v>
      </c>
      <c r="B594" s="4"/>
      <c r="C594" s="4"/>
      <c r="D594" s="4"/>
      <c r="E594" s="4"/>
    </row>
    <row r="595" spans="1:5">
      <c r="A595" s="3">
        <v>587</v>
      </c>
      <c r="B595" s="4"/>
      <c r="C595" s="4"/>
      <c r="D595" s="4"/>
      <c r="E595" s="4"/>
    </row>
    <row r="596" spans="1:5">
      <c r="A596" s="3">
        <v>588</v>
      </c>
      <c r="B596" s="4"/>
      <c r="C596" s="4"/>
      <c r="D596" s="4"/>
      <c r="E596" s="4"/>
    </row>
    <row r="597" spans="1:5">
      <c r="A597" s="3">
        <v>589</v>
      </c>
      <c r="B597" s="4"/>
      <c r="C597" s="4"/>
      <c r="D597" s="4"/>
      <c r="E597" s="4"/>
    </row>
    <row r="598" spans="1:5">
      <c r="A598" s="3">
        <v>590</v>
      </c>
      <c r="B598" s="4"/>
      <c r="C598" s="4"/>
      <c r="D598" s="4"/>
      <c r="E598" s="4"/>
    </row>
    <row r="599" spans="1:5">
      <c r="A599" s="3">
        <v>591</v>
      </c>
      <c r="B599" s="4"/>
      <c r="C599" s="4"/>
      <c r="D599" s="4"/>
      <c r="E599" s="4"/>
    </row>
    <row r="600" spans="1:5">
      <c r="A600" s="3">
        <v>592</v>
      </c>
      <c r="B600" s="4"/>
      <c r="C600" s="4"/>
      <c r="D600" s="4"/>
      <c r="E600" s="4"/>
    </row>
    <row r="601" spans="1:5">
      <c r="A601" s="3">
        <v>593</v>
      </c>
      <c r="B601" s="4"/>
      <c r="C601" s="4"/>
      <c r="D601" s="4"/>
      <c r="E601" s="4"/>
    </row>
    <row r="602" spans="1:5">
      <c r="A602" s="3">
        <v>594</v>
      </c>
      <c r="B602" s="4"/>
      <c r="C602" s="4"/>
      <c r="D602" s="4"/>
      <c r="E602" s="4"/>
    </row>
    <row r="603" spans="1:5">
      <c r="A603" s="3">
        <v>595</v>
      </c>
      <c r="B603" s="4"/>
      <c r="C603" s="4"/>
      <c r="D603" s="4"/>
      <c r="E603" s="4"/>
    </row>
    <row r="604" spans="1:5">
      <c r="A604" s="3">
        <v>596</v>
      </c>
      <c r="B604" s="4"/>
      <c r="C604" s="4"/>
      <c r="D604" s="4"/>
      <c r="E604" s="4"/>
    </row>
    <row r="605" spans="1:5">
      <c r="A605" s="3">
        <v>597</v>
      </c>
      <c r="B605" s="4"/>
      <c r="C605" s="4"/>
      <c r="D605" s="4"/>
      <c r="E605" s="4"/>
    </row>
    <row r="606" spans="1:5">
      <c r="A606" s="3">
        <v>598</v>
      </c>
      <c r="B606" s="4"/>
      <c r="C606" s="4"/>
      <c r="D606" s="4"/>
      <c r="E606" s="4"/>
    </row>
    <row r="607" spans="1:5">
      <c r="A607" s="3">
        <v>599</v>
      </c>
      <c r="B607" s="4"/>
      <c r="C607" s="4"/>
      <c r="D607" s="4"/>
      <c r="E607" s="4"/>
    </row>
    <row r="608" spans="1:5">
      <c r="A608" s="3">
        <v>600</v>
      </c>
      <c r="B608" s="4"/>
      <c r="C608" s="4"/>
      <c r="D608" s="4"/>
      <c r="E608" s="4"/>
    </row>
    <row r="609" spans="1:5">
      <c r="A609" s="3">
        <v>601</v>
      </c>
      <c r="B609" s="4"/>
      <c r="C609" s="4"/>
      <c r="D609" s="4"/>
      <c r="E609" s="4"/>
    </row>
    <row r="610" spans="1:5">
      <c r="A610" s="3">
        <v>602</v>
      </c>
      <c r="B610" s="4"/>
      <c r="C610" s="4"/>
      <c r="D610" s="4"/>
      <c r="E610" s="4"/>
    </row>
    <row r="611" spans="1:5">
      <c r="A611" s="3">
        <v>603</v>
      </c>
      <c r="B611" s="4"/>
      <c r="C611" s="4"/>
      <c r="D611" s="4"/>
      <c r="E611" s="4"/>
    </row>
    <row r="612" spans="1:5">
      <c r="A612" s="3">
        <v>604</v>
      </c>
      <c r="B612" s="4"/>
      <c r="C612" s="4"/>
      <c r="D612" s="4"/>
      <c r="E612" s="4"/>
    </row>
    <row r="613" spans="1:5">
      <c r="A613" s="3">
        <v>605</v>
      </c>
      <c r="B613" s="4"/>
      <c r="C613" s="4"/>
      <c r="D613" s="4"/>
      <c r="E613" s="4"/>
    </row>
    <row r="614" spans="1:5">
      <c r="A614" s="3">
        <v>606</v>
      </c>
      <c r="B614" s="4"/>
      <c r="C614" s="4"/>
      <c r="D614" s="4"/>
      <c r="E614" s="4"/>
    </row>
    <row r="615" spans="1:5">
      <c r="A615" s="3">
        <v>607</v>
      </c>
      <c r="B615" s="4"/>
      <c r="C615" s="4"/>
      <c r="D615" s="4"/>
      <c r="E615" s="4"/>
    </row>
    <row r="616" spans="1:5">
      <c r="A616" s="3">
        <v>608</v>
      </c>
      <c r="B616" s="4"/>
      <c r="C616" s="4"/>
      <c r="D616" s="4"/>
      <c r="E616" s="4"/>
    </row>
    <row r="617" spans="1:5">
      <c r="A617" s="3">
        <v>609</v>
      </c>
      <c r="B617" s="4"/>
      <c r="C617" s="4"/>
      <c r="D617" s="4"/>
      <c r="E617" s="4"/>
    </row>
    <row r="618" spans="1:5">
      <c r="A618" s="3">
        <v>610</v>
      </c>
      <c r="B618" s="4"/>
      <c r="C618" s="4"/>
      <c r="D618" s="4"/>
      <c r="E618" s="4"/>
    </row>
    <row r="619" spans="1:5">
      <c r="A619" s="3">
        <v>611</v>
      </c>
      <c r="B619" s="4"/>
      <c r="C619" s="4"/>
      <c r="D619" s="4"/>
      <c r="E619" s="4"/>
    </row>
    <row r="620" spans="1:5">
      <c r="A620" s="3">
        <v>612</v>
      </c>
      <c r="B620" s="4"/>
      <c r="C620" s="4"/>
      <c r="D620" s="4"/>
      <c r="E620" s="4"/>
    </row>
    <row r="621" spans="1:5">
      <c r="A621" s="3">
        <v>613</v>
      </c>
      <c r="B621" s="4"/>
      <c r="C621" s="4"/>
      <c r="D621" s="4"/>
      <c r="E621" s="4"/>
    </row>
    <row r="622" spans="1:5">
      <c r="A622" s="3">
        <v>614</v>
      </c>
      <c r="B622" s="4"/>
      <c r="C622" s="4"/>
      <c r="D622" s="4"/>
      <c r="E622" s="4"/>
    </row>
    <row r="623" spans="1:5">
      <c r="A623" s="3">
        <v>615</v>
      </c>
      <c r="B623" s="4"/>
      <c r="C623" s="4"/>
      <c r="D623" s="4"/>
      <c r="E623" s="4"/>
    </row>
    <row r="624" spans="1:5">
      <c r="A624" s="3">
        <v>616</v>
      </c>
      <c r="B624" s="4"/>
      <c r="C624" s="4"/>
      <c r="D624" s="4"/>
      <c r="E624" s="4"/>
    </row>
    <row r="625" spans="1:5">
      <c r="A625" s="3">
        <v>617</v>
      </c>
      <c r="B625" s="4"/>
      <c r="C625" s="4"/>
      <c r="D625" s="4"/>
      <c r="E625" s="4"/>
    </row>
    <row r="626" spans="1:5">
      <c r="A626" s="3">
        <v>618</v>
      </c>
      <c r="B626" s="4"/>
      <c r="C626" s="4"/>
      <c r="D626" s="4"/>
      <c r="E626" s="4"/>
    </row>
    <row r="627" spans="1:5">
      <c r="A627" s="3">
        <v>619</v>
      </c>
      <c r="B627" s="4"/>
      <c r="C627" s="4"/>
      <c r="D627" s="4"/>
      <c r="E627" s="4"/>
    </row>
    <row r="628" spans="1:5">
      <c r="A628" s="3">
        <v>620</v>
      </c>
      <c r="B628" s="4"/>
      <c r="C628" s="4"/>
      <c r="D628" s="4"/>
      <c r="E628" s="4"/>
    </row>
    <row r="629" spans="1:5">
      <c r="A629" s="3">
        <v>621</v>
      </c>
      <c r="B629" s="4"/>
      <c r="C629" s="4"/>
      <c r="D629" s="4"/>
      <c r="E629" s="4"/>
    </row>
    <row r="630" spans="1:5">
      <c r="A630" s="3">
        <v>622</v>
      </c>
      <c r="B630" s="4"/>
      <c r="C630" s="4"/>
      <c r="D630" s="4"/>
      <c r="E630" s="4"/>
    </row>
    <row r="631" spans="1:5">
      <c r="A631" s="3">
        <v>623</v>
      </c>
      <c r="B631" s="4"/>
      <c r="C631" s="4"/>
      <c r="D631" s="4"/>
      <c r="E631" s="4"/>
    </row>
    <row r="632" spans="1:5">
      <c r="A632" s="3">
        <v>624</v>
      </c>
      <c r="B632" s="4"/>
      <c r="C632" s="4"/>
      <c r="D632" s="4"/>
      <c r="E632" s="4"/>
    </row>
    <row r="633" spans="1:5">
      <c r="A633" s="3">
        <v>625</v>
      </c>
      <c r="B633" s="4"/>
      <c r="C633" s="4"/>
      <c r="D633" s="4"/>
      <c r="E633" s="4"/>
    </row>
    <row r="634" spans="1:5">
      <c r="A634" s="3">
        <v>626</v>
      </c>
      <c r="B634" s="4"/>
      <c r="C634" s="4"/>
      <c r="D634" s="4"/>
      <c r="E634" s="4"/>
    </row>
    <row r="635" spans="1:5">
      <c r="A635" s="3">
        <v>627</v>
      </c>
      <c r="B635" s="4"/>
      <c r="C635" s="4"/>
      <c r="D635" s="4"/>
      <c r="E635" s="4"/>
    </row>
    <row r="636" spans="1:5">
      <c r="A636" s="3">
        <v>628</v>
      </c>
      <c r="B636" s="4"/>
      <c r="C636" s="4"/>
      <c r="D636" s="4"/>
      <c r="E636" s="4"/>
    </row>
    <row r="637" spans="1:5">
      <c r="A637" s="3">
        <v>629</v>
      </c>
      <c r="B637" s="4"/>
      <c r="C637" s="4"/>
      <c r="D637" s="4"/>
      <c r="E637" s="4"/>
    </row>
    <row r="638" spans="1:5">
      <c r="A638" s="3">
        <v>630</v>
      </c>
      <c r="B638" s="4"/>
      <c r="C638" s="4"/>
      <c r="D638" s="4"/>
      <c r="E638" s="4"/>
    </row>
    <row r="639" spans="1:5">
      <c r="A639" s="3">
        <v>631</v>
      </c>
      <c r="B639" s="4"/>
      <c r="C639" s="4"/>
      <c r="D639" s="4"/>
      <c r="E639" s="4"/>
    </row>
    <row r="640" spans="1:5">
      <c r="A640" s="3">
        <v>632</v>
      </c>
      <c r="B640" s="4"/>
      <c r="C640" s="4"/>
      <c r="D640" s="4"/>
      <c r="E640" s="4"/>
    </row>
    <row r="641" spans="1:5">
      <c r="A641" s="3">
        <v>633</v>
      </c>
      <c r="B641" s="4"/>
      <c r="C641" s="4"/>
      <c r="D641" s="4"/>
      <c r="E641" s="4"/>
    </row>
    <row r="642" spans="1:5">
      <c r="A642" s="3">
        <v>634</v>
      </c>
      <c r="B642" s="4"/>
      <c r="C642" s="4"/>
      <c r="D642" s="4"/>
      <c r="E642" s="4"/>
    </row>
    <row r="643" spans="1:5">
      <c r="A643" s="3">
        <v>635</v>
      </c>
      <c r="B643" s="4"/>
      <c r="C643" s="4"/>
      <c r="D643" s="4"/>
      <c r="E643" s="4"/>
    </row>
    <row r="644" spans="1:5">
      <c r="A644" s="3">
        <v>636</v>
      </c>
      <c r="B644" s="4"/>
      <c r="C644" s="4"/>
      <c r="D644" s="4"/>
      <c r="E644" s="4"/>
    </row>
    <row r="645" spans="1:5">
      <c r="A645" s="3">
        <v>637</v>
      </c>
      <c r="B645" s="4"/>
      <c r="C645" s="4"/>
      <c r="D645" s="4"/>
      <c r="E645" s="4"/>
    </row>
    <row r="646" spans="1:5">
      <c r="A646" s="3">
        <v>638</v>
      </c>
      <c r="B646" s="4"/>
      <c r="C646" s="4"/>
      <c r="D646" s="4"/>
      <c r="E646" s="4"/>
    </row>
    <row r="647" spans="1:5">
      <c r="A647" s="3">
        <v>639</v>
      </c>
      <c r="B647" s="4"/>
      <c r="C647" s="4"/>
      <c r="D647" s="4"/>
      <c r="E647" s="4"/>
    </row>
    <row r="648" spans="1:5">
      <c r="A648" s="3">
        <v>640</v>
      </c>
      <c r="B648" s="4"/>
      <c r="C648" s="4"/>
      <c r="D648" s="4"/>
      <c r="E648" s="4"/>
    </row>
    <row r="649" spans="1:5">
      <c r="A649" s="3">
        <v>641</v>
      </c>
      <c r="B649" s="4"/>
      <c r="C649" s="4"/>
      <c r="D649" s="4"/>
      <c r="E649" s="4"/>
    </row>
    <row r="650" spans="1:5">
      <c r="A650" s="3">
        <v>642</v>
      </c>
      <c r="B650" s="4"/>
      <c r="C650" s="4"/>
      <c r="D650" s="4"/>
      <c r="E650" s="4"/>
    </row>
    <row r="651" spans="1:5">
      <c r="A651" s="3">
        <v>643</v>
      </c>
      <c r="B651" s="4"/>
      <c r="C651" s="4"/>
      <c r="D651" s="4"/>
      <c r="E651" s="4"/>
    </row>
    <row r="652" spans="1:5">
      <c r="A652" s="3">
        <v>644</v>
      </c>
      <c r="B652" s="4"/>
      <c r="C652" s="4"/>
      <c r="D652" s="4"/>
      <c r="E652" s="4"/>
    </row>
    <row r="653" spans="1:5">
      <c r="A653" s="3">
        <v>645</v>
      </c>
      <c r="B653" s="4"/>
      <c r="C653" s="4"/>
      <c r="D653" s="4"/>
      <c r="E653" s="4"/>
    </row>
    <row r="654" spans="1:5">
      <c r="A654" s="3">
        <v>646</v>
      </c>
      <c r="B654" s="4"/>
      <c r="C654" s="4"/>
      <c r="D654" s="4"/>
      <c r="E654" s="4"/>
    </row>
    <row r="655" spans="1:5">
      <c r="A655" s="3">
        <v>647</v>
      </c>
      <c r="B655" s="4"/>
      <c r="C655" s="4"/>
      <c r="D655" s="4"/>
      <c r="E655" s="4"/>
    </row>
    <row r="656" spans="1:5">
      <c r="A656" s="3">
        <v>648</v>
      </c>
      <c r="B656" s="4"/>
      <c r="C656" s="4"/>
      <c r="D656" s="4"/>
      <c r="E656" s="4"/>
    </row>
    <row r="657" spans="1:5">
      <c r="A657" s="3">
        <v>649</v>
      </c>
      <c r="B657" s="4"/>
      <c r="C657" s="4"/>
      <c r="D657" s="4"/>
      <c r="E657" s="4"/>
    </row>
    <row r="658" spans="1:5">
      <c r="A658" s="3">
        <v>650</v>
      </c>
      <c r="B658" s="4"/>
      <c r="C658" s="4"/>
      <c r="D658" s="4"/>
      <c r="E658" s="4"/>
    </row>
    <row r="659" spans="1:5">
      <c r="A659" s="3">
        <v>651</v>
      </c>
      <c r="B659" s="4"/>
      <c r="C659" s="4"/>
      <c r="D659" s="4"/>
      <c r="E659" s="4"/>
    </row>
    <row r="660" spans="1:5">
      <c r="A660" s="3">
        <v>652</v>
      </c>
      <c r="B660" s="4"/>
      <c r="C660" s="4"/>
      <c r="D660" s="4"/>
      <c r="E660" s="4"/>
    </row>
    <row r="661" spans="1:5">
      <c r="A661" s="3">
        <v>653</v>
      </c>
      <c r="B661" s="4"/>
      <c r="C661" s="4"/>
      <c r="D661" s="4"/>
      <c r="E661" s="4"/>
    </row>
    <row r="662" spans="1:5">
      <c r="A662" s="3">
        <v>654</v>
      </c>
      <c r="B662" s="4"/>
      <c r="C662" s="4"/>
      <c r="D662" s="4"/>
      <c r="E662" s="4"/>
    </row>
    <row r="663" spans="1:5">
      <c r="A663" s="3">
        <v>655</v>
      </c>
      <c r="B663" s="4"/>
      <c r="C663" s="4"/>
      <c r="D663" s="4"/>
      <c r="E663" s="4"/>
    </row>
    <row r="664" spans="1:5">
      <c r="A664" s="3">
        <v>656</v>
      </c>
      <c r="B664" s="4"/>
      <c r="C664" s="4"/>
      <c r="D664" s="4"/>
      <c r="E664" s="4"/>
    </row>
    <row r="665" spans="1:5">
      <c r="A665" s="3">
        <v>657</v>
      </c>
      <c r="B665" s="4"/>
      <c r="C665" s="4"/>
      <c r="D665" s="4"/>
      <c r="E665" s="4"/>
    </row>
    <row r="666" spans="1:5">
      <c r="A666" s="3">
        <v>658</v>
      </c>
      <c r="B666" s="4"/>
      <c r="C666" s="4"/>
      <c r="D666" s="4"/>
      <c r="E666" s="4"/>
    </row>
    <row r="667" spans="1:5">
      <c r="A667" s="3">
        <v>659</v>
      </c>
      <c r="B667" s="4"/>
      <c r="C667" s="4"/>
      <c r="D667" s="4"/>
      <c r="E667" s="4"/>
    </row>
    <row r="668" spans="1:5">
      <c r="A668" s="3">
        <v>660</v>
      </c>
      <c r="B668" s="4"/>
      <c r="C668" s="4"/>
      <c r="D668" s="4"/>
      <c r="E668" s="4"/>
    </row>
    <row r="669" spans="1:5">
      <c r="A669" s="3">
        <v>661</v>
      </c>
      <c r="B669" s="4"/>
      <c r="C669" s="4"/>
      <c r="D669" s="4"/>
      <c r="E669" s="4"/>
    </row>
    <row r="670" spans="1:5">
      <c r="A670" s="3">
        <v>662</v>
      </c>
      <c r="B670" s="4"/>
      <c r="C670" s="4"/>
      <c r="D670" s="4"/>
      <c r="E670" s="4"/>
    </row>
    <row r="671" spans="1:5">
      <c r="A671" s="3">
        <v>663</v>
      </c>
      <c r="B671" s="4"/>
      <c r="C671" s="4"/>
      <c r="D671" s="4"/>
      <c r="E671" s="4"/>
    </row>
    <row r="672" spans="1:5">
      <c r="A672" s="3">
        <v>664</v>
      </c>
      <c r="B672" s="4"/>
      <c r="C672" s="4"/>
      <c r="D672" s="4"/>
      <c r="E672" s="4"/>
    </row>
    <row r="673" spans="1:5">
      <c r="A673" s="3">
        <v>665</v>
      </c>
      <c r="B673" s="4"/>
      <c r="C673" s="4"/>
      <c r="D673" s="4"/>
      <c r="E673" s="4"/>
    </row>
    <row r="674" spans="1:5">
      <c r="A674" s="3">
        <v>666</v>
      </c>
      <c r="B674" s="4"/>
      <c r="C674" s="4"/>
      <c r="D674" s="4"/>
      <c r="E674" s="4"/>
    </row>
    <row r="675" spans="1:5">
      <c r="A675" s="3">
        <v>667</v>
      </c>
      <c r="B675" s="4"/>
      <c r="C675" s="4"/>
      <c r="D675" s="4"/>
      <c r="E675" s="4"/>
    </row>
    <row r="676" spans="1:5">
      <c r="A676" s="3">
        <v>668</v>
      </c>
      <c r="B676" s="4"/>
      <c r="C676" s="4"/>
      <c r="D676" s="4"/>
      <c r="E676" s="4"/>
    </row>
    <row r="677" spans="1:5">
      <c r="A677" s="3">
        <v>669</v>
      </c>
      <c r="B677" s="4"/>
      <c r="C677" s="4"/>
      <c r="D677" s="4"/>
      <c r="E677" s="4"/>
    </row>
    <row r="678" spans="1:5">
      <c r="A678" s="3">
        <v>670</v>
      </c>
      <c r="B678" s="4"/>
      <c r="C678" s="4"/>
      <c r="D678" s="4"/>
      <c r="E678" s="4"/>
    </row>
    <row r="679" spans="1:5">
      <c r="A679" s="3">
        <v>671</v>
      </c>
      <c r="B679" s="4"/>
      <c r="C679" s="4"/>
      <c r="D679" s="4"/>
      <c r="E679" s="4"/>
    </row>
    <row r="680" spans="1:5">
      <c r="A680" s="3">
        <v>672</v>
      </c>
      <c r="B680" s="4"/>
      <c r="C680" s="4"/>
      <c r="D680" s="4"/>
      <c r="E680" s="4"/>
    </row>
    <row r="681" spans="1:5">
      <c r="A681" s="3">
        <v>673</v>
      </c>
      <c r="B681" s="4"/>
      <c r="C681" s="4"/>
      <c r="D681" s="4"/>
      <c r="E681" s="4"/>
    </row>
    <row r="682" spans="1:5">
      <c r="A682" s="3">
        <v>674</v>
      </c>
      <c r="B682" s="4"/>
      <c r="C682" s="4"/>
      <c r="D682" s="4"/>
      <c r="E682" s="4"/>
    </row>
    <row r="683" spans="1:5">
      <c r="A683" s="3">
        <v>675</v>
      </c>
      <c r="B683" s="4"/>
      <c r="C683" s="4"/>
      <c r="D683" s="4"/>
      <c r="E683" s="4"/>
    </row>
    <row r="684" spans="1:5">
      <c r="A684" s="3">
        <v>676</v>
      </c>
      <c r="B684" s="4"/>
      <c r="C684" s="4"/>
      <c r="D684" s="4"/>
      <c r="E684" s="4"/>
    </row>
    <row r="685" spans="1:5">
      <c r="A685" s="3">
        <v>677</v>
      </c>
      <c r="B685" s="4"/>
      <c r="C685" s="4"/>
      <c r="D685" s="4"/>
      <c r="E685" s="4"/>
    </row>
    <row r="686" spans="1:5">
      <c r="A686" s="3">
        <v>678</v>
      </c>
      <c r="B686" s="4"/>
      <c r="C686" s="4"/>
      <c r="D686" s="4"/>
      <c r="E686" s="4"/>
    </row>
    <row r="687" spans="1:5">
      <c r="A687" s="3">
        <v>679</v>
      </c>
      <c r="B687" s="4"/>
      <c r="C687" s="4"/>
      <c r="D687" s="4"/>
      <c r="E687" s="4"/>
    </row>
    <row r="688" spans="1:5">
      <c r="A688" s="3">
        <v>680</v>
      </c>
      <c r="B688" s="4"/>
      <c r="C688" s="4"/>
      <c r="D688" s="4"/>
      <c r="E688" s="4"/>
    </row>
    <row r="689" spans="1:5">
      <c r="A689" s="3">
        <v>681</v>
      </c>
      <c r="B689" s="4"/>
      <c r="C689" s="4"/>
      <c r="D689" s="4"/>
      <c r="E689" s="4"/>
    </row>
    <row r="690" spans="1:5">
      <c r="A690" s="3">
        <v>682</v>
      </c>
      <c r="B690" s="4"/>
      <c r="C690" s="4"/>
      <c r="D690" s="4"/>
      <c r="E690" s="4"/>
    </row>
    <row r="691" spans="1:5">
      <c r="A691" s="3">
        <v>683</v>
      </c>
      <c r="B691" s="4"/>
      <c r="C691" s="4"/>
      <c r="D691" s="4"/>
      <c r="E691" s="4"/>
    </row>
    <row r="692" spans="1:5">
      <c r="A692" s="3">
        <v>684</v>
      </c>
      <c r="B692" s="4"/>
      <c r="C692" s="4"/>
      <c r="D692" s="4"/>
      <c r="E692" s="4"/>
    </row>
    <row r="693" spans="1:5">
      <c r="A693" s="3">
        <v>685</v>
      </c>
      <c r="B693" s="4"/>
      <c r="C693" s="4"/>
      <c r="D693" s="4"/>
      <c r="E693" s="4"/>
    </row>
    <row r="694" spans="1:5">
      <c r="A694" s="3">
        <v>686</v>
      </c>
      <c r="B694" s="4"/>
      <c r="C694" s="4"/>
      <c r="D694" s="4"/>
      <c r="E694" s="4"/>
    </row>
    <row r="695" spans="1:5">
      <c r="A695" s="3">
        <v>687</v>
      </c>
      <c r="B695" s="4"/>
      <c r="C695" s="4"/>
      <c r="D695" s="4"/>
      <c r="E695" s="4"/>
    </row>
    <row r="696" spans="1:5">
      <c r="A696" s="3">
        <v>688</v>
      </c>
      <c r="B696" s="4"/>
      <c r="C696" s="4"/>
      <c r="D696" s="4"/>
      <c r="E696" s="4"/>
    </row>
    <row r="697" spans="1:5">
      <c r="A697" s="3">
        <v>689</v>
      </c>
      <c r="B697" s="4"/>
      <c r="C697" s="4"/>
      <c r="D697" s="4"/>
      <c r="E697" s="4"/>
    </row>
    <row r="698" spans="1:5">
      <c r="A698" s="3">
        <v>690</v>
      </c>
      <c r="B698" s="4"/>
      <c r="C698" s="4"/>
      <c r="D698" s="4"/>
      <c r="E698" s="4"/>
    </row>
    <row r="699" spans="1:5">
      <c r="A699" s="3">
        <v>691</v>
      </c>
      <c r="B699" s="4"/>
      <c r="C699" s="4"/>
      <c r="D699" s="4"/>
      <c r="E699" s="4"/>
    </row>
    <row r="700" spans="1:5">
      <c r="A700" s="3">
        <v>692</v>
      </c>
      <c r="B700" s="4"/>
      <c r="C700" s="4"/>
      <c r="D700" s="4"/>
      <c r="E700" s="4"/>
    </row>
    <row r="701" spans="1:5">
      <c r="A701" s="3">
        <v>693</v>
      </c>
      <c r="B701" s="4"/>
      <c r="C701" s="4"/>
      <c r="D701" s="4"/>
      <c r="E701" s="4"/>
    </row>
    <row r="702" spans="1:5">
      <c r="A702" s="3">
        <v>694</v>
      </c>
      <c r="B702" s="4"/>
      <c r="C702" s="4"/>
      <c r="D702" s="4"/>
      <c r="E702" s="4"/>
    </row>
    <row r="703" spans="1:5">
      <c r="A703" s="3">
        <v>695</v>
      </c>
      <c r="B703" s="4"/>
      <c r="C703" s="4"/>
      <c r="D703" s="4"/>
      <c r="E703" s="4"/>
    </row>
    <row r="704" spans="1:5">
      <c r="A704" s="3">
        <v>696</v>
      </c>
      <c r="B704" s="4"/>
      <c r="C704" s="4"/>
      <c r="D704" s="4"/>
      <c r="E704" s="4"/>
    </row>
    <row r="705" spans="1:5">
      <c r="A705" s="3">
        <v>697</v>
      </c>
      <c r="B705" s="4"/>
      <c r="C705" s="4"/>
      <c r="D705" s="4"/>
      <c r="E705" s="4"/>
    </row>
    <row r="706" spans="1:5">
      <c r="A706" s="3">
        <v>698</v>
      </c>
      <c r="B706" s="4"/>
      <c r="C706" s="4"/>
      <c r="D706" s="4"/>
      <c r="E706" s="4"/>
    </row>
    <row r="707" spans="1:5">
      <c r="A707" s="3">
        <v>699</v>
      </c>
      <c r="B707" s="4"/>
      <c r="C707" s="4"/>
      <c r="D707" s="4"/>
      <c r="E707" s="4"/>
    </row>
    <row r="708" spans="1:5">
      <c r="A708" s="3">
        <v>700</v>
      </c>
      <c r="B708" s="4"/>
      <c r="C708" s="4"/>
      <c r="D708" s="4"/>
      <c r="E708" s="4"/>
    </row>
    <row r="709" spans="1:5">
      <c r="A709" s="3">
        <v>701</v>
      </c>
      <c r="B709" s="4"/>
      <c r="C709" s="4"/>
      <c r="D709" s="4"/>
      <c r="E709" s="4"/>
    </row>
    <row r="710" spans="1:5">
      <c r="A710" s="3">
        <v>702</v>
      </c>
      <c r="B710" s="4"/>
      <c r="C710" s="4"/>
      <c r="D710" s="4"/>
      <c r="E710" s="4"/>
    </row>
    <row r="711" spans="1:5">
      <c r="A711" s="3">
        <v>703</v>
      </c>
      <c r="B711" s="4"/>
      <c r="C711" s="4"/>
      <c r="D711" s="4"/>
      <c r="E711" s="4"/>
    </row>
    <row r="712" spans="1:5">
      <c r="A712" s="3">
        <v>704</v>
      </c>
      <c r="B712" s="4"/>
      <c r="C712" s="4"/>
      <c r="D712" s="4"/>
      <c r="E712" s="4"/>
    </row>
    <row r="713" spans="1:5">
      <c r="A713" s="3">
        <v>705</v>
      </c>
      <c r="B713" s="4"/>
      <c r="C713" s="4"/>
      <c r="D713" s="4"/>
      <c r="E713" s="4"/>
    </row>
    <row r="714" spans="1:5">
      <c r="A714" s="3">
        <v>706</v>
      </c>
      <c r="B714" s="4"/>
      <c r="C714" s="4"/>
      <c r="D714" s="4"/>
      <c r="E714" s="4"/>
    </row>
    <row r="715" spans="1:5">
      <c r="A715" s="3">
        <v>707</v>
      </c>
      <c r="B715" s="4"/>
      <c r="C715" s="4"/>
      <c r="D715" s="4"/>
      <c r="E715" s="4"/>
    </row>
    <row r="716" spans="1:5">
      <c r="A716" s="3">
        <v>708</v>
      </c>
      <c r="B716" s="4"/>
      <c r="C716" s="4"/>
      <c r="D716" s="4"/>
      <c r="E716" s="4"/>
    </row>
    <row r="717" spans="1:5">
      <c r="A717" s="3">
        <v>709</v>
      </c>
      <c r="B717" s="4"/>
      <c r="C717" s="4"/>
      <c r="D717" s="4"/>
      <c r="E717" s="4"/>
    </row>
    <row r="718" spans="1:5">
      <c r="A718" s="3">
        <v>710</v>
      </c>
      <c r="B718" s="4"/>
      <c r="C718" s="4"/>
      <c r="D718" s="4"/>
      <c r="E718" s="4"/>
    </row>
    <row r="719" spans="1:5">
      <c r="A719" s="3">
        <v>711</v>
      </c>
      <c r="B719" s="4"/>
      <c r="C719" s="4"/>
      <c r="D719" s="4"/>
      <c r="E719" s="4"/>
    </row>
    <row r="720" spans="1:5">
      <c r="A720" s="3">
        <v>712</v>
      </c>
      <c r="B720" s="4"/>
      <c r="C720" s="4"/>
      <c r="D720" s="4"/>
      <c r="E720" s="4"/>
    </row>
    <row r="721" spans="1:5">
      <c r="A721" s="3">
        <v>713</v>
      </c>
      <c r="B721" s="4"/>
      <c r="C721" s="4"/>
      <c r="D721" s="4"/>
      <c r="E721" s="4"/>
    </row>
    <row r="722" spans="1:5">
      <c r="A722" s="3">
        <v>714</v>
      </c>
      <c r="B722" s="4"/>
      <c r="C722" s="4"/>
      <c r="D722" s="4"/>
      <c r="E722" s="4"/>
    </row>
    <row r="723" spans="1:5">
      <c r="A723" s="3">
        <v>715</v>
      </c>
      <c r="B723" s="4"/>
      <c r="C723" s="4"/>
      <c r="D723" s="4"/>
      <c r="E723" s="4"/>
    </row>
    <row r="724" spans="1:5">
      <c r="A724" s="3">
        <v>716</v>
      </c>
      <c r="B724" s="4"/>
      <c r="C724" s="4"/>
      <c r="D724" s="4"/>
      <c r="E724" s="4"/>
    </row>
    <row r="725" spans="1:5">
      <c r="A725" s="3">
        <v>717</v>
      </c>
      <c r="B725" s="4"/>
      <c r="C725" s="4"/>
      <c r="D725" s="4"/>
      <c r="E725" s="4"/>
    </row>
    <row r="726" spans="1:5">
      <c r="A726" s="3">
        <v>718</v>
      </c>
      <c r="B726" s="4"/>
      <c r="C726" s="4"/>
      <c r="D726" s="4"/>
      <c r="E726" s="4"/>
    </row>
    <row r="727" spans="1:5">
      <c r="A727" s="3">
        <v>719</v>
      </c>
      <c r="B727" s="4"/>
      <c r="C727" s="4"/>
      <c r="D727" s="4"/>
      <c r="E727" s="4"/>
    </row>
    <row r="728" spans="1:5">
      <c r="A728" s="3">
        <v>720</v>
      </c>
      <c r="B728" s="4"/>
      <c r="C728" s="4"/>
      <c r="D728" s="4"/>
      <c r="E728" s="4"/>
    </row>
    <row r="729" spans="1:5">
      <c r="A729" s="3">
        <v>721</v>
      </c>
      <c r="B729" s="4"/>
      <c r="C729" s="4"/>
      <c r="D729" s="4"/>
      <c r="E729" s="4"/>
    </row>
    <row r="730" spans="1:5">
      <c r="A730" s="3">
        <v>722</v>
      </c>
      <c r="B730" s="4"/>
      <c r="C730" s="4"/>
      <c r="D730" s="4"/>
      <c r="E730" s="4"/>
    </row>
    <row r="731" spans="1:5">
      <c r="A731" s="3">
        <v>723</v>
      </c>
      <c r="B731" s="4"/>
      <c r="C731" s="4"/>
      <c r="D731" s="4"/>
      <c r="E731" s="4"/>
    </row>
    <row r="732" spans="1:5">
      <c r="A732" s="3">
        <v>724</v>
      </c>
      <c r="B732" s="4"/>
      <c r="C732" s="4"/>
      <c r="D732" s="4"/>
      <c r="E732" s="4"/>
    </row>
    <row r="733" spans="1:5">
      <c r="A733" s="3">
        <v>725</v>
      </c>
      <c r="B733" s="4"/>
      <c r="C733" s="4"/>
      <c r="D733" s="4"/>
      <c r="E733" s="4"/>
    </row>
    <row r="734" spans="1:5">
      <c r="A734" s="3">
        <v>726</v>
      </c>
      <c r="B734" s="4"/>
      <c r="C734" s="4"/>
      <c r="D734" s="4"/>
      <c r="E734" s="4"/>
    </row>
    <row r="735" spans="1:5">
      <c r="A735" s="3">
        <v>727</v>
      </c>
      <c r="B735" s="4"/>
      <c r="C735" s="4"/>
      <c r="D735" s="4"/>
      <c r="E735" s="4"/>
    </row>
    <row r="736" spans="1:5">
      <c r="A736" s="3">
        <v>728</v>
      </c>
      <c r="B736" s="4"/>
      <c r="C736" s="4"/>
      <c r="D736" s="4"/>
      <c r="E736" s="4"/>
    </row>
    <row r="737" spans="1:5">
      <c r="A737" s="3">
        <v>729</v>
      </c>
      <c r="B737" s="4"/>
      <c r="C737" s="4"/>
      <c r="D737" s="4"/>
      <c r="E737" s="4"/>
    </row>
    <row r="738" spans="1:5">
      <c r="A738" s="3">
        <v>730</v>
      </c>
      <c r="B738" s="4"/>
      <c r="C738" s="4"/>
      <c r="D738" s="4"/>
      <c r="E738" s="4"/>
    </row>
    <row r="739" spans="1:5">
      <c r="A739" s="3">
        <v>731</v>
      </c>
      <c r="B739" s="4"/>
      <c r="C739" s="4"/>
      <c r="D739" s="4"/>
      <c r="E739" s="4"/>
    </row>
    <row r="740" spans="1:5">
      <c r="A740" s="3">
        <v>732</v>
      </c>
      <c r="B740" s="4"/>
      <c r="C740" s="4"/>
      <c r="D740" s="4"/>
      <c r="E740" s="4"/>
    </row>
    <row r="741" spans="1:5">
      <c r="A741" s="3">
        <v>733</v>
      </c>
      <c r="B741" s="4"/>
      <c r="C741" s="4"/>
      <c r="D741" s="4"/>
      <c r="E741" s="4"/>
    </row>
    <row r="742" spans="1:5">
      <c r="A742" s="3">
        <v>734</v>
      </c>
      <c r="B742" s="4"/>
      <c r="C742" s="4"/>
      <c r="D742" s="4"/>
      <c r="E742" s="4"/>
    </row>
    <row r="743" spans="1:5">
      <c r="A743" s="3">
        <v>735</v>
      </c>
      <c r="B743" s="4"/>
      <c r="C743" s="4"/>
      <c r="D743" s="4"/>
      <c r="E743" s="4"/>
    </row>
    <row r="744" spans="1:5">
      <c r="A744" s="3">
        <v>736</v>
      </c>
      <c r="B744" s="4"/>
      <c r="C744" s="4"/>
      <c r="D744" s="4"/>
      <c r="E744" s="4"/>
    </row>
    <row r="745" spans="1:5">
      <c r="A745" s="3">
        <v>737</v>
      </c>
      <c r="B745" s="4"/>
      <c r="C745" s="4"/>
      <c r="D745" s="4"/>
      <c r="E745" s="4"/>
    </row>
    <row r="746" spans="1:5">
      <c r="A746" s="3">
        <v>738</v>
      </c>
      <c r="B746" s="4"/>
      <c r="C746" s="4"/>
      <c r="D746" s="4"/>
      <c r="E746" s="4"/>
    </row>
    <row r="747" spans="1:5">
      <c r="A747" s="3">
        <v>739</v>
      </c>
      <c r="B747" s="4"/>
      <c r="C747" s="4"/>
      <c r="D747" s="4"/>
      <c r="E747" s="4"/>
    </row>
    <row r="748" spans="1:5">
      <c r="A748" s="3">
        <v>740</v>
      </c>
      <c r="B748" s="4"/>
      <c r="C748" s="4"/>
      <c r="D748" s="4"/>
      <c r="E748" s="4"/>
    </row>
    <row r="749" spans="1:5">
      <c r="A749" s="3">
        <v>741</v>
      </c>
      <c r="B749" s="4"/>
      <c r="C749" s="4"/>
      <c r="D749" s="4"/>
      <c r="E749" s="4"/>
    </row>
    <row r="750" spans="1:5">
      <c r="A750" s="3">
        <v>742</v>
      </c>
      <c r="B750" s="4"/>
      <c r="C750" s="4"/>
      <c r="D750" s="4"/>
      <c r="E750" s="4"/>
    </row>
    <row r="751" spans="1:5">
      <c r="A751" s="3">
        <v>743</v>
      </c>
      <c r="B751" s="4"/>
      <c r="C751" s="4"/>
      <c r="D751" s="4"/>
      <c r="E751" s="4"/>
    </row>
    <row r="752" spans="1:5">
      <c r="A752" s="3">
        <v>744</v>
      </c>
      <c r="B752" s="4"/>
      <c r="C752" s="4"/>
      <c r="D752" s="4"/>
      <c r="E752" s="4"/>
    </row>
    <row r="753" spans="1:5">
      <c r="A753" s="3">
        <v>745</v>
      </c>
      <c r="B753" s="4"/>
      <c r="C753" s="4"/>
      <c r="D753" s="4"/>
      <c r="E753" s="4"/>
    </row>
    <row r="754" spans="1:5">
      <c r="A754" s="3">
        <v>746</v>
      </c>
      <c r="B754" s="4"/>
      <c r="C754" s="4"/>
      <c r="D754" s="4"/>
      <c r="E754" s="4"/>
    </row>
    <row r="755" spans="1:5">
      <c r="A755" s="3">
        <v>747</v>
      </c>
      <c r="B755" s="4"/>
      <c r="C755" s="4"/>
      <c r="D755" s="4"/>
      <c r="E755" s="4"/>
    </row>
    <row r="756" spans="1:5">
      <c r="A756" s="3">
        <v>748</v>
      </c>
      <c r="B756" s="4"/>
      <c r="C756" s="4"/>
      <c r="D756" s="4"/>
      <c r="E756" s="4"/>
    </row>
    <row r="757" spans="1:5">
      <c r="A757" s="3">
        <v>749</v>
      </c>
      <c r="B757" s="4"/>
      <c r="C757" s="4"/>
      <c r="D757" s="4"/>
      <c r="E757" s="4"/>
    </row>
    <row r="758" spans="1:5">
      <c r="A758" s="3">
        <v>750</v>
      </c>
      <c r="B758" s="4"/>
      <c r="C758" s="4"/>
      <c r="D758" s="4"/>
      <c r="E758" s="4"/>
    </row>
    <row r="759" spans="1:5">
      <c r="A759" s="3">
        <v>751</v>
      </c>
      <c r="B759" s="4"/>
      <c r="C759" s="4"/>
      <c r="D759" s="4"/>
      <c r="E759" s="4"/>
    </row>
    <row r="760" spans="1:5">
      <c r="A760" s="3">
        <v>752</v>
      </c>
      <c r="B760" s="4"/>
      <c r="C760" s="4"/>
      <c r="D760" s="4"/>
      <c r="E760" s="4"/>
    </row>
    <row r="761" spans="1:5">
      <c r="A761" s="3">
        <v>753</v>
      </c>
      <c r="B761" s="4"/>
      <c r="C761" s="4"/>
      <c r="D761" s="4"/>
      <c r="E761" s="4"/>
    </row>
    <row r="762" spans="1:5">
      <c r="A762" s="3">
        <v>754</v>
      </c>
      <c r="B762" s="4"/>
      <c r="C762" s="4"/>
      <c r="D762" s="4"/>
      <c r="E762" s="4"/>
    </row>
    <row r="763" spans="1:5">
      <c r="A763" s="3">
        <v>755</v>
      </c>
      <c r="B763" s="4"/>
      <c r="C763" s="4"/>
      <c r="D763" s="4"/>
      <c r="E763" s="4"/>
    </row>
    <row r="764" spans="1:5">
      <c r="A764" s="3">
        <v>756</v>
      </c>
      <c r="B764" s="4"/>
      <c r="C764" s="4"/>
      <c r="D764" s="4"/>
      <c r="E764" s="4"/>
    </row>
    <row r="765" spans="1:5">
      <c r="A765" s="3">
        <v>757</v>
      </c>
      <c r="B765" s="4"/>
      <c r="C765" s="4"/>
      <c r="D765" s="4"/>
      <c r="E765" s="4"/>
    </row>
    <row r="766" spans="1:5">
      <c r="A766" s="3">
        <v>758</v>
      </c>
      <c r="B766" s="4"/>
      <c r="C766" s="4"/>
      <c r="D766" s="4"/>
      <c r="E766" s="4"/>
    </row>
    <row r="767" spans="1:5">
      <c r="A767" s="3">
        <v>759</v>
      </c>
      <c r="B767" s="4"/>
      <c r="C767" s="4"/>
      <c r="D767" s="4"/>
      <c r="E767" s="4"/>
    </row>
    <row r="768" spans="1:5">
      <c r="A768" s="3">
        <v>760</v>
      </c>
      <c r="B768" s="4"/>
      <c r="C768" s="4"/>
      <c r="D768" s="4"/>
      <c r="E768" s="4"/>
    </row>
    <row r="769" spans="1:5">
      <c r="A769" s="3">
        <v>761</v>
      </c>
      <c r="B769" s="4"/>
      <c r="C769" s="4"/>
      <c r="D769" s="4"/>
      <c r="E769" s="4"/>
    </row>
    <row r="770" spans="1:5">
      <c r="A770" s="3">
        <v>762</v>
      </c>
      <c r="B770" s="4"/>
      <c r="C770" s="4"/>
      <c r="D770" s="4"/>
      <c r="E770" s="4"/>
    </row>
    <row r="771" spans="1:5">
      <c r="A771" s="3">
        <v>763</v>
      </c>
      <c r="B771" s="4"/>
      <c r="C771" s="4"/>
      <c r="D771" s="4"/>
      <c r="E771" s="4"/>
    </row>
    <row r="772" spans="1:5">
      <c r="A772" s="3">
        <v>764</v>
      </c>
      <c r="B772" s="4"/>
      <c r="C772" s="4"/>
      <c r="D772" s="4"/>
      <c r="E772" s="4"/>
    </row>
    <row r="773" spans="1:5">
      <c r="A773" s="3">
        <v>765</v>
      </c>
      <c r="B773" s="4"/>
      <c r="C773" s="4"/>
      <c r="D773" s="4"/>
      <c r="E773" s="4"/>
    </row>
    <row r="774" spans="1:5">
      <c r="A774" s="3">
        <v>766</v>
      </c>
      <c r="B774" s="4"/>
      <c r="C774" s="4"/>
      <c r="D774" s="4"/>
      <c r="E774" s="4"/>
    </row>
    <row r="775" spans="1:5">
      <c r="A775" s="3">
        <v>767</v>
      </c>
      <c r="B775" s="4"/>
      <c r="C775" s="4"/>
      <c r="D775" s="4"/>
      <c r="E775" s="4"/>
    </row>
    <row r="776" spans="1:5">
      <c r="A776" s="3">
        <v>768</v>
      </c>
      <c r="B776" s="4"/>
      <c r="C776" s="4"/>
      <c r="D776" s="4"/>
      <c r="E776" s="4"/>
    </row>
    <row r="777" spans="1:5">
      <c r="A777" s="3">
        <v>769</v>
      </c>
      <c r="B777" s="4"/>
      <c r="C777" s="4"/>
      <c r="D777" s="4"/>
      <c r="E777" s="4"/>
    </row>
    <row r="778" spans="1:5">
      <c r="A778" s="3">
        <v>770</v>
      </c>
      <c r="B778" s="4"/>
      <c r="C778" s="4"/>
      <c r="D778" s="4"/>
      <c r="E778" s="4"/>
    </row>
    <row r="779" spans="1:5">
      <c r="A779" s="3">
        <v>771</v>
      </c>
      <c r="B779" s="4"/>
      <c r="C779" s="4"/>
      <c r="D779" s="4"/>
      <c r="E779" s="4"/>
    </row>
    <row r="780" spans="1:5">
      <c r="A780" s="3">
        <v>772</v>
      </c>
      <c r="B780" s="4"/>
      <c r="C780" s="4"/>
      <c r="D780" s="4"/>
      <c r="E780" s="4"/>
    </row>
    <row r="781" spans="1:5">
      <c r="A781" s="3">
        <v>773</v>
      </c>
      <c r="B781" s="4"/>
      <c r="C781" s="4"/>
      <c r="D781" s="4"/>
      <c r="E781" s="4"/>
    </row>
    <row r="782" spans="1:5">
      <c r="A782" s="3">
        <v>774</v>
      </c>
      <c r="B782" s="4"/>
      <c r="C782" s="4"/>
      <c r="D782" s="4"/>
      <c r="E782" s="4"/>
    </row>
    <row r="783" spans="1:5">
      <c r="A783" s="3">
        <v>775</v>
      </c>
      <c r="B783" s="4"/>
      <c r="C783" s="4"/>
      <c r="D783" s="4"/>
      <c r="E783" s="4"/>
    </row>
    <row r="784" spans="1:5">
      <c r="A784" s="3">
        <v>776</v>
      </c>
      <c r="B784" s="4"/>
      <c r="C784" s="4"/>
      <c r="D784" s="4"/>
      <c r="E784" s="4"/>
    </row>
    <row r="785" spans="1:5">
      <c r="A785" s="3">
        <v>777</v>
      </c>
      <c r="B785" s="4"/>
      <c r="C785" s="4"/>
      <c r="D785" s="4"/>
      <c r="E785" s="4"/>
    </row>
    <row r="786" spans="1:5">
      <c r="A786" s="3">
        <v>778</v>
      </c>
      <c r="B786" s="4"/>
      <c r="C786" s="4"/>
      <c r="D786" s="4"/>
      <c r="E786" s="4"/>
    </row>
    <row r="787" spans="1:5">
      <c r="A787" s="3">
        <v>779</v>
      </c>
      <c r="B787" s="4"/>
      <c r="C787" s="4"/>
      <c r="D787" s="4"/>
      <c r="E787" s="4"/>
    </row>
    <row r="788" spans="1:5">
      <c r="A788" s="3">
        <v>780</v>
      </c>
      <c r="B788" s="4"/>
      <c r="C788" s="4"/>
      <c r="D788" s="4"/>
      <c r="E788" s="4"/>
    </row>
    <row r="789" spans="1:5">
      <c r="A789" s="3">
        <v>781</v>
      </c>
      <c r="B789" s="4"/>
      <c r="C789" s="4"/>
      <c r="D789" s="4"/>
      <c r="E789" s="4"/>
    </row>
    <row r="790" spans="1:5">
      <c r="A790" s="3">
        <v>782</v>
      </c>
      <c r="B790" s="4"/>
      <c r="C790" s="4"/>
      <c r="D790" s="4"/>
      <c r="E790" s="4"/>
    </row>
    <row r="791" spans="1:5">
      <c r="A791" s="3">
        <v>783</v>
      </c>
      <c r="B791" s="4"/>
      <c r="C791" s="4"/>
      <c r="D791" s="4"/>
      <c r="E791" s="4"/>
    </row>
    <row r="792" spans="1:5">
      <c r="A792" s="3">
        <v>784</v>
      </c>
      <c r="B792" s="4"/>
      <c r="C792" s="4"/>
      <c r="D792" s="4"/>
      <c r="E792" s="4"/>
    </row>
    <row r="793" spans="1:5">
      <c r="A793" s="3">
        <v>785</v>
      </c>
      <c r="B793" s="4"/>
      <c r="C793" s="4"/>
      <c r="D793" s="4"/>
      <c r="E793" s="4"/>
    </row>
    <row r="794" spans="1:5">
      <c r="A794" s="3">
        <v>786</v>
      </c>
      <c r="B794" s="4"/>
      <c r="C794" s="4"/>
      <c r="D794" s="4"/>
      <c r="E794" s="4"/>
    </row>
    <row r="795" spans="1:5">
      <c r="A795" s="3">
        <v>787</v>
      </c>
      <c r="B795" s="4"/>
      <c r="C795" s="4"/>
      <c r="D795" s="4"/>
      <c r="E795" s="4"/>
    </row>
    <row r="796" spans="1:5">
      <c r="A796" s="3">
        <v>788</v>
      </c>
      <c r="B796" s="4"/>
      <c r="C796" s="4"/>
      <c r="D796" s="4"/>
      <c r="E796" s="4"/>
    </row>
    <row r="797" spans="1:5">
      <c r="A797" s="3">
        <v>789</v>
      </c>
      <c r="B797" s="4"/>
      <c r="C797" s="4"/>
      <c r="D797" s="4"/>
      <c r="E797" s="4"/>
    </row>
    <row r="798" spans="1:5">
      <c r="A798" s="3">
        <v>790</v>
      </c>
      <c r="B798" s="4"/>
      <c r="C798" s="4"/>
      <c r="D798" s="4"/>
      <c r="E798" s="4"/>
    </row>
    <row r="799" spans="1:5">
      <c r="A799" s="3">
        <v>791</v>
      </c>
      <c r="B799" s="4"/>
      <c r="C799" s="4"/>
      <c r="D799" s="4"/>
      <c r="E799" s="4"/>
    </row>
    <row r="800" spans="1:5">
      <c r="A800" s="3">
        <v>792</v>
      </c>
      <c r="B800" s="4"/>
      <c r="C800" s="4"/>
      <c r="D800" s="4"/>
      <c r="E800" s="4"/>
    </row>
    <row r="801" spans="1:5">
      <c r="A801" s="3">
        <v>793</v>
      </c>
      <c r="B801" s="4"/>
      <c r="C801" s="4"/>
      <c r="D801" s="4"/>
      <c r="E801" s="4"/>
    </row>
    <row r="802" spans="1:5">
      <c r="A802" s="3">
        <v>794</v>
      </c>
      <c r="B802" s="4"/>
      <c r="C802" s="4"/>
      <c r="D802" s="4"/>
      <c r="E802" s="4"/>
    </row>
    <row r="803" spans="1:5">
      <c r="A803" s="3">
        <v>795</v>
      </c>
      <c r="B803" s="4"/>
      <c r="C803" s="4"/>
      <c r="D803" s="4"/>
      <c r="E803" s="4"/>
    </row>
    <row r="804" spans="1:5">
      <c r="A804" s="3">
        <v>796</v>
      </c>
      <c r="B804" s="4"/>
      <c r="C804" s="4"/>
      <c r="D804" s="4"/>
      <c r="E804" s="4"/>
    </row>
    <row r="805" spans="1:5">
      <c r="A805" s="3">
        <v>797</v>
      </c>
      <c r="B805" s="4"/>
      <c r="C805" s="4"/>
      <c r="D805" s="4"/>
      <c r="E805" s="4"/>
    </row>
    <row r="806" spans="1:5">
      <c r="A806" s="3">
        <v>798</v>
      </c>
      <c r="B806" s="4"/>
      <c r="C806" s="4"/>
      <c r="D806" s="4"/>
      <c r="E806" s="4"/>
    </row>
    <row r="807" spans="1:5">
      <c r="A807" s="3">
        <v>799</v>
      </c>
      <c r="B807" s="4"/>
      <c r="C807" s="4"/>
      <c r="D807" s="4"/>
      <c r="E807" s="4"/>
    </row>
    <row r="808" spans="1:5">
      <c r="A808" s="3">
        <v>800</v>
      </c>
      <c r="B808" s="4"/>
      <c r="C808" s="4"/>
      <c r="D808" s="4"/>
      <c r="E808" s="4"/>
    </row>
    <row r="809" spans="1:5">
      <c r="A809" s="3">
        <v>801</v>
      </c>
      <c r="B809" s="4"/>
      <c r="C809" s="4"/>
      <c r="D809" s="4"/>
      <c r="E809" s="4"/>
    </row>
    <row r="810" spans="1:5">
      <c r="A810" s="3">
        <v>802</v>
      </c>
      <c r="B810" s="4"/>
      <c r="C810" s="4"/>
      <c r="D810" s="4"/>
      <c r="E810" s="4"/>
    </row>
    <row r="811" spans="1:5">
      <c r="A811" s="3">
        <v>803</v>
      </c>
      <c r="B811" s="4"/>
      <c r="C811" s="4"/>
      <c r="D811" s="4"/>
      <c r="E811" s="4"/>
    </row>
    <row r="812" spans="1:5">
      <c r="A812" s="3">
        <v>804</v>
      </c>
      <c r="B812" s="4"/>
      <c r="C812" s="4"/>
      <c r="D812" s="4"/>
      <c r="E812" s="4"/>
    </row>
    <row r="813" spans="1:5">
      <c r="A813" s="3">
        <v>805</v>
      </c>
      <c r="B813" s="4"/>
      <c r="C813" s="4"/>
      <c r="D813" s="4"/>
      <c r="E813" s="4"/>
    </row>
    <row r="814" spans="1:5">
      <c r="A814" s="3">
        <v>806</v>
      </c>
      <c r="B814" s="4"/>
      <c r="C814" s="4"/>
      <c r="D814" s="4"/>
      <c r="E814" s="4"/>
    </row>
    <row r="815" spans="1:5">
      <c r="A815" s="3">
        <v>807</v>
      </c>
      <c r="B815" s="4"/>
      <c r="C815" s="4"/>
      <c r="D815" s="4"/>
      <c r="E815" s="4"/>
    </row>
    <row r="816" spans="1:5">
      <c r="A816" s="3">
        <v>808</v>
      </c>
      <c r="B816" s="4"/>
      <c r="C816" s="4"/>
      <c r="D816" s="4"/>
      <c r="E816" s="4"/>
    </row>
    <row r="817" spans="1:5">
      <c r="A817" s="3">
        <v>809</v>
      </c>
      <c r="B817" s="4"/>
      <c r="C817" s="4"/>
      <c r="D817" s="4"/>
      <c r="E817" s="4"/>
    </row>
    <row r="818" spans="1:5">
      <c r="A818" s="3">
        <v>810</v>
      </c>
      <c r="B818" s="4"/>
      <c r="C818" s="4"/>
      <c r="D818" s="4"/>
      <c r="E818" s="4"/>
    </row>
    <row r="819" spans="1:5">
      <c r="A819" s="3">
        <v>811</v>
      </c>
      <c r="B819" s="4"/>
      <c r="C819" s="4"/>
      <c r="D819" s="4"/>
      <c r="E819" s="4"/>
    </row>
    <row r="820" spans="1:5">
      <c r="A820" s="3">
        <v>812</v>
      </c>
      <c r="B820" s="4"/>
      <c r="C820" s="4"/>
      <c r="D820" s="4"/>
      <c r="E820" s="4"/>
    </row>
    <row r="821" spans="1:5">
      <c r="A821" s="3">
        <v>813</v>
      </c>
      <c r="B821" s="4"/>
      <c r="C821" s="4"/>
      <c r="D821" s="4"/>
      <c r="E821" s="4"/>
    </row>
    <row r="822" spans="1:5">
      <c r="A822" s="3">
        <v>814</v>
      </c>
      <c r="B822" s="4"/>
      <c r="C822" s="4"/>
      <c r="D822" s="4"/>
      <c r="E822" s="4"/>
    </row>
    <row r="823" spans="1:5">
      <c r="A823" s="3">
        <v>815</v>
      </c>
      <c r="B823" s="4"/>
      <c r="C823" s="4"/>
      <c r="D823" s="4"/>
      <c r="E823" s="4"/>
    </row>
    <row r="824" spans="1:5">
      <c r="A824" s="3">
        <v>816</v>
      </c>
      <c r="B824" s="4"/>
      <c r="C824" s="4"/>
      <c r="D824" s="4"/>
      <c r="E824" s="4"/>
    </row>
    <row r="825" spans="1:5">
      <c r="A825" s="3">
        <v>817</v>
      </c>
      <c r="B825" s="4"/>
      <c r="C825" s="4"/>
      <c r="D825" s="4"/>
      <c r="E825" s="4"/>
    </row>
    <row r="826" spans="1:5">
      <c r="A826" s="3">
        <v>818</v>
      </c>
      <c r="B826" s="4"/>
      <c r="C826" s="4"/>
      <c r="D826" s="4"/>
      <c r="E826" s="4"/>
    </row>
    <row r="827" spans="1:5">
      <c r="A827" s="3">
        <v>819</v>
      </c>
      <c r="B827" s="4"/>
      <c r="C827" s="4"/>
      <c r="D827" s="4"/>
      <c r="E827" s="4"/>
    </row>
    <row r="828" spans="1:5">
      <c r="A828" s="3">
        <v>820</v>
      </c>
      <c r="B828" s="4"/>
      <c r="C828" s="4"/>
      <c r="D828" s="4"/>
      <c r="E828" s="4"/>
    </row>
    <row r="829" spans="1:5">
      <c r="A829" s="3">
        <v>821</v>
      </c>
      <c r="B829" s="4"/>
      <c r="C829" s="4"/>
      <c r="D829" s="4"/>
      <c r="E829" s="4"/>
    </row>
    <row r="830" spans="1:5">
      <c r="A830" s="3">
        <v>822</v>
      </c>
      <c r="B830" s="4"/>
      <c r="C830" s="4"/>
      <c r="D830" s="4"/>
      <c r="E830" s="4"/>
    </row>
    <row r="831" spans="1:5">
      <c r="A831" s="3">
        <v>823</v>
      </c>
      <c r="B831" s="4"/>
      <c r="C831" s="4"/>
      <c r="D831" s="4"/>
      <c r="E831" s="4"/>
    </row>
    <row r="832" spans="1:5">
      <c r="A832" s="3">
        <v>824</v>
      </c>
      <c r="B832" s="4"/>
      <c r="C832" s="4"/>
      <c r="D832" s="4"/>
      <c r="E832" s="4"/>
    </row>
    <row r="833" spans="1:5">
      <c r="A833" s="3">
        <v>825</v>
      </c>
      <c r="B833" s="4"/>
      <c r="C833" s="4"/>
      <c r="D833" s="4"/>
      <c r="E833" s="4"/>
    </row>
    <row r="834" spans="1:5">
      <c r="A834" s="3">
        <v>826</v>
      </c>
      <c r="B834" s="4"/>
      <c r="C834" s="4"/>
      <c r="D834" s="4"/>
      <c r="E834" s="4"/>
    </row>
    <row r="835" spans="1:5">
      <c r="A835" s="3">
        <v>827</v>
      </c>
      <c r="B835" s="4"/>
      <c r="C835" s="4"/>
      <c r="D835" s="4"/>
      <c r="E835" s="4"/>
    </row>
    <row r="836" spans="1:5">
      <c r="A836" s="3">
        <v>828</v>
      </c>
      <c r="B836" s="4"/>
      <c r="C836" s="4"/>
      <c r="D836" s="4"/>
      <c r="E836" s="4"/>
    </row>
    <row r="837" spans="1:5">
      <c r="A837" s="3">
        <v>829</v>
      </c>
      <c r="B837" s="4"/>
      <c r="C837" s="4"/>
      <c r="D837" s="4"/>
      <c r="E837" s="4"/>
    </row>
    <row r="838" spans="1:5">
      <c r="A838" s="3">
        <v>830</v>
      </c>
      <c r="B838" s="4"/>
      <c r="C838" s="4"/>
      <c r="D838" s="4"/>
      <c r="E838" s="4"/>
    </row>
    <row r="839" spans="1:5">
      <c r="A839" s="3">
        <v>831</v>
      </c>
      <c r="B839" s="4"/>
      <c r="C839" s="4"/>
      <c r="D839" s="4"/>
      <c r="E839" s="4"/>
    </row>
    <row r="840" spans="1:5">
      <c r="A840" s="3">
        <v>832</v>
      </c>
      <c r="B840" s="4"/>
      <c r="C840" s="4"/>
      <c r="D840" s="4"/>
      <c r="E840" s="4"/>
    </row>
    <row r="841" spans="1:5">
      <c r="A841" s="3">
        <v>833</v>
      </c>
      <c r="B841" s="4"/>
      <c r="C841" s="4"/>
      <c r="D841" s="4"/>
      <c r="E841" s="4"/>
    </row>
    <row r="842" spans="1:5">
      <c r="A842" s="3">
        <v>834</v>
      </c>
      <c r="B842" s="4"/>
      <c r="C842" s="4"/>
      <c r="D842" s="4"/>
      <c r="E842" s="4"/>
    </row>
    <row r="843" spans="1:5">
      <c r="A843" s="3">
        <v>835</v>
      </c>
      <c r="B843" s="4"/>
      <c r="C843" s="4"/>
      <c r="D843" s="4"/>
      <c r="E843" s="4"/>
    </row>
    <row r="844" spans="1:5">
      <c r="A844" s="3">
        <v>836</v>
      </c>
      <c r="B844" s="4"/>
      <c r="C844" s="4"/>
      <c r="D844" s="4"/>
      <c r="E844" s="4"/>
    </row>
    <row r="845" spans="1:5">
      <c r="A845" s="3">
        <v>837</v>
      </c>
      <c r="B845" s="4"/>
      <c r="C845" s="4"/>
      <c r="D845" s="4"/>
      <c r="E845" s="4"/>
    </row>
    <row r="846" spans="1:5">
      <c r="A846" s="3">
        <v>838</v>
      </c>
      <c r="B846" s="4"/>
      <c r="C846" s="4"/>
      <c r="D846" s="4"/>
      <c r="E846" s="4"/>
    </row>
    <row r="847" spans="1:5">
      <c r="A847" s="3">
        <v>839</v>
      </c>
      <c r="B847" s="4"/>
      <c r="C847" s="4"/>
      <c r="D847" s="4"/>
      <c r="E847" s="4"/>
    </row>
    <row r="848" spans="1:5">
      <c r="A848" s="3">
        <v>840</v>
      </c>
      <c r="B848" s="4"/>
      <c r="C848" s="4"/>
      <c r="D848" s="4"/>
      <c r="E848" s="4"/>
    </row>
    <row r="849" spans="1:5">
      <c r="A849" s="3">
        <v>841</v>
      </c>
      <c r="B849" s="4"/>
      <c r="C849" s="4"/>
      <c r="D849" s="4"/>
      <c r="E849" s="4"/>
    </row>
    <row r="850" spans="1:5">
      <c r="A850" s="3">
        <v>842</v>
      </c>
      <c r="B850" s="4"/>
      <c r="C850" s="4"/>
      <c r="D850" s="4"/>
      <c r="E850" s="4"/>
    </row>
    <row r="851" spans="1:5">
      <c r="A851" s="3">
        <v>843</v>
      </c>
      <c r="B851" s="4"/>
      <c r="C851" s="4"/>
      <c r="D851" s="4"/>
      <c r="E851" s="4"/>
    </row>
    <row r="852" spans="1:5">
      <c r="A852" s="3">
        <v>844</v>
      </c>
      <c r="B852" s="4"/>
      <c r="C852" s="4"/>
      <c r="D852" s="4"/>
      <c r="E852" s="4"/>
    </row>
    <row r="853" spans="1:5">
      <c r="A853" s="3">
        <v>845</v>
      </c>
      <c r="B853" s="4"/>
      <c r="C853" s="4"/>
      <c r="D853" s="4"/>
      <c r="E853" s="4"/>
    </row>
    <row r="854" spans="1:5">
      <c r="A854" s="3">
        <v>846</v>
      </c>
      <c r="B854" s="4"/>
      <c r="C854" s="4"/>
      <c r="D854" s="4"/>
      <c r="E854" s="4"/>
    </row>
    <row r="855" spans="1:5">
      <c r="A855" s="3">
        <v>847</v>
      </c>
      <c r="B855" s="4"/>
      <c r="C855" s="4"/>
      <c r="D855" s="4"/>
      <c r="E855" s="4"/>
    </row>
    <row r="856" spans="1:5">
      <c r="A856" s="3">
        <v>848</v>
      </c>
      <c r="B856" s="4"/>
      <c r="C856" s="4"/>
      <c r="D856" s="4"/>
      <c r="E856" s="4"/>
    </row>
    <row r="857" spans="1:5">
      <c r="A857" s="3">
        <v>849</v>
      </c>
      <c r="B857" s="4"/>
      <c r="C857" s="4"/>
      <c r="D857" s="4"/>
      <c r="E857" s="4"/>
    </row>
    <row r="858" spans="1:5">
      <c r="A858" s="3">
        <v>850</v>
      </c>
      <c r="B858" s="4"/>
      <c r="C858" s="4"/>
      <c r="D858" s="4"/>
      <c r="E858" s="4"/>
    </row>
    <row r="859" spans="1:5">
      <c r="A859" s="3">
        <v>851</v>
      </c>
      <c r="B859" s="4"/>
      <c r="C859" s="4"/>
      <c r="D859" s="4"/>
      <c r="E859" s="4"/>
    </row>
    <row r="860" spans="1:5">
      <c r="A860" s="3">
        <v>852</v>
      </c>
      <c r="B860" s="4"/>
      <c r="C860" s="4"/>
      <c r="D860" s="4"/>
      <c r="E860" s="4"/>
    </row>
    <row r="861" spans="1:5">
      <c r="A861" s="3">
        <v>853</v>
      </c>
      <c r="B861" s="4"/>
      <c r="C861" s="4"/>
      <c r="D861" s="4"/>
      <c r="E861" s="4"/>
    </row>
    <row r="862" spans="1:5">
      <c r="A862" s="3">
        <v>854</v>
      </c>
      <c r="B862" s="4"/>
      <c r="C862" s="4"/>
      <c r="D862" s="4"/>
      <c r="E862" s="4"/>
    </row>
    <row r="863" spans="1:5">
      <c r="A863" s="3">
        <v>855</v>
      </c>
      <c r="B863" s="4"/>
      <c r="C863" s="4"/>
      <c r="D863" s="4"/>
      <c r="E863" s="4"/>
    </row>
    <row r="864" spans="1:5">
      <c r="A864" s="3">
        <v>856</v>
      </c>
      <c r="B864" s="4"/>
      <c r="C864" s="4"/>
      <c r="D864" s="4"/>
      <c r="E864" s="4"/>
    </row>
    <row r="865" spans="1:5">
      <c r="A865" s="3">
        <v>857</v>
      </c>
      <c r="B865" s="4"/>
      <c r="C865" s="4"/>
      <c r="D865" s="4"/>
      <c r="E865" s="4"/>
    </row>
    <row r="866" spans="1:5">
      <c r="A866" s="3">
        <v>858</v>
      </c>
      <c r="B866" s="4"/>
      <c r="C866" s="4"/>
      <c r="D866" s="4"/>
      <c r="E866" s="4"/>
    </row>
    <row r="867" spans="1:5">
      <c r="A867" s="3">
        <v>859</v>
      </c>
      <c r="B867" s="4"/>
      <c r="C867" s="4"/>
      <c r="D867" s="4"/>
      <c r="E867" s="4"/>
    </row>
    <row r="868" spans="1:5">
      <c r="A868" s="3">
        <v>860</v>
      </c>
      <c r="B868" s="4"/>
      <c r="C868" s="4"/>
      <c r="D868" s="4"/>
      <c r="E868" s="4"/>
    </row>
    <row r="869" spans="1:5">
      <c r="A869" s="3">
        <v>861</v>
      </c>
      <c r="B869" s="4"/>
      <c r="C869" s="4"/>
      <c r="D869" s="4"/>
      <c r="E869" s="4"/>
    </row>
    <row r="870" spans="1:5">
      <c r="A870" s="3">
        <v>862</v>
      </c>
      <c r="B870" s="4"/>
      <c r="C870" s="4"/>
      <c r="D870" s="4"/>
      <c r="E870" s="4"/>
    </row>
    <row r="871" spans="1:5">
      <c r="A871" s="3">
        <v>863</v>
      </c>
      <c r="B871" s="4"/>
      <c r="C871" s="4"/>
      <c r="D871" s="4"/>
      <c r="E871" s="4"/>
    </row>
    <row r="872" spans="1:5">
      <c r="A872" s="3">
        <v>864</v>
      </c>
      <c r="B872" s="4"/>
      <c r="C872" s="4"/>
      <c r="D872" s="4"/>
      <c r="E872" s="4"/>
    </row>
    <row r="873" spans="1:5">
      <c r="A873" s="3">
        <v>865</v>
      </c>
      <c r="B873" s="4"/>
      <c r="C873" s="4"/>
      <c r="D873" s="4"/>
      <c r="E873" s="4"/>
    </row>
    <row r="874" spans="1:5">
      <c r="A874" s="3">
        <v>866</v>
      </c>
      <c r="B874" s="4"/>
      <c r="C874" s="4"/>
      <c r="D874" s="4"/>
      <c r="E874" s="4"/>
    </row>
    <row r="875" spans="1:5">
      <c r="A875" s="3">
        <v>867</v>
      </c>
      <c r="B875" s="4"/>
      <c r="C875" s="4"/>
      <c r="D875" s="4"/>
      <c r="E875" s="4"/>
    </row>
    <row r="876" spans="1:5">
      <c r="A876" s="3">
        <v>868</v>
      </c>
      <c r="B876" s="4"/>
      <c r="C876" s="4"/>
      <c r="D876" s="4"/>
      <c r="E876" s="4"/>
    </row>
    <row r="877" spans="1:5">
      <c r="A877" s="3">
        <v>869</v>
      </c>
      <c r="B877" s="4"/>
      <c r="C877" s="4"/>
      <c r="D877" s="4"/>
      <c r="E877" s="4"/>
    </row>
    <row r="878" spans="1:5">
      <c r="A878" s="3">
        <v>870</v>
      </c>
      <c r="B878" s="4"/>
      <c r="C878" s="4"/>
      <c r="D878" s="4"/>
      <c r="E878" s="4"/>
    </row>
    <row r="879" spans="1:5">
      <c r="A879" s="3">
        <v>871</v>
      </c>
      <c r="B879" s="4"/>
      <c r="C879" s="4"/>
      <c r="D879" s="4"/>
      <c r="E879" s="4"/>
    </row>
    <row r="880" spans="1:5">
      <c r="A880" s="3">
        <v>872</v>
      </c>
      <c r="B880" s="4"/>
      <c r="C880" s="4"/>
      <c r="D880" s="4"/>
      <c r="E880" s="4"/>
    </row>
    <row r="881" spans="1:5">
      <c r="A881" s="3">
        <v>873</v>
      </c>
      <c r="B881" s="4"/>
      <c r="C881" s="4"/>
      <c r="D881" s="4"/>
      <c r="E881" s="4"/>
    </row>
    <row r="882" spans="1:5">
      <c r="A882" s="3">
        <v>874</v>
      </c>
      <c r="B882" s="4"/>
      <c r="C882" s="4"/>
      <c r="D882" s="4"/>
      <c r="E882" s="4"/>
    </row>
    <row r="883" spans="1:5">
      <c r="A883" s="3">
        <v>875</v>
      </c>
      <c r="B883" s="4"/>
      <c r="C883" s="4"/>
      <c r="D883" s="4"/>
      <c r="E883" s="4"/>
    </row>
    <row r="884" spans="1:5">
      <c r="A884" s="3">
        <v>876</v>
      </c>
      <c r="B884" s="4"/>
      <c r="C884" s="4"/>
      <c r="D884" s="4"/>
      <c r="E884" s="4"/>
    </row>
    <row r="885" spans="1:5">
      <c r="A885" s="3">
        <v>877</v>
      </c>
      <c r="B885" s="4"/>
      <c r="C885" s="4"/>
      <c r="D885" s="4"/>
      <c r="E885" s="4"/>
    </row>
    <row r="886" spans="1:5">
      <c r="A886" s="3">
        <v>878</v>
      </c>
      <c r="B886" s="4"/>
      <c r="C886" s="4"/>
      <c r="D886" s="4"/>
      <c r="E886" s="4"/>
    </row>
    <row r="887" spans="1:5">
      <c r="A887" s="3">
        <v>879</v>
      </c>
      <c r="B887" s="4"/>
      <c r="C887" s="4"/>
      <c r="D887" s="4"/>
      <c r="E887" s="4"/>
    </row>
    <row r="888" spans="1:5">
      <c r="A888" s="3">
        <v>880</v>
      </c>
      <c r="B888" s="4"/>
      <c r="C888" s="4"/>
      <c r="D888" s="4"/>
      <c r="E888" s="4"/>
    </row>
    <row r="889" spans="1:5">
      <c r="A889" s="3">
        <v>881</v>
      </c>
      <c r="B889" s="4"/>
      <c r="C889" s="4"/>
      <c r="D889" s="4"/>
      <c r="E889" s="4"/>
    </row>
    <row r="890" spans="1:5">
      <c r="A890" s="3">
        <v>882</v>
      </c>
      <c r="B890" s="4"/>
      <c r="C890" s="4"/>
      <c r="D890" s="4"/>
      <c r="E890" s="4"/>
    </row>
    <row r="891" spans="1:5">
      <c r="A891" s="3">
        <v>883</v>
      </c>
      <c r="B891" s="4"/>
      <c r="C891" s="4"/>
      <c r="D891" s="4"/>
      <c r="E891" s="4"/>
    </row>
    <row r="892" spans="1:5">
      <c r="A892" s="3">
        <v>884</v>
      </c>
      <c r="B892" s="4"/>
      <c r="C892" s="4"/>
      <c r="D892" s="4"/>
      <c r="E892" s="4"/>
    </row>
    <row r="893" spans="1:5">
      <c r="A893" s="3">
        <v>885</v>
      </c>
      <c r="B893" s="4"/>
      <c r="C893" s="4"/>
      <c r="D893" s="4"/>
      <c r="E893" s="4"/>
    </row>
    <row r="894" spans="1:5">
      <c r="A894" s="3">
        <v>886</v>
      </c>
      <c r="B894" s="4"/>
      <c r="C894" s="4"/>
      <c r="D894" s="4"/>
      <c r="E894" s="4"/>
    </row>
    <row r="895" spans="1:5">
      <c r="A895" s="3">
        <v>887</v>
      </c>
      <c r="B895" s="4"/>
      <c r="C895" s="4"/>
      <c r="D895" s="4"/>
      <c r="E895" s="4"/>
    </row>
    <row r="896" spans="1:5">
      <c r="A896" s="3">
        <v>888</v>
      </c>
      <c r="B896" s="4"/>
      <c r="C896" s="4"/>
      <c r="D896" s="4"/>
      <c r="E896" s="4"/>
    </row>
    <row r="897" spans="1:5">
      <c r="A897" s="3">
        <v>889</v>
      </c>
      <c r="B897" s="4"/>
      <c r="C897" s="4"/>
      <c r="D897" s="4"/>
      <c r="E897" s="4"/>
    </row>
    <row r="898" spans="1:5">
      <c r="A898" s="3">
        <v>890</v>
      </c>
      <c r="B898" s="4"/>
      <c r="C898" s="4"/>
      <c r="D898" s="4"/>
      <c r="E898" s="4"/>
    </row>
    <row r="899" spans="1:5">
      <c r="A899" s="3">
        <v>891</v>
      </c>
      <c r="B899" s="4"/>
      <c r="C899" s="4"/>
      <c r="D899" s="4"/>
      <c r="E899" s="4"/>
    </row>
    <row r="900" spans="1:5">
      <c r="A900" s="3">
        <v>892</v>
      </c>
      <c r="B900" s="4"/>
      <c r="C900" s="4"/>
      <c r="D900" s="4"/>
      <c r="E900" s="4"/>
    </row>
    <row r="901" spans="1:5">
      <c r="A901" s="3">
        <v>893</v>
      </c>
      <c r="B901" s="4"/>
      <c r="C901" s="4"/>
      <c r="D901" s="4"/>
      <c r="E901" s="4"/>
    </row>
    <row r="902" spans="1:5">
      <c r="A902" s="3">
        <v>894</v>
      </c>
      <c r="B902" s="4"/>
      <c r="C902" s="4"/>
      <c r="D902" s="4"/>
      <c r="E902" s="4"/>
    </row>
    <row r="903" spans="1:5">
      <c r="A903" s="3">
        <v>895</v>
      </c>
      <c r="B903" s="4"/>
      <c r="C903" s="4"/>
      <c r="D903" s="4"/>
      <c r="E903" s="4"/>
    </row>
    <row r="904" spans="1:5">
      <c r="A904" s="3">
        <v>896</v>
      </c>
      <c r="B904" s="4"/>
      <c r="C904" s="4"/>
      <c r="D904" s="4"/>
      <c r="E904" s="4"/>
    </row>
    <row r="905" spans="1:5">
      <c r="A905" s="3">
        <v>897</v>
      </c>
      <c r="B905" s="4"/>
      <c r="C905" s="4"/>
      <c r="D905" s="4"/>
      <c r="E905" s="4"/>
    </row>
    <row r="906" spans="1:5">
      <c r="A906" s="3">
        <v>898</v>
      </c>
      <c r="B906" s="4"/>
      <c r="C906" s="4"/>
      <c r="D906" s="4"/>
      <c r="E906" s="4"/>
    </row>
    <row r="907" spans="1:5">
      <c r="A907" s="3">
        <v>899</v>
      </c>
      <c r="B907" s="4"/>
      <c r="C907" s="4"/>
      <c r="D907" s="4"/>
      <c r="E907" s="4"/>
    </row>
    <row r="908" spans="1:5">
      <c r="A908" s="3">
        <v>900</v>
      </c>
      <c r="B908" s="4"/>
      <c r="C908" s="4"/>
      <c r="D908" s="4"/>
      <c r="E908" s="4"/>
    </row>
    <row r="909" spans="1:5">
      <c r="A909" s="3">
        <v>901</v>
      </c>
      <c r="B909" s="4"/>
      <c r="C909" s="4"/>
      <c r="D909" s="4"/>
      <c r="E909" s="4"/>
    </row>
    <row r="910" spans="1:5">
      <c r="A910" s="3">
        <v>902</v>
      </c>
      <c r="B910" s="4"/>
      <c r="C910" s="4"/>
      <c r="D910" s="4"/>
      <c r="E910" s="4"/>
    </row>
    <row r="911" spans="1:5">
      <c r="A911" s="3">
        <v>903</v>
      </c>
      <c r="B911" s="4"/>
      <c r="C911" s="4"/>
      <c r="D911" s="4"/>
      <c r="E911" s="4"/>
    </row>
    <row r="912" spans="1:5">
      <c r="A912" s="3">
        <v>904</v>
      </c>
      <c r="B912" s="4"/>
      <c r="C912" s="4"/>
      <c r="D912" s="4"/>
      <c r="E912" s="4"/>
    </row>
    <row r="913" spans="1:5">
      <c r="A913" s="3">
        <v>905</v>
      </c>
      <c r="B913" s="4"/>
      <c r="C913" s="4"/>
      <c r="D913" s="4"/>
      <c r="E913" s="4"/>
    </row>
    <row r="914" spans="1:5">
      <c r="A914" s="3">
        <v>906</v>
      </c>
      <c r="B914" s="4"/>
      <c r="C914" s="4"/>
      <c r="D914" s="4"/>
      <c r="E914" s="4"/>
    </row>
    <row r="915" spans="1:5">
      <c r="A915" s="3">
        <v>907</v>
      </c>
      <c r="B915" s="4"/>
      <c r="C915" s="4"/>
      <c r="D915" s="4"/>
      <c r="E915" s="4"/>
    </row>
    <row r="916" spans="1:5">
      <c r="A916" s="3">
        <v>908</v>
      </c>
      <c r="B916" s="4"/>
      <c r="C916" s="4"/>
      <c r="D916" s="4"/>
      <c r="E916" s="4"/>
    </row>
    <row r="917" spans="1:5">
      <c r="A917" s="3">
        <v>909</v>
      </c>
      <c r="B917" s="4"/>
      <c r="C917" s="4"/>
      <c r="D917" s="4"/>
      <c r="E917" s="4"/>
    </row>
    <row r="918" spans="1:5">
      <c r="A918" s="3">
        <v>910</v>
      </c>
      <c r="B918" s="4"/>
      <c r="C918" s="4"/>
      <c r="D918" s="4"/>
      <c r="E918" s="4"/>
    </row>
    <row r="919" spans="1:5">
      <c r="A919" s="3">
        <v>911</v>
      </c>
      <c r="B919" s="4"/>
      <c r="C919" s="4"/>
      <c r="D919" s="4"/>
      <c r="E919" s="4"/>
    </row>
    <row r="920" spans="1:5">
      <c r="A920" s="3">
        <v>912</v>
      </c>
      <c r="B920" s="4"/>
      <c r="C920" s="4"/>
      <c r="D920" s="4"/>
      <c r="E920" s="4"/>
    </row>
    <row r="921" spans="1:5">
      <c r="A921" s="3">
        <v>913</v>
      </c>
      <c r="B921" s="4"/>
      <c r="C921" s="4"/>
      <c r="D921" s="4"/>
      <c r="E921" s="4"/>
    </row>
    <row r="922" spans="1:5">
      <c r="A922" s="3">
        <v>914</v>
      </c>
      <c r="B922" s="4"/>
      <c r="C922" s="4"/>
      <c r="D922" s="4"/>
      <c r="E922" s="4"/>
    </row>
    <row r="923" spans="1:5">
      <c r="A923" s="3">
        <v>915</v>
      </c>
      <c r="B923" s="4"/>
      <c r="C923" s="4"/>
      <c r="D923" s="4"/>
      <c r="E923" s="4"/>
    </row>
    <row r="924" spans="1:5">
      <c r="A924" s="3">
        <v>916</v>
      </c>
      <c r="B924" s="4"/>
      <c r="C924" s="4"/>
      <c r="D924" s="4"/>
      <c r="E924" s="4"/>
    </row>
    <row r="925" spans="1:5">
      <c r="A925" s="3">
        <v>917</v>
      </c>
      <c r="B925" s="4"/>
      <c r="C925" s="4"/>
      <c r="D925" s="4"/>
      <c r="E925" s="4"/>
    </row>
    <row r="926" spans="1:5">
      <c r="A926" s="3">
        <v>918</v>
      </c>
      <c r="B926" s="4"/>
      <c r="C926" s="4"/>
      <c r="D926" s="4"/>
      <c r="E926" s="4"/>
    </row>
    <row r="927" spans="1:5">
      <c r="A927" s="3">
        <v>919</v>
      </c>
      <c r="B927" s="4"/>
      <c r="C927" s="4"/>
      <c r="D927" s="4"/>
      <c r="E927" s="4"/>
    </row>
    <row r="928" spans="1:5">
      <c r="A928" s="3">
        <v>920</v>
      </c>
      <c r="B928" s="4"/>
      <c r="C928" s="4"/>
      <c r="D928" s="4"/>
      <c r="E928" s="4"/>
    </row>
    <row r="929" spans="1:5">
      <c r="A929" s="3">
        <v>921</v>
      </c>
      <c r="B929" s="4"/>
      <c r="C929" s="4"/>
      <c r="D929" s="4"/>
      <c r="E929" s="4"/>
    </row>
    <row r="930" spans="1:5">
      <c r="A930" s="3">
        <v>922</v>
      </c>
      <c r="B930" s="4"/>
      <c r="C930" s="4"/>
      <c r="D930" s="4"/>
      <c r="E930" s="4"/>
    </row>
    <row r="931" spans="1:5">
      <c r="A931" s="3">
        <v>923</v>
      </c>
      <c r="B931" s="4"/>
      <c r="C931" s="4"/>
      <c r="D931" s="4"/>
      <c r="E931" s="4"/>
    </row>
    <row r="932" spans="1:5">
      <c r="A932" s="3">
        <v>924</v>
      </c>
      <c r="B932" s="4"/>
      <c r="C932" s="4"/>
      <c r="D932" s="4"/>
      <c r="E932" s="4"/>
    </row>
    <row r="933" spans="1:5">
      <c r="A933" s="3">
        <v>925</v>
      </c>
      <c r="B933" s="4"/>
      <c r="C933" s="4"/>
      <c r="D933" s="4"/>
      <c r="E933" s="4"/>
    </row>
    <row r="934" spans="1:5">
      <c r="A934" s="3">
        <v>926</v>
      </c>
      <c r="B934" s="4"/>
      <c r="C934" s="4"/>
      <c r="D934" s="4"/>
      <c r="E934" s="4"/>
    </row>
    <row r="935" spans="1:5">
      <c r="A935" s="3">
        <v>927</v>
      </c>
      <c r="B935" s="4"/>
      <c r="C935" s="4"/>
      <c r="D935" s="4"/>
      <c r="E935" s="4"/>
    </row>
    <row r="936" spans="1:5">
      <c r="A936" s="3">
        <v>928</v>
      </c>
      <c r="B936" s="4"/>
      <c r="C936" s="4"/>
      <c r="D936" s="4"/>
      <c r="E936" s="4"/>
    </row>
    <row r="937" spans="1:5">
      <c r="A937" s="3">
        <v>929</v>
      </c>
      <c r="B937" s="4"/>
      <c r="C937" s="4"/>
      <c r="D937" s="4"/>
      <c r="E937" s="4"/>
    </row>
    <row r="938" spans="1:5">
      <c r="A938" s="3">
        <v>930</v>
      </c>
      <c r="B938" s="4"/>
      <c r="C938" s="4"/>
      <c r="D938" s="4"/>
      <c r="E938" s="4"/>
    </row>
    <row r="939" spans="1:5">
      <c r="A939" s="3">
        <v>931</v>
      </c>
      <c r="B939" s="4"/>
      <c r="C939" s="4"/>
      <c r="D939" s="4"/>
      <c r="E939" s="4"/>
    </row>
    <row r="940" spans="1:5">
      <c r="A940" s="3">
        <v>932</v>
      </c>
      <c r="B940" s="4"/>
      <c r="C940" s="4"/>
      <c r="D940" s="4"/>
      <c r="E940" s="4"/>
    </row>
    <row r="941" spans="1:5">
      <c r="A941" s="3">
        <v>933</v>
      </c>
      <c r="B941" s="4"/>
      <c r="C941" s="4"/>
      <c r="D941" s="4"/>
      <c r="E941" s="4"/>
    </row>
    <row r="942" spans="1:5">
      <c r="A942" s="3">
        <v>934</v>
      </c>
      <c r="B942" s="4"/>
      <c r="C942" s="4"/>
      <c r="D942" s="4"/>
      <c r="E942" s="4"/>
    </row>
    <row r="943" spans="1:5">
      <c r="A943" s="3">
        <v>935</v>
      </c>
      <c r="B943" s="4"/>
      <c r="C943" s="4"/>
      <c r="D943" s="4"/>
      <c r="E943" s="4"/>
    </row>
    <row r="944" spans="1:5">
      <c r="A944" s="3">
        <v>936</v>
      </c>
      <c r="B944" s="4"/>
      <c r="C944" s="4"/>
      <c r="D944" s="4"/>
      <c r="E944" s="4"/>
    </row>
    <row r="945" spans="1:5">
      <c r="A945" s="3">
        <v>937</v>
      </c>
      <c r="B945" s="4"/>
      <c r="C945" s="4"/>
      <c r="D945" s="4"/>
      <c r="E945" s="4"/>
    </row>
    <row r="946" spans="1:5">
      <c r="A946" s="3">
        <v>938</v>
      </c>
      <c r="B946" s="4"/>
      <c r="C946" s="4"/>
      <c r="D946" s="4"/>
      <c r="E946" s="4"/>
    </row>
    <row r="947" spans="1:5">
      <c r="A947" s="3">
        <v>939</v>
      </c>
      <c r="B947" s="4"/>
      <c r="C947" s="4"/>
      <c r="D947" s="4"/>
      <c r="E947" s="4"/>
    </row>
    <row r="948" spans="1:5">
      <c r="A948" s="3">
        <v>940</v>
      </c>
      <c r="B948" s="4"/>
      <c r="C948" s="4"/>
      <c r="D948" s="4"/>
      <c r="E948" s="4"/>
    </row>
    <row r="949" spans="1:5">
      <c r="A949" s="3">
        <v>941</v>
      </c>
      <c r="B949" s="4"/>
      <c r="C949" s="4"/>
      <c r="D949" s="4"/>
      <c r="E949" s="4"/>
    </row>
    <row r="950" spans="1:5">
      <c r="A950" s="3">
        <v>942</v>
      </c>
      <c r="B950" s="4"/>
      <c r="C950" s="4"/>
      <c r="D950" s="4"/>
      <c r="E950" s="4"/>
    </row>
    <row r="951" spans="1:5">
      <c r="A951" s="3">
        <v>943</v>
      </c>
      <c r="B951" s="4"/>
      <c r="C951" s="4"/>
      <c r="D951" s="4"/>
      <c r="E951" s="4"/>
    </row>
    <row r="952" spans="1:5">
      <c r="A952" s="3">
        <v>944</v>
      </c>
      <c r="B952" s="4"/>
      <c r="C952" s="4"/>
      <c r="D952" s="4"/>
      <c r="E952" s="4"/>
    </row>
    <row r="953" spans="1:5">
      <c r="A953" s="3">
        <v>945</v>
      </c>
      <c r="B953" s="4"/>
      <c r="C953" s="4"/>
      <c r="D953" s="4"/>
      <c r="E953" s="4"/>
    </row>
    <row r="954" spans="1:5">
      <c r="A954" s="3">
        <v>946</v>
      </c>
      <c r="B954" s="4"/>
      <c r="C954" s="4"/>
      <c r="D954" s="4"/>
      <c r="E954" s="4"/>
    </row>
    <row r="955" spans="1:5">
      <c r="A955" s="3">
        <v>947</v>
      </c>
      <c r="B955" s="4"/>
      <c r="C955" s="4"/>
      <c r="D955" s="4"/>
      <c r="E955" s="4"/>
    </row>
    <row r="956" spans="1:5">
      <c r="A956" s="3">
        <v>948</v>
      </c>
      <c r="B956" s="4"/>
      <c r="C956" s="4"/>
      <c r="D956" s="4"/>
      <c r="E956" s="4"/>
    </row>
    <row r="957" spans="1:5">
      <c r="A957" s="3">
        <v>949</v>
      </c>
      <c r="B957" s="4"/>
      <c r="C957" s="4"/>
      <c r="D957" s="4"/>
      <c r="E957" s="4"/>
    </row>
    <row r="958" spans="1:5">
      <c r="A958" s="3">
        <v>950</v>
      </c>
      <c r="B958" s="4"/>
      <c r="C958" s="4"/>
      <c r="D958" s="4"/>
      <c r="E958" s="4"/>
    </row>
    <row r="959" spans="1:5">
      <c r="A959" s="3">
        <v>951</v>
      </c>
      <c r="B959" s="4"/>
      <c r="C959" s="4"/>
      <c r="D959" s="4"/>
      <c r="E959" s="4"/>
    </row>
    <row r="960" spans="1:5">
      <c r="A960" s="3">
        <v>952</v>
      </c>
      <c r="B960" s="4"/>
      <c r="C960" s="4"/>
      <c r="D960" s="4"/>
      <c r="E960" s="4"/>
    </row>
    <row r="961" spans="1:5">
      <c r="A961" s="3">
        <v>953</v>
      </c>
      <c r="B961" s="4"/>
      <c r="C961" s="4"/>
      <c r="D961" s="4"/>
      <c r="E961" s="4"/>
    </row>
    <row r="962" spans="1:5">
      <c r="A962" s="3">
        <v>954</v>
      </c>
      <c r="B962" s="4"/>
      <c r="C962" s="4"/>
      <c r="D962" s="4"/>
      <c r="E962" s="4"/>
    </row>
    <row r="963" spans="1:5">
      <c r="A963" s="3">
        <v>955</v>
      </c>
      <c r="B963" s="4"/>
      <c r="C963" s="4"/>
      <c r="D963" s="4"/>
      <c r="E963" s="4"/>
    </row>
    <row r="964" spans="1:5">
      <c r="A964" s="3">
        <v>956</v>
      </c>
      <c r="B964" s="4"/>
      <c r="C964" s="4"/>
      <c r="D964" s="4"/>
      <c r="E964" s="4"/>
    </row>
    <row r="965" spans="1:5">
      <c r="A965" s="3">
        <v>957</v>
      </c>
      <c r="B965" s="4"/>
      <c r="C965" s="4"/>
      <c r="D965" s="4"/>
      <c r="E965" s="4"/>
    </row>
    <row r="966" spans="1:5">
      <c r="A966" s="3">
        <v>958</v>
      </c>
      <c r="B966" s="4"/>
      <c r="C966" s="4"/>
      <c r="D966" s="4"/>
      <c r="E966" s="4"/>
    </row>
    <row r="967" spans="1:5">
      <c r="A967" s="3">
        <v>959</v>
      </c>
      <c r="B967" s="4"/>
      <c r="C967" s="4"/>
      <c r="D967" s="4"/>
      <c r="E967" s="4"/>
    </row>
    <row r="968" spans="1:5">
      <c r="A968" s="3">
        <v>960</v>
      </c>
      <c r="B968" s="4"/>
      <c r="C968" s="4"/>
      <c r="D968" s="4"/>
      <c r="E968" s="4"/>
    </row>
    <row r="969" spans="1:5">
      <c r="A969" s="3">
        <v>961</v>
      </c>
      <c r="B969" s="4"/>
      <c r="C969" s="4"/>
      <c r="D969" s="4"/>
      <c r="E969" s="4"/>
    </row>
    <row r="970" spans="1:5">
      <c r="A970" s="3">
        <v>962</v>
      </c>
      <c r="B970" s="4"/>
      <c r="C970" s="4"/>
      <c r="D970" s="4"/>
      <c r="E970" s="4"/>
    </row>
    <row r="971" spans="1:5">
      <c r="A971" s="3">
        <v>963</v>
      </c>
      <c r="B971" s="4"/>
      <c r="C971" s="4"/>
      <c r="D971" s="4"/>
      <c r="E971" s="4"/>
    </row>
    <row r="972" spans="1:5">
      <c r="A972" s="3">
        <v>964</v>
      </c>
      <c r="B972" s="4"/>
      <c r="C972" s="4"/>
      <c r="D972" s="4"/>
      <c r="E972" s="4"/>
    </row>
    <row r="973" spans="1:5">
      <c r="A973" s="3">
        <v>965</v>
      </c>
      <c r="B973" s="4"/>
      <c r="C973" s="4"/>
      <c r="D973" s="4"/>
      <c r="E973" s="4"/>
    </row>
    <row r="974" spans="1:5">
      <c r="A974" s="3">
        <v>966</v>
      </c>
      <c r="B974" s="4"/>
      <c r="C974" s="4"/>
      <c r="D974" s="4"/>
      <c r="E974" s="4"/>
    </row>
    <row r="975" spans="1:5">
      <c r="A975" s="3">
        <v>967</v>
      </c>
      <c r="B975" s="4"/>
      <c r="C975" s="4"/>
      <c r="D975" s="4"/>
      <c r="E975" s="4"/>
    </row>
    <row r="976" spans="1:5">
      <c r="A976" s="3">
        <v>968</v>
      </c>
      <c r="B976" s="4"/>
      <c r="C976" s="4"/>
      <c r="D976" s="4"/>
      <c r="E976" s="4"/>
    </row>
    <row r="977" spans="1:5">
      <c r="A977" s="3">
        <v>969</v>
      </c>
      <c r="B977" s="4"/>
      <c r="C977" s="4"/>
      <c r="D977" s="4"/>
      <c r="E977" s="4"/>
    </row>
    <row r="978" spans="1:5">
      <c r="A978" s="3">
        <v>970</v>
      </c>
      <c r="B978" s="4"/>
      <c r="C978" s="4"/>
      <c r="D978" s="4"/>
      <c r="E978" s="4"/>
    </row>
    <row r="979" spans="1:5">
      <c r="A979" s="3">
        <v>971</v>
      </c>
      <c r="B979" s="4"/>
      <c r="C979" s="4"/>
      <c r="D979" s="4"/>
      <c r="E979" s="4"/>
    </row>
    <row r="980" spans="1:5">
      <c r="A980" s="3">
        <v>972</v>
      </c>
      <c r="B980" s="4"/>
      <c r="C980" s="4"/>
      <c r="D980" s="4"/>
      <c r="E980" s="4"/>
    </row>
    <row r="981" spans="1:5">
      <c r="A981" s="3">
        <v>973</v>
      </c>
      <c r="B981" s="4"/>
      <c r="C981" s="4"/>
      <c r="D981" s="4"/>
      <c r="E981" s="4"/>
    </row>
    <row r="982" spans="1:5">
      <c r="A982" s="3">
        <v>974</v>
      </c>
      <c r="B982" s="4"/>
      <c r="C982" s="4"/>
      <c r="D982" s="4"/>
      <c r="E982" s="4"/>
    </row>
    <row r="983" spans="1:5">
      <c r="A983" s="3">
        <v>975</v>
      </c>
      <c r="B983" s="4"/>
      <c r="C983" s="4"/>
      <c r="D983" s="4"/>
      <c r="E983" s="4"/>
    </row>
    <row r="984" spans="1:5">
      <c r="A984" s="3">
        <v>976</v>
      </c>
      <c r="B984" s="4"/>
      <c r="C984" s="4"/>
      <c r="D984" s="4"/>
      <c r="E984" s="4"/>
    </row>
    <row r="985" spans="1:5">
      <c r="A985" s="3">
        <v>977</v>
      </c>
      <c r="B985" s="4"/>
      <c r="C985" s="4"/>
      <c r="D985" s="4"/>
      <c r="E985" s="4"/>
    </row>
    <row r="986" spans="1:5">
      <c r="A986" s="3">
        <v>978</v>
      </c>
      <c r="B986" s="4"/>
      <c r="C986" s="4"/>
      <c r="D986" s="4"/>
      <c r="E986" s="4"/>
    </row>
    <row r="987" spans="1:5">
      <c r="A987" s="3">
        <v>979</v>
      </c>
      <c r="B987" s="4"/>
      <c r="C987" s="4"/>
      <c r="D987" s="4"/>
      <c r="E987" s="4"/>
    </row>
    <row r="988" spans="1:5">
      <c r="A988" s="3">
        <v>980</v>
      </c>
      <c r="B988" s="4"/>
      <c r="C988" s="4"/>
      <c r="D988" s="4"/>
      <c r="E988" s="4"/>
    </row>
    <row r="989" spans="1:5">
      <c r="A989" s="3">
        <v>981</v>
      </c>
      <c r="B989" s="4"/>
      <c r="C989" s="4"/>
      <c r="D989" s="4"/>
      <c r="E989" s="4"/>
    </row>
    <row r="990" spans="1:5">
      <c r="A990" s="3">
        <v>982</v>
      </c>
      <c r="B990" s="4"/>
      <c r="C990" s="4"/>
      <c r="D990" s="4"/>
      <c r="E990" s="4"/>
    </row>
    <row r="991" spans="1:5">
      <c r="A991" s="3">
        <v>983</v>
      </c>
      <c r="B991" s="4"/>
      <c r="C991" s="4"/>
      <c r="D991" s="4"/>
      <c r="E991" s="4"/>
    </row>
    <row r="992" spans="1:5">
      <c r="A992" s="3">
        <v>984</v>
      </c>
      <c r="B992" s="4"/>
      <c r="C992" s="4"/>
      <c r="D992" s="4"/>
      <c r="E992" s="4"/>
    </row>
    <row r="993" spans="1:5">
      <c r="A993" s="3">
        <v>985</v>
      </c>
      <c r="B993" s="4"/>
      <c r="C993" s="4"/>
      <c r="D993" s="4"/>
      <c r="E993" s="4"/>
    </row>
    <row r="994" spans="1:5">
      <c r="A994" s="3">
        <v>986</v>
      </c>
      <c r="B994" s="4"/>
      <c r="C994" s="4"/>
      <c r="D994" s="4"/>
      <c r="E994" s="4"/>
    </row>
    <row r="995" spans="1:5">
      <c r="A995" s="3">
        <v>987</v>
      </c>
      <c r="B995" s="4"/>
      <c r="C995" s="4"/>
      <c r="D995" s="4"/>
      <c r="E995" s="4"/>
    </row>
    <row r="996" spans="1:5">
      <c r="A996" s="3">
        <v>988</v>
      </c>
      <c r="B996" s="4"/>
      <c r="C996" s="4"/>
      <c r="D996" s="4"/>
      <c r="E996" s="4"/>
    </row>
    <row r="997" spans="1:5">
      <c r="A997" s="3">
        <v>989</v>
      </c>
      <c r="B997" s="4"/>
      <c r="C997" s="4"/>
      <c r="D997" s="4"/>
      <c r="E997" s="4"/>
    </row>
    <row r="998" spans="1:5">
      <c r="A998" s="3">
        <v>990</v>
      </c>
      <c r="B998" s="4"/>
      <c r="C998" s="4"/>
      <c r="D998" s="4"/>
      <c r="E998" s="4"/>
    </row>
    <row r="999" spans="1:5">
      <c r="A999" s="3">
        <v>991</v>
      </c>
      <c r="B999" s="4"/>
      <c r="C999" s="4"/>
      <c r="D999" s="4"/>
      <c r="E999" s="4"/>
    </row>
    <row r="1000" spans="1:5">
      <c r="A1000" s="3">
        <v>992</v>
      </c>
      <c r="B1000" s="4"/>
      <c r="C1000" s="4"/>
      <c r="D1000" s="4"/>
      <c r="E1000" s="4"/>
    </row>
    <row r="1001" spans="1:5">
      <c r="A1001" s="3">
        <v>993</v>
      </c>
      <c r="B1001" s="4"/>
      <c r="C1001" s="4"/>
      <c r="D1001" s="4"/>
      <c r="E1001" s="4"/>
    </row>
    <row r="1002" spans="1:5">
      <c r="A1002" s="3">
        <v>994</v>
      </c>
      <c r="B1002" s="4"/>
      <c r="C1002" s="4"/>
      <c r="D1002" s="4"/>
      <c r="E1002" s="4"/>
    </row>
    <row r="1003" spans="1:5">
      <c r="A1003" s="3">
        <v>995</v>
      </c>
      <c r="B1003" s="4"/>
      <c r="C1003" s="4"/>
      <c r="D1003" s="4"/>
      <c r="E1003" s="4"/>
    </row>
    <row r="1004" spans="1:5">
      <c r="A1004" s="3">
        <v>996</v>
      </c>
      <c r="B1004" s="4"/>
      <c r="C1004" s="4"/>
      <c r="D1004" s="4"/>
      <c r="E1004" s="4"/>
    </row>
    <row r="1005" spans="1:5">
      <c r="A1005" s="3">
        <v>997</v>
      </c>
      <c r="B1005" s="4"/>
      <c r="C1005" s="4"/>
      <c r="D1005" s="4"/>
      <c r="E1005" s="4"/>
    </row>
    <row r="1006" spans="1:5">
      <c r="A1006" s="3">
        <v>998</v>
      </c>
      <c r="B1006" s="4"/>
      <c r="C1006" s="4"/>
      <c r="D1006" s="4"/>
      <c r="E1006" s="4"/>
    </row>
    <row r="1007" spans="1:5">
      <c r="A1007" s="3">
        <v>999</v>
      </c>
      <c r="B1007" s="4"/>
      <c r="C1007" s="4"/>
      <c r="D1007" s="4"/>
      <c r="E1007" s="4"/>
    </row>
    <row r="1008" spans="1:5">
      <c r="A1008" s="3">
        <v>1000</v>
      </c>
      <c r="B1008" s="4"/>
      <c r="C1008" s="4"/>
      <c r="D1008" s="4"/>
      <c r="E1008" s="4"/>
    </row>
  </sheetData>
  <sheetProtection formatColumns="0"/>
  <mergeCells count="4">
    <mergeCell ref="A1:P1"/>
    <mergeCell ref="A2:P2"/>
    <mergeCell ref="A3:P3"/>
    <mergeCell ref="A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8"/>
  <sheetViews>
    <sheetView tabSelected="1" workbookViewId="0">
      <selection activeCell="I10" sqref="I10"/>
    </sheetView>
  </sheetViews>
  <sheetFormatPr defaultRowHeight="14.4"/>
  <sheetData>
    <row r="1" spans="1:16">
      <c r="A1" s="16" t="s">
        <v>299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>
      <c r="A2" s="16" t="s">
        <v>300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>
      <c r="A3" s="16" t="s">
        <v>301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>
      <c r="A4" s="16" t="s">
        <v>302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s="8" customFormat="1" hidden="1">
      <c r="A5">
        <v>36300</v>
      </c>
      <c r="B5">
        <v>10150</v>
      </c>
    </row>
    <row r="6" spans="1:16" s="8" customFormat="1" hidden="1">
      <c r="A6"/>
    </row>
    <row r="7" spans="1:16" ht="100.8">
      <c r="A7" s="1" t="s">
        <v>293</v>
      </c>
      <c r="B7" s="4">
        <v>0</v>
      </c>
    </row>
    <row r="8" spans="1:16">
      <c r="A8" s="1" t="s">
        <v>294</v>
      </c>
    </row>
    <row r="9" spans="1:16">
      <c r="A9" s="4">
        <v>1</v>
      </c>
    </row>
    <row r="10" spans="1:16">
      <c r="A10" s="3">
        <v>2</v>
      </c>
    </row>
    <row r="11" spans="1:16">
      <c r="A11" s="3">
        <v>3</v>
      </c>
    </row>
    <row r="12" spans="1:16">
      <c r="A12" s="3">
        <v>4</v>
      </c>
    </row>
    <row r="13" spans="1:16">
      <c r="A13" s="3">
        <v>5</v>
      </c>
    </row>
    <row r="14" spans="1:16">
      <c r="A14" s="3">
        <v>6</v>
      </c>
    </row>
    <row r="15" spans="1:16">
      <c r="A15" s="3">
        <v>7</v>
      </c>
    </row>
    <row r="16" spans="1:16">
      <c r="A16" s="3">
        <v>8</v>
      </c>
    </row>
    <row r="17" spans="1:1">
      <c r="A17" s="3">
        <v>9</v>
      </c>
    </row>
    <row r="18" spans="1:1">
      <c r="A18" s="3">
        <v>10</v>
      </c>
    </row>
    <row r="19" spans="1:1">
      <c r="A19" s="3">
        <v>11</v>
      </c>
    </row>
    <row r="20" spans="1:1">
      <c r="A20" s="3">
        <v>12</v>
      </c>
    </row>
    <row r="21" spans="1:1">
      <c r="A21" s="3">
        <v>13</v>
      </c>
    </row>
    <row r="22" spans="1:1">
      <c r="A22" s="3">
        <v>14</v>
      </c>
    </row>
    <row r="23" spans="1:1">
      <c r="A23" s="3">
        <v>15</v>
      </c>
    </row>
    <row r="24" spans="1:1">
      <c r="A24" s="3">
        <v>16</v>
      </c>
    </row>
    <row r="25" spans="1:1">
      <c r="A25" s="3">
        <v>17</v>
      </c>
    </row>
    <row r="26" spans="1:1">
      <c r="A26" s="3">
        <v>18</v>
      </c>
    </row>
    <row r="27" spans="1:1">
      <c r="A27" s="3">
        <v>19</v>
      </c>
    </row>
    <row r="28" spans="1:1">
      <c r="A28" s="3">
        <v>20</v>
      </c>
    </row>
    <row r="29" spans="1:1">
      <c r="A29" s="3">
        <v>21</v>
      </c>
    </row>
    <row r="30" spans="1:1">
      <c r="A30" s="3">
        <v>22</v>
      </c>
    </row>
    <row r="31" spans="1:1">
      <c r="A31" s="3">
        <v>23</v>
      </c>
    </row>
    <row r="32" spans="1:1">
      <c r="A32" s="3">
        <v>24</v>
      </c>
    </row>
    <row r="33" spans="1:1">
      <c r="A33" s="3">
        <v>25</v>
      </c>
    </row>
    <row r="34" spans="1:1">
      <c r="A34" s="3">
        <v>26</v>
      </c>
    </row>
    <row r="35" spans="1:1">
      <c r="A35" s="3">
        <v>27</v>
      </c>
    </row>
    <row r="36" spans="1:1">
      <c r="A36" s="3">
        <v>28</v>
      </c>
    </row>
    <row r="37" spans="1:1">
      <c r="A37" s="3">
        <v>29</v>
      </c>
    </row>
    <row r="38" spans="1:1">
      <c r="A38" s="3">
        <v>30</v>
      </c>
    </row>
    <row r="39" spans="1:1">
      <c r="A39" s="3">
        <v>31</v>
      </c>
    </row>
    <row r="40" spans="1:1">
      <c r="A40" s="3">
        <v>32</v>
      </c>
    </row>
    <row r="41" spans="1:1">
      <c r="A41" s="3">
        <v>33</v>
      </c>
    </row>
    <row r="42" spans="1:1">
      <c r="A42" s="3">
        <v>34</v>
      </c>
    </row>
    <row r="43" spans="1:1">
      <c r="A43" s="3">
        <v>35</v>
      </c>
    </row>
    <row r="44" spans="1:1">
      <c r="A44" s="3">
        <v>36</v>
      </c>
    </row>
    <row r="45" spans="1:1">
      <c r="A45" s="3">
        <v>37</v>
      </c>
    </row>
    <row r="46" spans="1:1">
      <c r="A46" s="3">
        <v>38</v>
      </c>
    </row>
    <row r="47" spans="1:1">
      <c r="A47" s="3">
        <v>39</v>
      </c>
    </row>
    <row r="48" spans="1:1">
      <c r="A48" s="3">
        <v>40</v>
      </c>
    </row>
    <row r="49" spans="1:1">
      <c r="A49" s="3">
        <v>41</v>
      </c>
    </row>
    <row r="50" spans="1:1">
      <c r="A50" s="3">
        <v>42</v>
      </c>
    </row>
    <row r="51" spans="1:1">
      <c r="A51" s="3">
        <v>43</v>
      </c>
    </row>
    <row r="52" spans="1:1">
      <c r="A52" s="3">
        <v>44</v>
      </c>
    </row>
    <row r="53" spans="1:1">
      <c r="A53" s="3">
        <v>45</v>
      </c>
    </row>
    <row r="54" spans="1:1">
      <c r="A54" s="3">
        <v>46</v>
      </c>
    </row>
    <row r="55" spans="1:1">
      <c r="A55" s="3">
        <v>47</v>
      </c>
    </row>
    <row r="56" spans="1:1">
      <c r="A56" s="3">
        <v>48</v>
      </c>
    </row>
    <row r="57" spans="1:1">
      <c r="A57" s="3">
        <v>49</v>
      </c>
    </row>
    <row r="58" spans="1:1">
      <c r="A58" s="3">
        <v>50</v>
      </c>
    </row>
    <row r="59" spans="1:1">
      <c r="A59" s="3">
        <v>51</v>
      </c>
    </row>
    <row r="60" spans="1:1">
      <c r="A60" s="3">
        <v>52</v>
      </c>
    </row>
    <row r="61" spans="1:1">
      <c r="A61" s="3">
        <v>53</v>
      </c>
    </row>
    <row r="62" spans="1:1">
      <c r="A62" s="3">
        <v>54</v>
      </c>
    </row>
    <row r="63" spans="1:1">
      <c r="A63" s="3">
        <v>55</v>
      </c>
    </row>
    <row r="64" spans="1:1">
      <c r="A64" s="3">
        <v>56</v>
      </c>
    </row>
    <row r="65" spans="1:1">
      <c r="A65" s="3">
        <v>57</v>
      </c>
    </row>
    <row r="66" spans="1:1">
      <c r="A66" s="3">
        <v>58</v>
      </c>
    </row>
    <row r="67" spans="1:1">
      <c r="A67" s="3">
        <v>59</v>
      </c>
    </row>
    <row r="68" spans="1:1">
      <c r="A68" s="3">
        <v>60</v>
      </c>
    </row>
    <row r="69" spans="1:1">
      <c r="A69" s="3">
        <v>61</v>
      </c>
    </row>
    <row r="70" spans="1:1">
      <c r="A70" s="3">
        <v>62</v>
      </c>
    </row>
    <row r="71" spans="1:1">
      <c r="A71" s="3">
        <v>63</v>
      </c>
    </row>
    <row r="72" spans="1:1">
      <c r="A72" s="3">
        <v>64</v>
      </c>
    </row>
    <row r="73" spans="1:1">
      <c r="A73" s="3">
        <v>65</v>
      </c>
    </row>
    <row r="74" spans="1:1">
      <c r="A74" s="3">
        <v>66</v>
      </c>
    </row>
    <row r="75" spans="1:1">
      <c r="A75" s="3">
        <v>67</v>
      </c>
    </row>
    <row r="76" spans="1:1">
      <c r="A76" s="3">
        <v>68</v>
      </c>
    </row>
    <row r="77" spans="1:1">
      <c r="A77" s="3">
        <v>69</v>
      </c>
    </row>
    <row r="78" spans="1:1">
      <c r="A78" s="3">
        <v>70</v>
      </c>
    </row>
    <row r="79" spans="1:1">
      <c r="A79" s="3">
        <v>71</v>
      </c>
    </row>
    <row r="80" spans="1:1">
      <c r="A80" s="3">
        <v>72</v>
      </c>
    </row>
    <row r="81" spans="1:1">
      <c r="A81" s="3">
        <v>73</v>
      </c>
    </row>
    <row r="82" spans="1:1">
      <c r="A82" s="3">
        <v>74</v>
      </c>
    </row>
    <row r="83" spans="1:1">
      <c r="A83" s="3">
        <v>75</v>
      </c>
    </row>
    <row r="84" spans="1:1">
      <c r="A84" s="3">
        <v>76</v>
      </c>
    </row>
    <row r="85" spans="1:1">
      <c r="A85" s="3">
        <v>77</v>
      </c>
    </row>
    <row r="86" spans="1:1">
      <c r="A86" s="3">
        <v>78</v>
      </c>
    </row>
    <row r="87" spans="1:1">
      <c r="A87" s="3">
        <v>79</v>
      </c>
    </row>
    <row r="88" spans="1:1">
      <c r="A88" s="3">
        <v>80</v>
      </c>
    </row>
    <row r="89" spans="1:1">
      <c r="A89" s="3">
        <v>81</v>
      </c>
    </row>
    <row r="90" spans="1:1">
      <c r="A90" s="3">
        <v>82</v>
      </c>
    </row>
    <row r="91" spans="1:1">
      <c r="A91" s="3">
        <v>83</v>
      </c>
    </row>
    <row r="92" spans="1:1">
      <c r="A92" s="3">
        <v>84</v>
      </c>
    </row>
    <row r="93" spans="1:1">
      <c r="A93" s="3">
        <v>85</v>
      </c>
    </row>
    <row r="94" spans="1:1">
      <c r="A94" s="3">
        <v>86</v>
      </c>
    </row>
    <row r="95" spans="1:1">
      <c r="A95" s="3">
        <v>87</v>
      </c>
    </row>
    <row r="96" spans="1:1">
      <c r="A96" s="3">
        <v>88</v>
      </c>
    </row>
    <row r="97" spans="1:1">
      <c r="A97" s="3">
        <v>89</v>
      </c>
    </row>
    <row r="98" spans="1:1">
      <c r="A98" s="3">
        <v>90</v>
      </c>
    </row>
    <row r="99" spans="1:1">
      <c r="A99" s="3">
        <v>91</v>
      </c>
    </row>
    <row r="100" spans="1:1">
      <c r="A100" s="3">
        <v>92</v>
      </c>
    </row>
    <row r="101" spans="1:1">
      <c r="A101" s="3">
        <v>93</v>
      </c>
    </row>
    <row r="102" spans="1:1">
      <c r="A102" s="3">
        <v>94</v>
      </c>
    </row>
    <row r="103" spans="1:1">
      <c r="A103" s="3">
        <v>95</v>
      </c>
    </row>
    <row r="104" spans="1:1">
      <c r="A104" s="3">
        <v>96</v>
      </c>
    </row>
    <row r="105" spans="1:1">
      <c r="A105" s="3">
        <v>97</v>
      </c>
    </row>
    <row r="106" spans="1:1">
      <c r="A106" s="3">
        <v>98</v>
      </c>
    </row>
    <row r="107" spans="1:1">
      <c r="A107" s="3">
        <v>99</v>
      </c>
    </row>
    <row r="108" spans="1:1">
      <c r="A108" s="3">
        <v>100</v>
      </c>
    </row>
    <row r="109" spans="1:1">
      <c r="A109" s="3">
        <v>101</v>
      </c>
    </row>
    <row r="110" spans="1:1">
      <c r="A110" s="3">
        <v>102</v>
      </c>
    </row>
    <row r="111" spans="1:1">
      <c r="A111" s="3">
        <v>103</v>
      </c>
    </row>
    <row r="112" spans="1:1">
      <c r="A112" s="3">
        <v>104</v>
      </c>
    </row>
    <row r="113" spans="1:1">
      <c r="A113" s="3">
        <v>105</v>
      </c>
    </row>
    <row r="114" spans="1:1">
      <c r="A114" s="3">
        <v>106</v>
      </c>
    </row>
    <row r="115" spans="1:1">
      <c r="A115" s="3">
        <v>107</v>
      </c>
    </row>
    <row r="116" spans="1:1">
      <c r="A116" s="3">
        <v>108</v>
      </c>
    </row>
    <row r="117" spans="1:1">
      <c r="A117" s="3">
        <v>109</v>
      </c>
    </row>
    <row r="118" spans="1:1">
      <c r="A118" s="3">
        <v>110</v>
      </c>
    </row>
    <row r="119" spans="1:1">
      <c r="A119" s="3">
        <v>111</v>
      </c>
    </row>
    <row r="120" spans="1:1">
      <c r="A120" s="3">
        <v>112</v>
      </c>
    </row>
    <row r="121" spans="1:1">
      <c r="A121" s="3">
        <v>113</v>
      </c>
    </row>
    <row r="122" spans="1:1">
      <c r="A122" s="3">
        <v>114</v>
      </c>
    </row>
    <row r="123" spans="1:1">
      <c r="A123" s="3">
        <v>115</v>
      </c>
    </row>
    <row r="124" spans="1:1">
      <c r="A124" s="3">
        <v>116</v>
      </c>
    </row>
    <row r="125" spans="1:1">
      <c r="A125" s="3">
        <v>117</v>
      </c>
    </row>
    <row r="126" spans="1:1">
      <c r="A126" s="3">
        <v>118</v>
      </c>
    </row>
    <row r="127" spans="1:1">
      <c r="A127" s="3">
        <v>119</v>
      </c>
    </row>
    <row r="128" spans="1:1">
      <c r="A128" s="3">
        <v>120</v>
      </c>
    </row>
    <row r="129" spans="1:1">
      <c r="A129" s="3">
        <v>121</v>
      </c>
    </row>
    <row r="130" spans="1:1">
      <c r="A130" s="3">
        <v>122</v>
      </c>
    </row>
    <row r="131" spans="1:1">
      <c r="A131" s="3">
        <v>123</v>
      </c>
    </row>
    <row r="132" spans="1:1">
      <c r="A132" s="3">
        <v>124</v>
      </c>
    </row>
    <row r="133" spans="1:1">
      <c r="A133" s="3">
        <v>125</v>
      </c>
    </row>
    <row r="134" spans="1:1">
      <c r="A134" s="3">
        <v>126</v>
      </c>
    </row>
    <row r="135" spans="1:1">
      <c r="A135" s="3">
        <v>127</v>
      </c>
    </row>
    <row r="136" spans="1:1">
      <c r="A136" s="3">
        <v>128</v>
      </c>
    </row>
    <row r="137" spans="1:1">
      <c r="A137" s="3">
        <v>129</v>
      </c>
    </row>
    <row r="138" spans="1:1">
      <c r="A138" s="3">
        <v>130</v>
      </c>
    </row>
    <row r="139" spans="1:1">
      <c r="A139" s="3">
        <v>131</v>
      </c>
    </row>
    <row r="140" spans="1:1">
      <c r="A140" s="3">
        <v>132</v>
      </c>
    </row>
    <row r="141" spans="1:1">
      <c r="A141" s="3">
        <v>133</v>
      </c>
    </row>
    <row r="142" spans="1:1">
      <c r="A142" s="3">
        <v>134</v>
      </c>
    </row>
    <row r="143" spans="1:1">
      <c r="A143" s="3">
        <v>135</v>
      </c>
    </row>
    <row r="144" spans="1:1">
      <c r="A144" s="3">
        <v>136</v>
      </c>
    </row>
    <row r="145" spans="1:1">
      <c r="A145" s="3">
        <v>137</v>
      </c>
    </row>
    <row r="146" spans="1:1">
      <c r="A146" s="3">
        <v>138</v>
      </c>
    </row>
    <row r="147" spans="1:1">
      <c r="A147" s="3">
        <v>139</v>
      </c>
    </row>
    <row r="148" spans="1:1">
      <c r="A148" s="3">
        <v>140</v>
      </c>
    </row>
    <row r="149" spans="1:1">
      <c r="A149" s="3">
        <v>141</v>
      </c>
    </row>
    <row r="150" spans="1:1">
      <c r="A150" s="3">
        <v>142</v>
      </c>
    </row>
    <row r="151" spans="1:1">
      <c r="A151" s="3">
        <v>143</v>
      </c>
    </row>
    <row r="152" spans="1:1">
      <c r="A152" s="3">
        <v>144</v>
      </c>
    </row>
    <row r="153" spans="1:1">
      <c r="A153" s="3">
        <v>145</v>
      </c>
    </row>
    <row r="154" spans="1:1">
      <c r="A154" s="3">
        <v>146</v>
      </c>
    </row>
    <row r="155" spans="1:1">
      <c r="A155" s="3">
        <v>147</v>
      </c>
    </row>
    <row r="156" spans="1:1">
      <c r="A156" s="3">
        <v>148</v>
      </c>
    </row>
    <row r="157" spans="1:1">
      <c r="A157" s="3">
        <v>149</v>
      </c>
    </row>
    <row r="158" spans="1:1">
      <c r="A158" s="3">
        <v>150</v>
      </c>
    </row>
    <row r="159" spans="1:1">
      <c r="A159" s="3">
        <v>151</v>
      </c>
    </row>
    <row r="160" spans="1:1">
      <c r="A160" s="3">
        <v>152</v>
      </c>
    </row>
    <row r="161" spans="1:1">
      <c r="A161" s="3">
        <v>153</v>
      </c>
    </row>
    <row r="162" spans="1:1">
      <c r="A162" s="3">
        <v>154</v>
      </c>
    </row>
    <row r="163" spans="1:1">
      <c r="A163" s="3">
        <v>155</v>
      </c>
    </row>
    <row r="164" spans="1:1">
      <c r="A164" s="3">
        <v>156</v>
      </c>
    </row>
    <row r="165" spans="1:1">
      <c r="A165" s="3">
        <v>157</v>
      </c>
    </row>
    <row r="166" spans="1:1">
      <c r="A166" s="3">
        <v>158</v>
      </c>
    </row>
    <row r="167" spans="1:1">
      <c r="A167" s="3">
        <v>159</v>
      </c>
    </row>
    <row r="168" spans="1:1">
      <c r="A168" s="3">
        <v>160</v>
      </c>
    </row>
    <row r="169" spans="1:1">
      <c r="A169" s="3">
        <v>161</v>
      </c>
    </row>
    <row r="170" spans="1:1">
      <c r="A170" s="3">
        <v>162</v>
      </c>
    </row>
    <row r="171" spans="1:1">
      <c r="A171" s="3">
        <v>163</v>
      </c>
    </row>
    <row r="172" spans="1:1">
      <c r="A172" s="3">
        <v>164</v>
      </c>
    </row>
    <row r="173" spans="1:1">
      <c r="A173" s="3">
        <v>165</v>
      </c>
    </row>
    <row r="174" spans="1:1">
      <c r="A174" s="3">
        <v>166</v>
      </c>
    </row>
    <row r="175" spans="1:1">
      <c r="A175" s="3">
        <v>167</v>
      </c>
    </row>
    <row r="176" spans="1:1">
      <c r="A176" s="3">
        <v>168</v>
      </c>
    </row>
    <row r="177" spans="1:1">
      <c r="A177" s="3">
        <v>169</v>
      </c>
    </row>
    <row r="178" spans="1:1">
      <c r="A178" s="3">
        <v>170</v>
      </c>
    </row>
    <row r="179" spans="1:1">
      <c r="A179" s="3">
        <v>171</v>
      </c>
    </row>
    <row r="180" spans="1:1">
      <c r="A180" s="3">
        <v>172</v>
      </c>
    </row>
    <row r="181" spans="1:1">
      <c r="A181" s="3">
        <v>173</v>
      </c>
    </row>
    <row r="182" spans="1:1">
      <c r="A182" s="3">
        <v>174</v>
      </c>
    </row>
    <row r="183" spans="1:1">
      <c r="A183" s="3">
        <v>175</v>
      </c>
    </row>
    <row r="184" spans="1:1">
      <c r="A184" s="3">
        <v>176</v>
      </c>
    </row>
    <row r="185" spans="1:1">
      <c r="A185" s="3">
        <v>177</v>
      </c>
    </row>
    <row r="186" spans="1:1">
      <c r="A186" s="3">
        <v>178</v>
      </c>
    </row>
    <row r="187" spans="1:1">
      <c r="A187" s="3">
        <v>179</v>
      </c>
    </row>
    <row r="188" spans="1:1">
      <c r="A188" s="3">
        <v>180</v>
      </c>
    </row>
    <row r="189" spans="1:1">
      <c r="A189" s="3">
        <v>181</v>
      </c>
    </row>
    <row r="190" spans="1:1">
      <c r="A190" s="3">
        <v>182</v>
      </c>
    </row>
    <row r="191" spans="1:1">
      <c r="A191" s="3">
        <v>183</v>
      </c>
    </row>
    <row r="192" spans="1:1">
      <c r="A192" s="3">
        <v>184</v>
      </c>
    </row>
    <row r="193" spans="1:1">
      <c r="A193" s="3">
        <v>185</v>
      </c>
    </row>
    <row r="194" spans="1:1">
      <c r="A194" s="3">
        <v>186</v>
      </c>
    </row>
    <row r="195" spans="1:1">
      <c r="A195" s="3">
        <v>187</v>
      </c>
    </row>
    <row r="196" spans="1:1">
      <c r="A196" s="3">
        <v>188</v>
      </c>
    </row>
    <row r="197" spans="1:1">
      <c r="A197" s="3">
        <v>189</v>
      </c>
    </row>
    <row r="198" spans="1:1">
      <c r="A198" s="3">
        <v>190</v>
      </c>
    </row>
    <row r="199" spans="1:1">
      <c r="A199" s="3">
        <v>191</v>
      </c>
    </row>
    <row r="200" spans="1:1">
      <c r="A200" s="3">
        <v>192</v>
      </c>
    </row>
    <row r="201" spans="1:1">
      <c r="A201" s="3">
        <v>193</v>
      </c>
    </row>
    <row r="202" spans="1:1">
      <c r="A202" s="3">
        <v>194</v>
      </c>
    </row>
    <row r="203" spans="1:1">
      <c r="A203" s="3">
        <v>195</v>
      </c>
    </row>
    <row r="204" spans="1:1">
      <c r="A204" s="3">
        <v>196</v>
      </c>
    </row>
    <row r="205" spans="1:1">
      <c r="A205" s="3">
        <v>197</v>
      </c>
    </row>
    <row r="206" spans="1:1">
      <c r="A206" s="3">
        <v>198</v>
      </c>
    </row>
    <row r="207" spans="1:1">
      <c r="A207" s="3">
        <v>199</v>
      </c>
    </row>
    <row r="208" spans="1:1">
      <c r="A208" s="3">
        <v>200</v>
      </c>
    </row>
    <row r="209" spans="1:1">
      <c r="A209" s="3">
        <v>201</v>
      </c>
    </row>
    <row r="210" spans="1:1">
      <c r="A210" s="3">
        <v>202</v>
      </c>
    </row>
    <row r="211" spans="1:1">
      <c r="A211" s="3">
        <v>203</v>
      </c>
    </row>
    <row r="212" spans="1:1">
      <c r="A212" s="3">
        <v>204</v>
      </c>
    </row>
    <row r="213" spans="1:1">
      <c r="A213" s="3">
        <v>205</v>
      </c>
    </row>
    <row r="214" spans="1:1">
      <c r="A214" s="3">
        <v>206</v>
      </c>
    </row>
    <row r="215" spans="1:1">
      <c r="A215" s="3">
        <v>207</v>
      </c>
    </row>
    <row r="216" spans="1:1">
      <c r="A216" s="3">
        <v>208</v>
      </c>
    </row>
    <row r="217" spans="1:1">
      <c r="A217" s="3">
        <v>209</v>
      </c>
    </row>
    <row r="218" spans="1:1">
      <c r="A218" s="3">
        <v>210</v>
      </c>
    </row>
    <row r="219" spans="1:1">
      <c r="A219" s="3">
        <v>211</v>
      </c>
    </row>
    <row r="220" spans="1:1">
      <c r="A220" s="3">
        <v>212</v>
      </c>
    </row>
    <row r="221" spans="1:1">
      <c r="A221" s="3">
        <v>213</v>
      </c>
    </row>
    <row r="222" spans="1:1">
      <c r="A222" s="3">
        <v>214</v>
      </c>
    </row>
    <row r="223" spans="1:1">
      <c r="A223" s="3">
        <v>215</v>
      </c>
    </row>
    <row r="224" spans="1:1">
      <c r="A224" s="3">
        <v>216</v>
      </c>
    </row>
    <row r="225" spans="1:1">
      <c r="A225" s="3">
        <v>217</v>
      </c>
    </row>
    <row r="226" spans="1:1">
      <c r="A226" s="3">
        <v>218</v>
      </c>
    </row>
    <row r="227" spans="1:1">
      <c r="A227" s="3">
        <v>219</v>
      </c>
    </row>
    <row r="228" spans="1:1">
      <c r="A228" s="3">
        <v>220</v>
      </c>
    </row>
    <row r="229" spans="1:1">
      <c r="A229" s="3">
        <v>221</v>
      </c>
    </row>
    <row r="230" spans="1:1">
      <c r="A230" s="3">
        <v>222</v>
      </c>
    </row>
    <row r="231" spans="1:1">
      <c r="A231" s="3">
        <v>223</v>
      </c>
    </row>
    <row r="232" spans="1:1">
      <c r="A232" s="3">
        <v>224</v>
      </c>
    </row>
    <row r="233" spans="1:1">
      <c r="A233" s="3">
        <v>225</v>
      </c>
    </row>
    <row r="234" spans="1:1">
      <c r="A234" s="3">
        <v>226</v>
      </c>
    </row>
    <row r="235" spans="1:1">
      <c r="A235" s="3">
        <v>227</v>
      </c>
    </row>
    <row r="236" spans="1:1">
      <c r="A236" s="3">
        <v>228</v>
      </c>
    </row>
    <row r="237" spans="1:1">
      <c r="A237" s="3">
        <v>229</v>
      </c>
    </row>
    <row r="238" spans="1:1">
      <c r="A238" s="3">
        <v>230</v>
      </c>
    </row>
    <row r="239" spans="1:1">
      <c r="A239" s="3">
        <v>231</v>
      </c>
    </row>
    <row r="240" spans="1:1">
      <c r="A240" s="3">
        <v>232</v>
      </c>
    </row>
    <row r="241" spans="1:1">
      <c r="A241" s="3">
        <v>233</v>
      </c>
    </row>
    <row r="242" spans="1:1">
      <c r="A242" s="3">
        <v>234</v>
      </c>
    </row>
    <row r="243" spans="1:1">
      <c r="A243" s="3">
        <v>235</v>
      </c>
    </row>
    <row r="244" spans="1:1">
      <c r="A244" s="3">
        <v>236</v>
      </c>
    </row>
    <row r="245" spans="1:1">
      <c r="A245" s="3">
        <v>237</v>
      </c>
    </row>
    <row r="246" spans="1:1">
      <c r="A246" s="3">
        <v>238</v>
      </c>
    </row>
    <row r="247" spans="1:1">
      <c r="A247" s="3">
        <v>239</v>
      </c>
    </row>
    <row r="248" spans="1:1">
      <c r="A248" s="3">
        <v>240</v>
      </c>
    </row>
    <row r="249" spans="1:1">
      <c r="A249" s="3">
        <v>241</v>
      </c>
    </row>
    <row r="250" spans="1:1">
      <c r="A250" s="3">
        <v>242</v>
      </c>
    </row>
    <row r="251" spans="1:1">
      <c r="A251" s="3">
        <v>243</v>
      </c>
    </row>
    <row r="252" spans="1:1">
      <c r="A252" s="3">
        <v>244</v>
      </c>
    </row>
    <row r="253" spans="1:1">
      <c r="A253" s="3">
        <v>245</v>
      </c>
    </row>
    <row r="254" spans="1:1">
      <c r="A254" s="3">
        <v>246</v>
      </c>
    </row>
    <row r="255" spans="1:1">
      <c r="A255" s="3">
        <v>247</v>
      </c>
    </row>
    <row r="256" spans="1:1">
      <c r="A256" s="3">
        <v>248</v>
      </c>
    </row>
    <row r="257" spans="1:1">
      <c r="A257" s="3">
        <v>249</v>
      </c>
    </row>
    <row r="258" spans="1:1">
      <c r="A258" s="3">
        <v>250</v>
      </c>
    </row>
    <row r="259" spans="1:1">
      <c r="A259" s="3">
        <v>251</v>
      </c>
    </row>
    <row r="260" spans="1:1">
      <c r="A260" s="3">
        <v>252</v>
      </c>
    </row>
    <row r="261" spans="1:1">
      <c r="A261" s="3">
        <v>253</v>
      </c>
    </row>
    <row r="262" spans="1:1">
      <c r="A262" s="3">
        <v>254</v>
      </c>
    </row>
    <row r="263" spans="1:1">
      <c r="A263" s="3">
        <v>255</v>
      </c>
    </row>
    <row r="264" spans="1:1">
      <c r="A264" s="3">
        <v>256</v>
      </c>
    </row>
    <row r="265" spans="1:1">
      <c r="A265" s="3">
        <v>257</v>
      </c>
    </row>
    <row r="266" spans="1:1">
      <c r="A266" s="3">
        <v>258</v>
      </c>
    </row>
    <row r="267" spans="1:1">
      <c r="A267" s="3">
        <v>259</v>
      </c>
    </row>
    <row r="268" spans="1:1">
      <c r="A268" s="3">
        <v>260</v>
      </c>
    </row>
    <row r="269" spans="1:1">
      <c r="A269" s="3">
        <v>261</v>
      </c>
    </row>
    <row r="270" spans="1:1">
      <c r="A270" s="3">
        <v>262</v>
      </c>
    </row>
    <row r="271" spans="1:1">
      <c r="A271" s="3">
        <v>263</v>
      </c>
    </row>
    <row r="272" spans="1:1">
      <c r="A272" s="3">
        <v>264</v>
      </c>
    </row>
    <row r="273" spans="1:1">
      <c r="A273" s="3">
        <v>265</v>
      </c>
    </row>
    <row r="274" spans="1:1">
      <c r="A274" s="3">
        <v>266</v>
      </c>
    </row>
    <row r="275" spans="1:1">
      <c r="A275" s="3">
        <v>267</v>
      </c>
    </row>
    <row r="276" spans="1:1">
      <c r="A276" s="3">
        <v>268</v>
      </c>
    </row>
    <row r="277" spans="1:1">
      <c r="A277" s="3">
        <v>269</v>
      </c>
    </row>
    <row r="278" spans="1:1">
      <c r="A278" s="3">
        <v>270</v>
      </c>
    </row>
    <row r="279" spans="1:1">
      <c r="A279" s="3">
        <v>271</v>
      </c>
    </row>
    <row r="280" spans="1:1">
      <c r="A280" s="3">
        <v>272</v>
      </c>
    </row>
    <row r="281" spans="1:1">
      <c r="A281" s="3">
        <v>273</v>
      </c>
    </row>
    <row r="282" spans="1:1">
      <c r="A282" s="3">
        <v>274</v>
      </c>
    </row>
    <row r="283" spans="1:1">
      <c r="A283" s="3">
        <v>275</v>
      </c>
    </row>
    <row r="284" spans="1:1">
      <c r="A284" s="3">
        <v>276</v>
      </c>
    </row>
    <row r="285" spans="1:1">
      <c r="A285" s="3">
        <v>277</v>
      </c>
    </row>
    <row r="286" spans="1:1">
      <c r="A286" s="3">
        <v>278</v>
      </c>
    </row>
    <row r="287" spans="1:1">
      <c r="A287" s="3">
        <v>279</v>
      </c>
    </row>
    <row r="288" spans="1:1">
      <c r="A288" s="3">
        <v>280</v>
      </c>
    </row>
    <row r="289" spans="1:1">
      <c r="A289" s="3">
        <v>281</v>
      </c>
    </row>
    <row r="290" spans="1:1">
      <c r="A290" s="3">
        <v>282</v>
      </c>
    </row>
    <row r="291" spans="1:1">
      <c r="A291" s="3">
        <v>283</v>
      </c>
    </row>
    <row r="292" spans="1:1">
      <c r="A292" s="3">
        <v>284</v>
      </c>
    </row>
    <row r="293" spans="1:1">
      <c r="A293" s="3">
        <v>285</v>
      </c>
    </row>
    <row r="294" spans="1:1">
      <c r="A294" s="3">
        <v>286</v>
      </c>
    </row>
    <row r="295" spans="1:1">
      <c r="A295" s="3">
        <v>287</v>
      </c>
    </row>
    <row r="296" spans="1:1">
      <c r="A296" s="3">
        <v>288</v>
      </c>
    </row>
    <row r="297" spans="1:1">
      <c r="A297" s="3">
        <v>289</v>
      </c>
    </row>
    <row r="298" spans="1:1">
      <c r="A298" s="3">
        <v>290</v>
      </c>
    </row>
    <row r="299" spans="1:1">
      <c r="A299" s="3">
        <v>291</v>
      </c>
    </row>
    <row r="300" spans="1:1">
      <c r="A300" s="3">
        <v>292</v>
      </c>
    </row>
    <row r="301" spans="1:1">
      <c r="A301" s="3">
        <v>293</v>
      </c>
    </row>
    <row r="302" spans="1:1">
      <c r="A302" s="3">
        <v>294</v>
      </c>
    </row>
    <row r="303" spans="1:1">
      <c r="A303" s="3">
        <v>295</v>
      </c>
    </row>
    <row r="304" spans="1:1">
      <c r="A304" s="3">
        <v>296</v>
      </c>
    </row>
    <row r="305" spans="1:1">
      <c r="A305" s="3">
        <v>297</v>
      </c>
    </row>
    <row r="306" spans="1:1">
      <c r="A306" s="3">
        <v>298</v>
      </c>
    </row>
    <row r="307" spans="1:1">
      <c r="A307" s="3">
        <v>299</v>
      </c>
    </row>
    <row r="308" spans="1:1">
      <c r="A308" s="3">
        <v>300</v>
      </c>
    </row>
    <row r="309" spans="1:1">
      <c r="A309" s="3">
        <v>301</v>
      </c>
    </row>
    <row r="310" spans="1:1">
      <c r="A310" s="3">
        <v>302</v>
      </c>
    </row>
    <row r="311" spans="1:1">
      <c r="A311" s="3">
        <v>303</v>
      </c>
    </row>
    <row r="312" spans="1:1">
      <c r="A312" s="3">
        <v>304</v>
      </c>
    </row>
    <row r="313" spans="1:1">
      <c r="A313" s="3">
        <v>305</v>
      </c>
    </row>
    <row r="314" spans="1:1">
      <c r="A314" s="3">
        <v>306</v>
      </c>
    </row>
    <row r="315" spans="1:1">
      <c r="A315" s="3">
        <v>307</v>
      </c>
    </row>
    <row r="316" spans="1:1">
      <c r="A316" s="3">
        <v>308</v>
      </c>
    </row>
    <row r="317" spans="1:1">
      <c r="A317" s="3">
        <v>309</v>
      </c>
    </row>
    <row r="318" spans="1:1">
      <c r="A318" s="3">
        <v>310</v>
      </c>
    </row>
    <row r="319" spans="1:1">
      <c r="A319" s="3">
        <v>311</v>
      </c>
    </row>
    <row r="320" spans="1:1">
      <c r="A320" s="3">
        <v>312</v>
      </c>
    </row>
    <row r="321" spans="1:1">
      <c r="A321" s="3">
        <v>313</v>
      </c>
    </row>
    <row r="322" spans="1:1">
      <c r="A322" s="3">
        <v>314</v>
      </c>
    </row>
    <row r="323" spans="1:1">
      <c r="A323" s="3">
        <v>315</v>
      </c>
    </row>
    <row r="324" spans="1:1">
      <c r="A324" s="3">
        <v>316</v>
      </c>
    </row>
    <row r="325" spans="1:1">
      <c r="A325" s="3">
        <v>317</v>
      </c>
    </row>
    <row r="326" spans="1:1">
      <c r="A326" s="3">
        <v>318</v>
      </c>
    </row>
    <row r="327" spans="1:1">
      <c r="A327" s="3">
        <v>319</v>
      </c>
    </row>
    <row r="328" spans="1:1">
      <c r="A328" s="3">
        <v>320</v>
      </c>
    </row>
    <row r="329" spans="1:1">
      <c r="A329" s="3">
        <v>321</v>
      </c>
    </row>
    <row r="330" spans="1:1">
      <c r="A330" s="3">
        <v>322</v>
      </c>
    </row>
    <row r="331" spans="1:1">
      <c r="A331" s="3">
        <v>323</v>
      </c>
    </row>
    <row r="332" spans="1:1">
      <c r="A332" s="3">
        <v>324</v>
      </c>
    </row>
    <row r="333" spans="1:1">
      <c r="A333" s="3">
        <v>325</v>
      </c>
    </row>
    <row r="334" spans="1:1">
      <c r="A334" s="3">
        <v>326</v>
      </c>
    </row>
    <row r="335" spans="1:1">
      <c r="A335" s="3">
        <v>327</v>
      </c>
    </row>
    <row r="336" spans="1:1">
      <c r="A336" s="3">
        <v>328</v>
      </c>
    </row>
    <row r="337" spans="1:1">
      <c r="A337" s="3">
        <v>329</v>
      </c>
    </row>
    <row r="338" spans="1:1">
      <c r="A338" s="3">
        <v>330</v>
      </c>
    </row>
    <row r="339" spans="1:1">
      <c r="A339" s="3">
        <v>331</v>
      </c>
    </row>
    <row r="340" spans="1:1">
      <c r="A340" s="3">
        <v>332</v>
      </c>
    </row>
    <row r="341" spans="1:1">
      <c r="A341" s="3">
        <v>333</v>
      </c>
    </row>
    <row r="342" spans="1:1">
      <c r="A342" s="3">
        <v>334</v>
      </c>
    </row>
    <row r="343" spans="1:1">
      <c r="A343" s="3">
        <v>335</v>
      </c>
    </row>
    <row r="344" spans="1:1">
      <c r="A344" s="3">
        <v>336</v>
      </c>
    </row>
    <row r="345" spans="1:1">
      <c r="A345" s="3">
        <v>337</v>
      </c>
    </row>
    <row r="346" spans="1:1">
      <c r="A346" s="3">
        <v>338</v>
      </c>
    </row>
    <row r="347" spans="1:1">
      <c r="A347" s="3">
        <v>339</v>
      </c>
    </row>
    <row r="348" spans="1:1">
      <c r="A348" s="3">
        <v>340</v>
      </c>
    </row>
    <row r="349" spans="1:1">
      <c r="A349" s="3">
        <v>341</v>
      </c>
    </row>
    <row r="350" spans="1:1">
      <c r="A350" s="3">
        <v>342</v>
      </c>
    </row>
    <row r="351" spans="1:1">
      <c r="A351" s="3">
        <v>343</v>
      </c>
    </row>
    <row r="352" spans="1:1">
      <c r="A352" s="3">
        <v>344</v>
      </c>
    </row>
    <row r="353" spans="1:1">
      <c r="A353" s="3">
        <v>345</v>
      </c>
    </row>
    <row r="354" spans="1:1">
      <c r="A354" s="3">
        <v>346</v>
      </c>
    </row>
    <row r="355" spans="1:1">
      <c r="A355" s="3">
        <v>347</v>
      </c>
    </row>
    <row r="356" spans="1:1">
      <c r="A356" s="3">
        <v>348</v>
      </c>
    </row>
    <row r="357" spans="1:1">
      <c r="A357" s="3">
        <v>349</v>
      </c>
    </row>
    <row r="358" spans="1:1">
      <c r="A358" s="3">
        <v>350</v>
      </c>
    </row>
    <row r="359" spans="1:1">
      <c r="A359" s="3">
        <v>351</v>
      </c>
    </row>
    <row r="360" spans="1:1">
      <c r="A360" s="3">
        <v>352</v>
      </c>
    </row>
    <row r="361" spans="1:1">
      <c r="A361" s="3">
        <v>353</v>
      </c>
    </row>
    <row r="362" spans="1:1">
      <c r="A362" s="3">
        <v>354</v>
      </c>
    </row>
    <row r="363" spans="1:1">
      <c r="A363" s="3">
        <v>355</v>
      </c>
    </row>
    <row r="364" spans="1:1">
      <c r="A364" s="3">
        <v>356</v>
      </c>
    </row>
    <row r="365" spans="1:1">
      <c r="A365" s="3">
        <v>357</v>
      </c>
    </row>
    <row r="366" spans="1:1">
      <c r="A366" s="3">
        <v>358</v>
      </c>
    </row>
    <row r="367" spans="1:1">
      <c r="A367" s="3">
        <v>359</v>
      </c>
    </row>
    <row r="368" spans="1:1">
      <c r="A368" s="3">
        <v>360</v>
      </c>
    </row>
    <row r="369" spans="1:1">
      <c r="A369" s="3">
        <v>361</v>
      </c>
    </row>
    <row r="370" spans="1:1">
      <c r="A370" s="3">
        <v>362</v>
      </c>
    </row>
    <row r="371" spans="1:1">
      <c r="A371" s="3">
        <v>363</v>
      </c>
    </row>
    <row r="372" spans="1:1">
      <c r="A372" s="3">
        <v>364</v>
      </c>
    </row>
    <row r="373" spans="1:1">
      <c r="A373" s="3">
        <v>365</v>
      </c>
    </row>
    <row r="374" spans="1:1">
      <c r="A374" s="3">
        <v>366</v>
      </c>
    </row>
    <row r="375" spans="1:1">
      <c r="A375" s="3">
        <v>367</v>
      </c>
    </row>
    <row r="376" spans="1:1">
      <c r="A376" s="3">
        <v>368</v>
      </c>
    </row>
    <row r="377" spans="1:1">
      <c r="A377" s="3">
        <v>369</v>
      </c>
    </row>
    <row r="378" spans="1:1">
      <c r="A378" s="3">
        <v>370</v>
      </c>
    </row>
    <row r="379" spans="1:1">
      <c r="A379" s="3">
        <v>371</v>
      </c>
    </row>
    <row r="380" spans="1:1">
      <c r="A380" s="3">
        <v>372</v>
      </c>
    </row>
    <row r="381" spans="1:1">
      <c r="A381" s="3">
        <v>373</v>
      </c>
    </row>
    <row r="382" spans="1:1">
      <c r="A382" s="3">
        <v>374</v>
      </c>
    </row>
    <row r="383" spans="1:1">
      <c r="A383" s="3">
        <v>375</v>
      </c>
    </row>
    <row r="384" spans="1:1">
      <c r="A384" s="3">
        <v>376</v>
      </c>
    </row>
    <row r="385" spans="1:1">
      <c r="A385" s="3">
        <v>377</v>
      </c>
    </row>
    <row r="386" spans="1:1">
      <c r="A386" s="3">
        <v>378</v>
      </c>
    </row>
    <row r="387" spans="1:1">
      <c r="A387" s="3">
        <v>379</v>
      </c>
    </row>
    <row r="388" spans="1:1">
      <c r="A388" s="3">
        <v>380</v>
      </c>
    </row>
    <row r="389" spans="1:1">
      <c r="A389" s="3">
        <v>381</v>
      </c>
    </row>
    <row r="390" spans="1:1">
      <c r="A390" s="3">
        <v>382</v>
      </c>
    </row>
    <row r="391" spans="1:1">
      <c r="A391" s="3">
        <v>383</v>
      </c>
    </row>
    <row r="392" spans="1:1">
      <c r="A392" s="3">
        <v>384</v>
      </c>
    </row>
    <row r="393" spans="1:1">
      <c r="A393" s="3">
        <v>385</v>
      </c>
    </row>
    <row r="394" spans="1:1">
      <c r="A394" s="3">
        <v>386</v>
      </c>
    </row>
    <row r="395" spans="1:1">
      <c r="A395" s="3">
        <v>387</v>
      </c>
    </row>
    <row r="396" spans="1:1">
      <c r="A396" s="3">
        <v>388</v>
      </c>
    </row>
    <row r="397" spans="1:1">
      <c r="A397" s="3">
        <v>389</v>
      </c>
    </row>
    <row r="398" spans="1:1">
      <c r="A398" s="3">
        <v>390</v>
      </c>
    </row>
    <row r="399" spans="1:1">
      <c r="A399" s="3">
        <v>391</v>
      </c>
    </row>
    <row r="400" spans="1:1">
      <c r="A400" s="3">
        <v>392</v>
      </c>
    </row>
    <row r="401" spans="1:1">
      <c r="A401" s="3">
        <v>393</v>
      </c>
    </row>
    <row r="402" spans="1:1">
      <c r="A402" s="3">
        <v>394</v>
      </c>
    </row>
    <row r="403" spans="1:1">
      <c r="A403" s="3">
        <v>395</v>
      </c>
    </row>
    <row r="404" spans="1:1">
      <c r="A404" s="3">
        <v>396</v>
      </c>
    </row>
    <row r="405" spans="1:1">
      <c r="A405" s="3">
        <v>397</v>
      </c>
    </row>
    <row r="406" spans="1:1">
      <c r="A406" s="3">
        <v>398</v>
      </c>
    </row>
    <row r="407" spans="1:1">
      <c r="A407" s="3">
        <v>399</v>
      </c>
    </row>
    <row r="408" spans="1:1">
      <c r="A408" s="3">
        <v>400</v>
      </c>
    </row>
    <row r="409" spans="1:1">
      <c r="A409" s="3">
        <v>401</v>
      </c>
    </row>
    <row r="410" spans="1:1">
      <c r="A410" s="3">
        <v>402</v>
      </c>
    </row>
    <row r="411" spans="1:1">
      <c r="A411" s="3">
        <v>403</v>
      </c>
    </row>
    <row r="412" spans="1:1">
      <c r="A412" s="3">
        <v>404</v>
      </c>
    </row>
    <row r="413" spans="1:1">
      <c r="A413" s="3">
        <v>405</v>
      </c>
    </row>
    <row r="414" spans="1:1">
      <c r="A414" s="3">
        <v>406</v>
      </c>
    </row>
    <row r="415" spans="1:1">
      <c r="A415" s="3">
        <v>407</v>
      </c>
    </row>
    <row r="416" spans="1:1">
      <c r="A416" s="3">
        <v>408</v>
      </c>
    </row>
    <row r="417" spans="1:1">
      <c r="A417" s="3">
        <v>409</v>
      </c>
    </row>
    <row r="418" spans="1:1">
      <c r="A418" s="3">
        <v>410</v>
      </c>
    </row>
    <row r="419" spans="1:1">
      <c r="A419" s="3">
        <v>411</v>
      </c>
    </row>
    <row r="420" spans="1:1">
      <c r="A420" s="3">
        <v>412</v>
      </c>
    </row>
    <row r="421" spans="1:1">
      <c r="A421" s="3">
        <v>413</v>
      </c>
    </row>
    <row r="422" spans="1:1">
      <c r="A422" s="3">
        <v>414</v>
      </c>
    </row>
    <row r="423" spans="1:1">
      <c r="A423" s="3">
        <v>415</v>
      </c>
    </row>
    <row r="424" spans="1:1">
      <c r="A424" s="3">
        <v>416</v>
      </c>
    </row>
    <row r="425" spans="1:1">
      <c r="A425" s="3">
        <v>417</v>
      </c>
    </row>
    <row r="426" spans="1:1">
      <c r="A426" s="3">
        <v>418</v>
      </c>
    </row>
    <row r="427" spans="1:1">
      <c r="A427" s="3">
        <v>419</v>
      </c>
    </row>
    <row r="428" spans="1:1">
      <c r="A428" s="3">
        <v>420</v>
      </c>
    </row>
    <row r="429" spans="1:1">
      <c r="A429" s="3">
        <v>421</v>
      </c>
    </row>
    <row r="430" spans="1:1">
      <c r="A430" s="3">
        <v>422</v>
      </c>
    </row>
    <row r="431" spans="1:1">
      <c r="A431" s="3">
        <v>423</v>
      </c>
    </row>
    <row r="432" spans="1:1">
      <c r="A432" s="3">
        <v>424</v>
      </c>
    </row>
    <row r="433" spans="1:1">
      <c r="A433" s="3">
        <v>425</v>
      </c>
    </row>
    <row r="434" spans="1:1">
      <c r="A434" s="3">
        <v>426</v>
      </c>
    </row>
    <row r="435" spans="1:1">
      <c r="A435" s="3">
        <v>427</v>
      </c>
    </row>
    <row r="436" spans="1:1">
      <c r="A436" s="3">
        <v>428</v>
      </c>
    </row>
    <row r="437" spans="1:1">
      <c r="A437" s="3">
        <v>429</v>
      </c>
    </row>
    <row r="438" spans="1:1">
      <c r="A438" s="3">
        <v>430</v>
      </c>
    </row>
    <row r="439" spans="1:1">
      <c r="A439" s="3">
        <v>431</v>
      </c>
    </row>
    <row r="440" spans="1:1">
      <c r="A440" s="3">
        <v>432</v>
      </c>
    </row>
    <row r="441" spans="1:1">
      <c r="A441" s="3">
        <v>433</v>
      </c>
    </row>
    <row r="442" spans="1:1">
      <c r="A442" s="3">
        <v>434</v>
      </c>
    </row>
    <row r="443" spans="1:1">
      <c r="A443" s="3">
        <v>435</v>
      </c>
    </row>
    <row r="444" spans="1:1">
      <c r="A444" s="3">
        <v>436</v>
      </c>
    </row>
    <row r="445" spans="1:1">
      <c r="A445" s="3">
        <v>437</v>
      </c>
    </row>
    <row r="446" spans="1:1">
      <c r="A446" s="3">
        <v>438</v>
      </c>
    </row>
    <row r="447" spans="1:1">
      <c r="A447" s="3">
        <v>439</v>
      </c>
    </row>
    <row r="448" spans="1:1">
      <c r="A448" s="3">
        <v>440</v>
      </c>
    </row>
    <row r="449" spans="1:1">
      <c r="A449" s="3">
        <v>441</v>
      </c>
    </row>
    <row r="450" spans="1:1">
      <c r="A450" s="3">
        <v>442</v>
      </c>
    </row>
    <row r="451" spans="1:1">
      <c r="A451" s="3">
        <v>443</v>
      </c>
    </row>
    <row r="452" spans="1:1">
      <c r="A452" s="3">
        <v>444</v>
      </c>
    </row>
    <row r="453" spans="1:1">
      <c r="A453" s="3">
        <v>445</v>
      </c>
    </row>
    <row r="454" spans="1:1">
      <c r="A454" s="3">
        <v>446</v>
      </c>
    </row>
    <row r="455" spans="1:1">
      <c r="A455" s="3">
        <v>447</v>
      </c>
    </row>
    <row r="456" spans="1:1">
      <c r="A456" s="3">
        <v>448</v>
      </c>
    </row>
    <row r="457" spans="1:1">
      <c r="A457" s="3">
        <v>449</v>
      </c>
    </row>
    <row r="458" spans="1:1">
      <c r="A458" s="3">
        <v>450</v>
      </c>
    </row>
    <row r="459" spans="1:1">
      <c r="A459" s="3">
        <v>451</v>
      </c>
    </row>
    <row r="460" spans="1:1">
      <c r="A460" s="3">
        <v>452</v>
      </c>
    </row>
    <row r="461" spans="1:1">
      <c r="A461" s="3">
        <v>453</v>
      </c>
    </row>
    <row r="462" spans="1:1">
      <c r="A462" s="3">
        <v>454</v>
      </c>
    </row>
    <row r="463" spans="1:1">
      <c r="A463" s="3">
        <v>455</v>
      </c>
    </row>
    <row r="464" spans="1:1">
      <c r="A464" s="3">
        <v>456</v>
      </c>
    </row>
    <row r="465" spans="1:1">
      <c r="A465" s="3">
        <v>457</v>
      </c>
    </row>
    <row r="466" spans="1:1">
      <c r="A466" s="3">
        <v>458</v>
      </c>
    </row>
    <row r="467" spans="1:1">
      <c r="A467" s="3">
        <v>459</v>
      </c>
    </row>
    <row r="468" spans="1:1">
      <c r="A468" s="3">
        <v>460</v>
      </c>
    </row>
    <row r="469" spans="1:1">
      <c r="A469" s="3">
        <v>461</v>
      </c>
    </row>
    <row r="470" spans="1:1">
      <c r="A470" s="3">
        <v>462</v>
      </c>
    </row>
    <row r="471" spans="1:1">
      <c r="A471" s="3">
        <v>463</v>
      </c>
    </row>
    <row r="472" spans="1:1">
      <c r="A472" s="3">
        <v>464</v>
      </c>
    </row>
    <row r="473" spans="1:1">
      <c r="A473" s="3">
        <v>465</v>
      </c>
    </row>
    <row r="474" spans="1:1">
      <c r="A474" s="3">
        <v>466</v>
      </c>
    </row>
    <row r="475" spans="1:1">
      <c r="A475" s="3">
        <v>467</v>
      </c>
    </row>
    <row r="476" spans="1:1">
      <c r="A476" s="3">
        <v>468</v>
      </c>
    </row>
    <row r="477" spans="1:1">
      <c r="A477" s="3">
        <v>469</v>
      </c>
    </row>
    <row r="478" spans="1:1">
      <c r="A478" s="3">
        <v>470</v>
      </c>
    </row>
    <row r="479" spans="1:1">
      <c r="A479" s="3">
        <v>471</v>
      </c>
    </row>
    <row r="480" spans="1:1">
      <c r="A480" s="3">
        <v>472</v>
      </c>
    </row>
    <row r="481" spans="1:1">
      <c r="A481" s="3">
        <v>473</v>
      </c>
    </row>
    <row r="482" spans="1:1">
      <c r="A482" s="3">
        <v>474</v>
      </c>
    </row>
    <row r="483" spans="1:1">
      <c r="A483" s="3">
        <v>475</v>
      </c>
    </row>
    <row r="484" spans="1:1">
      <c r="A484" s="3">
        <v>476</v>
      </c>
    </row>
    <row r="485" spans="1:1">
      <c r="A485" s="3">
        <v>477</v>
      </c>
    </row>
    <row r="486" spans="1:1">
      <c r="A486" s="3">
        <v>478</v>
      </c>
    </row>
    <row r="487" spans="1:1">
      <c r="A487" s="3">
        <v>479</v>
      </c>
    </row>
    <row r="488" spans="1:1">
      <c r="A488" s="3">
        <v>480</v>
      </c>
    </row>
    <row r="489" spans="1:1">
      <c r="A489" s="3">
        <v>481</v>
      </c>
    </row>
    <row r="490" spans="1:1">
      <c r="A490" s="3">
        <v>482</v>
      </c>
    </row>
    <row r="491" spans="1:1">
      <c r="A491" s="3">
        <v>483</v>
      </c>
    </row>
    <row r="492" spans="1:1">
      <c r="A492" s="3">
        <v>484</v>
      </c>
    </row>
    <row r="493" spans="1:1">
      <c r="A493" s="3">
        <v>485</v>
      </c>
    </row>
    <row r="494" spans="1:1">
      <c r="A494" s="3">
        <v>486</v>
      </c>
    </row>
    <row r="495" spans="1:1">
      <c r="A495" s="3">
        <v>487</v>
      </c>
    </row>
    <row r="496" spans="1:1">
      <c r="A496" s="3">
        <v>488</v>
      </c>
    </row>
    <row r="497" spans="1:1">
      <c r="A497" s="3">
        <v>489</v>
      </c>
    </row>
    <row r="498" spans="1:1">
      <c r="A498" s="3">
        <v>490</v>
      </c>
    </row>
    <row r="499" spans="1:1">
      <c r="A499" s="3">
        <v>491</v>
      </c>
    </row>
    <row r="500" spans="1:1">
      <c r="A500" s="3">
        <v>492</v>
      </c>
    </row>
    <row r="501" spans="1:1">
      <c r="A501" s="3">
        <v>493</v>
      </c>
    </row>
    <row r="502" spans="1:1">
      <c r="A502" s="3">
        <v>494</v>
      </c>
    </row>
    <row r="503" spans="1:1">
      <c r="A503" s="3">
        <v>495</v>
      </c>
    </row>
    <row r="504" spans="1:1">
      <c r="A504" s="3">
        <v>496</v>
      </c>
    </row>
    <row r="505" spans="1:1">
      <c r="A505" s="3">
        <v>497</v>
      </c>
    </row>
    <row r="506" spans="1:1">
      <c r="A506" s="3">
        <v>498</v>
      </c>
    </row>
    <row r="507" spans="1:1">
      <c r="A507" s="3">
        <v>499</v>
      </c>
    </row>
    <row r="508" spans="1:1">
      <c r="A508" s="3">
        <v>500</v>
      </c>
    </row>
    <row r="509" spans="1:1">
      <c r="A509" s="3">
        <v>501</v>
      </c>
    </row>
    <row r="510" spans="1:1">
      <c r="A510" s="3">
        <v>502</v>
      </c>
    </row>
    <row r="511" spans="1:1">
      <c r="A511" s="3">
        <v>503</v>
      </c>
    </row>
    <row r="512" spans="1:1">
      <c r="A512" s="3">
        <v>504</v>
      </c>
    </row>
    <row r="513" spans="1:1">
      <c r="A513" s="3">
        <v>505</v>
      </c>
    </row>
    <row r="514" spans="1:1">
      <c r="A514" s="3">
        <v>506</v>
      </c>
    </row>
    <row r="515" spans="1:1">
      <c r="A515" s="3">
        <v>507</v>
      </c>
    </row>
    <row r="516" spans="1:1">
      <c r="A516" s="3">
        <v>508</v>
      </c>
    </row>
    <row r="517" spans="1:1">
      <c r="A517" s="3">
        <v>509</v>
      </c>
    </row>
    <row r="518" spans="1:1">
      <c r="A518" s="3">
        <v>510</v>
      </c>
    </row>
    <row r="519" spans="1:1">
      <c r="A519" s="3">
        <v>511</v>
      </c>
    </row>
    <row r="520" spans="1:1">
      <c r="A520" s="3">
        <v>512</v>
      </c>
    </row>
    <row r="521" spans="1:1">
      <c r="A521" s="3">
        <v>513</v>
      </c>
    </row>
    <row r="522" spans="1:1">
      <c r="A522" s="3">
        <v>514</v>
      </c>
    </row>
    <row r="523" spans="1:1">
      <c r="A523" s="3">
        <v>515</v>
      </c>
    </row>
    <row r="524" spans="1:1">
      <c r="A524" s="3">
        <v>516</v>
      </c>
    </row>
    <row r="525" spans="1:1">
      <c r="A525" s="3">
        <v>517</v>
      </c>
    </row>
    <row r="526" spans="1:1">
      <c r="A526" s="3">
        <v>518</v>
      </c>
    </row>
    <row r="527" spans="1:1">
      <c r="A527" s="3">
        <v>519</v>
      </c>
    </row>
    <row r="528" spans="1:1">
      <c r="A528" s="3">
        <v>520</v>
      </c>
    </row>
    <row r="529" spans="1:1">
      <c r="A529" s="3">
        <v>521</v>
      </c>
    </row>
    <row r="530" spans="1:1">
      <c r="A530" s="3">
        <v>522</v>
      </c>
    </row>
    <row r="531" spans="1:1">
      <c r="A531" s="3">
        <v>523</v>
      </c>
    </row>
    <row r="532" spans="1:1">
      <c r="A532" s="3">
        <v>524</v>
      </c>
    </row>
    <row r="533" spans="1:1">
      <c r="A533" s="3">
        <v>525</v>
      </c>
    </row>
    <row r="534" spans="1:1">
      <c r="A534" s="3">
        <v>526</v>
      </c>
    </row>
    <row r="535" spans="1:1">
      <c r="A535" s="3">
        <v>527</v>
      </c>
    </row>
    <row r="536" spans="1:1">
      <c r="A536" s="3">
        <v>528</v>
      </c>
    </row>
    <row r="537" spans="1:1">
      <c r="A537" s="3">
        <v>529</v>
      </c>
    </row>
    <row r="538" spans="1:1">
      <c r="A538" s="3">
        <v>530</v>
      </c>
    </row>
    <row r="539" spans="1:1">
      <c r="A539" s="3">
        <v>531</v>
      </c>
    </row>
    <row r="540" spans="1:1">
      <c r="A540" s="3">
        <v>532</v>
      </c>
    </row>
    <row r="541" spans="1:1">
      <c r="A541" s="3">
        <v>533</v>
      </c>
    </row>
    <row r="542" spans="1:1">
      <c r="A542" s="3">
        <v>534</v>
      </c>
    </row>
    <row r="543" spans="1:1">
      <c r="A543" s="3">
        <v>535</v>
      </c>
    </row>
    <row r="544" spans="1:1">
      <c r="A544" s="3">
        <v>536</v>
      </c>
    </row>
    <row r="545" spans="1:1">
      <c r="A545" s="3">
        <v>537</v>
      </c>
    </row>
    <row r="546" spans="1:1">
      <c r="A546" s="3">
        <v>538</v>
      </c>
    </row>
    <row r="547" spans="1:1">
      <c r="A547" s="3">
        <v>539</v>
      </c>
    </row>
    <row r="548" spans="1:1">
      <c r="A548" s="3">
        <v>540</v>
      </c>
    </row>
    <row r="549" spans="1:1">
      <c r="A549" s="3">
        <v>541</v>
      </c>
    </row>
    <row r="550" spans="1:1">
      <c r="A550" s="3">
        <v>542</v>
      </c>
    </row>
    <row r="551" spans="1:1">
      <c r="A551" s="3">
        <v>543</v>
      </c>
    </row>
    <row r="552" spans="1:1">
      <c r="A552" s="3">
        <v>544</v>
      </c>
    </row>
    <row r="553" spans="1:1">
      <c r="A553" s="3">
        <v>545</v>
      </c>
    </row>
    <row r="554" spans="1:1">
      <c r="A554" s="3">
        <v>546</v>
      </c>
    </row>
    <row r="555" spans="1:1">
      <c r="A555" s="3">
        <v>547</v>
      </c>
    </row>
    <row r="556" spans="1:1">
      <c r="A556" s="3">
        <v>548</v>
      </c>
    </row>
    <row r="557" spans="1:1">
      <c r="A557" s="3">
        <v>549</v>
      </c>
    </row>
    <row r="558" spans="1:1">
      <c r="A558" s="3">
        <v>550</v>
      </c>
    </row>
    <row r="559" spans="1:1">
      <c r="A559" s="3">
        <v>551</v>
      </c>
    </row>
    <row r="560" spans="1:1">
      <c r="A560" s="3">
        <v>552</v>
      </c>
    </row>
    <row r="561" spans="1:1">
      <c r="A561" s="3">
        <v>553</v>
      </c>
    </row>
    <row r="562" spans="1:1">
      <c r="A562" s="3">
        <v>554</v>
      </c>
    </row>
    <row r="563" spans="1:1">
      <c r="A563" s="3">
        <v>555</v>
      </c>
    </row>
    <row r="564" spans="1:1">
      <c r="A564" s="3">
        <v>556</v>
      </c>
    </row>
    <row r="565" spans="1:1">
      <c r="A565" s="3">
        <v>557</v>
      </c>
    </row>
    <row r="566" spans="1:1">
      <c r="A566" s="3">
        <v>558</v>
      </c>
    </row>
    <row r="567" spans="1:1">
      <c r="A567" s="3">
        <v>559</v>
      </c>
    </row>
    <row r="568" spans="1:1">
      <c r="A568" s="3">
        <v>560</v>
      </c>
    </row>
    <row r="569" spans="1:1">
      <c r="A569" s="3">
        <v>561</v>
      </c>
    </row>
    <row r="570" spans="1:1">
      <c r="A570" s="3">
        <v>562</v>
      </c>
    </row>
    <row r="571" spans="1:1">
      <c r="A571" s="3">
        <v>563</v>
      </c>
    </row>
    <row r="572" spans="1:1">
      <c r="A572" s="3">
        <v>564</v>
      </c>
    </row>
    <row r="573" spans="1:1">
      <c r="A573" s="3">
        <v>565</v>
      </c>
    </row>
    <row r="574" spans="1:1">
      <c r="A574" s="3">
        <v>566</v>
      </c>
    </row>
    <row r="575" spans="1:1">
      <c r="A575" s="3">
        <v>567</v>
      </c>
    </row>
    <row r="576" spans="1:1">
      <c r="A576" s="3">
        <v>568</v>
      </c>
    </row>
    <row r="577" spans="1:1">
      <c r="A577" s="3">
        <v>569</v>
      </c>
    </row>
    <row r="578" spans="1:1">
      <c r="A578" s="3">
        <v>570</v>
      </c>
    </row>
    <row r="579" spans="1:1">
      <c r="A579" s="3">
        <v>571</v>
      </c>
    </row>
    <row r="580" spans="1:1">
      <c r="A580" s="3">
        <v>572</v>
      </c>
    </row>
    <row r="581" spans="1:1">
      <c r="A581" s="3">
        <v>573</v>
      </c>
    </row>
    <row r="582" spans="1:1">
      <c r="A582" s="3">
        <v>574</v>
      </c>
    </row>
    <row r="583" spans="1:1">
      <c r="A583" s="3">
        <v>575</v>
      </c>
    </row>
    <row r="584" spans="1:1">
      <c r="A584" s="3">
        <v>576</v>
      </c>
    </row>
    <row r="585" spans="1:1">
      <c r="A585" s="3">
        <v>577</v>
      </c>
    </row>
    <row r="586" spans="1:1">
      <c r="A586" s="3">
        <v>578</v>
      </c>
    </row>
    <row r="587" spans="1:1">
      <c r="A587" s="3">
        <v>579</v>
      </c>
    </row>
    <row r="588" spans="1:1">
      <c r="A588" s="3">
        <v>580</v>
      </c>
    </row>
    <row r="589" spans="1:1">
      <c r="A589" s="3">
        <v>581</v>
      </c>
    </row>
    <row r="590" spans="1:1">
      <c r="A590" s="3">
        <v>582</v>
      </c>
    </row>
    <row r="591" spans="1:1">
      <c r="A591" s="3">
        <v>583</v>
      </c>
    </row>
    <row r="592" spans="1:1">
      <c r="A592" s="3">
        <v>584</v>
      </c>
    </row>
    <row r="593" spans="1:1">
      <c r="A593" s="3">
        <v>585</v>
      </c>
    </row>
    <row r="594" spans="1:1">
      <c r="A594" s="3">
        <v>586</v>
      </c>
    </row>
    <row r="595" spans="1:1">
      <c r="A595" s="3">
        <v>587</v>
      </c>
    </row>
    <row r="596" spans="1:1">
      <c r="A596" s="3">
        <v>588</v>
      </c>
    </row>
    <row r="597" spans="1:1">
      <c r="A597" s="3">
        <v>589</v>
      </c>
    </row>
    <row r="598" spans="1:1">
      <c r="A598" s="3">
        <v>590</v>
      </c>
    </row>
    <row r="599" spans="1:1">
      <c r="A599" s="3">
        <v>591</v>
      </c>
    </row>
    <row r="600" spans="1:1">
      <c r="A600" s="3">
        <v>592</v>
      </c>
    </row>
    <row r="601" spans="1:1">
      <c r="A601" s="3">
        <v>593</v>
      </c>
    </row>
    <row r="602" spans="1:1">
      <c r="A602" s="3">
        <v>594</v>
      </c>
    </row>
    <row r="603" spans="1:1">
      <c r="A603" s="3">
        <v>595</v>
      </c>
    </row>
    <row r="604" spans="1:1">
      <c r="A604" s="3">
        <v>596</v>
      </c>
    </row>
    <row r="605" spans="1:1">
      <c r="A605" s="3">
        <v>597</v>
      </c>
    </row>
    <row r="606" spans="1:1">
      <c r="A606" s="3">
        <v>598</v>
      </c>
    </row>
    <row r="607" spans="1:1">
      <c r="A607" s="3">
        <v>599</v>
      </c>
    </row>
    <row r="608" spans="1:1">
      <c r="A608" s="3">
        <v>600</v>
      </c>
    </row>
    <row r="609" spans="1:1">
      <c r="A609" s="3">
        <v>601</v>
      </c>
    </row>
    <row r="610" spans="1:1">
      <c r="A610" s="3">
        <v>602</v>
      </c>
    </row>
    <row r="611" spans="1:1">
      <c r="A611" s="3">
        <v>603</v>
      </c>
    </row>
    <row r="612" spans="1:1">
      <c r="A612" s="3">
        <v>604</v>
      </c>
    </row>
    <row r="613" spans="1:1">
      <c r="A613" s="3">
        <v>605</v>
      </c>
    </row>
    <row r="614" spans="1:1">
      <c r="A614" s="3">
        <v>606</v>
      </c>
    </row>
    <row r="615" spans="1:1">
      <c r="A615" s="3">
        <v>607</v>
      </c>
    </row>
    <row r="616" spans="1:1">
      <c r="A616" s="3">
        <v>608</v>
      </c>
    </row>
    <row r="617" spans="1:1">
      <c r="A617" s="3">
        <v>609</v>
      </c>
    </row>
    <row r="618" spans="1:1">
      <c r="A618" s="3">
        <v>610</v>
      </c>
    </row>
    <row r="619" spans="1:1">
      <c r="A619" s="3">
        <v>611</v>
      </c>
    </row>
    <row r="620" spans="1:1">
      <c r="A620" s="3">
        <v>612</v>
      </c>
    </row>
    <row r="621" spans="1:1">
      <c r="A621" s="3">
        <v>613</v>
      </c>
    </row>
    <row r="622" spans="1:1">
      <c r="A622" s="3">
        <v>614</v>
      </c>
    </row>
    <row r="623" spans="1:1">
      <c r="A623" s="3">
        <v>615</v>
      </c>
    </row>
    <row r="624" spans="1:1">
      <c r="A624" s="3">
        <v>616</v>
      </c>
    </row>
    <row r="625" spans="1:1">
      <c r="A625" s="3">
        <v>617</v>
      </c>
    </row>
    <row r="626" spans="1:1">
      <c r="A626" s="3">
        <v>618</v>
      </c>
    </row>
    <row r="627" spans="1:1">
      <c r="A627" s="3">
        <v>619</v>
      </c>
    </row>
    <row r="628" spans="1:1">
      <c r="A628" s="3">
        <v>620</v>
      </c>
    </row>
    <row r="629" spans="1:1">
      <c r="A629" s="3">
        <v>621</v>
      </c>
    </row>
    <row r="630" spans="1:1">
      <c r="A630" s="3">
        <v>622</v>
      </c>
    </row>
    <row r="631" spans="1:1">
      <c r="A631" s="3">
        <v>623</v>
      </c>
    </row>
    <row r="632" spans="1:1">
      <c r="A632" s="3">
        <v>624</v>
      </c>
    </row>
    <row r="633" spans="1:1">
      <c r="A633" s="3">
        <v>625</v>
      </c>
    </row>
    <row r="634" spans="1:1">
      <c r="A634" s="3">
        <v>626</v>
      </c>
    </row>
    <row r="635" spans="1:1">
      <c r="A635" s="3">
        <v>627</v>
      </c>
    </row>
    <row r="636" spans="1:1">
      <c r="A636" s="3">
        <v>628</v>
      </c>
    </row>
    <row r="637" spans="1:1">
      <c r="A637" s="3">
        <v>629</v>
      </c>
    </row>
    <row r="638" spans="1:1">
      <c r="A638" s="3">
        <v>630</v>
      </c>
    </row>
    <row r="639" spans="1:1">
      <c r="A639" s="3">
        <v>631</v>
      </c>
    </row>
    <row r="640" spans="1:1">
      <c r="A640" s="3">
        <v>632</v>
      </c>
    </row>
    <row r="641" spans="1:1">
      <c r="A641" s="3">
        <v>633</v>
      </c>
    </row>
    <row r="642" spans="1:1">
      <c r="A642" s="3">
        <v>634</v>
      </c>
    </row>
    <row r="643" spans="1:1">
      <c r="A643" s="3">
        <v>635</v>
      </c>
    </row>
    <row r="644" spans="1:1">
      <c r="A644" s="3">
        <v>636</v>
      </c>
    </row>
    <row r="645" spans="1:1">
      <c r="A645" s="3">
        <v>637</v>
      </c>
    </row>
    <row r="646" spans="1:1">
      <c r="A646" s="3">
        <v>638</v>
      </c>
    </row>
    <row r="647" spans="1:1">
      <c r="A647" s="3">
        <v>639</v>
      </c>
    </row>
    <row r="648" spans="1:1">
      <c r="A648" s="3">
        <v>640</v>
      </c>
    </row>
    <row r="649" spans="1:1">
      <c r="A649" s="3">
        <v>641</v>
      </c>
    </row>
    <row r="650" spans="1:1">
      <c r="A650" s="3">
        <v>642</v>
      </c>
    </row>
    <row r="651" spans="1:1">
      <c r="A651" s="3">
        <v>643</v>
      </c>
    </row>
    <row r="652" spans="1:1">
      <c r="A652" s="3">
        <v>644</v>
      </c>
    </row>
    <row r="653" spans="1:1">
      <c r="A653" s="3">
        <v>645</v>
      </c>
    </row>
    <row r="654" spans="1:1">
      <c r="A654" s="3">
        <v>646</v>
      </c>
    </row>
    <row r="655" spans="1:1">
      <c r="A655" s="3">
        <v>647</v>
      </c>
    </row>
    <row r="656" spans="1:1">
      <c r="A656" s="3">
        <v>648</v>
      </c>
    </row>
    <row r="657" spans="1:1">
      <c r="A657" s="3">
        <v>649</v>
      </c>
    </row>
    <row r="658" spans="1:1">
      <c r="A658" s="3">
        <v>650</v>
      </c>
    </row>
    <row r="659" spans="1:1">
      <c r="A659" s="3">
        <v>651</v>
      </c>
    </row>
    <row r="660" spans="1:1">
      <c r="A660" s="3">
        <v>652</v>
      </c>
    </row>
    <row r="661" spans="1:1">
      <c r="A661" s="3">
        <v>653</v>
      </c>
    </row>
    <row r="662" spans="1:1">
      <c r="A662" s="3">
        <v>654</v>
      </c>
    </row>
    <row r="663" spans="1:1">
      <c r="A663" s="3">
        <v>655</v>
      </c>
    </row>
    <row r="664" spans="1:1">
      <c r="A664" s="3">
        <v>656</v>
      </c>
    </row>
    <row r="665" spans="1:1">
      <c r="A665" s="3">
        <v>657</v>
      </c>
    </row>
    <row r="666" spans="1:1">
      <c r="A666" s="3">
        <v>658</v>
      </c>
    </row>
    <row r="667" spans="1:1">
      <c r="A667" s="3">
        <v>659</v>
      </c>
    </row>
    <row r="668" spans="1:1">
      <c r="A668" s="3">
        <v>660</v>
      </c>
    </row>
    <row r="669" spans="1:1">
      <c r="A669" s="3">
        <v>661</v>
      </c>
    </row>
    <row r="670" spans="1:1">
      <c r="A670" s="3">
        <v>662</v>
      </c>
    </row>
    <row r="671" spans="1:1">
      <c r="A671" s="3">
        <v>663</v>
      </c>
    </row>
    <row r="672" spans="1:1">
      <c r="A672" s="3">
        <v>664</v>
      </c>
    </row>
    <row r="673" spans="1:1">
      <c r="A673" s="3">
        <v>665</v>
      </c>
    </row>
    <row r="674" spans="1:1">
      <c r="A674" s="3">
        <v>666</v>
      </c>
    </row>
    <row r="675" spans="1:1">
      <c r="A675" s="3">
        <v>667</v>
      </c>
    </row>
    <row r="676" spans="1:1">
      <c r="A676" s="3">
        <v>668</v>
      </c>
    </row>
    <row r="677" spans="1:1">
      <c r="A677" s="3">
        <v>669</v>
      </c>
    </row>
    <row r="678" spans="1:1">
      <c r="A678" s="3">
        <v>670</v>
      </c>
    </row>
    <row r="679" spans="1:1">
      <c r="A679" s="3">
        <v>671</v>
      </c>
    </row>
    <row r="680" spans="1:1">
      <c r="A680" s="3">
        <v>672</v>
      </c>
    </row>
    <row r="681" spans="1:1">
      <c r="A681" s="3">
        <v>673</v>
      </c>
    </row>
    <row r="682" spans="1:1">
      <c r="A682" s="3">
        <v>674</v>
      </c>
    </row>
    <row r="683" spans="1:1">
      <c r="A683" s="3">
        <v>675</v>
      </c>
    </row>
    <row r="684" spans="1:1">
      <c r="A684" s="3">
        <v>676</v>
      </c>
    </row>
    <row r="685" spans="1:1">
      <c r="A685" s="3">
        <v>677</v>
      </c>
    </row>
    <row r="686" spans="1:1">
      <c r="A686" s="3">
        <v>678</v>
      </c>
    </row>
    <row r="687" spans="1:1">
      <c r="A687" s="3">
        <v>679</v>
      </c>
    </row>
    <row r="688" spans="1:1">
      <c r="A688" s="3">
        <v>680</v>
      </c>
    </row>
    <row r="689" spans="1:1">
      <c r="A689" s="3">
        <v>681</v>
      </c>
    </row>
    <row r="690" spans="1:1">
      <c r="A690" s="3">
        <v>682</v>
      </c>
    </row>
    <row r="691" spans="1:1">
      <c r="A691" s="3">
        <v>683</v>
      </c>
    </row>
    <row r="692" spans="1:1">
      <c r="A692" s="3">
        <v>684</v>
      </c>
    </row>
    <row r="693" spans="1:1">
      <c r="A693" s="3">
        <v>685</v>
      </c>
    </row>
    <row r="694" spans="1:1">
      <c r="A694" s="3">
        <v>686</v>
      </c>
    </row>
    <row r="695" spans="1:1">
      <c r="A695" s="3">
        <v>687</v>
      </c>
    </row>
    <row r="696" spans="1:1">
      <c r="A696" s="3">
        <v>688</v>
      </c>
    </row>
    <row r="697" spans="1:1">
      <c r="A697" s="3">
        <v>689</v>
      </c>
    </row>
    <row r="698" spans="1:1">
      <c r="A698" s="3">
        <v>690</v>
      </c>
    </row>
    <row r="699" spans="1:1">
      <c r="A699" s="3">
        <v>691</v>
      </c>
    </row>
    <row r="700" spans="1:1">
      <c r="A700" s="3">
        <v>692</v>
      </c>
    </row>
    <row r="701" spans="1:1">
      <c r="A701" s="3">
        <v>693</v>
      </c>
    </row>
    <row r="702" spans="1:1">
      <c r="A702" s="3">
        <v>694</v>
      </c>
    </row>
    <row r="703" spans="1:1">
      <c r="A703" s="3">
        <v>695</v>
      </c>
    </row>
    <row r="704" spans="1:1">
      <c r="A704" s="3">
        <v>696</v>
      </c>
    </row>
    <row r="705" spans="1:1">
      <c r="A705" s="3">
        <v>697</v>
      </c>
    </row>
    <row r="706" spans="1:1">
      <c r="A706" s="3">
        <v>698</v>
      </c>
    </row>
    <row r="707" spans="1:1">
      <c r="A707" s="3">
        <v>699</v>
      </c>
    </row>
    <row r="708" spans="1:1">
      <c r="A708" s="3">
        <v>700</v>
      </c>
    </row>
    <row r="709" spans="1:1">
      <c r="A709" s="3">
        <v>701</v>
      </c>
    </row>
    <row r="710" spans="1:1">
      <c r="A710" s="3">
        <v>702</v>
      </c>
    </row>
    <row r="711" spans="1:1">
      <c r="A711" s="3">
        <v>703</v>
      </c>
    </row>
    <row r="712" spans="1:1">
      <c r="A712" s="3">
        <v>704</v>
      </c>
    </row>
    <row r="713" spans="1:1">
      <c r="A713" s="3">
        <v>705</v>
      </c>
    </row>
    <row r="714" spans="1:1">
      <c r="A714" s="3">
        <v>706</v>
      </c>
    </row>
    <row r="715" spans="1:1">
      <c r="A715" s="3">
        <v>707</v>
      </c>
    </row>
    <row r="716" spans="1:1">
      <c r="A716" s="3">
        <v>708</v>
      </c>
    </row>
    <row r="717" spans="1:1">
      <c r="A717" s="3">
        <v>709</v>
      </c>
    </row>
    <row r="718" spans="1:1">
      <c r="A718" s="3">
        <v>710</v>
      </c>
    </row>
    <row r="719" spans="1:1">
      <c r="A719" s="3">
        <v>711</v>
      </c>
    </row>
    <row r="720" spans="1:1">
      <c r="A720" s="3">
        <v>712</v>
      </c>
    </row>
    <row r="721" spans="1:1">
      <c r="A721" s="3">
        <v>713</v>
      </c>
    </row>
    <row r="722" spans="1:1">
      <c r="A722" s="3">
        <v>714</v>
      </c>
    </row>
    <row r="723" spans="1:1">
      <c r="A723" s="3">
        <v>715</v>
      </c>
    </row>
    <row r="724" spans="1:1">
      <c r="A724" s="3">
        <v>716</v>
      </c>
    </row>
    <row r="725" spans="1:1">
      <c r="A725" s="3">
        <v>717</v>
      </c>
    </row>
    <row r="726" spans="1:1">
      <c r="A726" s="3">
        <v>718</v>
      </c>
    </row>
    <row r="727" spans="1:1">
      <c r="A727" s="3">
        <v>719</v>
      </c>
    </row>
    <row r="728" spans="1:1">
      <c r="A728" s="3">
        <v>720</v>
      </c>
    </row>
    <row r="729" spans="1:1">
      <c r="A729" s="3">
        <v>721</v>
      </c>
    </row>
    <row r="730" spans="1:1">
      <c r="A730" s="3">
        <v>722</v>
      </c>
    </row>
    <row r="731" spans="1:1">
      <c r="A731" s="3">
        <v>723</v>
      </c>
    </row>
    <row r="732" spans="1:1">
      <c r="A732" s="3">
        <v>724</v>
      </c>
    </row>
    <row r="733" spans="1:1">
      <c r="A733" s="3">
        <v>725</v>
      </c>
    </row>
    <row r="734" spans="1:1">
      <c r="A734" s="3">
        <v>726</v>
      </c>
    </row>
    <row r="735" spans="1:1">
      <c r="A735" s="3">
        <v>727</v>
      </c>
    </row>
    <row r="736" spans="1:1">
      <c r="A736" s="3">
        <v>728</v>
      </c>
    </row>
    <row r="737" spans="1:1">
      <c r="A737" s="3">
        <v>729</v>
      </c>
    </row>
    <row r="738" spans="1:1">
      <c r="A738" s="3">
        <v>730</v>
      </c>
    </row>
    <row r="739" spans="1:1">
      <c r="A739" s="3">
        <v>731</v>
      </c>
    </row>
    <row r="740" spans="1:1">
      <c r="A740" s="3">
        <v>732</v>
      </c>
    </row>
    <row r="741" spans="1:1">
      <c r="A741" s="3">
        <v>733</v>
      </c>
    </row>
    <row r="742" spans="1:1">
      <c r="A742" s="3">
        <v>734</v>
      </c>
    </row>
    <row r="743" spans="1:1">
      <c r="A743" s="3">
        <v>735</v>
      </c>
    </row>
    <row r="744" spans="1:1">
      <c r="A744" s="3">
        <v>736</v>
      </c>
    </row>
    <row r="745" spans="1:1">
      <c r="A745" s="3">
        <v>737</v>
      </c>
    </row>
    <row r="746" spans="1:1">
      <c r="A746" s="3">
        <v>738</v>
      </c>
    </row>
    <row r="747" spans="1:1">
      <c r="A747" s="3">
        <v>739</v>
      </c>
    </row>
    <row r="748" spans="1:1">
      <c r="A748" s="3">
        <v>740</v>
      </c>
    </row>
    <row r="749" spans="1:1">
      <c r="A749" s="3">
        <v>741</v>
      </c>
    </row>
    <row r="750" spans="1:1">
      <c r="A750" s="3">
        <v>742</v>
      </c>
    </row>
    <row r="751" spans="1:1">
      <c r="A751" s="3">
        <v>743</v>
      </c>
    </row>
    <row r="752" spans="1:1">
      <c r="A752" s="3">
        <v>744</v>
      </c>
    </row>
    <row r="753" spans="1:1">
      <c r="A753" s="3">
        <v>745</v>
      </c>
    </row>
    <row r="754" spans="1:1">
      <c r="A754" s="3">
        <v>746</v>
      </c>
    </row>
    <row r="755" spans="1:1">
      <c r="A755" s="3">
        <v>747</v>
      </c>
    </row>
    <row r="756" spans="1:1">
      <c r="A756" s="3">
        <v>748</v>
      </c>
    </row>
    <row r="757" spans="1:1">
      <c r="A757" s="3">
        <v>749</v>
      </c>
    </row>
    <row r="758" spans="1:1">
      <c r="A758" s="3">
        <v>750</v>
      </c>
    </row>
    <row r="759" spans="1:1">
      <c r="A759" s="3">
        <v>751</v>
      </c>
    </row>
    <row r="760" spans="1:1">
      <c r="A760" s="3">
        <v>752</v>
      </c>
    </row>
    <row r="761" spans="1:1">
      <c r="A761" s="3">
        <v>753</v>
      </c>
    </row>
    <row r="762" spans="1:1">
      <c r="A762" s="3">
        <v>754</v>
      </c>
    </row>
    <row r="763" spans="1:1">
      <c r="A763" s="3">
        <v>755</v>
      </c>
    </row>
    <row r="764" spans="1:1">
      <c r="A764" s="3">
        <v>756</v>
      </c>
    </row>
    <row r="765" spans="1:1">
      <c r="A765" s="3">
        <v>757</v>
      </c>
    </row>
    <row r="766" spans="1:1">
      <c r="A766" s="3">
        <v>758</v>
      </c>
    </row>
    <row r="767" spans="1:1">
      <c r="A767" s="3">
        <v>759</v>
      </c>
    </row>
    <row r="768" spans="1:1">
      <c r="A768" s="3">
        <v>760</v>
      </c>
    </row>
    <row r="769" spans="1:1">
      <c r="A769" s="3">
        <v>761</v>
      </c>
    </row>
    <row r="770" spans="1:1">
      <c r="A770" s="3">
        <v>762</v>
      </c>
    </row>
    <row r="771" spans="1:1">
      <c r="A771" s="3">
        <v>763</v>
      </c>
    </row>
    <row r="772" spans="1:1">
      <c r="A772" s="3">
        <v>764</v>
      </c>
    </row>
    <row r="773" spans="1:1">
      <c r="A773" s="3">
        <v>765</v>
      </c>
    </row>
    <row r="774" spans="1:1">
      <c r="A774" s="3">
        <v>766</v>
      </c>
    </row>
    <row r="775" spans="1:1">
      <c r="A775" s="3">
        <v>767</v>
      </c>
    </row>
    <row r="776" spans="1:1">
      <c r="A776" s="3">
        <v>768</v>
      </c>
    </row>
    <row r="777" spans="1:1">
      <c r="A777" s="3">
        <v>769</v>
      </c>
    </row>
    <row r="778" spans="1:1">
      <c r="A778" s="3">
        <v>770</v>
      </c>
    </row>
    <row r="779" spans="1:1">
      <c r="A779" s="3">
        <v>771</v>
      </c>
    </row>
    <row r="780" spans="1:1">
      <c r="A780" s="3">
        <v>772</v>
      </c>
    </row>
    <row r="781" spans="1:1">
      <c r="A781" s="3">
        <v>773</v>
      </c>
    </row>
    <row r="782" spans="1:1">
      <c r="A782" s="3">
        <v>774</v>
      </c>
    </row>
    <row r="783" spans="1:1">
      <c r="A783" s="3">
        <v>775</v>
      </c>
    </row>
    <row r="784" spans="1:1">
      <c r="A784" s="3">
        <v>776</v>
      </c>
    </row>
    <row r="785" spans="1:1">
      <c r="A785" s="3">
        <v>777</v>
      </c>
    </row>
    <row r="786" spans="1:1">
      <c r="A786" s="3">
        <v>778</v>
      </c>
    </row>
    <row r="787" spans="1:1">
      <c r="A787" s="3">
        <v>779</v>
      </c>
    </row>
    <row r="788" spans="1:1">
      <c r="A788" s="3">
        <v>780</v>
      </c>
    </row>
    <row r="789" spans="1:1">
      <c r="A789" s="3">
        <v>781</v>
      </c>
    </row>
    <row r="790" spans="1:1">
      <c r="A790" s="3">
        <v>782</v>
      </c>
    </row>
    <row r="791" spans="1:1">
      <c r="A791" s="3">
        <v>783</v>
      </c>
    </row>
    <row r="792" spans="1:1">
      <c r="A792" s="3">
        <v>784</v>
      </c>
    </row>
    <row r="793" spans="1:1">
      <c r="A793" s="3">
        <v>785</v>
      </c>
    </row>
    <row r="794" spans="1:1">
      <c r="A794" s="3">
        <v>786</v>
      </c>
    </row>
    <row r="795" spans="1:1">
      <c r="A795" s="3">
        <v>787</v>
      </c>
    </row>
    <row r="796" spans="1:1">
      <c r="A796" s="3">
        <v>788</v>
      </c>
    </row>
    <row r="797" spans="1:1">
      <c r="A797" s="3">
        <v>789</v>
      </c>
    </row>
    <row r="798" spans="1:1">
      <c r="A798" s="3">
        <v>790</v>
      </c>
    </row>
    <row r="799" spans="1:1">
      <c r="A799" s="3">
        <v>791</v>
      </c>
    </row>
    <row r="800" spans="1:1">
      <c r="A800" s="3">
        <v>792</v>
      </c>
    </row>
    <row r="801" spans="1:1">
      <c r="A801" s="3">
        <v>793</v>
      </c>
    </row>
    <row r="802" spans="1:1">
      <c r="A802" s="3">
        <v>794</v>
      </c>
    </row>
    <row r="803" spans="1:1">
      <c r="A803" s="3">
        <v>795</v>
      </c>
    </row>
    <row r="804" spans="1:1">
      <c r="A804" s="3">
        <v>796</v>
      </c>
    </row>
    <row r="805" spans="1:1">
      <c r="A805" s="3">
        <v>797</v>
      </c>
    </row>
    <row r="806" spans="1:1">
      <c r="A806" s="3">
        <v>798</v>
      </c>
    </row>
    <row r="807" spans="1:1">
      <c r="A807" s="3">
        <v>799</v>
      </c>
    </row>
    <row r="808" spans="1:1">
      <c r="A808" s="3">
        <v>800</v>
      </c>
    </row>
    <row r="809" spans="1:1">
      <c r="A809" s="3">
        <v>801</v>
      </c>
    </row>
    <row r="810" spans="1:1">
      <c r="A810" s="3">
        <v>802</v>
      </c>
    </row>
    <row r="811" spans="1:1">
      <c r="A811" s="3">
        <v>803</v>
      </c>
    </row>
    <row r="812" spans="1:1">
      <c r="A812" s="3">
        <v>804</v>
      </c>
    </row>
    <row r="813" spans="1:1">
      <c r="A813" s="3">
        <v>805</v>
      </c>
    </row>
    <row r="814" spans="1:1">
      <c r="A814" s="3">
        <v>806</v>
      </c>
    </row>
    <row r="815" spans="1:1">
      <c r="A815" s="3">
        <v>807</v>
      </c>
    </row>
    <row r="816" spans="1:1">
      <c r="A816" s="3">
        <v>808</v>
      </c>
    </row>
    <row r="817" spans="1:1">
      <c r="A817" s="3">
        <v>809</v>
      </c>
    </row>
    <row r="818" spans="1:1">
      <c r="A818" s="3">
        <v>810</v>
      </c>
    </row>
    <row r="819" spans="1:1">
      <c r="A819" s="3">
        <v>811</v>
      </c>
    </row>
    <row r="820" spans="1:1">
      <c r="A820" s="3">
        <v>812</v>
      </c>
    </row>
    <row r="821" spans="1:1">
      <c r="A821" s="3">
        <v>813</v>
      </c>
    </row>
    <row r="822" spans="1:1">
      <c r="A822" s="3">
        <v>814</v>
      </c>
    </row>
    <row r="823" spans="1:1">
      <c r="A823" s="3">
        <v>815</v>
      </c>
    </row>
    <row r="824" spans="1:1">
      <c r="A824" s="3">
        <v>816</v>
      </c>
    </row>
    <row r="825" spans="1:1">
      <c r="A825" s="3">
        <v>817</v>
      </c>
    </row>
    <row r="826" spans="1:1">
      <c r="A826" s="3">
        <v>818</v>
      </c>
    </row>
    <row r="827" spans="1:1">
      <c r="A827" s="3">
        <v>819</v>
      </c>
    </row>
    <row r="828" spans="1:1">
      <c r="A828" s="3">
        <v>820</v>
      </c>
    </row>
    <row r="829" spans="1:1">
      <c r="A829" s="3">
        <v>821</v>
      </c>
    </row>
    <row r="830" spans="1:1">
      <c r="A830" s="3">
        <v>822</v>
      </c>
    </row>
    <row r="831" spans="1:1">
      <c r="A831" s="3">
        <v>823</v>
      </c>
    </row>
    <row r="832" spans="1:1">
      <c r="A832" s="3">
        <v>824</v>
      </c>
    </row>
    <row r="833" spans="1:1">
      <c r="A833" s="3">
        <v>825</v>
      </c>
    </row>
    <row r="834" spans="1:1">
      <c r="A834" s="3">
        <v>826</v>
      </c>
    </row>
    <row r="835" spans="1:1">
      <c r="A835" s="3">
        <v>827</v>
      </c>
    </row>
    <row r="836" spans="1:1">
      <c r="A836" s="3">
        <v>828</v>
      </c>
    </row>
    <row r="837" spans="1:1">
      <c r="A837" s="3">
        <v>829</v>
      </c>
    </row>
    <row r="838" spans="1:1">
      <c r="A838" s="3">
        <v>830</v>
      </c>
    </row>
    <row r="839" spans="1:1">
      <c r="A839" s="3">
        <v>831</v>
      </c>
    </row>
    <row r="840" spans="1:1">
      <c r="A840" s="3">
        <v>832</v>
      </c>
    </row>
    <row r="841" spans="1:1">
      <c r="A841" s="3">
        <v>833</v>
      </c>
    </row>
    <row r="842" spans="1:1">
      <c r="A842" s="3">
        <v>834</v>
      </c>
    </row>
    <row r="843" spans="1:1">
      <c r="A843" s="3">
        <v>835</v>
      </c>
    </row>
    <row r="844" spans="1:1">
      <c r="A844" s="3">
        <v>836</v>
      </c>
    </row>
    <row r="845" spans="1:1">
      <c r="A845" s="3">
        <v>837</v>
      </c>
    </row>
    <row r="846" spans="1:1">
      <c r="A846" s="3">
        <v>838</v>
      </c>
    </row>
    <row r="847" spans="1:1">
      <c r="A847" s="3">
        <v>839</v>
      </c>
    </row>
    <row r="848" spans="1:1">
      <c r="A848" s="3">
        <v>840</v>
      </c>
    </row>
    <row r="849" spans="1:1">
      <c r="A849" s="3">
        <v>841</v>
      </c>
    </row>
    <row r="850" spans="1:1">
      <c r="A850" s="3">
        <v>842</v>
      </c>
    </row>
    <row r="851" spans="1:1">
      <c r="A851" s="3">
        <v>843</v>
      </c>
    </row>
    <row r="852" spans="1:1">
      <c r="A852" s="3">
        <v>844</v>
      </c>
    </row>
    <row r="853" spans="1:1">
      <c r="A853" s="3">
        <v>845</v>
      </c>
    </row>
    <row r="854" spans="1:1">
      <c r="A854" s="3">
        <v>846</v>
      </c>
    </row>
    <row r="855" spans="1:1">
      <c r="A855" s="3">
        <v>847</v>
      </c>
    </row>
    <row r="856" spans="1:1">
      <c r="A856" s="3">
        <v>848</v>
      </c>
    </row>
    <row r="857" spans="1:1">
      <c r="A857" s="3">
        <v>849</v>
      </c>
    </row>
    <row r="858" spans="1:1">
      <c r="A858" s="3">
        <v>850</v>
      </c>
    </row>
    <row r="859" spans="1:1">
      <c r="A859" s="3">
        <v>851</v>
      </c>
    </row>
    <row r="860" spans="1:1">
      <c r="A860" s="3">
        <v>852</v>
      </c>
    </row>
    <row r="861" spans="1:1">
      <c r="A861" s="3">
        <v>853</v>
      </c>
    </row>
    <row r="862" spans="1:1">
      <c r="A862" s="3">
        <v>854</v>
      </c>
    </row>
    <row r="863" spans="1:1">
      <c r="A863" s="3">
        <v>855</v>
      </c>
    </row>
    <row r="864" spans="1:1">
      <c r="A864" s="3">
        <v>856</v>
      </c>
    </row>
    <row r="865" spans="1:1">
      <c r="A865" s="3">
        <v>857</v>
      </c>
    </row>
    <row r="866" spans="1:1">
      <c r="A866" s="3">
        <v>858</v>
      </c>
    </row>
    <row r="867" spans="1:1">
      <c r="A867" s="3">
        <v>859</v>
      </c>
    </row>
    <row r="868" spans="1:1">
      <c r="A868" s="3">
        <v>860</v>
      </c>
    </row>
    <row r="869" spans="1:1">
      <c r="A869" s="3">
        <v>861</v>
      </c>
    </row>
    <row r="870" spans="1:1">
      <c r="A870" s="3">
        <v>862</v>
      </c>
    </row>
    <row r="871" spans="1:1">
      <c r="A871" s="3">
        <v>863</v>
      </c>
    </row>
    <row r="872" spans="1:1">
      <c r="A872" s="3">
        <v>864</v>
      </c>
    </row>
    <row r="873" spans="1:1">
      <c r="A873" s="3">
        <v>865</v>
      </c>
    </row>
    <row r="874" spans="1:1">
      <c r="A874" s="3">
        <v>866</v>
      </c>
    </row>
    <row r="875" spans="1:1">
      <c r="A875" s="3">
        <v>867</v>
      </c>
    </row>
    <row r="876" spans="1:1">
      <c r="A876" s="3">
        <v>868</v>
      </c>
    </row>
    <row r="877" spans="1:1">
      <c r="A877" s="3">
        <v>869</v>
      </c>
    </row>
    <row r="878" spans="1:1">
      <c r="A878" s="3">
        <v>870</v>
      </c>
    </row>
    <row r="879" spans="1:1">
      <c r="A879" s="3">
        <v>871</v>
      </c>
    </row>
    <row r="880" spans="1:1">
      <c r="A880" s="3">
        <v>872</v>
      </c>
    </row>
    <row r="881" spans="1:1">
      <c r="A881" s="3">
        <v>873</v>
      </c>
    </row>
    <row r="882" spans="1:1">
      <c r="A882" s="3">
        <v>874</v>
      </c>
    </row>
    <row r="883" spans="1:1">
      <c r="A883" s="3">
        <v>875</v>
      </c>
    </row>
    <row r="884" spans="1:1">
      <c r="A884" s="3">
        <v>876</v>
      </c>
    </row>
    <row r="885" spans="1:1">
      <c r="A885" s="3">
        <v>877</v>
      </c>
    </row>
    <row r="886" spans="1:1">
      <c r="A886" s="3">
        <v>878</v>
      </c>
    </row>
    <row r="887" spans="1:1">
      <c r="A887" s="3">
        <v>879</v>
      </c>
    </row>
    <row r="888" spans="1:1">
      <c r="A888" s="3">
        <v>880</v>
      </c>
    </row>
    <row r="889" spans="1:1">
      <c r="A889" s="3">
        <v>881</v>
      </c>
    </row>
    <row r="890" spans="1:1">
      <c r="A890" s="3">
        <v>882</v>
      </c>
    </row>
    <row r="891" spans="1:1">
      <c r="A891" s="3">
        <v>883</v>
      </c>
    </row>
    <row r="892" spans="1:1">
      <c r="A892" s="3">
        <v>884</v>
      </c>
    </row>
    <row r="893" spans="1:1">
      <c r="A893" s="3">
        <v>885</v>
      </c>
    </row>
    <row r="894" spans="1:1">
      <c r="A894" s="3">
        <v>886</v>
      </c>
    </row>
    <row r="895" spans="1:1">
      <c r="A895" s="3">
        <v>887</v>
      </c>
    </row>
    <row r="896" spans="1:1">
      <c r="A896" s="3">
        <v>888</v>
      </c>
    </row>
    <row r="897" spans="1:1">
      <c r="A897" s="3">
        <v>889</v>
      </c>
    </row>
    <row r="898" spans="1:1">
      <c r="A898" s="3">
        <v>890</v>
      </c>
    </row>
    <row r="899" spans="1:1">
      <c r="A899" s="3">
        <v>891</v>
      </c>
    </row>
    <row r="900" spans="1:1">
      <c r="A900" s="3">
        <v>892</v>
      </c>
    </row>
    <row r="901" spans="1:1">
      <c r="A901" s="3">
        <v>893</v>
      </c>
    </row>
    <row r="902" spans="1:1">
      <c r="A902" s="3">
        <v>894</v>
      </c>
    </row>
    <row r="903" spans="1:1">
      <c r="A903" s="3">
        <v>895</v>
      </c>
    </row>
    <row r="904" spans="1:1">
      <c r="A904" s="3">
        <v>896</v>
      </c>
    </row>
    <row r="905" spans="1:1">
      <c r="A905" s="3">
        <v>897</v>
      </c>
    </row>
    <row r="906" spans="1:1">
      <c r="A906" s="3">
        <v>898</v>
      </c>
    </row>
    <row r="907" spans="1:1">
      <c r="A907" s="3">
        <v>899</v>
      </c>
    </row>
    <row r="908" spans="1:1">
      <c r="A908" s="3">
        <v>900</v>
      </c>
    </row>
    <row r="909" spans="1:1">
      <c r="A909" s="3">
        <v>901</v>
      </c>
    </row>
    <row r="910" spans="1:1">
      <c r="A910" s="3">
        <v>902</v>
      </c>
    </row>
    <row r="911" spans="1:1">
      <c r="A911" s="3">
        <v>903</v>
      </c>
    </row>
    <row r="912" spans="1:1">
      <c r="A912" s="3">
        <v>904</v>
      </c>
    </row>
    <row r="913" spans="1:1">
      <c r="A913" s="3">
        <v>905</v>
      </c>
    </row>
    <row r="914" spans="1:1">
      <c r="A914" s="3">
        <v>906</v>
      </c>
    </row>
    <row r="915" spans="1:1">
      <c r="A915" s="3">
        <v>907</v>
      </c>
    </row>
    <row r="916" spans="1:1">
      <c r="A916" s="3">
        <v>908</v>
      </c>
    </row>
    <row r="917" spans="1:1">
      <c r="A917" s="3">
        <v>909</v>
      </c>
    </row>
    <row r="918" spans="1:1">
      <c r="A918" s="3">
        <v>910</v>
      </c>
    </row>
    <row r="919" spans="1:1">
      <c r="A919" s="3">
        <v>911</v>
      </c>
    </row>
    <row r="920" spans="1:1">
      <c r="A920" s="3">
        <v>912</v>
      </c>
    </row>
    <row r="921" spans="1:1">
      <c r="A921" s="3">
        <v>913</v>
      </c>
    </row>
    <row r="922" spans="1:1">
      <c r="A922" s="3">
        <v>914</v>
      </c>
    </row>
    <row r="923" spans="1:1">
      <c r="A923" s="3">
        <v>915</v>
      </c>
    </row>
    <row r="924" spans="1:1">
      <c r="A924" s="3">
        <v>916</v>
      </c>
    </row>
    <row r="925" spans="1:1">
      <c r="A925" s="3">
        <v>917</v>
      </c>
    </row>
    <row r="926" spans="1:1">
      <c r="A926" s="3">
        <v>918</v>
      </c>
    </row>
    <row r="927" spans="1:1">
      <c r="A927" s="3">
        <v>919</v>
      </c>
    </row>
    <row r="928" spans="1:1">
      <c r="A928" s="3">
        <v>920</v>
      </c>
    </row>
    <row r="929" spans="1:1">
      <c r="A929" s="3">
        <v>921</v>
      </c>
    </row>
    <row r="930" spans="1:1">
      <c r="A930" s="3">
        <v>922</v>
      </c>
    </row>
    <row r="931" spans="1:1">
      <c r="A931" s="3">
        <v>923</v>
      </c>
    </row>
    <row r="932" spans="1:1">
      <c r="A932" s="3">
        <v>924</v>
      </c>
    </row>
    <row r="933" spans="1:1">
      <c r="A933" s="3">
        <v>925</v>
      </c>
    </row>
    <row r="934" spans="1:1">
      <c r="A934" s="3">
        <v>926</v>
      </c>
    </row>
    <row r="935" spans="1:1">
      <c r="A935" s="3">
        <v>927</v>
      </c>
    </row>
    <row r="936" spans="1:1">
      <c r="A936" s="3">
        <v>928</v>
      </c>
    </row>
    <row r="937" spans="1:1">
      <c r="A937" s="3">
        <v>929</v>
      </c>
    </row>
    <row r="938" spans="1:1">
      <c r="A938" s="3">
        <v>930</v>
      </c>
    </row>
    <row r="939" spans="1:1">
      <c r="A939" s="3">
        <v>931</v>
      </c>
    </row>
    <row r="940" spans="1:1">
      <c r="A940" s="3">
        <v>932</v>
      </c>
    </row>
    <row r="941" spans="1:1">
      <c r="A941" s="3">
        <v>933</v>
      </c>
    </row>
    <row r="942" spans="1:1">
      <c r="A942" s="3">
        <v>934</v>
      </c>
    </row>
    <row r="943" spans="1:1">
      <c r="A943" s="3">
        <v>935</v>
      </c>
    </row>
    <row r="944" spans="1:1">
      <c r="A944" s="3">
        <v>936</v>
      </c>
    </row>
    <row r="945" spans="1:1">
      <c r="A945" s="3">
        <v>937</v>
      </c>
    </row>
    <row r="946" spans="1:1">
      <c r="A946" s="3">
        <v>938</v>
      </c>
    </row>
    <row r="947" spans="1:1">
      <c r="A947" s="3">
        <v>939</v>
      </c>
    </row>
    <row r="948" spans="1:1">
      <c r="A948" s="3">
        <v>940</v>
      </c>
    </row>
    <row r="949" spans="1:1">
      <c r="A949" s="3">
        <v>941</v>
      </c>
    </row>
    <row r="950" spans="1:1">
      <c r="A950" s="3">
        <v>942</v>
      </c>
    </row>
    <row r="951" spans="1:1">
      <c r="A951" s="3">
        <v>943</v>
      </c>
    </row>
    <row r="952" spans="1:1">
      <c r="A952" s="3">
        <v>944</v>
      </c>
    </row>
    <row r="953" spans="1:1">
      <c r="A953" s="3">
        <v>945</v>
      </c>
    </row>
    <row r="954" spans="1:1">
      <c r="A954" s="3">
        <v>946</v>
      </c>
    </row>
    <row r="955" spans="1:1">
      <c r="A955" s="3">
        <v>947</v>
      </c>
    </row>
    <row r="956" spans="1:1">
      <c r="A956" s="3">
        <v>948</v>
      </c>
    </row>
    <row r="957" spans="1:1">
      <c r="A957" s="3">
        <v>949</v>
      </c>
    </row>
    <row r="958" spans="1:1">
      <c r="A958" s="3">
        <v>950</v>
      </c>
    </row>
    <row r="959" spans="1:1">
      <c r="A959" s="3">
        <v>951</v>
      </c>
    </row>
    <row r="960" spans="1:1">
      <c r="A960" s="3">
        <v>952</v>
      </c>
    </row>
    <row r="961" spans="1:1">
      <c r="A961" s="3">
        <v>953</v>
      </c>
    </row>
    <row r="962" spans="1:1">
      <c r="A962" s="3">
        <v>954</v>
      </c>
    </row>
    <row r="963" spans="1:1">
      <c r="A963" s="3">
        <v>955</v>
      </c>
    </row>
    <row r="964" spans="1:1">
      <c r="A964" s="3">
        <v>956</v>
      </c>
    </row>
    <row r="965" spans="1:1">
      <c r="A965" s="3">
        <v>957</v>
      </c>
    </row>
    <row r="966" spans="1:1">
      <c r="A966" s="3">
        <v>958</v>
      </c>
    </row>
    <row r="967" spans="1:1">
      <c r="A967" s="3">
        <v>959</v>
      </c>
    </row>
    <row r="968" spans="1:1">
      <c r="A968" s="3">
        <v>960</v>
      </c>
    </row>
    <row r="969" spans="1:1">
      <c r="A969" s="3">
        <v>961</v>
      </c>
    </row>
    <row r="970" spans="1:1">
      <c r="A970" s="3">
        <v>962</v>
      </c>
    </row>
    <row r="971" spans="1:1">
      <c r="A971" s="3">
        <v>963</v>
      </c>
    </row>
    <row r="972" spans="1:1">
      <c r="A972" s="3">
        <v>964</v>
      </c>
    </row>
    <row r="973" spans="1:1">
      <c r="A973" s="3">
        <v>965</v>
      </c>
    </row>
    <row r="974" spans="1:1">
      <c r="A974" s="3">
        <v>966</v>
      </c>
    </row>
    <row r="975" spans="1:1">
      <c r="A975" s="3">
        <v>967</v>
      </c>
    </row>
    <row r="976" spans="1:1">
      <c r="A976" s="3">
        <v>968</v>
      </c>
    </row>
    <row r="977" spans="1:1">
      <c r="A977" s="3">
        <v>969</v>
      </c>
    </row>
    <row r="978" spans="1:1">
      <c r="A978" s="3">
        <v>970</v>
      </c>
    </row>
    <row r="979" spans="1:1">
      <c r="A979" s="3">
        <v>971</v>
      </c>
    </row>
    <row r="980" spans="1:1">
      <c r="A980" s="3">
        <v>972</v>
      </c>
    </row>
    <row r="981" spans="1:1">
      <c r="A981" s="3">
        <v>973</v>
      </c>
    </row>
    <row r="982" spans="1:1">
      <c r="A982" s="3">
        <v>974</v>
      </c>
    </row>
    <row r="983" spans="1:1">
      <c r="A983" s="3">
        <v>975</v>
      </c>
    </row>
    <row r="984" spans="1:1">
      <c r="A984" s="3">
        <v>976</v>
      </c>
    </row>
    <row r="985" spans="1:1">
      <c r="A985" s="3">
        <v>977</v>
      </c>
    </row>
    <row r="986" spans="1:1">
      <c r="A986" s="3">
        <v>978</v>
      </c>
    </row>
    <row r="987" spans="1:1">
      <c r="A987" s="3">
        <v>979</v>
      </c>
    </row>
    <row r="988" spans="1:1">
      <c r="A988" s="3">
        <v>980</v>
      </c>
    </row>
    <row r="989" spans="1:1">
      <c r="A989" s="3">
        <v>981</v>
      </c>
    </row>
    <row r="990" spans="1:1">
      <c r="A990" s="3">
        <v>982</v>
      </c>
    </row>
    <row r="991" spans="1:1">
      <c r="A991" s="3">
        <v>983</v>
      </c>
    </row>
    <row r="992" spans="1:1">
      <c r="A992" s="3">
        <v>984</v>
      </c>
    </row>
    <row r="993" spans="1:1">
      <c r="A993" s="3">
        <v>985</v>
      </c>
    </row>
    <row r="994" spans="1:1">
      <c r="A994" s="3">
        <v>986</v>
      </c>
    </row>
    <row r="995" spans="1:1">
      <c r="A995" s="3">
        <v>987</v>
      </c>
    </row>
    <row r="996" spans="1:1">
      <c r="A996" s="3">
        <v>988</v>
      </c>
    </row>
    <row r="997" spans="1:1">
      <c r="A997" s="3">
        <v>989</v>
      </c>
    </row>
    <row r="998" spans="1:1">
      <c r="A998" s="3">
        <v>990</v>
      </c>
    </row>
    <row r="999" spans="1:1">
      <c r="A999" s="3">
        <v>991</v>
      </c>
    </row>
    <row r="1000" spans="1:1">
      <c r="A1000" s="3">
        <v>992</v>
      </c>
    </row>
    <row r="1001" spans="1:1">
      <c r="A1001" s="3">
        <v>993</v>
      </c>
    </row>
    <row r="1002" spans="1:1">
      <c r="A1002" s="3">
        <v>994</v>
      </c>
    </row>
    <row r="1003" spans="1:1">
      <c r="A1003" s="3">
        <v>995</v>
      </c>
    </row>
    <row r="1004" spans="1:1">
      <c r="A1004" s="3">
        <v>996</v>
      </c>
    </row>
    <row r="1005" spans="1:1">
      <c r="A1005" s="3">
        <v>997</v>
      </c>
    </row>
    <row r="1006" spans="1:1">
      <c r="A1006" s="3">
        <v>998</v>
      </c>
    </row>
    <row r="1007" spans="1:1">
      <c r="A1007" s="3">
        <v>999</v>
      </c>
    </row>
    <row r="1008" spans="1:1">
      <c r="A1008" s="3">
        <v>1000</v>
      </c>
    </row>
  </sheetData>
  <sheetProtection password="CDFC" sheet="1" objects="1" scenarios="1" formatColumns="0"/>
  <mergeCells count="4">
    <mergeCell ref="A1:P1"/>
    <mergeCell ref="A2:P2"/>
    <mergeCell ref="A3:P3"/>
    <mergeCell ref="A4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8"/>
  <sheetViews>
    <sheetView topLeftCell="J12" workbookViewId="0">
      <selection activeCell="S9" sqref="S9"/>
    </sheetView>
  </sheetViews>
  <sheetFormatPr defaultRowHeight="14.4"/>
  <cols>
    <col min="11" max="11" width="16.5546875" bestFit="1" customWidth="1"/>
  </cols>
  <sheetData>
    <row r="1" spans="1:31">
      <c r="A1" s="16" t="s">
        <v>299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31">
      <c r="A2" s="16" t="s">
        <v>300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31">
      <c r="A3" s="16" t="s">
        <v>301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31">
      <c r="A4" s="16" t="s">
        <v>302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1" s="8" customFormat="1" hidden="1">
      <c r="A5">
        <v>36295</v>
      </c>
      <c r="B5">
        <v>10150</v>
      </c>
    </row>
    <row r="6" spans="1:31" s="8" customFormat="1" hidden="1">
      <c r="A6"/>
      <c r="B6">
        <v>383631</v>
      </c>
      <c r="C6">
        <v>383632</v>
      </c>
      <c r="D6">
        <v>383633</v>
      </c>
      <c r="E6">
        <v>383634</v>
      </c>
      <c r="F6">
        <v>383635</v>
      </c>
      <c r="G6">
        <v>383636</v>
      </c>
      <c r="H6">
        <v>383637</v>
      </c>
      <c r="I6">
        <v>383638</v>
      </c>
      <c r="J6">
        <v>383639</v>
      </c>
      <c r="K6">
        <v>383640</v>
      </c>
      <c r="L6">
        <v>383641</v>
      </c>
      <c r="M6">
        <v>383643</v>
      </c>
      <c r="N6">
        <v>383645</v>
      </c>
      <c r="O6">
        <v>383646</v>
      </c>
      <c r="P6">
        <v>383647</v>
      </c>
      <c r="Q6">
        <v>383648</v>
      </c>
      <c r="R6">
        <v>383649</v>
      </c>
      <c r="S6">
        <v>383650</v>
      </c>
      <c r="T6">
        <v>383651</v>
      </c>
      <c r="U6">
        <v>383652</v>
      </c>
      <c r="V6">
        <v>383653</v>
      </c>
      <c r="W6">
        <v>383654</v>
      </c>
      <c r="X6">
        <v>383655</v>
      </c>
      <c r="Y6">
        <v>383940</v>
      </c>
      <c r="Z6">
        <v>383941</v>
      </c>
      <c r="AA6">
        <v>383656</v>
      </c>
      <c r="AB6">
        <v>383657</v>
      </c>
      <c r="AC6">
        <v>383658</v>
      </c>
      <c r="AD6">
        <v>383659</v>
      </c>
    </row>
    <row r="7" spans="1:31" ht="100.8">
      <c r="A7" s="1" t="s">
        <v>293</v>
      </c>
      <c r="B7" s="4">
        <v>56</v>
      </c>
    </row>
    <row r="8" spans="1:31" ht="129.6">
      <c r="A8" s="1" t="s">
        <v>294</v>
      </c>
      <c r="B8" s="2" t="s">
        <v>303</v>
      </c>
      <c r="C8" s="2" t="s">
        <v>304</v>
      </c>
      <c r="D8" s="2" t="s">
        <v>305</v>
      </c>
      <c r="E8" s="2" t="s">
        <v>306</v>
      </c>
      <c r="F8" s="2" t="s">
        <v>307</v>
      </c>
      <c r="G8" s="2" t="s">
        <v>308</v>
      </c>
      <c r="H8" s="2" t="s">
        <v>309</v>
      </c>
      <c r="I8" s="2" t="s">
        <v>310</v>
      </c>
      <c r="J8" s="2" t="s">
        <v>311</v>
      </c>
      <c r="K8" s="2" t="s">
        <v>312</v>
      </c>
      <c r="L8" s="2" t="s">
        <v>313</v>
      </c>
      <c r="M8" s="2" t="s">
        <v>314</v>
      </c>
      <c r="N8" s="2" t="s">
        <v>315</v>
      </c>
      <c r="O8" s="2" t="s">
        <v>316</v>
      </c>
      <c r="P8" s="2" t="s">
        <v>317</v>
      </c>
      <c r="Q8" s="2" t="s">
        <v>318</v>
      </c>
      <c r="R8" s="2" t="s">
        <v>319</v>
      </c>
      <c r="S8" s="2" t="s">
        <v>320</v>
      </c>
      <c r="T8" s="1" t="s">
        <v>321</v>
      </c>
      <c r="U8" s="1" t="s">
        <v>322</v>
      </c>
      <c r="V8" s="1" t="s">
        <v>323</v>
      </c>
      <c r="W8" s="1" t="s">
        <v>324</v>
      </c>
      <c r="X8" s="1" t="s">
        <v>325</v>
      </c>
      <c r="Y8" s="2" t="s">
        <v>326</v>
      </c>
      <c r="Z8" s="1" t="s">
        <v>327</v>
      </c>
      <c r="AA8" s="1" t="s">
        <v>328</v>
      </c>
      <c r="AB8" s="2" t="s">
        <v>329</v>
      </c>
      <c r="AC8" s="1" t="s">
        <v>330</v>
      </c>
      <c r="AD8" s="1" t="s">
        <v>331</v>
      </c>
      <c r="AE8" s="1" t="s">
        <v>332</v>
      </c>
    </row>
    <row r="9" spans="1:31" ht="248.4">
      <c r="A9" s="4">
        <v>1</v>
      </c>
      <c r="B9" s="9" t="s">
        <v>890</v>
      </c>
      <c r="C9" s="4" t="str">
        <f>Items!B9</f>
        <v>6F209081300</v>
      </c>
      <c r="D9" s="13">
        <v>90268010</v>
      </c>
      <c r="E9" s="14" t="s">
        <v>947</v>
      </c>
      <c r="F9" s="4"/>
      <c r="G9" s="4"/>
      <c r="H9" s="4" t="s">
        <v>336</v>
      </c>
      <c r="I9" s="9">
        <v>1</v>
      </c>
      <c r="J9" s="4" t="s">
        <v>402</v>
      </c>
      <c r="K9" s="15">
        <v>45043.916666666664</v>
      </c>
      <c r="L9" s="4"/>
      <c r="M9" s="4">
        <v>3709</v>
      </c>
      <c r="N9" s="4"/>
      <c r="O9" s="4"/>
      <c r="P9" s="4"/>
      <c r="Q9" s="4"/>
      <c r="R9" s="4"/>
      <c r="S9" s="4">
        <v>18</v>
      </c>
      <c r="T9" s="3">
        <f>ROUND((((Items!M9+Items!N9+Items!P9+Items!O9)*Items!S9%)+(Items!Q9*Items!R9%)),4)</f>
        <v>667.62</v>
      </c>
      <c r="U9" s="3">
        <f>ROUND(Items!I9*Items!T9,2)</f>
        <v>667.62</v>
      </c>
      <c r="V9" s="3">
        <f>ROUND(Items!M9+Items!N9+Items!P9+Items!Q9+Items!O9,2)</f>
        <v>3709</v>
      </c>
      <c r="W9" s="3">
        <f>ROUND(Items!V9+Items!T9,4)</f>
        <v>4376.62</v>
      </c>
      <c r="X9" s="3">
        <f>ROUND(Items!V9*Items!I9,2)</f>
        <v>3709</v>
      </c>
      <c r="Y9" s="4" t="str">
        <f t="shared" ref="Y9:Y72" si="0">"1"</f>
        <v>1</v>
      </c>
      <c r="Z9" s="3">
        <f>ROUND(Items!X9*Items!Y9,2)</f>
        <v>3709</v>
      </c>
      <c r="AA9" s="3">
        <f>ROUND(Items!W9*Items!I9,2)</f>
        <v>4376.62</v>
      </c>
      <c r="AB9" s="4" t="s">
        <v>414</v>
      </c>
      <c r="AC9" s="3"/>
      <c r="AD9" s="3"/>
      <c r="AE9" s="4" t="s">
        <v>1004</v>
      </c>
    </row>
    <row r="10" spans="1:31" ht="303.60000000000002">
      <c r="A10" s="3">
        <v>2</v>
      </c>
      <c r="B10" s="9" t="s">
        <v>891</v>
      </c>
      <c r="C10" s="4" t="str">
        <f>Items!B10</f>
        <v>6F209081342</v>
      </c>
      <c r="D10" s="13">
        <v>90268010</v>
      </c>
      <c r="E10" s="14" t="s">
        <v>948</v>
      </c>
      <c r="F10" s="4"/>
      <c r="G10" s="4"/>
      <c r="H10" s="4" t="s">
        <v>336</v>
      </c>
      <c r="I10" s="9">
        <v>1</v>
      </c>
      <c r="J10" s="4" t="s">
        <v>402</v>
      </c>
      <c r="K10" s="15">
        <v>45043.916666666664</v>
      </c>
      <c r="L10" s="4"/>
      <c r="M10" s="4">
        <v>3709</v>
      </c>
      <c r="N10" s="4"/>
      <c r="O10" s="4"/>
      <c r="P10" s="4"/>
      <c r="Q10" s="4"/>
      <c r="R10" s="4"/>
      <c r="S10" s="4">
        <v>18</v>
      </c>
      <c r="T10" s="3">
        <f>ROUND((((Items!M10+Items!N10+Items!P10+Items!O10)*Items!S10%)+(Items!Q10*Items!R10%)),4)</f>
        <v>667.62</v>
      </c>
      <c r="U10" s="3">
        <f>ROUND(Items!I10*Items!T10,2)</f>
        <v>667.62</v>
      </c>
      <c r="V10" s="3">
        <f>ROUND(Items!M10+Items!N10+Items!P10+Items!Q10+Items!O10,2)</f>
        <v>3709</v>
      </c>
      <c r="W10" s="3">
        <f>ROUND(Items!V10+Items!T10,4)</f>
        <v>4376.62</v>
      </c>
      <c r="X10" s="3">
        <f>ROUND(Items!V10*Items!I10,2)</f>
        <v>3709</v>
      </c>
      <c r="Y10" s="4" t="str">
        <f t="shared" si="0"/>
        <v>1</v>
      </c>
      <c r="Z10" s="3">
        <f>ROUND(Items!X10*Items!Y10,2)</f>
        <v>3709</v>
      </c>
      <c r="AA10" s="3">
        <f>ROUND(Items!W10*Items!I10,2)</f>
        <v>4376.62</v>
      </c>
      <c r="AB10" s="4" t="s">
        <v>414</v>
      </c>
      <c r="AC10" s="3"/>
      <c r="AD10" s="3"/>
      <c r="AE10" s="4" t="s">
        <v>1004</v>
      </c>
    </row>
    <row r="11" spans="1:31" ht="317.39999999999998">
      <c r="A11" s="3">
        <v>3</v>
      </c>
      <c r="B11" s="10" t="s">
        <v>892</v>
      </c>
      <c r="C11" s="4" t="str">
        <f>Items!B11</f>
        <v>6F209081301</v>
      </c>
      <c r="D11" s="13">
        <v>90268010</v>
      </c>
      <c r="E11" s="14" t="s">
        <v>949</v>
      </c>
      <c r="F11" s="4"/>
      <c r="G11" s="4"/>
      <c r="H11" s="4" t="s">
        <v>336</v>
      </c>
      <c r="I11" s="9">
        <v>6</v>
      </c>
      <c r="J11" s="4" t="s">
        <v>402</v>
      </c>
      <c r="K11" s="15">
        <v>45043.916666666664</v>
      </c>
      <c r="L11" s="4"/>
      <c r="M11" s="4">
        <v>3709</v>
      </c>
      <c r="N11" s="4"/>
      <c r="O11" s="4"/>
      <c r="P11" s="4"/>
      <c r="Q11" s="4"/>
      <c r="R11" s="4"/>
      <c r="S11" s="4">
        <v>18</v>
      </c>
      <c r="T11" s="3">
        <f>ROUND((((Items!M11+Items!N11+Items!P11+Items!O11)*Items!S11%)+(Items!Q11*Items!R11%)),4)</f>
        <v>667.62</v>
      </c>
      <c r="U11" s="3">
        <f>ROUND(Items!I11*Items!T11,2)</f>
        <v>4005.72</v>
      </c>
      <c r="V11" s="3">
        <f>ROUND(Items!M11+Items!N11+Items!P11+Items!Q11+Items!O11,2)</f>
        <v>3709</v>
      </c>
      <c r="W11" s="3">
        <f>ROUND(Items!V11+Items!T11,4)</f>
        <v>4376.62</v>
      </c>
      <c r="X11" s="3">
        <f>ROUND(Items!V11*Items!I11,2)</f>
        <v>22254</v>
      </c>
      <c r="Y11" s="4" t="str">
        <f t="shared" si="0"/>
        <v>1</v>
      </c>
      <c r="Z11" s="3">
        <f>ROUND(Items!X11*Items!Y11,2)</f>
        <v>22254</v>
      </c>
      <c r="AA11" s="3">
        <f>ROUND(Items!W11*Items!I11,2)</f>
        <v>26259.72</v>
      </c>
      <c r="AB11" s="4" t="s">
        <v>414</v>
      </c>
      <c r="AC11" s="3"/>
      <c r="AD11" s="3"/>
      <c r="AE11" s="4" t="s">
        <v>1004</v>
      </c>
    </row>
    <row r="12" spans="1:31" ht="248.4">
      <c r="A12" s="3">
        <v>4</v>
      </c>
      <c r="B12" s="10" t="s">
        <v>893</v>
      </c>
      <c r="C12" s="4" t="str">
        <f>Items!B12</f>
        <v>6F209081302</v>
      </c>
      <c r="D12" s="13">
        <v>90268010</v>
      </c>
      <c r="E12" s="14" t="s">
        <v>950</v>
      </c>
      <c r="F12" s="4"/>
      <c r="G12" s="4"/>
      <c r="H12" s="4" t="s">
        <v>336</v>
      </c>
      <c r="I12" s="9">
        <v>2</v>
      </c>
      <c r="J12" s="4" t="s">
        <v>402</v>
      </c>
      <c r="K12" s="15">
        <v>45043.916666666664</v>
      </c>
      <c r="L12" s="4"/>
      <c r="M12" s="4">
        <v>3709</v>
      </c>
      <c r="N12" s="4"/>
      <c r="O12" s="4"/>
      <c r="P12" s="4"/>
      <c r="Q12" s="4"/>
      <c r="R12" s="4"/>
      <c r="S12" s="4">
        <v>18</v>
      </c>
      <c r="T12" s="3">
        <f>ROUND((((Items!M12+Items!N12+Items!P12+Items!O12)*Items!S12%)+(Items!Q12*Items!R12%)),4)</f>
        <v>667.62</v>
      </c>
      <c r="U12" s="3">
        <f>ROUND(Items!I12*Items!T12,2)</f>
        <v>1335.24</v>
      </c>
      <c r="V12" s="3">
        <f>ROUND(Items!M12+Items!N12+Items!P12+Items!Q12+Items!O12,2)</f>
        <v>3709</v>
      </c>
      <c r="W12" s="3">
        <f>ROUND(Items!V12+Items!T12,4)</f>
        <v>4376.62</v>
      </c>
      <c r="X12" s="3">
        <f>ROUND(Items!V12*Items!I12,2)</f>
        <v>7418</v>
      </c>
      <c r="Y12" s="4" t="str">
        <f t="shared" si="0"/>
        <v>1</v>
      </c>
      <c r="Z12" s="3">
        <f>ROUND(Items!X12*Items!Y12,2)</f>
        <v>7418</v>
      </c>
      <c r="AA12" s="3">
        <f>ROUND(Items!W12*Items!I12,2)</f>
        <v>8753.24</v>
      </c>
      <c r="AB12" s="4" t="s">
        <v>414</v>
      </c>
      <c r="AC12" s="3"/>
      <c r="AD12" s="3"/>
      <c r="AE12" s="4" t="s">
        <v>1004</v>
      </c>
    </row>
    <row r="13" spans="1:31" ht="234.6">
      <c r="A13" s="3">
        <v>5</v>
      </c>
      <c r="B13" s="11" t="s">
        <v>894</v>
      </c>
      <c r="C13" s="4" t="str">
        <f>Items!B13</f>
        <v>6F209081348</v>
      </c>
      <c r="D13" s="13">
        <v>90268010</v>
      </c>
      <c r="E13" s="14" t="s">
        <v>951</v>
      </c>
      <c r="F13" s="4"/>
      <c r="G13" s="4"/>
      <c r="H13" s="4" t="s">
        <v>336</v>
      </c>
      <c r="I13" s="9">
        <v>1</v>
      </c>
      <c r="J13" s="4" t="s">
        <v>402</v>
      </c>
      <c r="K13" s="15">
        <v>45043.916666666664</v>
      </c>
      <c r="L13" s="4"/>
      <c r="M13" s="4">
        <v>3709</v>
      </c>
      <c r="N13" s="4"/>
      <c r="O13" s="4"/>
      <c r="P13" s="4"/>
      <c r="Q13" s="4"/>
      <c r="R13" s="4"/>
      <c r="S13" s="4">
        <v>18</v>
      </c>
      <c r="T13" s="3">
        <f>ROUND((((Items!M13+Items!N13+Items!P13+Items!O13)*Items!S13%)+(Items!Q13*Items!R13%)),4)</f>
        <v>667.62</v>
      </c>
      <c r="U13" s="3">
        <f>ROUND(Items!I13*Items!T13,2)</f>
        <v>667.62</v>
      </c>
      <c r="V13" s="3">
        <f>ROUND(Items!M13+Items!N13+Items!P13+Items!Q13+Items!O13,2)</f>
        <v>3709</v>
      </c>
      <c r="W13" s="3">
        <f>ROUND(Items!V13+Items!T13,4)</f>
        <v>4376.62</v>
      </c>
      <c r="X13" s="3">
        <f>ROUND(Items!V13*Items!I13,2)</f>
        <v>3709</v>
      </c>
      <c r="Y13" s="4" t="str">
        <f t="shared" si="0"/>
        <v>1</v>
      </c>
      <c r="Z13" s="3">
        <f>ROUND(Items!X13*Items!Y13,2)</f>
        <v>3709</v>
      </c>
      <c r="AA13" s="3">
        <f>ROUND(Items!W13*Items!I13,2)</f>
        <v>4376.62</v>
      </c>
      <c r="AB13" s="4" t="s">
        <v>414</v>
      </c>
      <c r="AC13" s="3"/>
      <c r="AD13" s="3"/>
      <c r="AE13" s="4" t="s">
        <v>1004</v>
      </c>
    </row>
    <row r="14" spans="1:31" ht="234.6">
      <c r="A14" s="3">
        <v>6</v>
      </c>
      <c r="B14" s="11" t="s">
        <v>895</v>
      </c>
      <c r="C14" s="4" t="str">
        <f>Items!B14</f>
        <v>6F209081349</v>
      </c>
      <c r="D14" s="13">
        <v>90268010</v>
      </c>
      <c r="E14" s="14" t="s">
        <v>952</v>
      </c>
      <c r="F14" s="4"/>
      <c r="G14" s="4"/>
      <c r="H14" s="4" t="s">
        <v>336</v>
      </c>
      <c r="I14" s="9">
        <v>1</v>
      </c>
      <c r="J14" s="4" t="s">
        <v>402</v>
      </c>
      <c r="K14" s="15">
        <v>45043.916666666664</v>
      </c>
      <c r="L14" s="4"/>
      <c r="M14" s="4">
        <v>3709</v>
      </c>
      <c r="N14" s="4"/>
      <c r="O14" s="4"/>
      <c r="P14" s="4"/>
      <c r="Q14" s="4"/>
      <c r="R14" s="4"/>
      <c r="S14" s="4">
        <v>18</v>
      </c>
      <c r="T14" s="3">
        <f>ROUND((((Items!M14+Items!N14+Items!P14+Items!O14)*Items!S14%)+(Items!Q14*Items!R14%)),4)</f>
        <v>667.62</v>
      </c>
      <c r="U14" s="3">
        <f>ROUND(Items!I14*Items!T14,2)</f>
        <v>667.62</v>
      </c>
      <c r="V14" s="3">
        <f>ROUND(Items!M14+Items!N14+Items!P14+Items!Q14+Items!O14,2)</f>
        <v>3709</v>
      </c>
      <c r="W14" s="3">
        <f>ROUND(Items!V14+Items!T14,4)</f>
        <v>4376.62</v>
      </c>
      <c r="X14" s="3">
        <f>ROUND(Items!V14*Items!I14,2)</f>
        <v>3709</v>
      </c>
      <c r="Y14" s="4" t="str">
        <f t="shared" si="0"/>
        <v>1</v>
      </c>
      <c r="Z14" s="3">
        <f>ROUND(Items!X14*Items!Y14,2)</f>
        <v>3709</v>
      </c>
      <c r="AA14" s="3">
        <f>ROUND(Items!W14*Items!I14,2)</f>
        <v>4376.62</v>
      </c>
      <c r="AB14" s="4" t="s">
        <v>414</v>
      </c>
      <c r="AC14" s="3"/>
      <c r="AD14" s="3"/>
      <c r="AE14" s="4" t="s">
        <v>1004</v>
      </c>
    </row>
    <row r="15" spans="1:31" ht="331.2">
      <c r="A15" s="3">
        <v>7</v>
      </c>
      <c r="B15" s="10" t="s">
        <v>896</v>
      </c>
      <c r="C15" s="4" t="str">
        <f>Items!B15</f>
        <v>6F209081303</v>
      </c>
      <c r="D15" s="13">
        <v>90268010</v>
      </c>
      <c r="E15" s="14" t="s">
        <v>953</v>
      </c>
      <c r="F15" s="4"/>
      <c r="G15" s="4"/>
      <c r="H15" s="4" t="s">
        <v>336</v>
      </c>
      <c r="I15" s="9">
        <v>2</v>
      </c>
      <c r="J15" s="4" t="s">
        <v>402</v>
      </c>
      <c r="K15" s="15">
        <v>45043.916666666664</v>
      </c>
      <c r="L15" s="4"/>
      <c r="M15" s="4">
        <v>3709</v>
      </c>
      <c r="N15" s="4"/>
      <c r="O15" s="4"/>
      <c r="P15" s="4"/>
      <c r="Q15" s="4"/>
      <c r="R15" s="4"/>
      <c r="S15" s="4">
        <v>18</v>
      </c>
      <c r="T15" s="3">
        <f>ROUND((((Items!M15+Items!N15+Items!P15+Items!O15)*Items!S15%)+(Items!Q15*Items!R15%)),4)</f>
        <v>667.62</v>
      </c>
      <c r="U15" s="3">
        <f>ROUND(Items!I15*Items!T15,2)</f>
        <v>1335.24</v>
      </c>
      <c r="V15" s="3">
        <f>ROUND(Items!M15+Items!N15+Items!P15+Items!Q15+Items!O15,2)</f>
        <v>3709</v>
      </c>
      <c r="W15" s="3">
        <f>ROUND(Items!V15+Items!T15,4)</f>
        <v>4376.62</v>
      </c>
      <c r="X15" s="3">
        <f>ROUND(Items!V15*Items!I15,2)</f>
        <v>7418</v>
      </c>
      <c r="Y15" s="4" t="str">
        <f t="shared" si="0"/>
        <v>1</v>
      </c>
      <c r="Z15" s="3">
        <f>ROUND(Items!X15*Items!Y15,2)</f>
        <v>7418</v>
      </c>
      <c r="AA15" s="3">
        <f>ROUND(Items!W15*Items!I15,2)</f>
        <v>8753.24</v>
      </c>
      <c r="AB15" s="4" t="s">
        <v>414</v>
      </c>
      <c r="AC15" s="3"/>
      <c r="AD15" s="3"/>
      <c r="AE15" s="4" t="s">
        <v>1004</v>
      </c>
    </row>
    <row r="16" spans="1:31" ht="234.6">
      <c r="A16" s="3">
        <v>8</v>
      </c>
      <c r="B16" s="11" t="s">
        <v>897</v>
      </c>
      <c r="C16" s="4" t="str">
        <f>Items!B16</f>
        <v xml:space="preserve">6F209081350 </v>
      </c>
      <c r="D16" s="13">
        <v>90268010</v>
      </c>
      <c r="E16" s="14" t="s">
        <v>954</v>
      </c>
      <c r="F16" s="4"/>
      <c r="G16" s="4"/>
      <c r="H16" s="4" t="s">
        <v>336</v>
      </c>
      <c r="I16" s="9">
        <v>1</v>
      </c>
      <c r="J16" s="4" t="s">
        <v>402</v>
      </c>
      <c r="K16" s="15">
        <v>45043.916666666664</v>
      </c>
      <c r="L16" s="4"/>
      <c r="M16" s="4">
        <v>3709</v>
      </c>
      <c r="N16" s="4"/>
      <c r="O16" s="4"/>
      <c r="P16" s="4"/>
      <c r="Q16" s="4"/>
      <c r="R16" s="4"/>
      <c r="S16" s="4">
        <v>18</v>
      </c>
      <c r="T16" s="3">
        <f>ROUND((((Items!M16+Items!N16+Items!P16+Items!O16)*Items!S16%)+(Items!Q16*Items!R16%)),4)</f>
        <v>667.62</v>
      </c>
      <c r="U16" s="3">
        <f>ROUND(Items!I16*Items!T16,2)</f>
        <v>667.62</v>
      </c>
      <c r="V16" s="3">
        <f>ROUND(Items!M16+Items!N16+Items!P16+Items!Q16+Items!O16,2)</f>
        <v>3709</v>
      </c>
      <c r="W16" s="3">
        <f>ROUND(Items!V16+Items!T16,4)</f>
        <v>4376.62</v>
      </c>
      <c r="X16" s="3">
        <f>ROUND(Items!V16*Items!I16,2)</f>
        <v>3709</v>
      </c>
      <c r="Y16" s="4" t="str">
        <f t="shared" si="0"/>
        <v>1</v>
      </c>
      <c r="Z16" s="3">
        <f>ROUND(Items!X16*Items!Y16,2)</f>
        <v>3709</v>
      </c>
      <c r="AA16" s="3">
        <f>ROUND(Items!W16*Items!I16,2)</f>
        <v>4376.62</v>
      </c>
      <c r="AB16" s="4" t="s">
        <v>414</v>
      </c>
      <c r="AC16" s="3"/>
      <c r="AD16" s="3"/>
      <c r="AE16" s="4" t="s">
        <v>1004</v>
      </c>
    </row>
    <row r="17" spans="1:31" ht="234.6">
      <c r="A17" s="3">
        <v>9</v>
      </c>
      <c r="B17" s="11" t="s">
        <v>898</v>
      </c>
      <c r="C17" s="4" t="str">
        <f>Items!B17</f>
        <v xml:space="preserve">6F209081351 </v>
      </c>
      <c r="D17" s="13">
        <v>90268010</v>
      </c>
      <c r="E17" s="14" t="s">
        <v>955</v>
      </c>
      <c r="F17" s="4"/>
      <c r="G17" s="4"/>
      <c r="H17" s="4" t="s">
        <v>336</v>
      </c>
      <c r="I17" s="9">
        <v>1</v>
      </c>
      <c r="J17" s="4" t="s">
        <v>402</v>
      </c>
      <c r="K17" s="15">
        <v>45043.916666666664</v>
      </c>
      <c r="L17" s="4"/>
      <c r="M17" s="4">
        <v>3709</v>
      </c>
      <c r="N17" s="4"/>
      <c r="O17" s="4"/>
      <c r="P17" s="4"/>
      <c r="Q17" s="4"/>
      <c r="R17" s="4"/>
      <c r="S17" s="4">
        <v>18</v>
      </c>
      <c r="T17" s="3">
        <f>ROUND((((Items!M17+Items!N17+Items!P17+Items!O17)*Items!S17%)+(Items!Q17*Items!R17%)),4)</f>
        <v>667.62</v>
      </c>
      <c r="U17" s="3">
        <f>ROUND(Items!I17*Items!T17,2)</f>
        <v>667.62</v>
      </c>
      <c r="V17" s="3">
        <f>ROUND(Items!M17+Items!N17+Items!P17+Items!Q17+Items!O17,2)</f>
        <v>3709</v>
      </c>
      <c r="W17" s="3">
        <f>ROUND(Items!V17+Items!T17,4)</f>
        <v>4376.62</v>
      </c>
      <c r="X17" s="3">
        <f>ROUND(Items!V17*Items!I17,2)</f>
        <v>3709</v>
      </c>
      <c r="Y17" s="4" t="str">
        <f t="shared" si="0"/>
        <v>1</v>
      </c>
      <c r="Z17" s="3">
        <f>ROUND(Items!X17*Items!Y17,2)</f>
        <v>3709</v>
      </c>
      <c r="AA17" s="3">
        <f>ROUND(Items!W17*Items!I17,2)</f>
        <v>4376.62</v>
      </c>
      <c r="AB17" s="4" t="s">
        <v>414</v>
      </c>
      <c r="AC17" s="3"/>
      <c r="AD17" s="3"/>
      <c r="AE17" s="4" t="s">
        <v>1004</v>
      </c>
    </row>
    <row r="18" spans="1:31" ht="234.6">
      <c r="A18" s="3">
        <v>10</v>
      </c>
      <c r="B18" s="11" t="s">
        <v>899</v>
      </c>
      <c r="C18" s="4" t="str">
        <f>Items!B18</f>
        <v xml:space="preserve">6F209081352 </v>
      </c>
      <c r="D18" s="13">
        <v>90268010</v>
      </c>
      <c r="E18" s="14" t="s">
        <v>956</v>
      </c>
      <c r="F18" s="4"/>
      <c r="G18" s="4"/>
      <c r="H18" s="4" t="s">
        <v>336</v>
      </c>
      <c r="I18" s="9">
        <v>1</v>
      </c>
      <c r="J18" s="4" t="s">
        <v>402</v>
      </c>
      <c r="K18" s="15">
        <v>45043.916666666664</v>
      </c>
      <c r="L18" s="4"/>
      <c r="M18" s="4">
        <v>3709</v>
      </c>
      <c r="N18" s="4"/>
      <c r="O18" s="4"/>
      <c r="P18" s="4"/>
      <c r="Q18" s="4"/>
      <c r="R18" s="4"/>
      <c r="S18" s="4">
        <v>18</v>
      </c>
      <c r="T18" s="3">
        <f>ROUND((((Items!M18+Items!N18+Items!P18+Items!O18)*Items!S18%)+(Items!Q18*Items!R18%)),4)</f>
        <v>667.62</v>
      </c>
      <c r="U18" s="3">
        <f>ROUND(Items!I18*Items!T18,2)</f>
        <v>667.62</v>
      </c>
      <c r="V18" s="3">
        <f>ROUND(Items!M18+Items!N18+Items!P18+Items!Q18+Items!O18,2)</f>
        <v>3709</v>
      </c>
      <c r="W18" s="3">
        <f>ROUND(Items!V18+Items!T18,4)</f>
        <v>4376.62</v>
      </c>
      <c r="X18" s="3">
        <f>ROUND(Items!V18*Items!I18,2)</f>
        <v>3709</v>
      </c>
      <c r="Y18" s="4" t="str">
        <f t="shared" si="0"/>
        <v>1</v>
      </c>
      <c r="Z18" s="3">
        <f>ROUND(Items!X18*Items!Y18,2)</f>
        <v>3709</v>
      </c>
      <c r="AA18" s="3">
        <f>ROUND(Items!W18*Items!I18,2)</f>
        <v>4376.62</v>
      </c>
      <c r="AB18" s="4" t="s">
        <v>414</v>
      </c>
      <c r="AC18" s="3"/>
      <c r="AD18" s="3"/>
      <c r="AE18" s="4" t="s">
        <v>1004</v>
      </c>
    </row>
    <row r="19" spans="1:31" ht="262.2">
      <c r="A19" s="3">
        <v>11</v>
      </c>
      <c r="B19" s="10" t="s">
        <v>900</v>
      </c>
      <c r="C19" s="4" t="str">
        <f>Items!B19</f>
        <v>6F209081304</v>
      </c>
      <c r="D19" s="13">
        <v>90268010</v>
      </c>
      <c r="E19" s="14" t="s">
        <v>957</v>
      </c>
      <c r="F19" s="4"/>
      <c r="G19" s="4"/>
      <c r="H19" s="4" t="s">
        <v>336</v>
      </c>
      <c r="I19" s="9">
        <v>3</v>
      </c>
      <c r="J19" s="4" t="s">
        <v>402</v>
      </c>
      <c r="K19" s="15">
        <v>45043.916666666664</v>
      </c>
      <c r="L19" s="4"/>
      <c r="M19" s="4">
        <v>3709</v>
      </c>
      <c r="N19" s="4"/>
      <c r="O19" s="4"/>
      <c r="P19" s="4"/>
      <c r="Q19" s="4"/>
      <c r="R19" s="4"/>
      <c r="S19" s="4">
        <v>18</v>
      </c>
      <c r="T19" s="3">
        <f>ROUND((((Items!M19+Items!N19+Items!P19+Items!O19)*Items!S19%)+(Items!Q19*Items!R19%)),4)</f>
        <v>667.62</v>
      </c>
      <c r="U19" s="3">
        <f>ROUND(Items!I19*Items!T19,2)</f>
        <v>2002.86</v>
      </c>
      <c r="V19" s="3">
        <f>ROUND(Items!M19+Items!N19+Items!P19+Items!Q19+Items!O19,2)</f>
        <v>3709</v>
      </c>
      <c r="W19" s="3">
        <f>ROUND(Items!V19+Items!T19,4)</f>
        <v>4376.62</v>
      </c>
      <c r="X19" s="3">
        <f>ROUND(Items!V19*Items!I19,2)</f>
        <v>11127</v>
      </c>
      <c r="Y19" s="4" t="str">
        <f t="shared" si="0"/>
        <v>1</v>
      </c>
      <c r="Z19" s="3">
        <f>ROUND(Items!X19*Items!Y19,2)</f>
        <v>11127</v>
      </c>
      <c r="AA19" s="3">
        <f>ROUND(Items!W19*Items!I19,2)</f>
        <v>13129.86</v>
      </c>
      <c r="AB19" s="4" t="s">
        <v>414</v>
      </c>
      <c r="AC19" s="3"/>
      <c r="AD19" s="3"/>
      <c r="AE19" s="4" t="s">
        <v>1004</v>
      </c>
    </row>
    <row r="20" spans="1:31" ht="289.8">
      <c r="A20" s="3">
        <v>12</v>
      </c>
      <c r="B20" s="10" t="s">
        <v>901</v>
      </c>
      <c r="C20" s="4" t="str">
        <f>Items!B20</f>
        <v>6F209081343</v>
      </c>
      <c r="D20" s="13">
        <v>90268010</v>
      </c>
      <c r="E20" s="14" t="s">
        <v>958</v>
      </c>
      <c r="F20" s="4"/>
      <c r="G20" s="4"/>
      <c r="H20" s="4" t="s">
        <v>336</v>
      </c>
      <c r="I20" s="9">
        <v>1</v>
      </c>
      <c r="J20" s="4" t="s">
        <v>402</v>
      </c>
      <c r="K20" s="15">
        <v>45043.916666666664</v>
      </c>
      <c r="L20" s="4"/>
      <c r="M20" s="4">
        <v>3709</v>
      </c>
      <c r="N20" s="4"/>
      <c r="O20" s="4"/>
      <c r="P20" s="4"/>
      <c r="Q20" s="4"/>
      <c r="R20" s="4"/>
      <c r="S20" s="4">
        <v>18</v>
      </c>
      <c r="T20" s="3">
        <f>ROUND((((Items!M20+Items!N20+Items!P20+Items!O20)*Items!S20%)+(Items!Q20*Items!R20%)),4)</f>
        <v>667.62</v>
      </c>
      <c r="U20" s="3">
        <f>ROUND(Items!I20*Items!T20,2)</f>
        <v>667.62</v>
      </c>
      <c r="V20" s="3">
        <f>ROUND(Items!M20+Items!N20+Items!P20+Items!Q20+Items!O20,2)</f>
        <v>3709</v>
      </c>
      <c r="W20" s="3">
        <f>ROUND(Items!V20+Items!T20,4)</f>
        <v>4376.62</v>
      </c>
      <c r="X20" s="3">
        <f>ROUND(Items!V20*Items!I20,2)</f>
        <v>3709</v>
      </c>
      <c r="Y20" s="4" t="str">
        <f t="shared" si="0"/>
        <v>1</v>
      </c>
      <c r="Z20" s="3">
        <f>ROUND(Items!X20*Items!Y20,2)</f>
        <v>3709</v>
      </c>
      <c r="AA20" s="3">
        <f>ROUND(Items!W20*Items!I20,2)</f>
        <v>4376.62</v>
      </c>
      <c r="AB20" s="4" t="s">
        <v>414</v>
      </c>
      <c r="AC20" s="3"/>
      <c r="AD20" s="3"/>
      <c r="AE20" s="4" t="s">
        <v>1004</v>
      </c>
    </row>
    <row r="21" spans="1:31" ht="303.60000000000002">
      <c r="A21" s="3">
        <v>13</v>
      </c>
      <c r="B21" s="10" t="s">
        <v>902</v>
      </c>
      <c r="C21" s="4" t="str">
        <f>Items!B21</f>
        <v>6F209081305</v>
      </c>
      <c r="D21" s="13">
        <v>90268010</v>
      </c>
      <c r="E21" s="14" t="s">
        <v>959</v>
      </c>
      <c r="F21" s="4"/>
      <c r="G21" s="4"/>
      <c r="H21" s="4" t="s">
        <v>336</v>
      </c>
      <c r="I21" s="9">
        <v>5</v>
      </c>
      <c r="J21" s="4" t="s">
        <v>402</v>
      </c>
      <c r="K21" s="15">
        <v>45043.916666666664</v>
      </c>
      <c r="L21" s="4"/>
      <c r="M21" s="4">
        <v>3709</v>
      </c>
      <c r="N21" s="4"/>
      <c r="O21" s="4"/>
      <c r="P21" s="4"/>
      <c r="Q21" s="4"/>
      <c r="R21" s="4"/>
      <c r="S21" s="4">
        <v>18</v>
      </c>
      <c r="T21" s="3">
        <f>ROUND((((Items!M21+Items!N21+Items!P21+Items!O21)*Items!S21%)+(Items!Q21*Items!R21%)),4)</f>
        <v>667.62</v>
      </c>
      <c r="U21" s="3">
        <f>ROUND(Items!I21*Items!T21,2)</f>
        <v>3338.1</v>
      </c>
      <c r="V21" s="3">
        <f>ROUND(Items!M21+Items!N21+Items!P21+Items!Q21+Items!O21,2)</f>
        <v>3709</v>
      </c>
      <c r="W21" s="3">
        <f>ROUND(Items!V21+Items!T21,4)</f>
        <v>4376.62</v>
      </c>
      <c r="X21" s="3">
        <f>ROUND(Items!V21*Items!I21,2)</f>
        <v>18545</v>
      </c>
      <c r="Y21" s="4" t="str">
        <f t="shared" si="0"/>
        <v>1</v>
      </c>
      <c r="Z21" s="3">
        <f>ROUND(Items!X21*Items!Y21,2)</f>
        <v>18545</v>
      </c>
      <c r="AA21" s="3">
        <f>ROUND(Items!W21*Items!I21,2)</f>
        <v>21883.1</v>
      </c>
      <c r="AB21" s="4" t="s">
        <v>414</v>
      </c>
      <c r="AC21" s="3"/>
      <c r="AD21" s="3"/>
      <c r="AE21" s="4" t="s">
        <v>1004</v>
      </c>
    </row>
    <row r="22" spans="1:31" ht="303.60000000000002">
      <c r="A22" s="3">
        <v>14</v>
      </c>
      <c r="B22" s="10" t="s">
        <v>903</v>
      </c>
      <c r="C22" s="4" t="str">
        <f>Items!B22</f>
        <v>6F209081344</v>
      </c>
      <c r="D22" s="13">
        <v>90268010</v>
      </c>
      <c r="E22" s="14" t="s">
        <v>960</v>
      </c>
      <c r="F22" s="4"/>
      <c r="G22" s="4"/>
      <c r="H22" s="4" t="s">
        <v>336</v>
      </c>
      <c r="I22" s="9">
        <v>1</v>
      </c>
      <c r="J22" s="4" t="s">
        <v>402</v>
      </c>
      <c r="K22" s="15">
        <v>45043.916666666664</v>
      </c>
      <c r="L22" s="4"/>
      <c r="M22" s="4">
        <v>3709</v>
      </c>
      <c r="N22" s="4"/>
      <c r="O22" s="4"/>
      <c r="P22" s="4"/>
      <c r="Q22" s="4"/>
      <c r="R22" s="4"/>
      <c r="S22" s="4">
        <v>18</v>
      </c>
      <c r="T22" s="3">
        <f>ROUND((((Items!M22+Items!N22+Items!P22+Items!O22)*Items!S22%)+(Items!Q22*Items!R22%)),4)</f>
        <v>667.62</v>
      </c>
      <c r="U22" s="3">
        <f>ROUND(Items!I22*Items!T22,2)</f>
        <v>667.62</v>
      </c>
      <c r="V22" s="3">
        <f>ROUND(Items!M22+Items!N22+Items!P22+Items!Q22+Items!O22,2)</f>
        <v>3709</v>
      </c>
      <c r="W22" s="3">
        <f>ROUND(Items!V22+Items!T22,4)</f>
        <v>4376.62</v>
      </c>
      <c r="X22" s="3">
        <f>ROUND(Items!V22*Items!I22,2)</f>
        <v>3709</v>
      </c>
      <c r="Y22" s="4" t="str">
        <f t="shared" si="0"/>
        <v>1</v>
      </c>
      <c r="Z22" s="3">
        <f>ROUND(Items!X22*Items!Y22,2)</f>
        <v>3709</v>
      </c>
      <c r="AA22" s="3">
        <f>ROUND(Items!W22*Items!I22,2)</f>
        <v>4376.62</v>
      </c>
      <c r="AB22" s="4" t="s">
        <v>414</v>
      </c>
      <c r="AC22" s="3"/>
      <c r="AD22" s="3"/>
      <c r="AE22" s="4" t="s">
        <v>1004</v>
      </c>
    </row>
    <row r="23" spans="1:31" ht="331.2">
      <c r="A23" s="3">
        <v>15</v>
      </c>
      <c r="B23" s="10" t="s">
        <v>904</v>
      </c>
      <c r="C23" s="4" t="str">
        <f>Items!B23</f>
        <v>6F209081306</v>
      </c>
      <c r="D23" s="13">
        <v>90268010</v>
      </c>
      <c r="E23" s="14" t="s">
        <v>961</v>
      </c>
      <c r="F23" s="4"/>
      <c r="G23" s="4"/>
      <c r="H23" s="4" t="s">
        <v>336</v>
      </c>
      <c r="I23" s="9">
        <v>7</v>
      </c>
      <c r="J23" s="4" t="s">
        <v>402</v>
      </c>
      <c r="K23" s="15">
        <v>45043.916666666664</v>
      </c>
      <c r="L23" s="4"/>
      <c r="M23" s="4">
        <v>3709</v>
      </c>
      <c r="N23" s="4"/>
      <c r="O23" s="4"/>
      <c r="P23" s="4"/>
      <c r="Q23" s="4"/>
      <c r="R23" s="4"/>
      <c r="S23" s="4">
        <v>18</v>
      </c>
      <c r="T23" s="3">
        <f>ROUND((((Items!M23+Items!N23+Items!P23+Items!O23)*Items!S23%)+(Items!Q23*Items!R23%)),4)</f>
        <v>667.62</v>
      </c>
      <c r="U23" s="3">
        <f>ROUND(Items!I23*Items!T23,2)</f>
        <v>4673.34</v>
      </c>
      <c r="V23" s="3">
        <f>ROUND(Items!M23+Items!N23+Items!P23+Items!Q23+Items!O23,2)</f>
        <v>3709</v>
      </c>
      <c r="W23" s="3">
        <f>ROUND(Items!V23+Items!T23,4)</f>
        <v>4376.62</v>
      </c>
      <c r="X23" s="3">
        <f>ROUND(Items!V23*Items!I23,2)</f>
        <v>25963</v>
      </c>
      <c r="Y23" s="4" t="str">
        <f t="shared" si="0"/>
        <v>1</v>
      </c>
      <c r="Z23" s="3">
        <f>ROUND(Items!X23*Items!Y23,2)</f>
        <v>25963</v>
      </c>
      <c r="AA23" s="3">
        <f>ROUND(Items!W23*Items!I23,2)</f>
        <v>30636.34</v>
      </c>
      <c r="AB23" s="4" t="s">
        <v>414</v>
      </c>
      <c r="AC23" s="3"/>
      <c r="AD23" s="3"/>
      <c r="AE23" s="4" t="s">
        <v>1004</v>
      </c>
    </row>
    <row r="24" spans="1:31" ht="345">
      <c r="A24" s="3">
        <v>16</v>
      </c>
      <c r="B24" s="10" t="s">
        <v>905</v>
      </c>
      <c r="C24" s="4" t="str">
        <f>Items!B24</f>
        <v>6F209081307</v>
      </c>
      <c r="D24" s="13">
        <v>90268010</v>
      </c>
      <c r="E24" s="14" t="s">
        <v>962</v>
      </c>
      <c r="F24" s="4"/>
      <c r="G24" s="4"/>
      <c r="H24" s="4" t="s">
        <v>336</v>
      </c>
      <c r="I24" s="9">
        <v>3</v>
      </c>
      <c r="J24" s="4" t="s">
        <v>402</v>
      </c>
      <c r="K24" s="15">
        <v>45043.916666666664</v>
      </c>
      <c r="L24" s="4"/>
      <c r="M24" s="4">
        <v>3709</v>
      </c>
      <c r="N24" s="4"/>
      <c r="O24" s="4"/>
      <c r="P24" s="4"/>
      <c r="Q24" s="4"/>
      <c r="R24" s="4"/>
      <c r="S24" s="4">
        <v>18</v>
      </c>
      <c r="T24" s="3">
        <f>ROUND((((Items!M24+Items!N24+Items!P24+Items!O24)*Items!S24%)+(Items!Q24*Items!R24%)),4)</f>
        <v>667.62</v>
      </c>
      <c r="U24" s="3">
        <f>ROUND(Items!I24*Items!T24,2)</f>
        <v>2002.86</v>
      </c>
      <c r="V24" s="3">
        <f>ROUND(Items!M24+Items!N24+Items!P24+Items!Q24+Items!O24,2)</f>
        <v>3709</v>
      </c>
      <c r="W24" s="3">
        <f>ROUND(Items!V24+Items!T24,4)</f>
        <v>4376.62</v>
      </c>
      <c r="X24" s="3">
        <f>ROUND(Items!V24*Items!I24,2)</f>
        <v>11127</v>
      </c>
      <c r="Y24" s="4" t="str">
        <f t="shared" si="0"/>
        <v>1</v>
      </c>
      <c r="Z24" s="3">
        <f>ROUND(Items!X24*Items!Y24,2)</f>
        <v>11127</v>
      </c>
      <c r="AA24" s="3">
        <f>ROUND(Items!W24*Items!I24,2)</f>
        <v>13129.86</v>
      </c>
      <c r="AB24" s="4" t="s">
        <v>414</v>
      </c>
      <c r="AC24" s="3"/>
      <c r="AD24" s="3"/>
      <c r="AE24" s="4" t="s">
        <v>1004</v>
      </c>
    </row>
    <row r="25" spans="1:31" ht="248.4">
      <c r="A25" s="3">
        <v>17</v>
      </c>
      <c r="B25" s="10" t="s">
        <v>906</v>
      </c>
      <c r="C25" s="4" t="str">
        <f>Items!B25</f>
        <v>6F209081308</v>
      </c>
      <c r="D25" s="13">
        <v>90268010</v>
      </c>
      <c r="E25" s="14" t="s">
        <v>963</v>
      </c>
      <c r="F25" s="4"/>
      <c r="G25" s="4"/>
      <c r="H25" s="4" t="s">
        <v>336</v>
      </c>
      <c r="I25" s="9">
        <v>2</v>
      </c>
      <c r="J25" s="4" t="s">
        <v>402</v>
      </c>
      <c r="K25" s="15">
        <v>45043.916666666664</v>
      </c>
      <c r="L25" s="4"/>
      <c r="M25" s="4">
        <v>3709</v>
      </c>
      <c r="N25" s="4"/>
      <c r="O25" s="4"/>
      <c r="P25" s="4"/>
      <c r="Q25" s="4"/>
      <c r="R25" s="4"/>
      <c r="S25" s="4">
        <v>18</v>
      </c>
      <c r="T25" s="3">
        <f>ROUND((((Items!M25+Items!N25+Items!P25+Items!O25)*Items!S25%)+(Items!Q25*Items!R25%)),4)</f>
        <v>667.62</v>
      </c>
      <c r="U25" s="3">
        <f>ROUND(Items!I25*Items!T25,2)</f>
        <v>1335.24</v>
      </c>
      <c r="V25" s="3">
        <f>ROUND(Items!M25+Items!N25+Items!P25+Items!Q25+Items!O25,2)</f>
        <v>3709</v>
      </c>
      <c r="W25" s="3">
        <f>ROUND(Items!V25+Items!T25,4)</f>
        <v>4376.62</v>
      </c>
      <c r="X25" s="3">
        <f>ROUND(Items!V25*Items!I25,2)</f>
        <v>7418</v>
      </c>
      <c r="Y25" s="4" t="str">
        <f t="shared" si="0"/>
        <v>1</v>
      </c>
      <c r="Z25" s="3">
        <f>ROUND(Items!X25*Items!Y25,2)</f>
        <v>7418</v>
      </c>
      <c r="AA25" s="3">
        <f>ROUND(Items!W25*Items!I25,2)</f>
        <v>8753.24</v>
      </c>
      <c r="AB25" s="4" t="s">
        <v>414</v>
      </c>
      <c r="AC25" s="3"/>
      <c r="AD25" s="3"/>
      <c r="AE25" s="4" t="s">
        <v>1004</v>
      </c>
    </row>
    <row r="26" spans="1:31" ht="289.8">
      <c r="A26" s="3">
        <v>18</v>
      </c>
      <c r="B26" s="10" t="s">
        <v>907</v>
      </c>
      <c r="C26" s="4" t="str">
        <f>Items!B26</f>
        <v>6F209081345</v>
      </c>
      <c r="D26" s="13">
        <v>90268010</v>
      </c>
      <c r="E26" s="14" t="s">
        <v>964</v>
      </c>
      <c r="F26" s="4"/>
      <c r="G26" s="4"/>
      <c r="H26" s="4" t="s">
        <v>336</v>
      </c>
      <c r="I26" s="9">
        <v>1</v>
      </c>
      <c r="J26" s="4" t="s">
        <v>402</v>
      </c>
      <c r="K26" s="15">
        <v>45043.916666666664</v>
      </c>
      <c r="L26" s="4"/>
      <c r="M26" s="4">
        <v>3709</v>
      </c>
      <c r="N26" s="4"/>
      <c r="O26" s="4"/>
      <c r="P26" s="4"/>
      <c r="Q26" s="4"/>
      <c r="R26" s="4"/>
      <c r="S26" s="4">
        <v>18</v>
      </c>
      <c r="T26" s="3">
        <f>ROUND((((Items!M26+Items!N26+Items!P26+Items!O26)*Items!S26%)+(Items!Q26*Items!R26%)),4)</f>
        <v>667.62</v>
      </c>
      <c r="U26" s="3">
        <f>ROUND(Items!I26*Items!T26,2)</f>
        <v>667.62</v>
      </c>
      <c r="V26" s="3">
        <f>ROUND(Items!M26+Items!N26+Items!P26+Items!Q26+Items!O26,2)</f>
        <v>3709</v>
      </c>
      <c r="W26" s="3">
        <f>ROUND(Items!V26+Items!T26,4)</f>
        <v>4376.62</v>
      </c>
      <c r="X26" s="3">
        <f>ROUND(Items!V26*Items!I26,2)</f>
        <v>3709</v>
      </c>
      <c r="Y26" s="4" t="str">
        <f t="shared" si="0"/>
        <v>1</v>
      </c>
      <c r="Z26" s="3">
        <f>ROUND(Items!X26*Items!Y26,2)</f>
        <v>3709</v>
      </c>
      <c r="AA26" s="3">
        <f>ROUND(Items!W26*Items!I26,2)</f>
        <v>4376.62</v>
      </c>
      <c r="AB26" s="4" t="s">
        <v>414</v>
      </c>
      <c r="AC26" s="3"/>
      <c r="AD26" s="3"/>
      <c r="AE26" s="4" t="s">
        <v>1004</v>
      </c>
    </row>
    <row r="27" spans="1:31" ht="234.6">
      <c r="A27" s="3">
        <v>19</v>
      </c>
      <c r="B27" s="10" t="s">
        <v>908</v>
      </c>
      <c r="C27" s="4" t="str">
        <f>Items!B27</f>
        <v>6F209081309</v>
      </c>
      <c r="D27" s="13">
        <v>90268010</v>
      </c>
      <c r="E27" s="14" t="s">
        <v>965</v>
      </c>
      <c r="F27" s="4"/>
      <c r="G27" s="4"/>
      <c r="H27" s="4" t="s">
        <v>336</v>
      </c>
      <c r="I27" s="9">
        <v>1</v>
      </c>
      <c r="J27" s="4" t="s">
        <v>402</v>
      </c>
      <c r="K27" s="15">
        <v>45043.916666666664</v>
      </c>
      <c r="L27" s="4"/>
      <c r="M27" s="4">
        <v>3709</v>
      </c>
      <c r="N27" s="4"/>
      <c r="O27" s="4"/>
      <c r="P27" s="4"/>
      <c r="Q27" s="4"/>
      <c r="R27" s="4"/>
      <c r="S27" s="4">
        <v>18</v>
      </c>
      <c r="T27" s="3">
        <f>ROUND((((Items!M27+Items!N27+Items!P27+Items!O27)*Items!S27%)+(Items!Q27*Items!R27%)),4)</f>
        <v>667.62</v>
      </c>
      <c r="U27" s="3">
        <f>ROUND(Items!I27*Items!T27,2)</f>
        <v>667.62</v>
      </c>
      <c r="V27" s="3">
        <f>ROUND(Items!M27+Items!N27+Items!P27+Items!Q27+Items!O27,2)</f>
        <v>3709</v>
      </c>
      <c r="W27" s="3">
        <f>ROUND(Items!V27+Items!T27,4)</f>
        <v>4376.62</v>
      </c>
      <c r="X27" s="3">
        <f>ROUND(Items!V27*Items!I27,2)</f>
        <v>3709</v>
      </c>
      <c r="Y27" s="4" t="str">
        <f t="shared" si="0"/>
        <v>1</v>
      </c>
      <c r="Z27" s="3">
        <f>ROUND(Items!X27*Items!Y27,2)</f>
        <v>3709</v>
      </c>
      <c r="AA27" s="3">
        <f>ROUND(Items!W27*Items!I27,2)</f>
        <v>4376.62</v>
      </c>
      <c r="AB27" s="4" t="s">
        <v>414</v>
      </c>
      <c r="AC27" s="3"/>
      <c r="AD27" s="3"/>
      <c r="AE27" s="4" t="s">
        <v>1004</v>
      </c>
    </row>
    <row r="28" spans="1:31" ht="289.8">
      <c r="A28" s="3">
        <v>20</v>
      </c>
      <c r="B28" s="10" t="s">
        <v>909</v>
      </c>
      <c r="C28" s="4" t="str">
        <f>Items!B28</f>
        <v>6F209081310</v>
      </c>
      <c r="D28" s="13">
        <v>90268010</v>
      </c>
      <c r="E28" s="14" t="s">
        <v>966</v>
      </c>
      <c r="F28" s="4"/>
      <c r="G28" s="4"/>
      <c r="H28" s="4" t="s">
        <v>336</v>
      </c>
      <c r="I28" s="9">
        <v>1</v>
      </c>
      <c r="J28" s="4" t="s">
        <v>402</v>
      </c>
      <c r="K28" s="15">
        <v>45043.916666666664</v>
      </c>
      <c r="L28" s="4"/>
      <c r="M28" s="4">
        <v>3709</v>
      </c>
      <c r="N28" s="4"/>
      <c r="O28" s="4"/>
      <c r="P28" s="4"/>
      <c r="Q28" s="4"/>
      <c r="R28" s="4"/>
      <c r="S28" s="4">
        <v>18</v>
      </c>
      <c r="T28" s="3">
        <f>ROUND((((Items!M28+Items!N28+Items!P28+Items!O28)*Items!S28%)+(Items!Q28*Items!R28%)),4)</f>
        <v>667.62</v>
      </c>
      <c r="U28" s="3">
        <f>ROUND(Items!I28*Items!T28,2)</f>
        <v>667.62</v>
      </c>
      <c r="V28" s="3">
        <f>ROUND(Items!M28+Items!N28+Items!P28+Items!Q28+Items!O28,2)</f>
        <v>3709</v>
      </c>
      <c r="W28" s="3">
        <f>ROUND(Items!V28+Items!T28,4)</f>
        <v>4376.62</v>
      </c>
      <c r="X28" s="3">
        <f>ROUND(Items!V28*Items!I28,2)</f>
        <v>3709</v>
      </c>
      <c r="Y28" s="4" t="str">
        <f t="shared" si="0"/>
        <v>1</v>
      </c>
      <c r="Z28" s="3">
        <f>ROUND(Items!X28*Items!Y28,2)</f>
        <v>3709</v>
      </c>
      <c r="AA28" s="3">
        <f>ROUND(Items!W28*Items!I28,2)</f>
        <v>4376.62</v>
      </c>
      <c r="AB28" s="4" t="s">
        <v>414</v>
      </c>
      <c r="AC28" s="3"/>
      <c r="AD28" s="3"/>
      <c r="AE28" s="4" t="s">
        <v>1004</v>
      </c>
    </row>
    <row r="29" spans="1:31" ht="358.8">
      <c r="A29" s="3">
        <v>21</v>
      </c>
      <c r="B29" s="10" t="s">
        <v>910</v>
      </c>
      <c r="C29" s="4" t="str">
        <f>Items!B29</f>
        <v>6F209081311</v>
      </c>
      <c r="D29" s="13">
        <v>90268010</v>
      </c>
      <c r="E29" s="14" t="s">
        <v>967</v>
      </c>
      <c r="F29" s="4"/>
      <c r="G29" s="4"/>
      <c r="H29" s="4" t="s">
        <v>336</v>
      </c>
      <c r="I29" s="9">
        <v>10</v>
      </c>
      <c r="J29" s="4" t="s">
        <v>402</v>
      </c>
      <c r="K29" s="15">
        <v>45043.916666666664</v>
      </c>
      <c r="L29" s="4"/>
      <c r="M29" s="4">
        <v>3709</v>
      </c>
      <c r="N29" s="4"/>
      <c r="O29" s="4"/>
      <c r="P29" s="4"/>
      <c r="Q29" s="4"/>
      <c r="R29" s="4"/>
      <c r="S29" s="4">
        <v>18</v>
      </c>
      <c r="T29" s="3">
        <f>ROUND((((Items!M29+Items!N29+Items!P29+Items!O29)*Items!S29%)+(Items!Q29*Items!R29%)),4)</f>
        <v>667.62</v>
      </c>
      <c r="U29" s="3">
        <f>ROUND(Items!I29*Items!T29,2)</f>
        <v>6676.2</v>
      </c>
      <c r="V29" s="3">
        <f>ROUND(Items!M29+Items!N29+Items!P29+Items!Q29+Items!O29,2)</f>
        <v>3709</v>
      </c>
      <c r="W29" s="3">
        <f>ROUND(Items!V29+Items!T29,4)</f>
        <v>4376.62</v>
      </c>
      <c r="X29" s="3">
        <f>ROUND(Items!V29*Items!I29,2)</f>
        <v>37090</v>
      </c>
      <c r="Y29" s="4" t="str">
        <f t="shared" si="0"/>
        <v>1</v>
      </c>
      <c r="Z29" s="3">
        <f>ROUND(Items!X29*Items!Y29,2)</f>
        <v>37090</v>
      </c>
      <c r="AA29" s="3">
        <f>ROUND(Items!W29*Items!I29,2)</f>
        <v>43766.2</v>
      </c>
      <c r="AB29" s="4" t="s">
        <v>414</v>
      </c>
      <c r="AC29" s="3"/>
      <c r="AD29" s="3"/>
      <c r="AE29" s="4" t="s">
        <v>1004</v>
      </c>
    </row>
    <row r="30" spans="1:31" ht="331.2">
      <c r="A30" s="3">
        <v>22</v>
      </c>
      <c r="B30" s="10" t="s">
        <v>911</v>
      </c>
      <c r="C30" s="4" t="str">
        <f>Items!B30</f>
        <v>6F209081312</v>
      </c>
      <c r="D30" s="13">
        <v>90268010</v>
      </c>
      <c r="E30" s="14" t="s">
        <v>968</v>
      </c>
      <c r="F30" s="4"/>
      <c r="G30" s="4"/>
      <c r="H30" s="4" t="s">
        <v>336</v>
      </c>
      <c r="I30" s="9">
        <v>8</v>
      </c>
      <c r="J30" s="4" t="s">
        <v>402</v>
      </c>
      <c r="K30" s="15">
        <v>45043.916666666664</v>
      </c>
      <c r="L30" s="4"/>
      <c r="M30" s="4">
        <v>3709</v>
      </c>
      <c r="N30" s="4"/>
      <c r="O30" s="4"/>
      <c r="P30" s="4"/>
      <c r="Q30" s="4"/>
      <c r="R30" s="4"/>
      <c r="S30" s="4">
        <v>18</v>
      </c>
      <c r="T30" s="3">
        <f>ROUND((((Items!M30+Items!N30+Items!P30+Items!O30)*Items!S30%)+(Items!Q30*Items!R30%)),4)</f>
        <v>667.62</v>
      </c>
      <c r="U30" s="3">
        <f>ROUND(Items!I30*Items!T30,2)</f>
        <v>5340.96</v>
      </c>
      <c r="V30" s="3">
        <f>ROUND(Items!M30+Items!N30+Items!P30+Items!Q30+Items!O30,2)</f>
        <v>3709</v>
      </c>
      <c r="W30" s="3">
        <f>ROUND(Items!V30+Items!T30,4)</f>
        <v>4376.62</v>
      </c>
      <c r="X30" s="3">
        <f>ROUND(Items!V30*Items!I30,2)</f>
        <v>29672</v>
      </c>
      <c r="Y30" s="4" t="str">
        <f t="shared" si="0"/>
        <v>1</v>
      </c>
      <c r="Z30" s="3">
        <f>ROUND(Items!X30*Items!Y30,2)</f>
        <v>29672</v>
      </c>
      <c r="AA30" s="3">
        <f>ROUND(Items!W30*Items!I30,2)</f>
        <v>35012.959999999999</v>
      </c>
      <c r="AB30" s="4" t="s">
        <v>414</v>
      </c>
      <c r="AC30" s="3"/>
      <c r="AD30" s="3"/>
      <c r="AE30" s="4" t="s">
        <v>1004</v>
      </c>
    </row>
    <row r="31" spans="1:31" ht="317.39999999999998">
      <c r="A31" s="3">
        <v>23</v>
      </c>
      <c r="B31" s="10" t="s">
        <v>912</v>
      </c>
      <c r="C31" s="4" t="str">
        <f>Items!B31</f>
        <v>6F209081313</v>
      </c>
      <c r="D31" s="13">
        <v>90268010</v>
      </c>
      <c r="E31" s="14" t="s">
        <v>969</v>
      </c>
      <c r="F31" s="4"/>
      <c r="G31" s="4"/>
      <c r="H31" s="4" t="s">
        <v>336</v>
      </c>
      <c r="I31" s="9">
        <v>2</v>
      </c>
      <c r="J31" s="4" t="s">
        <v>402</v>
      </c>
      <c r="K31" s="15">
        <v>45043.916666666664</v>
      </c>
      <c r="L31" s="4"/>
      <c r="M31" s="4">
        <v>3709</v>
      </c>
      <c r="N31" s="4"/>
      <c r="O31" s="4"/>
      <c r="P31" s="4"/>
      <c r="Q31" s="4"/>
      <c r="R31" s="4"/>
      <c r="S31" s="4">
        <v>18</v>
      </c>
      <c r="T31" s="3">
        <f>ROUND((((Items!M31+Items!N31+Items!P31+Items!O31)*Items!S31%)+(Items!Q31*Items!R31%)),4)</f>
        <v>667.62</v>
      </c>
      <c r="U31" s="3">
        <f>ROUND(Items!I31*Items!T31,2)</f>
        <v>1335.24</v>
      </c>
      <c r="V31" s="3">
        <f>ROUND(Items!M31+Items!N31+Items!P31+Items!Q31+Items!O31,2)</f>
        <v>3709</v>
      </c>
      <c r="W31" s="3">
        <f>ROUND(Items!V31+Items!T31,4)</f>
        <v>4376.62</v>
      </c>
      <c r="X31" s="3">
        <f>ROUND(Items!V31*Items!I31,2)</f>
        <v>7418</v>
      </c>
      <c r="Y31" s="4" t="str">
        <f t="shared" si="0"/>
        <v>1</v>
      </c>
      <c r="Z31" s="3">
        <f>ROUND(Items!X31*Items!Y31,2)</f>
        <v>7418</v>
      </c>
      <c r="AA31" s="3">
        <f>ROUND(Items!W31*Items!I31,2)</f>
        <v>8753.24</v>
      </c>
      <c r="AB31" s="4" t="s">
        <v>414</v>
      </c>
      <c r="AC31" s="3"/>
      <c r="AD31" s="3"/>
      <c r="AE31" s="4" t="s">
        <v>1004</v>
      </c>
    </row>
    <row r="32" spans="1:31" ht="248.4">
      <c r="A32" s="3">
        <v>24</v>
      </c>
      <c r="B32" s="10" t="s">
        <v>913</v>
      </c>
      <c r="C32" s="4" t="str">
        <f>Items!B32</f>
        <v>6F209081314</v>
      </c>
      <c r="D32" s="13">
        <v>90268010</v>
      </c>
      <c r="E32" s="14" t="s">
        <v>970</v>
      </c>
      <c r="F32" s="4"/>
      <c r="G32" s="4"/>
      <c r="H32" s="4" t="s">
        <v>336</v>
      </c>
      <c r="I32" s="9">
        <v>2</v>
      </c>
      <c r="J32" s="4" t="s">
        <v>402</v>
      </c>
      <c r="K32" s="15">
        <v>45043.916666666664</v>
      </c>
      <c r="L32" s="4"/>
      <c r="M32" s="4">
        <v>3709</v>
      </c>
      <c r="N32" s="4"/>
      <c r="O32" s="4"/>
      <c r="P32" s="4"/>
      <c r="Q32" s="4"/>
      <c r="R32" s="4"/>
      <c r="S32" s="4">
        <v>18</v>
      </c>
      <c r="T32" s="3">
        <f>ROUND((((Items!M32+Items!N32+Items!P32+Items!O32)*Items!S32%)+(Items!Q32*Items!R32%)),4)</f>
        <v>667.62</v>
      </c>
      <c r="U32" s="3">
        <f>ROUND(Items!I32*Items!T32,2)</f>
        <v>1335.24</v>
      </c>
      <c r="V32" s="3">
        <f>ROUND(Items!M32+Items!N32+Items!P32+Items!Q32+Items!O32,2)</f>
        <v>3709</v>
      </c>
      <c r="W32" s="3">
        <f>ROUND(Items!V32+Items!T32,4)</f>
        <v>4376.62</v>
      </c>
      <c r="X32" s="3">
        <f>ROUND(Items!V32*Items!I32,2)</f>
        <v>7418</v>
      </c>
      <c r="Y32" s="4" t="str">
        <f t="shared" si="0"/>
        <v>1</v>
      </c>
      <c r="Z32" s="3">
        <f>ROUND(Items!X32*Items!Y32,2)</f>
        <v>7418</v>
      </c>
      <c r="AA32" s="3">
        <f>ROUND(Items!W32*Items!I32,2)</f>
        <v>8753.24</v>
      </c>
      <c r="AB32" s="4" t="s">
        <v>414</v>
      </c>
      <c r="AC32" s="3"/>
      <c r="AD32" s="3"/>
      <c r="AE32" s="4" t="s">
        <v>1004</v>
      </c>
    </row>
    <row r="33" spans="1:31" ht="289.8">
      <c r="A33" s="3">
        <v>25</v>
      </c>
      <c r="B33" s="10" t="s">
        <v>914</v>
      </c>
      <c r="C33" s="4" t="str">
        <f>Items!B33</f>
        <v>6F209081346</v>
      </c>
      <c r="D33" s="13">
        <v>90268010</v>
      </c>
      <c r="E33" s="14" t="s">
        <v>971</v>
      </c>
      <c r="F33" s="4"/>
      <c r="G33" s="4"/>
      <c r="H33" s="4" t="s">
        <v>336</v>
      </c>
      <c r="I33" s="9">
        <v>1</v>
      </c>
      <c r="J33" s="4" t="s">
        <v>402</v>
      </c>
      <c r="K33" s="15">
        <v>45043.916666666664</v>
      </c>
      <c r="L33" s="4"/>
      <c r="M33" s="4">
        <v>3709</v>
      </c>
      <c r="N33" s="4"/>
      <c r="O33" s="4"/>
      <c r="P33" s="4"/>
      <c r="Q33" s="4"/>
      <c r="R33" s="4"/>
      <c r="S33" s="4">
        <v>18</v>
      </c>
      <c r="T33" s="3">
        <f>ROUND((((Items!M33+Items!N33+Items!P33+Items!O33)*Items!S33%)+(Items!Q33*Items!R33%)),4)</f>
        <v>667.62</v>
      </c>
      <c r="U33" s="3">
        <f>ROUND(Items!I33*Items!T33,2)</f>
        <v>667.62</v>
      </c>
      <c r="V33" s="3">
        <f>ROUND(Items!M33+Items!N33+Items!P33+Items!Q33+Items!O33,2)</f>
        <v>3709</v>
      </c>
      <c r="W33" s="3">
        <f>ROUND(Items!V33+Items!T33,4)</f>
        <v>4376.62</v>
      </c>
      <c r="X33" s="3">
        <f>ROUND(Items!V33*Items!I33,2)</f>
        <v>3709</v>
      </c>
      <c r="Y33" s="4" t="str">
        <f t="shared" si="0"/>
        <v>1</v>
      </c>
      <c r="Z33" s="3">
        <f>ROUND(Items!X33*Items!Y33,2)</f>
        <v>3709</v>
      </c>
      <c r="AA33" s="3">
        <f>ROUND(Items!W33*Items!I33,2)</f>
        <v>4376.62</v>
      </c>
      <c r="AB33" s="4" t="s">
        <v>414</v>
      </c>
      <c r="AC33" s="3"/>
      <c r="AD33" s="3"/>
      <c r="AE33" s="4" t="s">
        <v>1004</v>
      </c>
    </row>
    <row r="34" spans="1:31" ht="234.6">
      <c r="A34" s="3">
        <v>26</v>
      </c>
      <c r="B34" s="10" t="s">
        <v>915</v>
      </c>
      <c r="C34" s="4" t="str">
        <f>Items!B34</f>
        <v>6F209081315</v>
      </c>
      <c r="D34" s="13">
        <v>90268010</v>
      </c>
      <c r="E34" s="14" t="s">
        <v>972</v>
      </c>
      <c r="F34" s="4"/>
      <c r="G34" s="4"/>
      <c r="H34" s="4" t="s">
        <v>336</v>
      </c>
      <c r="I34" s="9">
        <v>1</v>
      </c>
      <c r="J34" s="4" t="s">
        <v>402</v>
      </c>
      <c r="K34" s="15">
        <v>45043.916666666664</v>
      </c>
      <c r="L34" s="4"/>
      <c r="M34" s="4">
        <v>3709</v>
      </c>
      <c r="N34" s="4"/>
      <c r="O34" s="4"/>
      <c r="P34" s="4"/>
      <c r="Q34" s="4"/>
      <c r="R34" s="4"/>
      <c r="S34" s="4">
        <v>18</v>
      </c>
      <c r="T34" s="3">
        <f>ROUND((((Items!M34+Items!N34+Items!P34+Items!O34)*Items!S34%)+(Items!Q34*Items!R34%)),4)</f>
        <v>667.62</v>
      </c>
      <c r="U34" s="3">
        <f>ROUND(Items!I34*Items!T34,2)</f>
        <v>667.62</v>
      </c>
      <c r="V34" s="3">
        <f>ROUND(Items!M34+Items!N34+Items!P34+Items!Q34+Items!O34,2)</f>
        <v>3709</v>
      </c>
      <c r="W34" s="3">
        <f>ROUND(Items!V34+Items!T34,4)</f>
        <v>4376.62</v>
      </c>
      <c r="X34" s="3">
        <f>ROUND(Items!V34*Items!I34,2)</f>
        <v>3709</v>
      </c>
      <c r="Y34" s="4" t="str">
        <f t="shared" si="0"/>
        <v>1</v>
      </c>
      <c r="Z34" s="3">
        <f>ROUND(Items!X34*Items!Y34,2)</f>
        <v>3709</v>
      </c>
      <c r="AA34" s="3">
        <f>ROUND(Items!W34*Items!I34,2)</f>
        <v>4376.62</v>
      </c>
      <c r="AB34" s="4" t="s">
        <v>414</v>
      </c>
      <c r="AC34" s="3"/>
      <c r="AD34" s="3"/>
      <c r="AE34" s="4" t="s">
        <v>1004</v>
      </c>
    </row>
    <row r="35" spans="1:31" ht="276">
      <c r="A35" s="3">
        <v>27</v>
      </c>
      <c r="B35" s="10" t="s">
        <v>916</v>
      </c>
      <c r="C35" s="4" t="str">
        <f>Items!B35</f>
        <v>6F209081316</v>
      </c>
      <c r="D35" s="13">
        <v>90268010</v>
      </c>
      <c r="E35" s="14" t="s">
        <v>973</v>
      </c>
      <c r="F35" s="4"/>
      <c r="G35" s="4"/>
      <c r="H35" s="4" t="s">
        <v>336</v>
      </c>
      <c r="I35" s="9">
        <v>1</v>
      </c>
      <c r="J35" s="4" t="s">
        <v>402</v>
      </c>
      <c r="K35" s="15">
        <v>45043.916666666664</v>
      </c>
      <c r="L35" s="4"/>
      <c r="M35" s="4">
        <v>3709</v>
      </c>
      <c r="N35" s="4"/>
      <c r="O35" s="4"/>
      <c r="P35" s="4"/>
      <c r="Q35" s="4"/>
      <c r="R35" s="4"/>
      <c r="S35" s="4">
        <v>18</v>
      </c>
      <c r="T35" s="3">
        <f>ROUND((((Items!M35+Items!N35+Items!P35+Items!O35)*Items!S35%)+(Items!Q35*Items!R35%)),4)</f>
        <v>667.62</v>
      </c>
      <c r="U35" s="3">
        <f>ROUND(Items!I35*Items!T35,2)</f>
        <v>667.62</v>
      </c>
      <c r="V35" s="3">
        <f>ROUND(Items!M35+Items!N35+Items!P35+Items!Q35+Items!O35,2)</f>
        <v>3709</v>
      </c>
      <c r="W35" s="3">
        <f>ROUND(Items!V35+Items!T35,4)</f>
        <v>4376.62</v>
      </c>
      <c r="X35" s="3">
        <f>ROUND(Items!V35*Items!I35,2)</f>
        <v>3709</v>
      </c>
      <c r="Y35" s="4" t="str">
        <f t="shared" si="0"/>
        <v>1</v>
      </c>
      <c r="Z35" s="3">
        <f>ROUND(Items!X35*Items!Y35,2)</f>
        <v>3709</v>
      </c>
      <c r="AA35" s="3">
        <f>ROUND(Items!W35*Items!I35,2)</f>
        <v>4376.62</v>
      </c>
      <c r="AB35" s="4" t="s">
        <v>414</v>
      </c>
      <c r="AC35" s="3"/>
      <c r="AD35" s="3"/>
      <c r="AE35" s="4" t="s">
        <v>1004</v>
      </c>
    </row>
    <row r="36" spans="1:31" ht="234.6">
      <c r="A36" s="3">
        <v>28</v>
      </c>
      <c r="B36" s="10" t="s">
        <v>917</v>
      </c>
      <c r="C36" s="4" t="str">
        <f>Items!B36</f>
        <v>6F209081317</v>
      </c>
      <c r="D36" s="13">
        <v>90268010</v>
      </c>
      <c r="E36" s="14" t="s">
        <v>974</v>
      </c>
      <c r="F36" s="4"/>
      <c r="G36" s="4"/>
      <c r="H36" s="4" t="s">
        <v>336</v>
      </c>
      <c r="I36" s="9">
        <v>1</v>
      </c>
      <c r="J36" s="4" t="s">
        <v>402</v>
      </c>
      <c r="K36" s="15">
        <v>45043.916666666664</v>
      </c>
      <c r="L36" s="4"/>
      <c r="M36" s="4">
        <v>3709</v>
      </c>
      <c r="N36" s="4"/>
      <c r="O36" s="4"/>
      <c r="P36" s="4"/>
      <c r="Q36" s="4"/>
      <c r="R36" s="4"/>
      <c r="S36" s="4">
        <v>18</v>
      </c>
      <c r="T36" s="3">
        <f>ROUND((((Items!M36+Items!N36+Items!P36+Items!O36)*Items!S36%)+(Items!Q36*Items!R36%)),4)</f>
        <v>667.62</v>
      </c>
      <c r="U36" s="3">
        <f>ROUND(Items!I36*Items!T36,2)</f>
        <v>667.62</v>
      </c>
      <c r="V36" s="3">
        <f>ROUND(Items!M36+Items!N36+Items!P36+Items!Q36+Items!O36,2)</f>
        <v>3709</v>
      </c>
      <c r="W36" s="3">
        <f>ROUND(Items!V36+Items!T36,4)</f>
        <v>4376.62</v>
      </c>
      <c r="X36" s="3">
        <f>ROUND(Items!V36*Items!I36,2)</f>
        <v>3709</v>
      </c>
      <c r="Y36" s="4" t="str">
        <f t="shared" si="0"/>
        <v>1</v>
      </c>
      <c r="Z36" s="3">
        <f>ROUND(Items!X36*Items!Y36,2)</f>
        <v>3709</v>
      </c>
      <c r="AA36" s="3">
        <f>ROUND(Items!W36*Items!I36,2)</f>
        <v>4376.62</v>
      </c>
      <c r="AB36" s="4" t="s">
        <v>414</v>
      </c>
      <c r="AC36" s="3"/>
      <c r="AD36" s="3"/>
      <c r="AE36" s="4" t="s">
        <v>1004</v>
      </c>
    </row>
    <row r="37" spans="1:31" ht="289.8">
      <c r="A37" s="3">
        <v>29</v>
      </c>
      <c r="B37" s="10" t="s">
        <v>918</v>
      </c>
      <c r="C37" s="4" t="str">
        <f>Items!B37</f>
        <v>6F209081318</v>
      </c>
      <c r="D37" s="13">
        <v>90268010</v>
      </c>
      <c r="E37" s="14" t="s">
        <v>975</v>
      </c>
      <c r="F37" s="4"/>
      <c r="G37" s="4"/>
      <c r="H37" s="4" t="s">
        <v>336</v>
      </c>
      <c r="I37" s="9">
        <v>1</v>
      </c>
      <c r="J37" s="4" t="s">
        <v>402</v>
      </c>
      <c r="K37" s="15">
        <v>45043.916666666664</v>
      </c>
      <c r="L37" s="4"/>
      <c r="M37" s="4">
        <v>3709</v>
      </c>
      <c r="N37" s="4"/>
      <c r="O37" s="4"/>
      <c r="P37" s="4"/>
      <c r="Q37" s="4"/>
      <c r="R37" s="4"/>
      <c r="S37" s="4">
        <v>18</v>
      </c>
      <c r="T37" s="3">
        <f>ROUND((((Items!M37+Items!N37+Items!P37+Items!O37)*Items!S37%)+(Items!Q37*Items!R37%)),4)</f>
        <v>667.62</v>
      </c>
      <c r="U37" s="3">
        <f>ROUND(Items!I37*Items!T37,2)</f>
        <v>667.62</v>
      </c>
      <c r="V37" s="3">
        <f>ROUND(Items!M37+Items!N37+Items!P37+Items!Q37+Items!O37,2)</f>
        <v>3709</v>
      </c>
      <c r="W37" s="3">
        <f>ROUND(Items!V37+Items!T37,4)</f>
        <v>4376.62</v>
      </c>
      <c r="X37" s="3">
        <f>ROUND(Items!V37*Items!I37,2)</f>
        <v>3709</v>
      </c>
      <c r="Y37" s="4" t="str">
        <f t="shared" si="0"/>
        <v>1</v>
      </c>
      <c r="Z37" s="3">
        <f>ROUND(Items!X37*Items!Y37,2)</f>
        <v>3709</v>
      </c>
      <c r="AA37" s="3">
        <f>ROUND(Items!W37*Items!I37,2)</f>
        <v>4376.62</v>
      </c>
      <c r="AB37" s="4" t="s">
        <v>414</v>
      </c>
      <c r="AC37" s="3"/>
      <c r="AD37" s="3"/>
      <c r="AE37" s="4" t="s">
        <v>1004</v>
      </c>
    </row>
    <row r="38" spans="1:31" ht="303.60000000000002">
      <c r="A38" s="3">
        <v>30</v>
      </c>
      <c r="B38" s="10" t="s">
        <v>919</v>
      </c>
      <c r="C38" s="4" t="str">
        <f>Items!B38</f>
        <v>6F209081319</v>
      </c>
      <c r="D38" s="13">
        <v>90268010</v>
      </c>
      <c r="E38" s="14" t="s">
        <v>976</v>
      </c>
      <c r="F38" s="4"/>
      <c r="G38" s="4"/>
      <c r="H38" s="4" t="s">
        <v>336</v>
      </c>
      <c r="I38" s="9">
        <v>6</v>
      </c>
      <c r="J38" s="4" t="s">
        <v>402</v>
      </c>
      <c r="K38" s="15">
        <v>45043.916666666664</v>
      </c>
      <c r="L38" s="4"/>
      <c r="M38" s="4">
        <v>3709</v>
      </c>
      <c r="N38" s="4"/>
      <c r="O38" s="4"/>
      <c r="P38" s="4"/>
      <c r="Q38" s="4"/>
      <c r="R38" s="4"/>
      <c r="S38" s="4">
        <v>18</v>
      </c>
      <c r="T38" s="3">
        <f>ROUND((((Items!M38+Items!N38+Items!P38+Items!O38)*Items!S38%)+(Items!Q38*Items!R38%)),4)</f>
        <v>667.62</v>
      </c>
      <c r="U38" s="3">
        <f>ROUND(Items!I38*Items!T38,2)</f>
        <v>4005.72</v>
      </c>
      <c r="V38" s="3">
        <f>ROUND(Items!M38+Items!N38+Items!P38+Items!Q38+Items!O38,2)</f>
        <v>3709</v>
      </c>
      <c r="W38" s="3">
        <f>ROUND(Items!V38+Items!T38,4)</f>
        <v>4376.62</v>
      </c>
      <c r="X38" s="3">
        <f>ROUND(Items!V38*Items!I38,2)</f>
        <v>22254</v>
      </c>
      <c r="Y38" s="4" t="str">
        <f t="shared" si="0"/>
        <v>1</v>
      </c>
      <c r="Z38" s="3">
        <f>ROUND(Items!X38*Items!Y38,2)</f>
        <v>22254</v>
      </c>
      <c r="AA38" s="3">
        <f>ROUND(Items!W38*Items!I38,2)</f>
        <v>26259.72</v>
      </c>
      <c r="AB38" s="4" t="s">
        <v>414</v>
      </c>
      <c r="AC38" s="3"/>
      <c r="AD38" s="3"/>
      <c r="AE38" s="4" t="s">
        <v>1004</v>
      </c>
    </row>
    <row r="39" spans="1:31" ht="289.8">
      <c r="A39" s="3">
        <v>31</v>
      </c>
      <c r="B39" s="10" t="s">
        <v>920</v>
      </c>
      <c r="C39" s="4" t="str">
        <f>Items!B39</f>
        <v>6F209081347</v>
      </c>
      <c r="D39" s="13">
        <v>90268010</v>
      </c>
      <c r="E39" s="14" t="s">
        <v>977</v>
      </c>
      <c r="F39" s="4"/>
      <c r="G39" s="4"/>
      <c r="H39" s="4" t="s">
        <v>336</v>
      </c>
      <c r="I39" s="9">
        <v>1</v>
      </c>
      <c r="J39" s="4" t="s">
        <v>402</v>
      </c>
      <c r="K39" s="15">
        <v>45043.916666666664</v>
      </c>
      <c r="L39" s="4"/>
      <c r="M39" s="4">
        <v>3709</v>
      </c>
      <c r="N39" s="4"/>
      <c r="O39" s="4"/>
      <c r="P39" s="4"/>
      <c r="Q39" s="4"/>
      <c r="R39" s="4"/>
      <c r="S39" s="4">
        <v>18</v>
      </c>
      <c r="T39" s="3">
        <f>ROUND((((Items!M39+Items!N39+Items!P39+Items!O39)*Items!S39%)+(Items!Q39*Items!R39%)),4)</f>
        <v>667.62</v>
      </c>
      <c r="U39" s="3">
        <f>ROUND(Items!I39*Items!T39,2)</f>
        <v>667.62</v>
      </c>
      <c r="V39" s="3">
        <f>ROUND(Items!M39+Items!N39+Items!P39+Items!Q39+Items!O39,2)</f>
        <v>3709</v>
      </c>
      <c r="W39" s="3">
        <f>ROUND(Items!V39+Items!T39,4)</f>
        <v>4376.62</v>
      </c>
      <c r="X39" s="3">
        <f>ROUND(Items!V39*Items!I39,2)</f>
        <v>3709</v>
      </c>
      <c r="Y39" s="4" t="str">
        <f t="shared" si="0"/>
        <v>1</v>
      </c>
      <c r="Z39" s="3">
        <f>ROUND(Items!X39*Items!Y39,2)</f>
        <v>3709</v>
      </c>
      <c r="AA39" s="3">
        <f>ROUND(Items!W39*Items!I39,2)</f>
        <v>4376.62</v>
      </c>
      <c r="AB39" s="4" t="s">
        <v>414</v>
      </c>
      <c r="AC39" s="3"/>
      <c r="AD39" s="3"/>
      <c r="AE39" s="4" t="s">
        <v>1004</v>
      </c>
    </row>
    <row r="40" spans="1:31" ht="345">
      <c r="A40" s="3">
        <v>32</v>
      </c>
      <c r="B40" s="10" t="s">
        <v>921</v>
      </c>
      <c r="C40" s="4" t="str">
        <f>Items!B40</f>
        <v>6F209081320</v>
      </c>
      <c r="D40" s="13">
        <v>90268010</v>
      </c>
      <c r="E40" s="14" t="s">
        <v>978</v>
      </c>
      <c r="F40" s="4"/>
      <c r="G40" s="4"/>
      <c r="H40" s="4" t="s">
        <v>336</v>
      </c>
      <c r="I40" s="9">
        <v>9</v>
      </c>
      <c r="J40" s="4" t="s">
        <v>402</v>
      </c>
      <c r="K40" s="15">
        <v>45043.916666666664</v>
      </c>
      <c r="L40" s="4"/>
      <c r="M40" s="4">
        <v>3709</v>
      </c>
      <c r="N40" s="4"/>
      <c r="O40" s="4"/>
      <c r="P40" s="4"/>
      <c r="Q40" s="4"/>
      <c r="R40" s="4"/>
      <c r="S40" s="4">
        <v>18</v>
      </c>
      <c r="T40" s="3">
        <f>ROUND((((Items!M40+Items!N40+Items!P40+Items!O40)*Items!S40%)+(Items!Q40*Items!R40%)),4)</f>
        <v>667.62</v>
      </c>
      <c r="U40" s="3">
        <f>ROUND(Items!I40*Items!T40,2)</f>
        <v>6008.58</v>
      </c>
      <c r="V40" s="3">
        <f>ROUND(Items!M40+Items!N40+Items!P40+Items!Q40+Items!O40,2)</f>
        <v>3709</v>
      </c>
      <c r="W40" s="3">
        <f>ROUND(Items!V40+Items!T40,4)</f>
        <v>4376.62</v>
      </c>
      <c r="X40" s="3">
        <f>ROUND(Items!V40*Items!I40,2)</f>
        <v>33381</v>
      </c>
      <c r="Y40" s="4" t="str">
        <f t="shared" si="0"/>
        <v>1</v>
      </c>
      <c r="Z40" s="3">
        <f>ROUND(Items!X40*Items!Y40,2)</f>
        <v>33381</v>
      </c>
      <c r="AA40" s="3">
        <f>ROUND(Items!W40*Items!I40,2)</f>
        <v>39389.58</v>
      </c>
      <c r="AB40" s="4" t="s">
        <v>414</v>
      </c>
      <c r="AC40" s="3"/>
      <c r="AD40" s="3"/>
      <c r="AE40" s="4" t="s">
        <v>1004</v>
      </c>
    </row>
    <row r="41" spans="1:31" ht="358.8">
      <c r="A41" s="3">
        <v>33</v>
      </c>
      <c r="B41" s="10" t="s">
        <v>922</v>
      </c>
      <c r="C41" s="4" t="str">
        <f>Items!B41</f>
        <v>6F209081321</v>
      </c>
      <c r="D41" s="13">
        <v>90268010</v>
      </c>
      <c r="E41" s="14" t="s">
        <v>979</v>
      </c>
      <c r="F41" s="4"/>
      <c r="G41" s="4"/>
      <c r="H41" s="4" t="s">
        <v>336</v>
      </c>
      <c r="I41" s="9">
        <v>10</v>
      </c>
      <c r="J41" s="4" t="s">
        <v>402</v>
      </c>
      <c r="K41" s="15">
        <v>45043.916666666664</v>
      </c>
      <c r="L41" s="4"/>
      <c r="M41" s="4">
        <v>3709</v>
      </c>
      <c r="N41" s="4"/>
      <c r="O41" s="4"/>
      <c r="P41" s="4"/>
      <c r="Q41" s="4"/>
      <c r="R41" s="4"/>
      <c r="S41" s="4">
        <v>18</v>
      </c>
      <c r="T41" s="3">
        <f>ROUND((((Items!M41+Items!N41+Items!P41+Items!O41)*Items!S41%)+(Items!Q41*Items!R41%)),4)</f>
        <v>667.62</v>
      </c>
      <c r="U41" s="3">
        <f>ROUND(Items!I41*Items!T41,2)</f>
        <v>6676.2</v>
      </c>
      <c r="V41" s="3">
        <f>ROUND(Items!M41+Items!N41+Items!P41+Items!Q41+Items!O41,2)</f>
        <v>3709</v>
      </c>
      <c r="W41" s="3">
        <f>ROUND(Items!V41+Items!T41,4)</f>
        <v>4376.62</v>
      </c>
      <c r="X41" s="3">
        <f>ROUND(Items!V41*Items!I41,2)</f>
        <v>37090</v>
      </c>
      <c r="Y41" s="4" t="str">
        <f t="shared" si="0"/>
        <v>1</v>
      </c>
      <c r="Z41" s="3">
        <f>ROUND(Items!X41*Items!Y41,2)</f>
        <v>37090</v>
      </c>
      <c r="AA41" s="3">
        <f>ROUND(Items!W41*Items!I41,2)</f>
        <v>43766.2</v>
      </c>
      <c r="AB41" s="4" t="s">
        <v>414</v>
      </c>
      <c r="AC41" s="3"/>
      <c r="AD41" s="3"/>
      <c r="AE41" s="4" t="s">
        <v>1004</v>
      </c>
    </row>
    <row r="42" spans="1:31" ht="358.8">
      <c r="A42" s="3">
        <v>34</v>
      </c>
      <c r="B42" s="10" t="s">
        <v>923</v>
      </c>
      <c r="C42" s="4" t="str">
        <f>Items!B42</f>
        <v>6F209081322</v>
      </c>
      <c r="D42" s="13">
        <v>90268010</v>
      </c>
      <c r="E42" s="14" t="s">
        <v>980</v>
      </c>
      <c r="F42" s="4"/>
      <c r="G42" s="4"/>
      <c r="H42" s="4" t="s">
        <v>336</v>
      </c>
      <c r="I42" s="9">
        <v>10</v>
      </c>
      <c r="J42" s="4" t="s">
        <v>402</v>
      </c>
      <c r="K42" s="15">
        <v>45043.916666666664</v>
      </c>
      <c r="L42" s="4"/>
      <c r="M42" s="4">
        <v>3709</v>
      </c>
      <c r="N42" s="4"/>
      <c r="O42" s="4"/>
      <c r="P42" s="4"/>
      <c r="Q42" s="4"/>
      <c r="R42" s="4"/>
      <c r="S42" s="4">
        <v>18</v>
      </c>
      <c r="T42" s="3">
        <f>ROUND((((Items!M42+Items!N42+Items!P42+Items!O42)*Items!S42%)+(Items!Q42*Items!R42%)),4)</f>
        <v>667.62</v>
      </c>
      <c r="U42" s="3">
        <f>ROUND(Items!I42*Items!T42,2)</f>
        <v>6676.2</v>
      </c>
      <c r="V42" s="3">
        <f>ROUND(Items!M42+Items!N42+Items!P42+Items!Q42+Items!O42,2)</f>
        <v>3709</v>
      </c>
      <c r="W42" s="3">
        <f>ROUND(Items!V42+Items!T42,4)</f>
        <v>4376.62</v>
      </c>
      <c r="X42" s="3">
        <f>ROUND(Items!V42*Items!I42,2)</f>
        <v>37090</v>
      </c>
      <c r="Y42" s="4" t="str">
        <f t="shared" si="0"/>
        <v>1</v>
      </c>
      <c r="Z42" s="3">
        <f>ROUND(Items!X42*Items!Y42,2)</f>
        <v>37090</v>
      </c>
      <c r="AA42" s="3">
        <f>ROUND(Items!W42*Items!I42,2)</f>
        <v>43766.2</v>
      </c>
      <c r="AB42" s="4" t="s">
        <v>414</v>
      </c>
      <c r="AC42" s="3"/>
      <c r="AD42" s="3"/>
      <c r="AE42" s="4" t="s">
        <v>1004</v>
      </c>
    </row>
    <row r="43" spans="1:31" ht="358.8">
      <c r="A43" s="3">
        <v>35</v>
      </c>
      <c r="B43" s="10" t="s">
        <v>924</v>
      </c>
      <c r="C43" s="4" t="str">
        <f>Items!B43</f>
        <v>6F209081323</v>
      </c>
      <c r="D43" s="13">
        <v>90268010</v>
      </c>
      <c r="E43" s="14" t="s">
        <v>981</v>
      </c>
      <c r="F43" s="4"/>
      <c r="G43" s="4"/>
      <c r="H43" s="4" t="s">
        <v>336</v>
      </c>
      <c r="I43" s="9">
        <v>10</v>
      </c>
      <c r="J43" s="4" t="s">
        <v>402</v>
      </c>
      <c r="K43" s="15">
        <v>45043.916666666664</v>
      </c>
      <c r="L43" s="4"/>
      <c r="M43" s="4">
        <v>3709</v>
      </c>
      <c r="N43" s="4"/>
      <c r="O43" s="4"/>
      <c r="P43" s="4"/>
      <c r="Q43" s="4"/>
      <c r="R43" s="4"/>
      <c r="S43" s="4">
        <v>18</v>
      </c>
      <c r="T43" s="3">
        <f>ROUND((((Items!M43+Items!N43+Items!P43+Items!O43)*Items!S43%)+(Items!Q43*Items!R43%)),4)</f>
        <v>667.62</v>
      </c>
      <c r="U43" s="3">
        <f>ROUND(Items!I43*Items!T43,2)</f>
        <v>6676.2</v>
      </c>
      <c r="V43" s="3">
        <f>ROUND(Items!M43+Items!N43+Items!P43+Items!Q43+Items!O43,2)</f>
        <v>3709</v>
      </c>
      <c r="W43" s="3">
        <f>ROUND(Items!V43+Items!T43,4)</f>
        <v>4376.62</v>
      </c>
      <c r="X43" s="3">
        <f>ROUND(Items!V43*Items!I43,2)</f>
        <v>37090</v>
      </c>
      <c r="Y43" s="4" t="str">
        <f t="shared" si="0"/>
        <v>1</v>
      </c>
      <c r="Z43" s="3">
        <f>ROUND(Items!X43*Items!Y43,2)</f>
        <v>37090</v>
      </c>
      <c r="AA43" s="3">
        <f>ROUND(Items!W43*Items!I43,2)</f>
        <v>43766.2</v>
      </c>
      <c r="AB43" s="4" t="s">
        <v>414</v>
      </c>
      <c r="AC43" s="3"/>
      <c r="AD43" s="3"/>
      <c r="AE43" s="4" t="s">
        <v>1004</v>
      </c>
    </row>
    <row r="44" spans="1:31" ht="331.2">
      <c r="A44" s="3">
        <v>36</v>
      </c>
      <c r="B44" s="10" t="s">
        <v>925</v>
      </c>
      <c r="C44" s="4" t="str">
        <f>Items!B44</f>
        <v>6F209081324</v>
      </c>
      <c r="D44" s="13">
        <v>90268010</v>
      </c>
      <c r="E44" s="14" t="s">
        <v>982</v>
      </c>
      <c r="F44" s="4"/>
      <c r="G44" s="4"/>
      <c r="H44" s="4" t="s">
        <v>336</v>
      </c>
      <c r="I44" s="9">
        <v>8</v>
      </c>
      <c r="J44" s="4" t="s">
        <v>402</v>
      </c>
      <c r="K44" s="15">
        <v>45043.916666666664</v>
      </c>
      <c r="L44" s="4"/>
      <c r="M44" s="4">
        <v>3709</v>
      </c>
      <c r="N44" s="4"/>
      <c r="O44" s="4"/>
      <c r="P44" s="4"/>
      <c r="Q44" s="4"/>
      <c r="R44" s="4"/>
      <c r="S44" s="4">
        <v>18</v>
      </c>
      <c r="T44" s="3">
        <f>ROUND((((Items!M44+Items!N44+Items!P44+Items!O44)*Items!S44%)+(Items!Q44*Items!R44%)),4)</f>
        <v>667.62</v>
      </c>
      <c r="U44" s="3">
        <f>ROUND(Items!I44*Items!T44,2)</f>
        <v>5340.96</v>
      </c>
      <c r="V44" s="3">
        <f>ROUND(Items!M44+Items!N44+Items!P44+Items!Q44+Items!O44,2)</f>
        <v>3709</v>
      </c>
      <c r="W44" s="3">
        <f>ROUND(Items!V44+Items!T44,4)</f>
        <v>4376.62</v>
      </c>
      <c r="X44" s="3">
        <f>ROUND(Items!V44*Items!I44,2)</f>
        <v>29672</v>
      </c>
      <c r="Y44" s="4" t="str">
        <f t="shared" si="0"/>
        <v>1</v>
      </c>
      <c r="Z44" s="3">
        <f>ROUND(Items!X44*Items!Y44,2)</f>
        <v>29672</v>
      </c>
      <c r="AA44" s="3">
        <f>ROUND(Items!W44*Items!I44,2)</f>
        <v>35012.959999999999</v>
      </c>
      <c r="AB44" s="4" t="s">
        <v>414</v>
      </c>
      <c r="AC44" s="3"/>
      <c r="AD44" s="3"/>
      <c r="AE44" s="4" t="s">
        <v>1004</v>
      </c>
    </row>
    <row r="45" spans="1:31" ht="345">
      <c r="A45" s="3">
        <v>37</v>
      </c>
      <c r="B45" s="10" t="s">
        <v>926</v>
      </c>
      <c r="C45" s="4" t="str">
        <f>Items!B45</f>
        <v>6F209081325</v>
      </c>
      <c r="D45" s="13">
        <v>90268010</v>
      </c>
      <c r="E45" s="14" t="s">
        <v>983</v>
      </c>
      <c r="F45" s="4"/>
      <c r="G45" s="4"/>
      <c r="H45" s="4" t="s">
        <v>336</v>
      </c>
      <c r="I45" s="9">
        <v>3</v>
      </c>
      <c r="J45" s="4" t="s">
        <v>402</v>
      </c>
      <c r="K45" s="15">
        <v>45043.916666666664</v>
      </c>
      <c r="L45" s="4"/>
      <c r="M45" s="4">
        <v>3709</v>
      </c>
      <c r="N45" s="4"/>
      <c r="O45" s="4"/>
      <c r="P45" s="4"/>
      <c r="Q45" s="4"/>
      <c r="R45" s="4"/>
      <c r="S45" s="4">
        <v>18</v>
      </c>
      <c r="T45" s="3">
        <f>ROUND((((Items!M45+Items!N45+Items!P45+Items!O45)*Items!S45%)+(Items!Q45*Items!R45%)),4)</f>
        <v>667.62</v>
      </c>
      <c r="U45" s="3">
        <f>ROUND(Items!I45*Items!T45,2)</f>
        <v>2002.86</v>
      </c>
      <c r="V45" s="3">
        <f>ROUND(Items!M45+Items!N45+Items!P45+Items!Q45+Items!O45,2)</f>
        <v>3709</v>
      </c>
      <c r="W45" s="3">
        <f>ROUND(Items!V45+Items!T45,4)</f>
        <v>4376.62</v>
      </c>
      <c r="X45" s="3">
        <f>ROUND(Items!V45*Items!I45,2)</f>
        <v>11127</v>
      </c>
      <c r="Y45" s="4" t="str">
        <f t="shared" si="0"/>
        <v>1</v>
      </c>
      <c r="Z45" s="3">
        <f>ROUND(Items!X45*Items!Y45,2)</f>
        <v>11127</v>
      </c>
      <c r="AA45" s="3">
        <f>ROUND(Items!W45*Items!I45,2)</f>
        <v>13129.86</v>
      </c>
      <c r="AB45" s="4" t="s">
        <v>414</v>
      </c>
      <c r="AC45" s="3"/>
      <c r="AD45" s="3"/>
      <c r="AE45" s="4" t="s">
        <v>1004</v>
      </c>
    </row>
    <row r="46" spans="1:31" ht="276">
      <c r="A46" s="3">
        <v>38</v>
      </c>
      <c r="B46" s="10" t="s">
        <v>927</v>
      </c>
      <c r="C46" s="4" t="str">
        <f>Items!B46</f>
        <v>6F209081326</v>
      </c>
      <c r="D46" s="13">
        <v>90268010</v>
      </c>
      <c r="E46" s="14" t="s">
        <v>984</v>
      </c>
      <c r="F46" s="4"/>
      <c r="G46" s="4"/>
      <c r="H46" s="4" t="s">
        <v>336</v>
      </c>
      <c r="I46" s="9">
        <v>4</v>
      </c>
      <c r="J46" s="4" t="s">
        <v>402</v>
      </c>
      <c r="K46" s="15">
        <v>45043.916666666664</v>
      </c>
      <c r="L46" s="4"/>
      <c r="M46" s="4">
        <v>3709</v>
      </c>
      <c r="N46" s="4"/>
      <c r="O46" s="4"/>
      <c r="P46" s="4"/>
      <c r="Q46" s="4"/>
      <c r="R46" s="4"/>
      <c r="S46" s="4">
        <v>18</v>
      </c>
      <c r="T46" s="3">
        <f>ROUND((((Items!M46+Items!N46+Items!P46+Items!O46)*Items!S46%)+(Items!Q46*Items!R46%)),4)</f>
        <v>667.62</v>
      </c>
      <c r="U46" s="3">
        <f>ROUND(Items!I46*Items!T46,2)</f>
        <v>2670.48</v>
      </c>
      <c r="V46" s="3">
        <f>ROUND(Items!M46+Items!N46+Items!P46+Items!Q46+Items!O46,2)</f>
        <v>3709</v>
      </c>
      <c r="W46" s="3">
        <f>ROUND(Items!V46+Items!T46,4)</f>
        <v>4376.62</v>
      </c>
      <c r="X46" s="3">
        <f>ROUND(Items!V46*Items!I46,2)</f>
        <v>14836</v>
      </c>
      <c r="Y46" s="4" t="str">
        <f t="shared" si="0"/>
        <v>1</v>
      </c>
      <c r="Z46" s="3">
        <f>ROUND(Items!X46*Items!Y46,2)</f>
        <v>14836</v>
      </c>
      <c r="AA46" s="3">
        <f>ROUND(Items!W46*Items!I46,2)</f>
        <v>17506.48</v>
      </c>
      <c r="AB46" s="4" t="s">
        <v>414</v>
      </c>
      <c r="AC46" s="3"/>
      <c r="AD46" s="3"/>
      <c r="AE46" s="4" t="s">
        <v>1004</v>
      </c>
    </row>
    <row r="47" spans="1:31" ht="276">
      <c r="A47" s="3">
        <v>39</v>
      </c>
      <c r="B47" s="10" t="s">
        <v>928</v>
      </c>
      <c r="C47" s="4" t="str">
        <f>Items!B47</f>
        <v>6F209081327</v>
      </c>
      <c r="D47" s="13">
        <v>90268010</v>
      </c>
      <c r="E47" s="14" t="s">
        <v>985</v>
      </c>
      <c r="F47" s="4"/>
      <c r="G47" s="4"/>
      <c r="H47" s="4" t="s">
        <v>336</v>
      </c>
      <c r="I47" s="9">
        <v>1</v>
      </c>
      <c r="J47" s="4" t="s">
        <v>402</v>
      </c>
      <c r="K47" s="15">
        <v>45043.916666666664</v>
      </c>
      <c r="L47" s="4"/>
      <c r="M47" s="4">
        <v>3709</v>
      </c>
      <c r="N47" s="4"/>
      <c r="O47" s="4"/>
      <c r="P47" s="4"/>
      <c r="Q47" s="4"/>
      <c r="R47" s="4"/>
      <c r="S47" s="4">
        <v>18</v>
      </c>
      <c r="T47" s="3">
        <f>ROUND((((Items!M47+Items!N47+Items!P47+Items!O47)*Items!S47%)+(Items!Q47*Items!R47%)),4)</f>
        <v>667.62</v>
      </c>
      <c r="U47" s="3">
        <f>ROUND(Items!I47*Items!T47,2)</f>
        <v>667.62</v>
      </c>
      <c r="V47" s="3">
        <f>ROUND(Items!M47+Items!N47+Items!P47+Items!Q47+Items!O47,2)</f>
        <v>3709</v>
      </c>
      <c r="W47" s="3">
        <f>ROUND(Items!V47+Items!T47,4)</f>
        <v>4376.62</v>
      </c>
      <c r="X47" s="3">
        <f>ROUND(Items!V47*Items!I47,2)</f>
        <v>3709</v>
      </c>
      <c r="Y47" s="4" t="str">
        <f t="shared" si="0"/>
        <v>1</v>
      </c>
      <c r="Z47" s="3">
        <f>ROUND(Items!X47*Items!Y47,2)</f>
        <v>3709</v>
      </c>
      <c r="AA47" s="3">
        <f>ROUND(Items!W47*Items!I47,2)</f>
        <v>4376.62</v>
      </c>
      <c r="AB47" s="4" t="s">
        <v>414</v>
      </c>
      <c r="AC47" s="3"/>
      <c r="AD47" s="3"/>
      <c r="AE47" s="4" t="s">
        <v>1004</v>
      </c>
    </row>
    <row r="48" spans="1:31" ht="345">
      <c r="A48" s="3">
        <v>40</v>
      </c>
      <c r="B48" s="10" t="s">
        <v>929</v>
      </c>
      <c r="C48" s="4" t="str">
        <f>Items!B48</f>
        <v>6F209081328</v>
      </c>
      <c r="D48" s="13">
        <v>90268010</v>
      </c>
      <c r="E48" s="14" t="s">
        <v>986</v>
      </c>
      <c r="F48" s="4"/>
      <c r="G48" s="4"/>
      <c r="H48" s="4" t="s">
        <v>336</v>
      </c>
      <c r="I48" s="9">
        <v>9</v>
      </c>
      <c r="J48" s="4" t="s">
        <v>402</v>
      </c>
      <c r="K48" s="15">
        <v>45043.916666666664</v>
      </c>
      <c r="L48" s="4"/>
      <c r="M48" s="4">
        <v>3709</v>
      </c>
      <c r="N48" s="4"/>
      <c r="O48" s="4"/>
      <c r="P48" s="4"/>
      <c r="Q48" s="4"/>
      <c r="R48" s="4"/>
      <c r="S48" s="4">
        <v>18</v>
      </c>
      <c r="T48" s="3">
        <f>ROUND((((Items!M48+Items!N48+Items!P48+Items!O48)*Items!S48%)+(Items!Q48*Items!R48%)),4)</f>
        <v>667.62</v>
      </c>
      <c r="U48" s="3">
        <f>ROUND(Items!I48*Items!T48,2)</f>
        <v>6008.58</v>
      </c>
      <c r="V48" s="3">
        <f>ROUND(Items!M48+Items!N48+Items!P48+Items!Q48+Items!O48,2)</f>
        <v>3709</v>
      </c>
      <c r="W48" s="3">
        <f>ROUND(Items!V48+Items!T48,4)</f>
        <v>4376.62</v>
      </c>
      <c r="X48" s="3">
        <f>ROUND(Items!V48*Items!I48,2)</f>
        <v>33381</v>
      </c>
      <c r="Y48" s="4" t="str">
        <f t="shared" si="0"/>
        <v>1</v>
      </c>
      <c r="Z48" s="3">
        <f>ROUND(Items!X48*Items!Y48,2)</f>
        <v>33381</v>
      </c>
      <c r="AA48" s="3">
        <f>ROUND(Items!W48*Items!I48,2)</f>
        <v>39389.58</v>
      </c>
      <c r="AB48" s="4" t="s">
        <v>414</v>
      </c>
      <c r="AC48" s="3"/>
      <c r="AD48" s="3"/>
      <c r="AE48" s="4" t="s">
        <v>1004</v>
      </c>
    </row>
    <row r="49" spans="1:31" ht="289.8">
      <c r="A49" s="3">
        <v>41</v>
      </c>
      <c r="B49" s="10" t="s">
        <v>930</v>
      </c>
      <c r="C49" s="4" t="str">
        <f>Items!B49</f>
        <v>6F209081329</v>
      </c>
      <c r="D49" s="13">
        <v>90268010</v>
      </c>
      <c r="E49" s="14" t="s">
        <v>987</v>
      </c>
      <c r="F49" s="4"/>
      <c r="G49" s="4"/>
      <c r="H49" s="4" t="s">
        <v>336</v>
      </c>
      <c r="I49" s="9">
        <v>5</v>
      </c>
      <c r="J49" s="4" t="s">
        <v>402</v>
      </c>
      <c r="K49" s="15">
        <v>45043.916666666664</v>
      </c>
      <c r="L49" s="4"/>
      <c r="M49" s="4">
        <v>3709</v>
      </c>
      <c r="N49" s="4"/>
      <c r="O49" s="4"/>
      <c r="P49" s="4"/>
      <c r="Q49" s="4"/>
      <c r="R49" s="4"/>
      <c r="S49" s="4">
        <v>18</v>
      </c>
      <c r="T49" s="3">
        <f>ROUND((((Items!M49+Items!N49+Items!P49+Items!O49)*Items!S49%)+(Items!Q49*Items!R49%)),4)</f>
        <v>667.62</v>
      </c>
      <c r="U49" s="3">
        <f>ROUND(Items!I49*Items!T49,2)</f>
        <v>3338.1</v>
      </c>
      <c r="V49" s="3">
        <f>ROUND(Items!M49+Items!N49+Items!P49+Items!Q49+Items!O49,2)</f>
        <v>3709</v>
      </c>
      <c r="W49" s="3">
        <f>ROUND(Items!V49+Items!T49,4)</f>
        <v>4376.62</v>
      </c>
      <c r="X49" s="3">
        <f>ROUND(Items!V49*Items!I49,2)</f>
        <v>18545</v>
      </c>
      <c r="Y49" s="4" t="str">
        <f t="shared" si="0"/>
        <v>1</v>
      </c>
      <c r="Z49" s="3">
        <f>ROUND(Items!X49*Items!Y49,2)</f>
        <v>18545</v>
      </c>
      <c r="AA49" s="3">
        <f>ROUND(Items!W49*Items!I49,2)</f>
        <v>21883.1</v>
      </c>
      <c r="AB49" s="4" t="s">
        <v>414</v>
      </c>
      <c r="AC49" s="3"/>
      <c r="AD49" s="3"/>
      <c r="AE49" s="4" t="s">
        <v>1004</v>
      </c>
    </row>
    <row r="50" spans="1:31" ht="317.39999999999998">
      <c r="A50" s="3">
        <v>42</v>
      </c>
      <c r="B50" s="10" t="s">
        <v>931</v>
      </c>
      <c r="C50" s="4" t="str">
        <f>Items!B50</f>
        <v>6F209081330</v>
      </c>
      <c r="D50" s="13">
        <v>90268010</v>
      </c>
      <c r="E50" s="14" t="s">
        <v>988</v>
      </c>
      <c r="F50" s="4"/>
      <c r="G50" s="4"/>
      <c r="H50" s="4" t="s">
        <v>336</v>
      </c>
      <c r="I50" s="9">
        <v>2</v>
      </c>
      <c r="J50" s="4" t="s">
        <v>402</v>
      </c>
      <c r="K50" s="15">
        <v>45043.916666666664</v>
      </c>
      <c r="L50" s="4"/>
      <c r="M50" s="4">
        <v>3709</v>
      </c>
      <c r="N50" s="4"/>
      <c r="O50" s="4"/>
      <c r="P50" s="4"/>
      <c r="Q50" s="4"/>
      <c r="R50" s="4"/>
      <c r="S50" s="4">
        <v>18</v>
      </c>
      <c r="T50" s="3">
        <f>ROUND((((Items!M50+Items!N50+Items!P50+Items!O50)*Items!S50%)+(Items!Q50*Items!R50%)),4)</f>
        <v>667.62</v>
      </c>
      <c r="U50" s="3">
        <f>ROUND(Items!I50*Items!T50,2)</f>
        <v>1335.24</v>
      </c>
      <c r="V50" s="3">
        <f>ROUND(Items!M50+Items!N50+Items!P50+Items!Q50+Items!O50,2)</f>
        <v>3709</v>
      </c>
      <c r="W50" s="3">
        <f>ROUND(Items!V50+Items!T50,4)</f>
        <v>4376.62</v>
      </c>
      <c r="X50" s="3">
        <f>ROUND(Items!V50*Items!I50,2)</f>
        <v>7418</v>
      </c>
      <c r="Y50" s="4" t="str">
        <f t="shared" si="0"/>
        <v>1</v>
      </c>
      <c r="Z50" s="3">
        <f>ROUND(Items!X50*Items!Y50,2)</f>
        <v>7418</v>
      </c>
      <c r="AA50" s="3">
        <f>ROUND(Items!W50*Items!I50,2)</f>
        <v>8753.24</v>
      </c>
      <c r="AB50" s="4" t="s">
        <v>414</v>
      </c>
      <c r="AC50" s="3"/>
      <c r="AD50" s="3"/>
      <c r="AE50" s="4" t="s">
        <v>1004</v>
      </c>
    </row>
    <row r="51" spans="1:31" ht="276">
      <c r="A51" s="3">
        <v>43</v>
      </c>
      <c r="B51" s="12" t="s">
        <v>932</v>
      </c>
      <c r="C51" s="4" t="str">
        <f>Items!B51</f>
        <v>6F209081353</v>
      </c>
      <c r="D51" s="13">
        <v>90268010</v>
      </c>
      <c r="E51" s="14" t="s">
        <v>989</v>
      </c>
      <c r="F51" s="4"/>
      <c r="G51" s="4"/>
      <c r="H51" s="4" t="s">
        <v>336</v>
      </c>
      <c r="I51" s="9">
        <v>4</v>
      </c>
      <c r="J51" s="4" t="s">
        <v>402</v>
      </c>
      <c r="K51" s="15">
        <v>45043.916666666664</v>
      </c>
      <c r="L51" s="4"/>
      <c r="M51" s="4">
        <v>3709</v>
      </c>
      <c r="N51" s="4"/>
      <c r="O51" s="4"/>
      <c r="P51" s="4"/>
      <c r="Q51" s="4"/>
      <c r="R51" s="4"/>
      <c r="S51" s="4">
        <v>18</v>
      </c>
      <c r="T51" s="3">
        <f>ROUND((((Items!M51+Items!N51+Items!P51+Items!O51)*Items!S51%)+(Items!Q51*Items!R51%)),4)</f>
        <v>667.62</v>
      </c>
      <c r="U51" s="3">
        <f>ROUND(Items!I51*Items!T51,2)</f>
        <v>2670.48</v>
      </c>
      <c r="V51" s="3">
        <f>ROUND(Items!M51+Items!N51+Items!P51+Items!Q51+Items!O51,2)</f>
        <v>3709</v>
      </c>
      <c r="W51" s="3">
        <f>ROUND(Items!V51+Items!T51,4)</f>
        <v>4376.62</v>
      </c>
      <c r="X51" s="3">
        <f>ROUND(Items!V51*Items!I51,2)</f>
        <v>14836</v>
      </c>
      <c r="Y51" s="4" t="str">
        <f t="shared" si="0"/>
        <v>1</v>
      </c>
      <c r="Z51" s="3">
        <f>ROUND(Items!X51*Items!Y51,2)</f>
        <v>14836</v>
      </c>
      <c r="AA51" s="3">
        <f>ROUND(Items!W51*Items!I51,2)</f>
        <v>17506.48</v>
      </c>
      <c r="AB51" s="4" t="s">
        <v>414</v>
      </c>
      <c r="AC51" s="3"/>
      <c r="AD51" s="3"/>
      <c r="AE51" s="4" t="s">
        <v>1004</v>
      </c>
    </row>
    <row r="52" spans="1:31" ht="248.4">
      <c r="A52" s="3">
        <v>44</v>
      </c>
      <c r="B52" s="12" t="s">
        <v>933</v>
      </c>
      <c r="C52" s="4" t="str">
        <f>Items!B52</f>
        <v>6F209081354</v>
      </c>
      <c r="D52" s="13">
        <v>90268010</v>
      </c>
      <c r="E52" s="14" t="s">
        <v>990</v>
      </c>
      <c r="F52" s="4"/>
      <c r="G52" s="4"/>
      <c r="H52" s="4" t="s">
        <v>336</v>
      </c>
      <c r="I52" s="9">
        <v>1</v>
      </c>
      <c r="J52" s="4" t="s">
        <v>402</v>
      </c>
      <c r="K52" s="15">
        <v>45043.916666666664</v>
      </c>
      <c r="L52" s="4"/>
      <c r="M52" s="4">
        <v>3709</v>
      </c>
      <c r="N52" s="4"/>
      <c r="O52" s="4"/>
      <c r="P52" s="4"/>
      <c r="Q52" s="4"/>
      <c r="R52" s="4"/>
      <c r="S52" s="4">
        <v>18</v>
      </c>
      <c r="T52" s="3">
        <f>ROUND((((Items!M52+Items!N52+Items!P52+Items!O52)*Items!S52%)+(Items!Q52*Items!R52%)),4)</f>
        <v>667.62</v>
      </c>
      <c r="U52" s="3">
        <f>ROUND(Items!I52*Items!T52,2)</f>
        <v>667.62</v>
      </c>
      <c r="V52" s="3">
        <f>ROUND(Items!M52+Items!N52+Items!P52+Items!Q52+Items!O52,2)</f>
        <v>3709</v>
      </c>
      <c r="W52" s="3">
        <f>ROUND(Items!V52+Items!T52,4)</f>
        <v>4376.62</v>
      </c>
      <c r="X52" s="3">
        <f>ROUND(Items!V52*Items!I52,2)</f>
        <v>3709</v>
      </c>
      <c r="Y52" s="4" t="str">
        <f t="shared" si="0"/>
        <v>1</v>
      </c>
      <c r="Z52" s="3">
        <f>ROUND(Items!X52*Items!Y52,2)</f>
        <v>3709</v>
      </c>
      <c r="AA52" s="3">
        <f>ROUND(Items!W52*Items!I52,2)</f>
        <v>4376.62</v>
      </c>
      <c r="AB52" s="4" t="s">
        <v>414</v>
      </c>
      <c r="AC52" s="3"/>
      <c r="AD52" s="3"/>
      <c r="AE52" s="4" t="s">
        <v>1004</v>
      </c>
    </row>
    <row r="53" spans="1:31" ht="345">
      <c r="A53" s="3">
        <v>45</v>
      </c>
      <c r="B53" s="10" t="s">
        <v>934</v>
      </c>
      <c r="C53" s="4" t="str">
        <f>Items!B53</f>
        <v>6F209081331</v>
      </c>
      <c r="D53" s="13">
        <v>90268010</v>
      </c>
      <c r="E53" s="14" t="s">
        <v>991</v>
      </c>
      <c r="F53" s="4"/>
      <c r="G53" s="4"/>
      <c r="H53" s="4" t="s">
        <v>336</v>
      </c>
      <c r="I53" s="9">
        <v>9</v>
      </c>
      <c r="J53" s="4" t="s">
        <v>402</v>
      </c>
      <c r="K53" s="15">
        <v>45043.916666666664</v>
      </c>
      <c r="L53" s="4"/>
      <c r="M53" s="4">
        <v>3709</v>
      </c>
      <c r="N53" s="4"/>
      <c r="O53" s="4"/>
      <c r="P53" s="4"/>
      <c r="Q53" s="4"/>
      <c r="R53" s="4"/>
      <c r="S53" s="4">
        <v>18</v>
      </c>
      <c r="T53" s="3">
        <f>ROUND((((Items!M53+Items!N53+Items!P53+Items!O53)*Items!S53%)+(Items!Q53*Items!R53%)),4)</f>
        <v>667.62</v>
      </c>
      <c r="U53" s="3">
        <f>ROUND(Items!I53*Items!T53,2)</f>
        <v>6008.58</v>
      </c>
      <c r="V53" s="3">
        <f>ROUND(Items!M53+Items!N53+Items!P53+Items!Q53+Items!O53,2)</f>
        <v>3709</v>
      </c>
      <c r="W53" s="3">
        <f>ROUND(Items!V53+Items!T53,4)</f>
        <v>4376.62</v>
      </c>
      <c r="X53" s="3">
        <f>ROUND(Items!V53*Items!I53,2)</f>
        <v>33381</v>
      </c>
      <c r="Y53" s="4" t="str">
        <f t="shared" si="0"/>
        <v>1</v>
      </c>
      <c r="Z53" s="3">
        <f>ROUND(Items!X53*Items!Y53,2)</f>
        <v>33381</v>
      </c>
      <c r="AA53" s="3">
        <f>ROUND(Items!W53*Items!I53,2)</f>
        <v>39389.58</v>
      </c>
      <c r="AB53" s="4" t="s">
        <v>414</v>
      </c>
      <c r="AC53" s="3"/>
      <c r="AD53" s="3"/>
      <c r="AE53" s="4" t="s">
        <v>1004</v>
      </c>
    </row>
    <row r="54" spans="1:31" ht="345">
      <c r="A54" s="3">
        <v>46</v>
      </c>
      <c r="B54" s="10" t="s">
        <v>935</v>
      </c>
      <c r="C54" s="4" t="str">
        <f>Items!B54</f>
        <v>6F209081332</v>
      </c>
      <c r="D54" s="13">
        <v>90268010</v>
      </c>
      <c r="E54" s="14" t="s">
        <v>992</v>
      </c>
      <c r="F54" s="4"/>
      <c r="G54" s="4"/>
      <c r="H54" s="4" t="s">
        <v>336</v>
      </c>
      <c r="I54" s="9">
        <v>9</v>
      </c>
      <c r="J54" s="4" t="s">
        <v>402</v>
      </c>
      <c r="K54" s="15">
        <v>45043.916666666664</v>
      </c>
      <c r="L54" s="4"/>
      <c r="M54" s="4">
        <v>3709</v>
      </c>
      <c r="N54" s="4"/>
      <c r="O54" s="4"/>
      <c r="P54" s="4"/>
      <c r="Q54" s="4"/>
      <c r="R54" s="4"/>
      <c r="S54" s="4">
        <v>18</v>
      </c>
      <c r="T54" s="3">
        <f>ROUND((((Items!M54+Items!N54+Items!P54+Items!O54)*Items!S54%)+(Items!Q54*Items!R54%)),4)</f>
        <v>667.62</v>
      </c>
      <c r="U54" s="3">
        <f>ROUND(Items!I54*Items!T54,2)</f>
        <v>6008.58</v>
      </c>
      <c r="V54" s="3">
        <f>ROUND(Items!M54+Items!N54+Items!P54+Items!Q54+Items!O54,2)</f>
        <v>3709</v>
      </c>
      <c r="W54" s="3">
        <f>ROUND(Items!V54+Items!T54,4)</f>
        <v>4376.62</v>
      </c>
      <c r="X54" s="3">
        <f>ROUND(Items!V54*Items!I54,2)</f>
        <v>33381</v>
      </c>
      <c r="Y54" s="4" t="str">
        <f t="shared" si="0"/>
        <v>1</v>
      </c>
      <c r="Z54" s="3">
        <f>ROUND(Items!X54*Items!Y54,2)</f>
        <v>33381</v>
      </c>
      <c r="AA54" s="3">
        <f>ROUND(Items!W54*Items!I54,2)</f>
        <v>39389.58</v>
      </c>
      <c r="AB54" s="4" t="s">
        <v>414</v>
      </c>
      <c r="AC54" s="3"/>
      <c r="AD54" s="3"/>
      <c r="AE54" s="4" t="s">
        <v>1004</v>
      </c>
    </row>
    <row r="55" spans="1:31" ht="317.39999999999998">
      <c r="A55" s="3">
        <v>47</v>
      </c>
      <c r="B55" s="10" t="s">
        <v>936</v>
      </c>
      <c r="C55" s="4" t="str">
        <f>Items!B55</f>
        <v>6F209081333</v>
      </c>
      <c r="D55" s="13">
        <v>90268010</v>
      </c>
      <c r="E55" s="14" t="s">
        <v>993</v>
      </c>
      <c r="F55" s="4"/>
      <c r="G55" s="4"/>
      <c r="H55" s="4" t="s">
        <v>336</v>
      </c>
      <c r="I55" s="9">
        <v>2</v>
      </c>
      <c r="J55" s="4" t="s">
        <v>402</v>
      </c>
      <c r="K55" s="15">
        <v>45043.916666666664</v>
      </c>
      <c r="L55" s="4"/>
      <c r="M55" s="4">
        <v>3709</v>
      </c>
      <c r="N55" s="4"/>
      <c r="O55" s="4"/>
      <c r="P55" s="4"/>
      <c r="Q55" s="4"/>
      <c r="R55" s="4"/>
      <c r="S55" s="4">
        <v>18</v>
      </c>
      <c r="T55" s="3">
        <f>ROUND((((Items!M55+Items!N55+Items!P55+Items!O55)*Items!S55%)+(Items!Q55*Items!R55%)),4)</f>
        <v>667.62</v>
      </c>
      <c r="U55" s="3">
        <f>ROUND(Items!I55*Items!T55,2)</f>
        <v>1335.24</v>
      </c>
      <c r="V55" s="3">
        <f>ROUND(Items!M55+Items!N55+Items!P55+Items!Q55+Items!O55,2)</f>
        <v>3709</v>
      </c>
      <c r="W55" s="3">
        <f>ROUND(Items!V55+Items!T55,4)</f>
        <v>4376.62</v>
      </c>
      <c r="X55" s="3">
        <f>ROUND(Items!V55*Items!I55,2)</f>
        <v>7418</v>
      </c>
      <c r="Y55" s="4" t="str">
        <f t="shared" si="0"/>
        <v>1</v>
      </c>
      <c r="Z55" s="3">
        <f>ROUND(Items!X55*Items!Y55,2)</f>
        <v>7418</v>
      </c>
      <c r="AA55" s="3">
        <f>ROUND(Items!W55*Items!I55,2)</f>
        <v>8753.24</v>
      </c>
      <c r="AB55" s="4" t="s">
        <v>414</v>
      </c>
      <c r="AC55" s="3"/>
      <c r="AD55" s="3"/>
      <c r="AE55" s="4" t="s">
        <v>1004</v>
      </c>
    </row>
    <row r="56" spans="1:31" ht="207">
      <c r="A56" s="3">
        <v>48</v>
      </c>
      <c r="B56" s="12" t="s">
        <v>937</v>
      </c>
      <c r="C56" s="4" t="str">
        <f>Items!B56</f>
        <v>6F209081355</v>
      </c>
      <c r="D56" s="13">
        <v>90268010</v>
      </c>
      <c r="E56" s="14" t="s">
        <v>994</v>
      </c>
      <c r="F56" s="4"/>
      <c r="G56" s="4"/>
      <c r="H56" s="4" t="s">
        <v>336</v>
      </c>
      <c r="I56" s="9">
        <v>9</v>
      </c>
      <c r="J56" s="4" t="s">
        <v>402</v>
      </c>
      <c r="K56" s="15">
        <v>45043.916666666664</v>
      </c>
      <c r="L56" s="4"/>
      <c r="M56" s="4">
        <v>3709</v>
      </c>
      <c r="N56" s="4"/>
      <c r="O56" s="4"/>
      <c r="P56" s="4"/>
      <c r="Q56" s="4"/>
      <c r="R56" s="4"/>
      <c r="S56" s="4">
        <v>18</v>
      </c>
      <c r="T56" s="3">
        <f>ROUND((((Items!M56+Items!N56+Items!P56+Items!O56)*Items!S56%)+(Items!Q56*Items!R56%)),4)</f>
        <v>667.62</v>
      </c>
      <c r="U56" s="3">
        <f>ROUND(Items!I56*Items!T56,2)</f>
        <v>6008.58</v>
      </c>
      <c r="V56" s="3">
        <f>ROUND(Items!M56+Items!N56+Items!P56+Items!Q56+Items!O56,2)</f>
        <v>3709</v>
      </c>
      <c r="W56" s="3">
        <f>ROUND(Items!V56+Items!T56,4)</f>
        <v>4376.62</v>
      </c>
      <c r="X56" s="3">
        <f>ROUND(Items!V56*Items!I56,2)</f>
        <v>33381</v>
      </c>
      <c r="Y56" s="4" t="str">
        <f t="shared" si="0"/>
        <v>1</v>
      </c>
      <c r="Z56" s="3">
        <f>ROUND(Items!X56*Items!Y56,2)</f>
        <v>33381</v>
      </c>
      <c r="AA56" s="3">
        <f>ROUND(Items!W56*Items!I56,2)</f>
        <v>39389.58</v>
      </c>
      <c r="AB56" s="4" t="s">
        <v>414</v>
      </c>
      <c r="AC56" s="3"/>
      <c r="AD56" s="3"/>
      <c r="AE56" s="4" t="s">
        <v>1004</v>
      </c>
    </row>
    <row r="57" spans="1:31" ht="193.2">
      <c r="A57" s="3">
        <v>49</v>
      </c>
      <c r="B57" s="12" t="s">
        <v>938</v>
      </c>
      <c r="C57" s="4" t="str">
        <f>Items!B57</f>
        <v>6F209081356</v>
      </c>
      <c r="D57" s="13">
        <v>90268010</v>
      </c>
      <c r="E57" s="14" t="s">
        <v>995</v>
      </c>
      <c r="F57" s="4"/>
      <c r="G57" s="4"/>
      <c r="H57" s="4" t="s">
        <v>336</v>
      </c>
      <c r="I57" s="9">
        <v>1</v>
      </c>
      <c r="J57" s="4" t="s">
        <v>402</v>
      </c>
      <c r="K57" s="15">
        <v>45043.916666666664</v>
      </c>
      <c r="L57" s="4"/>
      <c r="M57" s="4">
        <v>3709</v>
      </c>
      <c r="N57" s="4"/>
      <c r="O57" s="4"/>
      <c r="P57" s="4"/>
      <c r="Q57" s="4"/>
      <c r="R57" s="4"/>
      <c r="S57" s="4">
        <v>18</v>
      </c>
      <c r="T57" s="3">
        <f>ROUND((((Items!M57+Items!N57+Items!P57+Items!O57)*Items!S57%)+(Items!Q57*Items!R57%)),4)</f>
        <v>667.62</v>
      </c>
      <c r="U57" s="3">
        <f>ROUND(Items!I57*Items!T57,2)</f>
        <v>667.62</v>
      </c>
      <c r="V57" s="3">
        <f>ROUND(Items!M57+Items!N57+Items!P57+Items!Q57+Items!O57,2)</f>
        <v>3709</v>
      </c>
      <c r="W57" s="3">
        <f>ROUND(Items!V57+Items!T57,4)</f>
        <v>4376.62</v>
      </c>
      <c r="X57" s="3">
        <f>ROUND(Items!V57*Items!I57,2)</f>
        <v>3709</v>
      </c>
      <c r="Y57" s="4" t="str">
        <f t="shared" si="0"/>
        <v>1</v>
      </c>
      <c r="Z57" s="3">
        <f>ROUND(Items!X57*Items!Y57,2)</f>
        <v>3709</v>
      </c>
      <c r="AA57" s="3">
        <f>ROUND(Items!W57*Items!I57,2)</f>
        <v>4376.62</v>
      </c>
      <c r="AB57" s="4" t="s">
        <v>414</v>
      </c>
      <c r="AC57" s="3"/>
      <c r="AD57" s="3"/>
      <c r="AE57" s="4" t="s">
        <v>1004</v>
      </c>
    </row>
    <row r="58" spans="1:31" ht="331.2">
      <c r="A58" s="3">
        <v>50</v>
      </c>
      <c r="B58" s="10" t="s">
        <v>939</v>
      </c>
      <c r="C58" s="4" t="str">
        <f>Items!B58</f>
        <v>6F209081334</v>
      </c>
      <c r="D58" s="13">
        <v>90268010</v>
      </c>
      <c r="E58" s="14" t="s">
        <v>996</v>
      </c>
      <c r="F58" s="4"/>
      <c r="G58" s="4"/>
      <c r="H58" s="4" t="s">
        <v>336</v>
      </c>
      <c r="I58" s="9">
        <v>7</v>
      </c>
      <c r="J58" s="4" t="s">
        <v>402</v>
      </c>
      <c r="K58" s="15">
        <v>45043.916666666664</v>
      </c>
      <c r="L58" s="4"/>
      <c r="M58" s="4">
        <v>3709</v>
      </c>
      <c r="N58" s="4"/>
      <c r="O58" s="4"/>
      <c r="P58" s="4"/>
      <c r="Q58" s="4"/>
      <c r="R58" s="4"/>
      <c r="S58" s="4">
        <v>18</v>
      </c>
      <c r="T58" s="3">
        <f>ROUND((((Items!M58+Items!N58+Items!P58+Items!O58)*Items!S58%)+(Items!Q58*Items!R58%)),4)</f>
        <v>667.62</v>
      </c>
      <c r="U58" s="3">
        <f>ROUND(Items!I58*Items!T58,2)</f>
        <v>4673.34</v>
      </c>
      <c r="V58" s="3">
        <f>ROUND(Items!M58+Items!N58+Items!P58+Items!Q58+Items!O58,2)</f>
        <v>3709</v>
      </c>
      <c r="W58" s="3">
        <f>ROUND(Items!V58+Items!T58,4)</f>
        <v>4376.62</v>
      </c>
      <c r="X58" s="3">
        <f>ROUND(Items!V58*Items!I58,2)</f>
        <v>25963</v>
      </c>
      <c r="Y58" s="4" t="str">
        <f t="shared" si="0"/>
        <v>1</v>
      </c>
      <c r="Z58" s="3">
        <f>ROUND(Items!X58*Items!Y58,2)</f>
        <v>25963</v>
      </c>
      <c r="AA58" s="3">
        <f>ROUND(Items!W58*Items!I58,2)</f>
        <v>30636.34</v>
      </c>
      <c r="AB58" s="4" t="s">
        <v>414</v>
      </c>
      <c r="AC58" s="3"/>
      <c r="AD58" s="3"/>
      <c r="AE58" s="4" t="s">
        <v>1004</v>
      </c>
    </row>
    <row r="59" spans="1:31" ht="317.39999999999998">
      <c r="A59" s="3">
        <v>51</v>
      </c>
      <c r="B59" s="10" t="s">
        <v>940</v>
      </c>
      <c r="C59" s="4" t="str">
        <f>Items!B59</f>
        <v>6F209081335</v>
      </c>
      <c r="D59" s="13">
        <v>90268010</v>
      </c>
      <c r="E59" s="14" t="s">
        <v>997</v>
      </c>
      <c r="F59" s="4"/>
      <c r="G59" s="4"/>
      <c r="H59" s="4" t="s">
        <v>336</v>
      </c>
      <c r="I59" s="9">
        <v>1</v>
      </c>
      <c r="J59" s="4" t="s">
        <v>402</v>
      </c>
      <c r="K59" s="15">
        <v>45043.916666666664</v>
      </c>
      <c r="L59" s="4"/>
      <c r="M59" s="4">
        <v>3709</v>
      </c>
      <c r="N59" s="4"/>
      <c r="O59" s="4"/>
      <c r="P59" s="4"/>
      <c r="Q59" s="4"/>
      <c r="R59" s="4"/>
      <c r="S59" s="4">
        <v>18</v>
      </c>
      <c r="T59" s="3">
        <f>ROUND((((Items!M59+Items!N59+Items!P59+Items!O59)*Items!S59%)+(Items!Q59*Items!R59%)),4)</f>
        <v>667.62</v>
      </c>
      <c r="U59" s="3">
        <f>ROUND(Items!I59*Items!T59,2)</f>
        <v>667.62</v>
      </c>
      <c r="V59" s="3">
        <f>ROUND(Items!M59+Items!N59+Items!P59+Items!Q59+Items!O59,2)</f>
        <v>3709</v>
      </c>
      <c r="W59" s="3">
        <f>ROUND(Items!V59+Items!T59,4)</f>
        <v>4376.62</v>
      </c>
      <c r="X59" s="3">
        <f>ROUND(Items!V59*Items!I59,2)</f>
        <v>3709</v>
      </c>
      <c r="Y59" s="4" t="str">
        <f t="shared" si="0"/>
        <v>1</v>
      </c>
      <c r="Z59" s="3">
        <f>ROUND(Items!X59*Items!Y59,2)</f>
        <v>3709</v>
      </c>
      <c r="AA59" s="3">
        <f>ROUND(Items!W59*Items!I59,2)</f>
        <v>4376.62</v>
      </c>
      <c r="AB59" s="4" t="s">
        <v>414</v>
      </c>
      <c r="AC59" s="3"/>
      <c r="AD59" s="3"/>
      <c r="AE59" s="4" t="s">
        <v>1004</v>
      </c>
    </row>
    <row r="60" spans="1:31" ht="262.2">
      <c r="A60" s="3">
        <v>52</v>
      </c>
      <c r="B60" s="10" t="s">
        <v>941</v>
      </c>
      <c r="C60" s="4" t="str">
        <f>Items!B60</f>
        <v>6F209081336</v>
      </c>
      <c r="D60" s="13">
        <v>90268010</v>
      </c>
      <c r="E60" s="14" t="s">
        <v>998</v>
      </c>
      <c r="F60" s="4"/>
      <c r="G60" s="4"/>
      <c r="H60" s="4" t="s">
        <v>336</v>
      </c>
      <c r="I60" s="9">
        <v>2</v>
      </c>
      <c r="J60" s="4" t="s">
        <v>402</v>
      </c>
      <c r="K60" s="15">
        <v>45043.916666666664</v>
      </c>
      <c r="L60" s="4"/>
      <c r="M60" s="4">
        <v>3709</v>
      </c>
      <c r="N60" s="4"/>
      <c r="O60" s="4"/>
      <c r="P60" s="4"/>
      <c r="Q60" s="4"/>
      <c r="R60" s="4"/>
      <c r="S60" s="4">
        <v>18</v>
      </c>
      <c r="T60" s="3">
        <f>ROUND((((Items!M60+Items!N60+Items!P60+Items!O60)*Items!S60%)+(Items!Q60*Items!R60%)),4)</f>
        <v>667.62</v>
      </c>
      <c r="U60" s="3">
        <f>ROUND(Items!I60*Items!T60,2)</f>
        <v>1335.24</v>
      </c>
      <c r="V60" s="3">
        <f>ROUND(Items!M60+Items!N60+Items!P60+Items!Q60+Items!O60,2)</f>
        <v>3709</v>
      </c>
      <c r="W60" s="3">
        <f>ROUND(Items!V60+Items!T60,4)</f>
        <v>4376.62</v>
      </c>
      <c r="X60" s="3">
        <f>ROUND(Items!V60*Items!I60,2)</f>
        <v>7418</v>
      </c>
      <c r="Y60" s="4" t="str">
        <f t="shared" si="0"/>
        <v>1</v>
      </c>
      <c r="Z60" s="3">
        <f>ROUND(Items!X60*Items!Y60,2)</f>
        <v>7418</v>
      </c>
      <c r="AA60" s="3">
        <f>ROUND(Items!W60*Items!I60,2)</f>
        <v>8753.24</v>
      </c>
      <c r="AB60" s="4" t="s">
        <v>414</v>
      </c>
      <c r="AC60" s="3"/>
      <c r="AD60" s="3"/>
      <c r="AE60" s="4" t="s">
        <v>1004</v>
      </c>
    </row>
    <row r="61" spans="1:31" ht="303.60000000000002">
      <c r="A61" s="3">
        <v>53</v>
      </c>
      <c r="B61" s="10" t="s">
        <v>942</v>
      </c>
      <c r="C61" s="4" t="str">
        <f>Items!B61</f>
        <v>6F209081337</v>
      </c>
      <c r="D61" s="13">
        <v>90268010</v>
      </c>
      <c r="E61" s="14" t="s">
        <v>999</v>
      </c>
      <c r="F61" s="4"/>
      <c r="G61" s="4"/>
      <c r="H61" s="4" t="s">
        <v>336</v>
      </c>
      <c r="I61" s="9">
        <v>1</v>
      </c>
      <c r="J61" s="4" t="s">
        <v>402</v>
      </c>
      <c r="K61" s="15">
        <v>45043.916666666664</v>
      </c>
      <c r="L61" s="4"/>
      <c r="M61" s="4">
        <v>3709</v>
      </c>
      <c r="N61" s="4"/>
      <c r="O61" s="4"/>
      <c r="P61" s="4"/>
      <c r="Q61" s="4"/>
      <c r="R61" s="4"/>
      <c r="S61" s="4">
        <v>18</v>
      </c>
      <c r="T61" s="3">
        <f>ROUND((((Items!M61+Items!N61+Items!P61+Items!O61)*Items!S61%)+(Items!Q61*Items!R61%)),4)</f>
        <v>667.62</v>
      </c>
      <c r="U61" s="3">
        <f>ROUND(Items!I61*Items!T61,2)</f>
        <v>667.62</v>
      </c>
      <c r="V61" s="3">
        <f>ROUND(Items!M61+Items!N61+Items!P61+Items!Q61+Items!O61,2)</f>
        <v>3709</v>
      </c>
      <c r="W61" s="3">
        <f>ROUND(Items!V61+Items!T61,4)</f>
        <v>4376.62</v>
      </c>
      <c r="X61" s="3">
        <f>ROUND(Items!V61*Items!I61,2)</f>
        <v>3709</v>
      </c>
      <c r="Y61" s="4" t="str">
        <f t="shared" si="0"/>
        <v>1</v>
      </c>
      <c r="Z61" s="3">
        <f>ROUND(Items!X61*Items!Y61,2)</f>
        <v>3709</v>
      </c>
      <c r="AA61" s="3">
        <f>ROUND(Items!W61*Items!I61,2)</f>
        <v>4376.62</v>
      </c>
      <c r="AB61" s="4" t="s">
        <v>414</v>
      </c>
      <c r="AC61" s="3"/>
      <c r="AD61" s="3"/>
      <c r="AE61" s="4" t="s">
        <v>1004</v>
      </c>
    </row>
    <row r="62" spans="1:31" ht="276">
      <c r="A62" s="3">
        <v>54</v>
      </c>
      <c r="B62" s="10" t="s">
        <v>943</v>
      </c>
      <c r="C62" s="4" t="str">
        <f>Items!B62</f>
        <v>6F209081338</v>
      </c>
      <c r="D62" s="13">
        <v>90268010</v>
      </c>
      <c r="E62" s="14" t="s">
        <v>1000</v>
      </c>
      <c r="F62" s="4"/>
      <c r="G62" s="4"/>
      <c r="H62" s="4" t="s">
        <v>336</v>
      </c>
      <c r="I62" s="9">
        <v>3</v>
      </c>
      <c r="J62" s="4" t="s">
        <v>402</v>
      </c>
      <c r="K62" s="15">
        <v>45043.916666666664</v>
      </c>
      <c r="L62" s="4"/>
      <c r="M62" s="4">
        <v>3709</v>
      </c>
      <c r="N62" s="4"/>
      <c r="O62" s="4"/>
      <c r="P62" s="4"/>
      <c r="Q62" s="4"/>
      <c r="R62" s="4"/>
      <c r="S62" s="4">
        <v>18</v>
      </c>
      <c r="T62" s="3">
        <f>ROUND((((Items!M62+Items!N62+Items!P62+Items!O62)*Items!S62%)+(Items!Q62*Items!R62%)),4)</f>
        <v>667.62</v>
      </c>
      <c r="U62" s="3">
        <f>ROUND(Items!I62*Items!T62,2)</f>
        <v>2002.86</v>
      </c>
      <c r="V62" s="3">
        <f>ROUND(Items!M62+Items!N62+Items!P62+Items!Q62+Items!O62,2)</f>
        <v>3709</v>
      </c>
      <c r="W62" s="3">
        <f>ROUND(Items!V62+Items!T62,4)</f>
        <v>4376.62</v>
      </c>
      <c r="X62" s="3">
        <f>ROUND(Items!V62*Items!I62,2)</f>
        <v>11127</v>
      </c>
      <c r="Y62" s="4" t="str">
        <f t="shared" si="0"/>
        <v>1</v>
      </c>
      <c r="Z62" s="3">
        <f>ROUND(Items!X62*Items!Y62,2)</f>
        <v>11127</v>
      </c>
      <c r="AA62" s="3">
        <f>ROUND(Items!W62*Items!I62,2)</f>
        <v>13129.86</v>
      </c>
      <c r="AB62" s="4" t="s">
        <v>414</v>
      </c>
      <c r="AC62" s="3"/>
      <c r="AD62" s="3"/>
      <c r="AE62" s="4" t="s">
        <v>1004</v>
      </c>
    </row>
    <row r="63" spans="1:31" ht="303.60000000000002">
      <c r="A63" s="3">
        <v>55</v>
      </c>
      <c r="B63" s="10" t="s">
        <v>944</v>
      </c>
      <c r="C63" s="4" t="str">
        <f>Items!B63</f>
        <v>6F209081339</v>
      </c>
      <c r="D63" s="13">
        <v>90268010</v>
      </c>
      <c r="E63" s="14" t="s">
        <v>1001</v>
      </c>
      <c r="F63" s="4"/>
      <c r="G63" s="4"/>
      <c r="H63" s="4" t="s">
        <v>336</v>
      </c>
      <c r="I63" s="9">
        <v>1</v>
      </c>
      <c r="J63" s="4" t="s">
        <v>402</v>
      </c>
      <c r="K63" s="15">
        <v>45043.916666666664</v>
      </c>
      <c r="L63" s="4"/>
      <c r="M63" s="4">
        <v>3709</v>
      </c>
      <c r="N63" s="4"/>
      <c r="O63" s="4"/>
      <c r="P63" s="4"/>
      <c r="Q63" s="4"/>
      <c r="R63" s="4"/>
      <c r="S63" s="4">
        <v>18</v>
      </c>
      <c r="T63" s="3">
        <f>ROUND((((Items!M63+Items!N63+Items!P63+Items!O63)*Items!S63%)+(Items!Q63*Items!R63%)),4)</f>
        <v>667.62</v>
      </c>
      <c r="U63" s="3">
        <f>ROUND(Items!I63*Items!T63,2)</f>
        <v>667.62</v>
      </c>
      <c r="V63" s="3">
        <f>ROUND(Items!M63+Items!N63+Items!P63+Items!Q63+Items!O63,2)</f>
        <v>3709</v>
      </c>
      <c r="W63" s="3">
        <f>ROUND(Items!V63+Items!T63,4)</f>
        <v>4376.62</v>
      </c>
      <c r="X63" s="3">
        <f>ROUND(Items!V63*Items!I63,2)</f>
        <v>3709</v>
      </c>
      <c r="Y63" s="4" t="str">
        <f t="shared" si="0"/>
        <v>1</v>
      </c>
      <c r="Z63" s="3">
        <f>ROUND(Items!X63*Items!Y63,2)</f>
        <v>3709</v>
      </c>
      <c r="AA63" s="3">
        <f>ROUND(Items!W63*Items!I63,2)</f>
        <v>4376.62</v>
      </c>
      <c r="AB63" s="4" t="s">
        <v>414</v>
      </c>
      <c r="AC63" s="3"/>
      <c r="AD63" s="3"/>
      <c r="AE63" s="4" t="s">
        <v>1004</v>
      </c>
    </row>
    <row r="64" spans="1:31" ht="248.4">
      <c r="A64" s="3">
        <v>56</v>
      </c>
      <c r="B64" s="10" t="s">
        <v>945</v>
      </c>
      <c r="C64" s="4" t="str">
        <f>Items!B64</f>
        <v>6F209081340</v>
      </c>
      <c r="D64" s="13">
        <v>90268010</v>
      </c>
      <c r="E64" s="14" t="s">
        <v>1002</v>
      </c>
      <c r="F64" s="4"/>
      <c r="G64" s="4"/>
      <c r="H64" s="4" t="s">
        <v>336</v>
      </c>
      <c r="I64" s="9">
        <v>1</v>
      </c>
      <c r="J64" s="4" t="s">
        <v>402</v>
      </c>
      <c r="K64" s="15">
        <v>45043.916666666664</v>
      </c>
      <c r="L64" s="4"/>
      <c r="M64" s="4">
        <v>3709</v>
      </c>
      <c r="N64" s="4"/>
      <c r="O64" s="4"/>
      <c r="P64" s="4"/>
      <c r="Q64" s="4"/>
      <c r="R64" s="4"/>
      <c r="S64" s="4">
        <v>18</v>
      </c>
      <c r="T64" s="3">
        <f>ROUND((((Items!M64+Items!N64+Items!P64+Items!O64)*Items!S64%)+(Items!Q64*Items!R64%)),4)</f>
        <v>667.62</v>
      </c>
      <c r="U64" s="3">
        <f>ROUND(Items!I64*Items!T64,2)</f>
        <v>667.62</v>
      </c>
      <c r="V64" s="3">
        <f>ROUND(Items!M64+Items!N64+Items!P64+Items!Q64+Items!O64,2)</f>
        <v>3709</v>
      </c>
      <c r="W64" s="3">
        <f>ROUND(Items!V64+Items!T64,4)</f>
        <v>4376.62</v>
      </c>
      <c r="X64" s="3">
        <f>ROUND(Items!V64*Items!I64,2)</f>
        <v>3709</v>
      </c>
      <c r="Y64" s="4" t="str">
        <f t="shared" si="0"/>
        <v>1</v>
      </c>
      <c r="Z64" s="3">
        <f>ROUND(Items!X64*Items!Y64,2)</f>
        <v>3709</v>
      </c>
      <c r="AA64" s="3">
        <f>ROUND(Items!W64*Items!I64,2)</f>
        <v>4376.62</v>
      </c>
      <c r="AB64" s="4" t="s">
        <v>414</v>
      </c>
      <c r="AC64" s="3"/>
      <c r="AD64" s="3"/>
      <c r="AE64" s="4" t="s">
        <v>1004</v>
      </c>
    </row>
    <row r="65" spans="1:31" ht="317.39999999999998">
      <c r="A65" s="3">
        <v>57</v>
      </c>
      <c r="B65" s="10" t="s">
        <v>946</v>
      </c>
      <c r="C65" s="4" t="str">
        <f>Items!B65</f>
        <v>6F209081341</v>
      </c>
      <c r="D65" s="13">
        <v>90268010</v>
      </c>
      <c r="E65" s="14" t="s">
        <v>1003</v>
      </c>
      <c r="F65" s="4"/>
      <c r="G65" s="4"/>
      <c r="H65" s="4" t="s">
        <v>336</v>
      </c>
      <c r="I65" s="9">
        <v>1</v>
      </c>
      <c r="J65" s="4" t="s">
        <v>402</v>
      </c>
      <c r="K65" s="15">
        <v>45043.916666666664</v>
      </c>
      <c r="L65" s="4"/>
      <c r="M65" s="4">
        <v>3709</v>
      </c>
      <c r="N65" s="4"/>
      <c r="O65" s="4"/>
      <c r="P65" s="4"/>
      <c r="Q65" s="4"/>
      <c r="R65" s="4"/>
      <c r="S65" s="4">
        <v>18</v>
      </c>
      <c r="T65" s="3">
        <f>ROUND((((Items!M65+Items!N65+Items!P65+Items!O65)*Items!S65%)+(Items!Q65*Items!R65%)),4)</f>
        <v>667.62</v>
      </c>
      <c r="U65" s="3">
        <f>ROUND(Items!I65*Items!T65,2)</f>
        <v>667.62</v>
      </c>
      <c r="V65" s="3">
        <f>ROUND(Items!M65+Items!N65+Items!P65+Items!Q65+Items!O65,2)</f>
        <v>3709</v>
      </c>
      <c r="W65" s="3">
        <f>ROUND(Items!V65+Items!T65,4)</f>
        <v>4376.62</v>
      </c>
      <c r="X65" s="3">
        <f>ROUND(Items!V65*Items!I65,2)</f>
        <v>3709</v>
      </c>
      <c r="Y65" s="4" t="str">
        <f t="shared" si="0"/>
        <v>1</v>
      </c>
      <c r="Z65" s="3">
        <f>ROUND(Items!X65*Items!Y65,2)</f>
        <v>3709</v>
      </c>
      <c r="AA65" s="3">
        <f>ROUND(Items!W65*Items!I65,2)</f>
        <v>4376.62</v>
      </c>
      <c r="AB65" s="4" t="s">
        <v>414</v>
      </c>
      <c r="AC65" s="3"/>
      <c r="AD65" s="3"/>
      <c r="AE65" s="4" t="s">
        <v>1004</v>
      </c>
    </row>
    <row r="66" spans="1:31" ht="43.2">
      <c r="A66" s="3">
        <v>58</v>
      </c>
      <c r="B66" s="4"/>
      <c r="C66" s="4">
        <f>Items!B66</f>
        <v>0</v>
      </c>
      <c r="D66" s="4"/>
      <c r="E66" s="4"/>
      <c r="F66" s="4"/>
      <c r="G66" s="4"/>
      <c r="H66" s="4" t="s">
        <v>336</v>
      </c>
      <c r="I66" s="4"/>
      <c r="J66" s="4" t="s">
        <v>402</v>
      </c>
      <c r="K66" s="7"/>
      <c r="L66" s="4"/>
      <c r="M66" s="4">
        <v>3709</v>
      </c>
      <c r="N66" s="4"/>
      <c r="O66" s="4"/>
      <c r="P66" s="4"/>
      <c r="Q66" s="4"/>
      <c r="R66" s="4"/>
      <c r="S66" s="4">
        <v>18</v>
      </c>
      <c r="T66" s="3">
        <f>ROUND((((Items!M66+Items!N66+Items!P66+Items!O66)*Items!S66%)+(Items!Q66*Items!R66%)),4)</f>
        <v>667.62</v>
      </c>
      <c r="U66" s="3">
        <f>ROUND(Items!I66*Items!T66,2)</f>
        <v>0</v>
      </c>
      <c r="V66" s="3">
        <f>ROUND(Items!M66+Items!N66+Items!P66+Items!Q66+Items!O66,2)</f>
        <v>3709</v>
      </c>
      <c r="W66" s="3">
        <f>ROUND(Items!V66+Items!T66,4)</f>
        <v>4376.62</v>
      </c>
      <c r="X66" s="3">
        <f>ROUND(Items!V66*Items!I66,2)</f>
        <v>0</v>
      </c>
      <c r="Y66" s="4" t="str">
        <f t="shared" si="0"/>
        <v>1</v>
      </c>
      <c r="Z66" s="3">
        <f>ROUND(Items!X66*Items!Y66,2)</f>
        <v>0</v>
      </c>
      <c r="AA66" s="3">
        <f>ROUND(Items!W66*Items!I66,2)</f>
        <v>0</v>
      </c>
      <c r="AB66" s="4" t="s">
        <v>414</v>
      </c>
      <c r="AC66" s="3"/>
      <c r="AD66" s="3"/>
      <c r="AE66" s="4" t="s">
        <v>1004</v>
      </c>
    </row>
    <row r="67" spans="1:31" ht="43.2">
      <c r="A67" s="3">
        <v>59</v>
      </c>
      <c r="B67" s="4"/>
      <c r="C67" s="4">
        <f>Items!B67</f>
        <v>0</v>
      </c>
      <c r="D67" s="4"/>
      <c r="E67" s="4"/>
      <c r="F67" s="4"/>
      <c r="G67" s="4"/>
      <c r="H67" s="4" t="s">
        <v>336</v>
      </c>
      <c r="I67" s="4"/>
      <c r="J67" s="4" t="s">
        <v>402</v>
      </c>
      <c r="K67" s="7"/>
      <c r="L67" s="4"/>
      <c r="M67" s="4">
        <v>3709</v>
      </c>
      <c r="N67" s="4"/>
      <c r="O67" s="4"/>
      <c r="P67" s="4"/>
      <c r="Q67" s="4"/>
      <c r="R67" s="4"/>
      <c r="S67" s="4">
        <v>18</v>
      </c>
      <c r="T67" s="3">
        <f>ROUND((((Items!M67+Items!N67+Items!P67+Items!O67)*Items!S67%)+(Items!Q67*Items!R67%)),4)</f>
        <v>667.62</v>
      </c>
      <c r="U67" s="3">
        <f>ROUND(Items!I67*Items!T67,2)</f>
        <v>0</v>
      </c>
      <c r="V67" s="3">
        <f>ROUND(Items!M67+Items!N67+Items!P67+Items!Q67+Items!O67,2)</f>
        <v>3709</v>
      </c>
      <c r="W67" s="3">
        <f>ROUND(Items!V67+Items!T67,4)</f>
        <v>4376.62</v>
      </c>
      <c r="X67" s="3">
        <f>ROUND(Items!V67*Items!I67,2)</f>
        <v>0</v>
      </c>
      <c r="Y67" s="4" t="str">
        <f t="shared" si="0"/>
        <v>1</v>
      </c>
      <c r="Z67" s="3">
        <f>ROUND(Items!X67*Items!Y67,2)</f>
        <v>0</v>
      </c>
      <c r="AA67" s="3">
        <f>ROUND(Items!W67*Items!I67,2)</f>
        <v>0</v>
      </c>
      <c r="AB67" s="4" t="s">
        <v>414</v>
      </c>
      <c r="AC67" s="3"/>
      <c r="AD67" s="3"/>
      <c r="AE67" s="4" t="s">
        <v>1004</v>
      </c>
    </row>
    <row r="68" spans="1:31" ht="43.2">
      <c r="A68" s="3">
        <v>60</v>
      </c>
      <c r="B68" s="4"/>
      <c r="C68" s="4">
        <f>Items!B68</f>
        <v>0</v>
      </c>
      <c r="D68" s="4"/>
      <c r="E68" s="4"/>
      <c r="F68" s="4"/>
      <c r="G68" s="4"/>
      <c r="H68" s="4" t="s">
        <v>336</v>
      </c>
      <c r="I68" s="4"/>
      <c r="J68" s="4" t="s">
        <v>402</v>
      </c>
      <c r="K68" s="7"/>
      <c r="L68" s="4"/>
      <c r="M68" s="4">
        <v>3709</v>
      </c>
      <c r="N68" s="4"/>
      <c r="O68" s="4"/>
      <c r="P68" s="4"/>
      <c r="Q68" s="4"/>
      <c r="R68" s="4"/>
      <c r="S68" s="4">
        <v>18</v>
      </c>
      <c r="T68" s="3">
        <f>ROUND((((Items!M68+Items!N68+Items!P68+Items!O68)*Items!S68%)+(Items!Q68*Items!R68%)),4)</f>
        <v>667.62</v>
      </c>
      <c r="U68" s="3">
        <f>ROUND(Items!I68*Items!T68,2)</f>
        <v>0</v>
      </c>
      <c r="V68" s="3">
        <f>ROUND(Items!M68+Items!N68+Items!P68+Items!Q68+Items!O68,2)</f>
        <v>3709</v>
      </c>
      <c r="W68" s="3">
        <f>ROUND(Items!V68+Items!T68,4)</f>
        <v>4376.62</v>
      </c>
      <c r="X68" s="3">
        <f>ROUND(Items!V68*Items!I68,2)</f>
        <v>0</v>
      </c>
      <c r="Y68" s="4" t="str">
        <f t="shared" si="0"/>
        <v>1</v>
      </c>
      <c r="Z68" s="3">
        <f>ROUND(Items!X68*Items!Y68,2)</f>
        <v>0</v>
      </c>
      <c r="AA68" s="3">
        <f>ROUND(Items!W68*Items!I68,2)</f>
        <v>0</v>
      </c>
      <c r="AB68" s="4" t="s">
        <v>414</v>
      </c>
      <c r="AC68" s="3"/>
      <c r="AD68" s="3"/>
      <c r="AE68" s="4" t="s">
        <v>1004</v>
      </c>
    </row>
    <row r="69" spans="1:31" ht="43.2">
      <c r="A69" s="3">
        <v>61</v>
      </c>
      <c r="B69" s="4"/>
      <c r="C69" s="4">
        <f>Items!B69</f>
        <v>0</v>
      </c>
      <c r="D69" s="4"/>
      <c r="E69" s="4"/>
      <c r="F69" s="4"/>
      <c r="G69" s="4"/>
      <c r="H69" s="4" t="s">
        <v>336</v>
      </c>
      <c r="I69" s="4"/>
      <c r="J69" s="4" t="s">
        <v>402</v>
      </c>
      <c r="K69" s="7"/>
      <c r="L69" s="4"/>
      <c r="M69" s="4">
        <v>3709</v>
      </c>
      <c r="N69" s="4"/>
      <c r="O69" s="4"/>
      <c r="P69" s="4"/>
      <c r="Q69" s="4"/>
      <c r="R69" s="4"/>
      <c r="S69" s="4">
        <v>18</v>
      </c>
      <c r="T69" s="3">
        <f>ROUND((((Items!M69+Items!N69+Items!P69+Items!O69)*Items!S69%)+(Items!Q69*Items!R69%)),4)</f>
        <v>667.62</v>
      </c>
      <c r="U69" s="3">
        <f>ROUND(Items!I69*Items!T69,2)</f>
        <v>0</v>
      </c>
      <c r="V69" s="3">
        <f>ROUND(Items!M69+Items!N69+Items!P69+Items!Q69+Items!O69,2)</f>
        <v>3709</v>
      </c>
      <c r="W69" s="3">
        <f>ROUND(Items!V69+Items!T69,4)</f>
        <v>4376.62</v>
      </c>
      <c r="X69" s="3">
        <f>ROUND(Items!V69*Items!I69,2)</f>
        <v>0</v>
      </c>
      <c r="Y69" s="4" t="str">
        <f t="shared" si="0"/>
        <v>1</v>
      </c>
      <c r="Z69" s="3">
        <f>ROUND(Items!X69*Items!Y69,2)</f>
        <v>0</v>
      </c>
      <c r="AA69" s="3">
        <f>ROUND(Items!W69*Items!I69,2)</f>
        <v>0</v>
      </c>
      <c r="AB69" s="4" t="s">
        <v>414</v>
      </c>
      <c r="AC69" s="3"/>
      <c r="AD69" s="3"/>
      <c r="AE69" s="4" t="s">
        <v>1004</v>
      </c>
    </row>
    <row r="70" spans="1:31" ht="43.2">
      <c r="A70" s="3">
        <v>62</v>
      </c>
      <c r="B70" s="4"/>
      <c r="C70" s="4">
        <f>Items!B70</f>
        <v>0</v>
      </c>
      <c r="D70" s="4"/>
      <c r="E70" s="4"/>
      <c r="F70" s="4"/>
      <c r="G70" s="4"/>
      <c r="H70" s="4" t="s">
        <v>336</v>
      </c>
      <c r="I70" s="4"/>
      <c r="J70" s="4" t="s">
        <v>402</v>
      </c>
      <c r="K70" s="7"/>
      <c r="L70" s="4"/>
      <c r="M70" s="4">
        <v>3709</v>
      </c>
      <c r="N70" s="4"/>
      <c r="O70" s="4"/>
      <c r="P70" s="4"/>
      <c r="Q70" s="4"/>
      <c r="R70" s="4"/>
      <c r="S70" s="4">
        <v>18</v>
      </c>
      <c r="T70" s="3">
        <f>ROUND((((Items!M70+Items!N70+Items!P70+Items!O70)*Items!S70%)+(Items!Q70*Items!R70%)),4)</f>
        <v>667.62</v>
      </c>
      <c r="U70" s="3">
        <f>ROUND(Items!I70*Items!T70,2)</f>
        <v>0</v>
      </c>
      <c r="V70" s="3">
        <f>ROUND(Items!M70+Items!N70+Items!P70+Items!Q70+Items!O70,2)</f>
        <v>3709</v>
      </c>
      <c r="W70" s="3">
        <f>ROUND(Items!V70+Items!T70,4)</f>
        <v>4376.62</v>
      </c>
      <c r="X70" s="3">
        <f>ROUND(Items!V70*Items!I70,2)</f>
        <v>0</v>
      </c>
      <c r="Y70" s="4" t="str">
        <f t="shared" si="0"/>
        <v>1</v>
      </c>
      <c r="Z70" s="3">
        <f>ROUND(Items!X70*Items!Y70,2)</f>
        <v>0</v>
      </c>
      <c r="AA70" s="3">
        <f>ROUND(Items!W70*Items!I70,2)</f>
        <v>0</v>
      </c>
      <c r="AB70" s="4" t="s">
        <v>414</v>
      </c>
      <c r="AC70" s="3"/>
      <c r="AD70" s="3"/>
      <c r="AE70" s="4" t="s">
        <v>1004</v>
      </c>
    </row>
    <row r="71" spans="1:31" ht="43.2">
      <c r="A71" s="3">
        <v>63</v>
      </c>
      <c r="B71" s="4"/>
      <c r="C71" s="4">
        <f>Items!B71</f>
        <v>0</v>
      </c>
      <c r="D71" s="4"/>
      <c r="E71" s="4"/>
      <c r="F71" s="4"/>
      <c r="G71" s="4"/>
      <c r="H71" s="4" t="s">
        <v>336</v>
      </c>
      <c r="I71" s="4"/>
      <c r="J71" s="4" t="s">
        <v>402</v>
      </c>
      <c r="K71" s="7"/>
      <c r="L71" s="4"/>
      <c r="M71" s="4">
        <v>3709</v>
      </c>
      <c r="N71" s="4"/>
      <c r="O71" s="4"/>
      <c r="P71" s="4"/>
      <c r="Q71" s="4"/>
      <c r="R71" s="4"/>
      <c r="S71" s="4">
        <v>18</v>
      </c>
      <c r="T71" s="3">
        <f>ROUND((((Items!M71+Items!N71+Items!P71+Items!O71)*Items!S71%)+(Items!Q71*Items!R71%)),4)</f>
        <v>667.62</v>
      </c>
      <c r="U71" s="3">
        <f>ROUND(Items!I71*Items!T71,2)</f>
        <v>0</v>
      </c>
      <c r="V71" s="3">
        <f>ROUND(Items!M71+Items!N71+Items!P71+Items!Q71+Items!O71,2)</f>
        <v>3709</v>
      </c>
      <c r="W71" s="3">
        <f>ROUND(Items!V71+Items!T71,4)</f>
        <v>4376.62</v>
      </c>
      <c r="X71" s="3">
        <f>ROUND(Items!V71*Items!I71,2)</f>
        <v>0</v>
      </c>
      <c r="Y71" s="4" t="str">
        <f t="shared" si="0"/>
        <v>1</v>
      </c>
      <c r="Z71" s="3">
        <f>ROUND(Items!X71*Items!Y71,2)</f>
        <v>0</v>
      </c>
      <c r="AA71" s="3">
        <f>ROUND(Items!W71*Items!I71,2)</f>
        <v>0</v>
      </c>
      <c r="AB71" s="4" t="s">
        <v>414</v>
      </c>
      <c r="AC71" s="3"/>
      <c r="AD71" s="3"/>
      <c r="AE71" s="4" t="s">
        <v>1004</v>
      </c>
    </row>
    <row r="72" spans="1:31" ht="43.2">
      <c r="A72" s="3">
        <v>64</v>
      </c>
      <c r="B72" s="4"/>
      <c r="C72" s="4">
        <f>Items!B72</f>
        <v>0</v>
      </c>
      <c r="D72" s="4"/>
      <c r="E72" s="4"/>
      <c r="F72" s="4"/>
      <c r="G72" s="4"/>
      <c r="H72" s="4" t="s">
        <v>336</v>
      </c>
      <c r="I72" s="4"/>
      <c r="J72" s="4" t="s">
        <v>402</v>
      </c>
      <c r="K72" s="7"/>
      <c r="L72" s="4"/>
      <c r="M72" s="4">
        <v>3709</v>
      </c>
      <c r="N72" s="4"/>
      <c r="O72" s="4"/>
      <c r="P72" s="4"/>
      <c r="Q72" s="4"/>
      <c r="R72" s="4"/>
      <c r="S72" s="4">
        <v>18</v>
      </c>
      <c r="T72" s="3">
        <f>ROUND((((Items!M72+Items!N72+Items!P72+Items!O72)*Items!S72%)+(Items!Q72*Items!R72%)),4)</f>
        <v>667.62</v>
      </c>
      <c r="U72" s="3">
        <f>ROUND(Items!I72*Items!T72,2)</f>
        <v>0</v>
      </c>
      <c r="V72" s="3">
        <f>ROUND(Items!M72+Items!N72+Items!P72+Items!Q72+Items!O72,2)</f>
        <v>3709</v>
      </c>
      <c r="W72" s="3">
        <f>ROUND(Items!V72+Items!T72,4)</f>
        <v>4376.62</v>
      </c>
      <c r="X72" s="3">
        <f>ROUND(Items!V72*Items!I72,2)</f>
        <v>0</v>
      </c>
      <c r="Y72" s="4" t="str">
        <f t="shared" si="0"/>
        <v>1</v>
      </c>
      <c r="Z72" s="3">
        <f>ROUND(Items!X72*Items!Y72,2)</f>
        <v>0</v>
      </c>
      <c r="AA72" s="3">
        <f>ROUND(Items!W72*Items!I72,2)</f>
        <v>0</v>
      </c>
      <c r="AB72" s="4" t="s">
        <v>414</v>
      </c>
      <c r="AC72" s="3"/>
      <c r="AD72" s="3"/>
      <c r="AE72" s="4" t="s">
        <v>1004</v>
      </c>
    </row>
    <row r="73" spans="1:31" ht="43.2">
      <c r="A73" s="3">
        <v>65</v>
      </c>
      <c r="B73" s="4"/>
      <c r="C73" s="4">
        <f>Items!B73</f>
        <v>0</v>
      </c>
      <c r="D73" s="4"/>
      <c r="E73" s="4"/>
      <c r="F73" s="4"/>
      <c r="G73" s="4"/>
      <c r="H73" s="4" t="s">
        <v>336</v>
      </c>
      <c r="I73" s="4"/>
      <c r="J73" s="4" t="s">
        <v>402</v>
      </c>
      <c r="K73" s="7"/>
      <c r="L73" s="4"/>
      <c r="M73" s="4">
        <v>3709</v>
      </c>
      <c r="N73" s="4"/>
      <c r="O73" s="4"/>
      <c r="P73" s="4"/>
      <c r="Q73" s="4"/>
      <c r="R73" s="4"/>
      <c r="S73" s="4">
        <v>18</v>
      </c>
      <c r="T73" s="3">
        <f>ROUND((((Items!M73+Items!N73+Items!P73+Items!O73)*Items!S73%)+(Items!Q73*Items!R73%)),4)</f>
        <v>667.62</v>
      </c>
      <c r="U73" s="3">
        <f>ROUND(Items!I73*Items!T73,2)</f>
        <v>0</v>
      </c>
      <c r="V73" s="3">
        <f>ROUND(Items!M73+Items!N73+Items!P73+Items!Q73+Items!O73,2)</f>
        <v>3709</v>
      </c>
      <c r="W73" s="3">
        <f>ROUND(Items!V73+Items!T73,4)</f>
        <v>4376.62</v>
      </c>
      <c r="X73" s="3">
        <f>ROUND(Items!V73*Items!I73,2)</f>
        <v>0</v>
      </c>
      <c r="Y73" s="4" t="str">
        <f t="shared" ref="Y73:Y136" si="1">"1"</f>
        <v>1</v>
      </c>
      <c r="Z73" s="3">
        <f>ROUND(Items!X73*Items!Y73,2)</f>
        <v>0</v>
      </c>
      <c r="AA73" s="3">
        <f>ROUND(Items!W73*Items!I73,2)</f>
        <v>0</v>
      </c>
      <c r="AB73" s="4" t="s">
        <v>414</v>
      </c>
      <c r="AC73" s="3"/>
      <c r="AD73" s="3"/>
      <c r="AE73" s="4" t="s">
        <v>1004</v>
      </c>
    </row>
    <row r="74" spans="1:31" ht="43.2">
      <c r="A74" s="3">
        <v>66</v>
      </c>
      <c r="B74" s="4"/>
      <c r="C74" s="4">
        <f>Items!B74</f>
        <v>0</v>
      </c>
      <c r="D74" s="4"/>
      <c r="E74" s="4"/>
      <c r="F74" s="4"/>
      <c r="G74" s="4"/>
      <c r="H74" s="4" t="s">
        <v>336</v>
      </c>
      <c r="I74" s="4"/>
      <c r="J74" s="4" t="s">
        <v>402</v>
      </c>
      <c r="K74" s="7"/>
      <c r="L74" s="4"/>
      <c r="M74" s="4">
        <v>3709</v>
      </c>
      <c r="N74" s="4"/>
      <c r="O74" s="4"/>
      <c r="P74" s="4"/>
      <c r="Q74" s="4"/>
      <c r="R74" s="4"/>
      <c r="S74" s="4">
        <v>18</v>
      </c>
      <c r="T74" s="3">
        <f>ROUND((((Items!M74+Items!N74+Items!P74+Items!O74)*Items!S74%)+(Items!Q74*Items!R74%)),4)</f>
        <v>667.62</v>
      </c>
      <c r="U74" s="3">
        <f>ROUND(Items!I74*Items!T74,2)</f>
        <v>0</v>
      </c>
      <c r="V74" s="3">
        <f>ROUND(Items!M74+Items!N74+Items!P74+Items!Q74+Items!O74,2)</f>
        <v>3709</v>
      </c>
      <c r="W74" s="3">
        <f>ROUND(Items!V74+Items!T74,4)</f>
        <v>4376.62</v>
      </c>
      <c r="X74" s="3">
        <f>ROUND(Items!V74*Items!I74,2)</f>
        <v>0</v>
      </c>
      <c r="Y74" s="4" t="str">
        <f t="shared" si="1"/>
        <v>1</v>
      </c>
      <c r="Z74" s="3">
        <f>ROUND(Items!X74*Items!Y74,2)</f>
        <v>0</v>
      </c>
      <c r="AA74" s="3">
        <f>ROUND(Items!W74*Items!I74,2)</f>
        <v>0</v>
      </c>
      <c r="AB74" s="4" t="s">
        <v>414</v>
      </c>
      <c r="AC74" s="3"/>
      <c r="AD74" s="3"/>
      <c r="AE74" s="4" t="s">
        <v>1004</v>
      </c>
    </row>
    <row r="75" spans="1:31" ht="43.2">
      <c r="A75" s="3">
        <v>67</v>
      </c>
      <c r="B75" s="4"/>
      <c r="C75" s="4">
        <f>Items!B75</f>
        <v>0</v>
      </c>
      <c r="D75" s="4"/>
      <c r="E75" s="4"/>
      <c r="F75" s="4"/>
      <c r="G75" s="4"/>
      <c r="H75" s="4" t="s">
        <v>336</v>
      </c>
      <c r="I75" s="4"/>
      <c r="J75" s="4" t="s">
        <v>402</v>
      </c>
      <c r="K75" s="7"/>
      <c r="L75" s="4"/>
      <c r="M75" s="4">
        <v>3709</v>
      </c>
      <c r="N75" s="4"/>
      <c r="O75" s="4"/>
      <c r="P75" s="4"/>
      <c r="Q75" s="4"/>
      <c r="R75" s="4"/>
      <c r="S75" s="4">
        <v>18</v>
      </c>
      <c r="T75" s="3">
        <f>ROUND((((Items!M75+Items!N75+Items!P75+Items!O75)*Items!S75%)+(Items!Q75*Items!R75%)),4)</f>
        <v>667.62</v>
      </c>
      <c r="U75" s="3">
        <f>ROUND(Items!I75*Items!T75,2)</f>
        <v>0</v>
      </c>
      <c r="V75" s="3">
        <f>ROUND(Items!M75+Items!N75+Items!P75+Items!Q75+Items!O75,2)</f>
        <v>3709</v>
      </c>
      <c r="W75" s="3">
        <f>ROUND(Items!V75+Items!T75,4)</f>
        <v>4376.62</v>
      </c>
      <c r="X75" s="3">
        <f>ROUND(Items!V75*Items!I75,2)</f>
        <v>0</v>
      </c>
      <c r="Y75" s="4" t="str">
        <f t="shared" si="1"/>
        <v>1</v>
      </c>
      <c r="Z75" s="3">
        <f>ROUND(Items!X75*Items!Y75,2)</f>
        <v>0</v>
      </c>
      <c r="AA75" s="3">
        <f>ROUND(Items!W75*Items!I75,2)</f>
        <v>0</v>
      </c>
      <c r="AB75" s="4" t="s">
        <v>414</v>
      </c>
      <c r="AC75" s="3"/>
      <c r="AD75" s="3"/>
      <c r="AE75" s="4" t="s">
        <v>1004</v>
      </c>
    </row>
    <row r="76" spans="1:31" ht="43.2">
      <c r="A76" s="3">
        <v>68</v>
      </c>
      <c r="B76" s="4"/>
      <c r="C76" s="4">
        <f>Items!B76</f>
        <v>0</v>
      </c>
      <c r="D76" s="4"/>
      <c r="E76" s="4"/>
      <c r="F76" s="4"/>
      <c r="G76" s="4"/>
      <c r="H76" s="4" t="s">
        <v>336</v>
      </c>
      <c r="I76" s="4"/>
      <c r="J76" s="4" t="s">
        <v>402</v>
      </c>
      <c r="K76" s="7"/>
      <c r="L76" s="4"/>
      <c r="M76" s="4">
        <v>3709</v>
      </c>
      <c r="N76" s="4"/>
      <c r="O76" s="4"/>
      <c r="P76" s="4"/>
      <c r="Q76" s="4"/>
      <c r="R76" s="4"/>
      <c r="S76" s="4">
        <v>18</v>
      </c>
      <c r="T76" s="3">
        <f>ROUND((((Items!M76+Items!N76+Items!P76+Items!O76)*Items!S76%)+(Items!Q76*Items!R76%)),4)</f>
        <v>667.62</v>
      </c>
      <c r="U76" s="3">
        <f>ROUND(Items!I76*Items!T76,2)</f>
        <v>0</v>
      </c>
      <c r="V76" s="3">
        <f>ROUND(Items!M76+Items!N76+Items!P76+Items!Q76+Items!O76,2)</f>
        <v>3709</v>
      </c>
      <c r="W76" s="3">
        <f>ROUND(Items!V76+Items!T76,4)</f>
        <v>4376.62</v>
      </c>
      <c r="X76" s="3">
        <f>ROUND(Items!V76*Items!I76,2)</f>
        <v>0</v>
      </c>
      <c r="Y76" s="4" t="str">
        <f t="shared" si="1"/>
        <v>1</v>
      </c>
      <c r="Z76" s="3">
        <f>ROUND(Items!X76*Items!Y76,2)</f>
        <v>0</v>
      </c>
      <c r="AA76" s="3">
        <f>ROUND(Items!W76*Items!I76,2)</f>
        <v>0</v>
      </c>
      <c r="AB76" s="4" t="s">
        <v>414</v>
      </c>
      <c r="AC76" s="3"/>
      <c r="AD76" s="3"/>
      <c r="AE76" s="4" t="s">
        <v>1004</v>
      </c>
    </row>
    <row r="77" spans="1:31" ht="43.2">
      <c r="A77" s="3">
        <v>69</v>
      </c>
      <c r="B77" s="4"/>
      <c r="C77" s="4">
        <f>Items!B77</f>
        <v>0</v>
      </c>
      <c r="D77" s="4"/>
      <c r="E77" s="4"/>
      <c r="F77" s="4"/>
      <c r="G77" s="4"/>
      <c r="H77" s="4" t="s">
        <v>336</v>
      </c>
      <c r="I77" s="4"/>
      <c r="J77" s="4" t="s">
        <v>402</v>
      </c>
      <c r="K77" s="7"/>
      <c r="L77" s="4"/>
      <c r="M77" s="4">
        <v>3709</v>
      </c>
      <c r="N77" s="4"/>
      <c r="O77" s="4"/>
      <c r="P77" s="4"/>
      <c r="Q77" s="4"/>
      <c r="R77" s="4"/>
      <c r="S77" s="4">
        <v>18</v>
      </c>
      <c r="T77" s="3">
        <f>ROUND((((Items!M77+Items!N77+Items!P77+Items!O77)*Items!S77%)+(Items!Q77*Items!R77%)),4)</f>
        <v>667.62</v>
      </c>
      <c r="U77" s="3">
        <f>ROUND(Items!I77*Items!T77,2)</f>
        <v>0</v>
      </c>
      <c r="V77" s="3">
        <f>ROUND(Items!M77+Items!N77+Items!P77+Items!Q77+Items!O77,2)</f>
        <v>3709</v>
      </c>
      <c r="W77" s="3">
        <f>ROUND(Items!V77+Items!T77,4)</f>
        <v>4376.62</v>
      </c>
      <c r="X77" s="3">
        <f>ROUND(Items!V77*Items!I77,2)</f>
        <v>0</v>
      </c>
      <c r="Y77" s="4" t="str">
        <f t="shared" si="1"/>
        <v>1</v>
      </c>
      <c r="Z77" s="3">
        <f>ROUND(Items!X77*Items!Y77,2)</f>
        <v>0</v>
      </c>
      <c r="AA77" s="3">
        <f>ROUND(Items!W77*Items!I77,2)</f>
        <v>0</v>
      </c>
      <c r="AB77" s="4" t="s">
        <v>414</v>
      </c>
      <c r="AC77" s="3"/>
      <c r="AD77" s="3"/>
      <c r="AE77" s="4" t="s">
        <v>1004</v>
      </c>
    </row>
    <row r="78" spans="1:31" ht="43.2">
      <c r="A78" s="3">
        <v>70</v>
      </c>
      <c r="B78" s="4"/>
      <c r="C78" s="4">
        <f>Items!B78</f>
        <v>0</v>
      </c>
      <c r="D78" s="4"/>
      <c r="E78" s="4"/>
      <c r="F78" s="4"/>
      <c r="G78" s="4"/>
      <c r="H78" s="4" t="s">
        <v>336</v>
      </c>
      <c r="I78" s="4"/>
      <c r="J78" s="4" t="s">
        <v>402</v>
      </c>
      <c r="K78" s="7"/>
      <c r="L78" s="4"/>
      <c r="M78" s="4">
        <v>3709</v>
      </c>
      <c r="N78" s="4"/>
      <c r="O78" s="4"/>
      <c r="P78" s="4"/>
      <c r="Q78" s="4"/>
      <c r="R78" s="4"/>
      <c r="S78" s="4">
        <v>18</v>
      </c>
      <c r="T78" s="3">
        <f>ROUND((((Items!M78+Items!N78+Items!P78+Items!O78)*Items!S78%)+(Items!Q78*Items!R78%)),4)</f>
        <v>667.62</v>
      </c>
      <c r="U78" s="3">
        <f>ROUND(Items!I78*Items!T78,2)</f>
        <v>0</v>
      </c>
      <c r="V78" s="3">
        <f>ROUND(Items!M78+Items!N78+Items!P78+Items!Q78+Items!O78,2)</f>
        <v>3709</v>
      </c>
      <c r="W78" s="3">
        <f>ROUND(Items!V78+Items!T78,4)</f>
        <v>4376.62</v>
      </c>
      <c r="X78" s="3">
        <f>ROUND(Items!V78*Items!I78,2)</f>
        <v>0</v>
      </c>
      <c r="Y78" s="4" t="str">
        <f t="shared" si="1"/>
        <v>1</v>
      </c>
      <c r="Z78" s="3">
        <f>ROUND(Items!X78*Items!Y78,2)</f>
        <v>0</v>
      </c>
      <c r="AA78" s="3">
        <f>ROUND(Items!W78*Items!I78,2)</f>
        <v>0</v>
      </c>
      <c r="AB78" s="4" t="s">
        <v>414</v>
      </c>
      <c r="AC78" s="3"/>
      <c r="AD78" s="3"/>
      <c r="AE78" s="4" t="s">
        <v>1004</v>
      </c>
    </row>
    <row r="79" spans="1:31" ht="43.2">
      <c r="A79" s="3">
        <v>71</v>
      </c>
      <c r="B79" s="4"/>
      <c r="C79" s="4">
        <f>Items!B79</f>
        <v>0</v>
      </c>
      <c r="D79" s="4"/>
      <c r="E79" s="4"/>
      <c r="F79" s="4"/>
      <c r="G79" s="4"/>
      <c r="H79" s="4" t="s">
        <v>336</v>
      </c>
      <c r="I79" s="4"/>
      <c r="J79" s="4" t="s">
        <v>402</v>
      </c>
      <c r="K79" s="7"/>
      <c r="L79" s="4"/>
      <c r="M79" s="4">
        <v>3709</v>
      </c>
      <c r="N79" s="4"/>
      <c r="O79" s="4"/>
      <c r="P79" s="4"/>
      <c r="Q79" s="4"/>
      <c r="R79" s="4"/>
      <c r="S79" s="4">
        <v>18</v>
      </c>
      <c r="T79" s="3">
        <f>ROUND((((Items!M79+Items!N79+Items!P79+Items!O79)*Items!S79%)+(Items!Q79*Items!R79%)),4)</f>
        <v>667.62</v>
      </c>
      <c r="U79" s="3">
        <f>ROUND(Items!I79*Items!T79,2)</f>
        <v>0</v>
      </c>
      <c r="V79" s="3">
        <f>ROUND(Items!M79+Items!N79+Items!P79+Items!Q79+Items!O79,2)</f>
        <v>3709</v>
      </c>
      <c r="W79" s="3">
        <f>ROUND(Items!V79+Items!T79,4)</f>
        <v>4376.62</v>
      </c>
      <c r="X79" s="3">
        <f>ROUND(Items!V79*Items!I79,2)</f>
        <v>0</v>
      </c>
      <c r="Y79" s="4" t="str">
        <f t="shared" si="1"/>
        <v>1</v>
      </c>
      <c r="Z79" s="3">
        <f>ROUND(Items!X79*Items!Y79,2)</f>
        <v>0</v>
      </c>
      <c r="AA79" s="3">
        <f>ROUND(Items!W79*Items!I79,2)</f>
        <v>0</v>
      </c>
      <c r="AB79" s="4" t="s">
        <v>414</v>
      </c>
      <c r="AC79" s="3"/>
      <c r="AD79" s="3"/>
      <c r="AE79" s="4" t="s">
        <v>1004</v>
      </c>
    </row>
    <row r="80" spans="1:31" ht="43.2">
      <c r="A80" s="3">
        <v>72</v>
      </c>
      <c r="B80" s="4"/>
      <c r="C80" s="4">
        <f>Items!B80</f>
        <v>0</v>
      </c>
      <c r="D80" s="4"/>
      <c r="E80" s="4"/>
      <c r="F80" s="4"/>
      <c r="G80" s="4"/>
      <c r="H80" s="4" t="s">
        <v>336</v>
      </c>
      <c r="I80" s="4"/>
      <c r="J80" s="4" t="s">
        <v>402</v>
      </c>
      <c r="K80" s="7"/>
      <c r="L80" s="4"/>
      <c r="M80" s="4">
        <v>3709</v>
      </c>
      <c r="N80" s="4"/>
      <c r="O80" s="4"/>
      <c r="P80" s="4"/>
      <c r="Q80" s="4"/>
      <c r="R80" s="4"/>
      <c r="S80" s="4">
        <v>18</v>
      </c>
      <c r="T80" s="3">
        <f>ROUND((((Items!M80+Items!N80+Items!P80+Items!O80)*Items!S80%)+(Items!Q80*Items!R80%)),4)</f>
        <v>667.62</v>
      </c>
      <c r="U80" s="3">
        <f>ROUND(Items!I80*Items!T80,2)</f>
        <v>0</v>
      </c>
      <c r="V80" s="3">
        <f>ROUND(Items!M80+Items!N80+Items!P80+Items!Q80+Items!O80,2)</f>
        <v>3709</v>
      </c>
      <c r="W80" s="3">
        <f>ROUND(Items!V80+Items!T80,4)</f>
        <v>4376.62</v>
      </c>
      <c r="X80" s="3">
        <f>ROUND(Items!V80*Items!I80,2)</f>
        <v>0</v>
      </c>
      <c r="Y80" s="4" t="str">
        <f t="shared" si="1"/>
        <v>1</v>
      </c>
      <c r="Z80" s="3">
        <f>ROUND(Items!X80*Items!Y80,2)</f>
        <v>0</v>
      </c>
      <c r="AA80" s="3">
        <f>ROUND(Items!W80*Items!I80,2)</f>
        <v>0</v>
      </c>
      <c r="AB80" s="4" t="s">
        <v>414</v>
      </c>
      <c r="AC80" s="3"/>
      <c r="AD80" s="3"/>
      <c r="AE80" s="4" t="s">
        <v>1004</v>
      </c>
    </row>
    <row r="81" spans="1:31" ht="43.2">
      <c r="A81" s="3">
        <v>73</v>
      </c>
      <c r="B81" s="4"/>
      <c r="C81" s="4">
        <f>Items!B81</f>
        <v>0</v>
      </c>
      <c r="D81" s="4"/>
      <c r="E81" s="4"/>
      <c r="F81" s="4"/>
      <c r="G81" s="4"/>
      <c r="H81" s="4" t="s">
        <v>336</v>
      </c>
      <c r="I81" s="4"/>
      <c r="J81" s="4" t="s">
        <v>402</v>
      </c>
      <c r="K81" s="7"/>
      <c r="L81" s="4"/>
      <c r="M81" s="4">
        <v>3709</v>
      </c>
      <c r="N81" s="4"/>
      <c r="O81" s="4"/>
      <c r="P81" s="4"/>
      <c r="Q81" s="4"/>
      <c r="R81" s="4"/>
      <c r="S81" s="4">
        <v>18</v>
      </c>
      <c r="T81" s="3">
        <f>ROUND((((Items!M81+Items!N81+Items!P81+Items!O81)*Items!S81%)+(Items!Q81*Items!R81%)),4)</f>
        <v>667.62</v>
      </c>
      <c r="U81" s="3">
        <f>ROUND(Items!I81*Items!T81,2)</f>
        <v>0</v>
      </c>
      <c r="V81" s="3">
        <f>ROUND(Items!M81+Items!N81+Items!P81+Items!Q81+Items!O81,2)</f>
        <v>3709</v>
      </c>
      <c r="W81" s="3">
        <f>ROUND(Items!V81+Items!T81,4)</f>
        <v>4376.62</v>
      </c>
      <c r="X81" s="3">
        <f>ROUND(Items!V81*Items!I81,2)</f>
        <v>0</v>
      </c>
      <c r="Y81" s="4" t="str">
        <f t="shared" si="1"/>
        <v>1</v>
      </c>
      <c r="Z81" s="3">
        <f>ROUND(Items!X81*Items!Y81,2)</f>
        <v>0</v>
      </c>
      <c r="AA81" s="3">
        <f>ROUND(Items!W81*Items!I81,2)</f>
        <v>0</v>
      </c>
      <c r="AB81" s="4" t="s">
        <v>414</v>
      </c>
      <c r="AC81" s="3"/>
      <c r="AD81" s="3"/>
      <c r="AE81" s="4" t="s">
        <v>1004</v>
      </c>
    </row>
    <row r="82" spans="1:31" ht="43.2">
      <c r="A82" s="3">
        <v>74</v>
      </c>
      <c r="B82" s="4"/>
      <c r="C82" s="4">
        <f>Items!B82</f>
        <v>0</v>
      </c>
      <c r="D82" s="4"/>
      <c r="E82" s="4"/>
      <c r="F82" s="4"/>
      <c r="G82" s="4"/>
      <c r="H82" s="4" t="s">
        <v>336</v>
      </c>
      <c r="I82" s="4"/>
      <c r="J82" s="4" t="s">
        <v>402</v>
      </c>
      <c r="K82" s="7"/>
      <c r="L82" s="4"/>
      <c r="M82" s="4">
        <v>3709</v>
      </c>
      <c r="N82" s="4"/>
      <c r="O82" s="4"/>
      <c r="P82" s="4"/>
      <c r="Q82" s="4"/>
      <c r="R82" s="4"/>
      <c r="S82" s="4">
        <v>18</v>
      </c>
      <c r="T82" s="3">
        <f>ROUND((((Items!M82+Items!N82+Items!P82+Items!O82)*Items!S82%)+(Items!Q82*Items!R82%)),4)</f>
        <v>667.62</v>
      </c>
      <c r="U82" s="3">
        <f>ROUND(Items!I82*Items!T82,2)</f>
        <v>0</v>
      </c>
      <c r="V82" s="3">
        <f>ROUND(Items!M82+Items!N82+Items!P82+Items!Q82+Items!O82,2)</f>
        <v>3709</v>
      </c>
      <c r="W82" s="3">
        <f>ROUND(Items!V82+Items!T82,4)</f>
        <v>4376.62</v>
      </c>
      <c r="X82" s="3">
        <f>ROUND(Items!V82*Items!I82,2)</f>
        <v>0</v>
      </c>
      <c r="Y82" s="4" t="str">
        <f t="shared" si="1"/>
        <v>1</v>
      </c>
      <c r="Z82" s="3">
        <f>ROUND(Items!X82*Items!Y82,2)</f>
        <v>0</v>
      </c>
      <c r="AA82" s="3">
        <f>ROUND(Items!W82*Items!I82,2)</f>
        <v>0</v>
      </c>
      <c r="AB82" s="4" t="s">
        <v>414</v>
      </c>
      <c r="AC82" s="3"/>
      <c r="AD82" s="3"/>
      <c r="AE82" s="4" t="s">
        <v>1004</v>
      </c>
    </row>
    <row r="83" spans="1:31" ht="43.2">
      <c r="A83" s="3">
        <v>75</v>
      </c>
      <c r="B83" s="4"/>
      <c r="C83" s="4">
        <f>Items!B83</f>
        <v>0</v>
      </c>
      <c r="D83" s="4"/>
      <c r="E83" s="4"/>
      <c r="F83" s="4"/>
      <c r="G83" s="4"/>
      <c r="H83" s="4" t="s">
        <v>336</v>
      </c>
      <c r="I83" s="4"/>
      <c r="J83" s="4" t="s">
        <v>402</v>
      </c>
      <c r="K83" s="7"/>
      <c r="L83" s="4"/>
      <c r="M83" s="4">
        <v>3709</v>
      </c>
      <c r="N83" s="4"/>
      <c r="O83" s="4"/>
      <c r="P83" s="4"/>
      <c r="Q83" s="4"/>
      <c r="R83" s="4"/>
      <c r="S83" s="4">
        <v>18</v>
      </c>
      <c r="T83" s="3">
        <f>ROUND((((Items!M83+Items!N83+Items!P83+Items!O83)*Items!S83%)+(Items!Q83*Items!R83%)),4)</f>
        <v>667.62</v>
      </c>
      <c r="U83" s="3">
        <f>ROUND(Items!I83*Items!T83,2)</f>
        <v>0</v>
      </c>
      <c r="V83" s="3">
        <f>ROUND(Items!M83+Items!N83+Items!P83+Items!Q83+Items!O83,2)</f>
        <v>3709</v>
      </c>
      <c r="W83" s="3">
        <f>ROUND(Items!V83+Items!T83,4)</f>
        <v>4376.62</v>
      </c>
      <c r="X83" s="3">
        <f>ROUND(Items!V83*Items!I83,2)</f>
        <v>0</v>
      </c>
      <c r="Y83" s="4" t="str">
        <f t="shared" si="1"/>
        <v>1</v>
      </c>
      <c r="Z83" s="3">
        <f>ROUND(Items!X83*Items!Y83,2)</f>
        <v>0</v>
      </c>
      <c r="AA83" s="3">
        <f>ROUND(Items!W83*Items!I83,2)</f>
        <v>0</v>
      </c>
      <c r="AB83" s="4" t="s">
        <v>414</v>
      </c>
      <c r="AC83" s="3"/>
      <c r="AD83" s="3"/>
      <c r="AE83" s="4" t="s">
        <v>1004</v>
      </c>
    </row>
    <row r="84" spans="1:31" ht="43.2">
      <c r="A84" s="3">
        <v>76</v>
      </c>
      <c r="B84" s="4"/>
      <c r="C84" s="4">
        <f>Items!B84</f>
        <v>0</v>
      </c>
      <c r="D84" s="4"/>
      <c r="E84" s="4"/>
      <c r="F84" s="4"/>
      <c r="G84" s="4"/>
      <c r="H84" s="4" t="s">
        <v>336</v>
      </c>
      <c r="I84" s="4"/>
      <c r="J84" s="4" t="s">
        <v>402</v>
      </c>
      <c r="K84" s="7"/>
      <c r="L84" s="4"/>
      <c r="M84" s="4">
        <v>3709</v>
      </c>
      <c r="N84" s="4"/>
      <c r="O84" s="4"/>
      <c r="P84" s="4"/>
      <c r="Q84" s="4"/>
      <c r="R84" s="4"/>
      <c r="S84" s="4">
        <v>18</v>
      </c>
      <c r="T84" s="3">
        <f>ROUND((((Items!M84+Items!N84+Items!P84+Items!O84)*Items!S84%)+(Items!Q84*Items!R84%)),4)</f>
        <v>667.62</v>
      </c>
      <c r="U84" s="3">
        <f>ROUND(Items!I84*Items!T84,2)</f>
        <v>0</v>
      </c>
      <c r="V84" s="3">
        <f>ROUND(Items!M84+Items!N84+Items!P84+Items!Q84+Items!O84,2)</f>
        <v>3709</v>
      </c>
      <c r="W84" s="3">
        <f>ROUND(Items!V84+Items!T84,4)</f>
        <v>4376.62</v>
      </c>
      <c r="X84" s="3">
        <f>ROUND(Items!V84*Items!I84,2)</f>
        <v>0</v>
      </c>
      <c r="Y84" s="4" t="str">
        <f t="shared" si="1"/>
        <v>1</v>
      </c>
      <c r="Z84" s="3">
        <f>ROUND(Items!X84*Items!Y84,2)</f>
        <v>0</v>
      </c>
      <c r="AA84" s="3">
        <f>ROUND(Items!W84*Items!I84,2)</f>
        <v>0</v>
      </c>
      <c r="AB84" s="4" t="s">
        <v>414</v>
      </c>
      <c r="AC84" s="3"/>
      <c r="AD84" s="3"/>
      <c r="AE84" s="4" t="s">
        <v>1004</v>
      </c>
    </row>
    <row r="85" spans="1:31" ht="43.2">
      <c r="A85" s="3">
        <v>77</v>
      </c>
      <c r="B85" s="4"/>
      <c r="C85" s="4">
        <f>Items!B85</f>
        <v>0</v>
      </c>
      <c r="D85" s="4"/>
      <c r="E85" s="4"/>
      <c r="F85" s="4"/>
      <c r="G85" s="4"/>
      <c r="H85" s="4" t="s">
        <v>336</v>
      </c>
      <c r="I85" s="4"/>
      <c r="J85" s="4" t="s">
        <v>402</v>
      </c>
      <c r="K85" s="7"/>
      <c r="L85" s="4"/>
      <c r="M85" s="4">
        <v>3709</v>
      </c>
      <c r="N85" s="4"/>
      <c r="O85" s="4"/>
      <c r="P85" s="4"/>
      <c r="Q85" s="4"/>
      <c r="R85" s="4"/>
      <c r="S85" s="4">
        <v>18</v>
      </c>
      <c r="T85" s="3">
        <f>ROUND((((Items!M85+Items!N85+Items!P85+Items!O85)*Items!S85%)+(Items!Q85*Items!R85%)),4)</f>
        <v>667.62</v>
      </c>
      <c r="U85" s="3">
        <f>ROUND(Items!I85*Items!T85,2)</f>
        <v>0</v>
      </c>
      <c r="V85" s="3">
        <f>ROUND(Items!M85+Items!N85+Items!P85+Items!Q85+Items!O85,2)</f>
        <v>3709</v>
      </c>
      <c r="W85" s="3">
        <f>ROUND(Items!V85+Items!T85,4)</f>
        <v>4376.62</v>
      </c>
      <c r="X85" s="3">
        <f>ROUND(Items!V85*Items!I85,2)</f>
        <v>0</v>
      </c>
      <c r="Y85" s="4" t="str">
        <f t="shared" si="1"/>
        <v>1</v>
      </c>
      <c r="Z85" s="3">
        <f>ROUND(Items!X85*Items!Y85,2)</f>
        <v>0</v>
      </c>
      <c r="AA85" s="3">
        <f>ROUND(Items!W85*Items!I85,2)</f>
        <v>0</v>
      </c>
      <c r="AB85" s="4" t="s">
        <v>414</v>
      </c>
      <c r="AC85" s="3"/>
      <c r="AD85" s="3"/>
      <c r="AE85" s="4" t="s">
        <v>1004</v>
      </c>
    </row>
    <row r="86" spans="1:31" ht="43.2">
      <c r="A86" s="3">
        <v>78</v>
      </c>
      <c r="B86" s="4"/>
      <c r="C86" s="4">
        <f>Items!B86</f>
        <v>0</v>
      </c>
      <c r="D86" s="4"/>
      <c r="E86" s="4"/>
      <c r="F86" s="4"/>
      <c r="G86" s="4"/>
      <c r="H86" s="4" t="s">
        <v>336</v>
      </c>
      <c r="I86" s="4"/>
      <c r="J86" s="4" t="s">
        <v>402</v>
      </c>
      <c r="K86" s="7"/>
      <c r="L86" s="4"/>
      <c r="M86" s="4">
        <v>3709</v>
      </c>
      <c r="N86" s="4"/>
      <c r="O86" s="4"/>
      <c r="P86" s="4"/>
      <c r="Q86" s="4"/>
      <c r="R86" s="4"/>
      <c r="S86" s="4">
        <v>18</v>
      </c>
      <c r="T86" s="3">
        <f>ROUND((((Items!M86+Items!N86+Items!P86+Items!O86)*Items!S86%)+(Items!Q86*Items!R86%)),4)</f>
        <v>667.62</v>
      </c>
      <c r="U86" s="3">
        <f>ROUND(Items!I86*Items!T86,2)</f>
        <v>0</v>
      </c>
      <c r="V86" s="3">
        <f>ROUND(Items!M86+Items!N86+Items!P86+Items!Q86+Items!O86,2)</f>
        <v>3709</v>
      </c>
      <c r="W86" s="3">
        <f>ROUND(Items!V86+Items!T86,4)</f>
        <v>4376.62</v>
      </c>
      <c r="X86" s="3">
        <f>ROUND(Items!V86*Items!I86,2)</f>
        <v>0</v>
      </c>
      <c r="Y86" s="4" t="str">
        <f t="shared" si="1"/>
        <v>1</v>
      </c>
      <c r="Z86" s="3">
        <f>ROUND(Items!X86*Items!Y86,2)</f>
        <v>0</v>
      </c>
      <c r="AA86" s="3">
        <f>ROUND(Items!W86*Items!I86,2)</f>
        <v>0</v>
      </c>
      <c r="AB86" s="4" t="s">
        <v>414</v>
      </c>
      <c r="AC86" s="3"/>
      <c r="AD86" s="3"/>
      <c r="AE86" s="4" t="s">
        <v>1004</v>
      </c>
    </row>
    <row r="87" spans="1:31" ht="43.2">
      <c r="A87" s="3">
        <v>79</v>
      </c>
      <c r="B87" s="4"/>
      <c r="C87" s="4">
        <f>Items!B87</f>
        <v>0</v>
      </c>
      <c r="D87" s="4"/>
      <c r="E87" s="4"/>
      <c r="F87" s="4"/>
      <c r="G87" s="4"/>
      <c r="H87" s="4" t="s">
        <v>336</v>
      </c>
      <c r="I87" s="4"/>
      <c r="J87" s="4" t="s">
        <v>402</v>
      </c>
      <c r="K87" s="7"/>
      <c r="L87" s="4"/>
      <c r="M87" s="4">
        <v>3709</v>
      </c>
      <c r="N87" s="4"/>
      <c r="O87" s="4"/>
      <c r="P87" s="4"/>
      <c r="Q87" s="4"/>
      <c r="R87" s="4"/>
      <c r="S87" s="4">
        <v>18</v>
      </c>
      <c r="T87" s="3">
        <f>ROUND((((Items!M87+Items!N87+Items!P87+Items!O87)*Items!S87%)+(Items!Q87*Items!R87%)),4)</f>
        <v>667.62</v>
      </c>
      <c r="U87" s="3">
        <f>ROUND(Items!I87*Items!T87,2)</f>
        <v>0</v>
      </c>
      <c r="V87" s="3">
        <f>ROUND(Items!M87+Items!N87+Items!P87+Items!Q87+Items!O87,2)</f>
        <v>3709</v>
      </c>
      <c r="W87" s="3">
        <f>ROUND(Items!V87+Items!T87,4)</f>
        <v>4376.62</v>
      </c>
      <c r="X87" s="3">
        <f>ROUND(Items!V87*Items!I87,2)</f>
        <v>0</v>
      </c>
      <c r="Y87" s="4" t="str">
        <f t="shared" si="1"/>
        <v>1</v>
      </c>
      <c r="Z87" s="3">
        <f>ROUND(Items!X87*Items!Y87,2)</f>
        <v>0</v>
      </c>
      <c r="AA87" s="3">
        <f>ROUND(Items!W87*Items!I87,2)</f>
        <v>0</v>
      </c>
      <c r="AB87" s="4" t="s">
        <v>414</v>
      </c>
      <c r="AC87" s="3"/>
      <c r="AD87" s="3"/>
      <c r="AE87" s="4" t="s">
        <v>1004</v>
      </c>
    </row>
    <row r="88" spans="1:31" ht="43.2">
      <c r="A88" s="3">
        <v>80</v>
      </c>
      <c r="B88" s="4"/>
      <c r="C88" s="4">
        <f>Items!B88</f>
        <v>0</v>
      </c>
      <c r="D88" s="4"/>
      <c r="E88" s="4"/>
      <c r="F88" s="4"/>
      <c r="G88" s="4"/>
      <c r="H88" s="4" t="s">
        <v>336</v>
      </c>
      <c r="I88" s="4"/>
      <c r="J88" s="4" t="s">
        <v>402</v>
      </c>
      <c r="K88" s="7"/>
      <c r="L88" s="4"/>
      <c r="M88" s="4">
        <v>3709</v>
      </c>
      <c r="N88" s="4"/>
      <c r="O88" s="4"/>
      <c r="P88" s="4"/>
      <c r="Q88" s="4"/>
      <c r="R88" s="4"/>
      <c r="S88" s="4">
        <v>18</v>
      </c>
      <c r="T88" s="3">
        <f>ROUND((((Items!M88+Items!N88+Items!P88+Items!O88)*Items!S88%)+(Items!Q88*Items!R88%)),4)</f>
        <v>667.62</v>
      </c>
      <c r="U88" s="3">
        <f>ROUND(Items!I88*Items!T88,2)</f>
        <v>0</v>
      </c>
      <c r="V88" s="3">
        <f>ROUND(Items!M88+Items!N88+Items!P88+Items!Q88+Items!O88,2)</f>
        <v>3709</v>
      </c>
      <c r="W88" s="3">
        <f>ROUND(Items!V88+Items!T88,4)</f>
        <v>4376.62</v>
      </c>
      <c r="X88" s="3">
        <f>ROUND(Items!V88*Items!I88,2)</f>
        <v>0</v>
      </c>
      <c r="Y88" s="4" t="str">
        <f t="shared" si="1"/>
        <v>1</v>
      </c>
      <c r="Z88" s="3">
        <f>ROUND(Items!X88*Items!Y88,2)</f>
        <v>0</v>
      </c>
      <c r="AA88" s="3">
        <f>ROUND(Items!W88*Items!I88,2)</f>
        <v>0</v>
      </c>
      <c r="AB88" s="4" t="s">
        <v>414</v>
      </c>
      <c r="AC88" s="3"/>
      <c r="AD88" s="3"/>
      <c r="AE88" s="4" t="s">
        <v>1004</v>
      </c>
    </row>
    <row r="89" spans="1:31" ht="43.2">
      <c r="A89" s="3">
        <v>81</v>
      </c>
      <c r="B89" s="4"/>
      <c r="C89" s="4">
        <f>Items!B89</f>
        <v>0</v>
      </c>
      <c r="D89" s="4"/>
      <c r="E89" s="4"/>
      <c r="F89" s="4"/>
      <c r="G89" s="4"/>
      <c r="H89" s="4" t="s">
        <v>336</v>
      </c>
      <c r="I89" s="4"/>
      <c r="J89" s="4" t="s">
        <v>402</v>
      </c>
      <c r="K89" s="7"/>
      <c r="L89" s="4"/>
      <c r="M89" s="4">
        <v>3709</v>
      </c>
      <c r="N89" s="4"/>
      <c r="O89" s="4"/>
      <c r="P89" s="4"/>
      <c r="Q89" s="4"/>
      <c r="R89" s="4"/>
      <c r="S89" s="4">
        <v>18</v>
      </c>
      <c r="T89" s="3">
        <f>ROUND((((Items!M89+Items!N89+Items!P89+Items!O89)*Items!S89%)+(Items!Q89*Items!R89%)),4)</f>
        <v>667.62</v>
      </c>
      <c r="U89" s="3">
        <f>ROUND(Items!I89*Items!T89,2)</f>
        <v>0</v>
      </c>
      <c r="V89" s="3">
        <f>ROUND(Items!M89+Items!N89+Items!P89+Items!Q89+Items!O89,2)</f>
        <v>3709</v>
      </c>
      <c r="W89" s="3">
        <f>ROUND(Items!V89+Items!T89,4)</f>
        <v>4376.62</v>
      </c>
      <c r="X89" s="3">
        <f>ROUND(Items!V89*Items!I89,2)</f>
        <v>0</v>
      </c>
      <c r="Y89" s="4" t="str">
        <f t="shared" si="1"/>
        <v>1</v>
      </c>
      <c r="Z89" s="3">
        <f>ROUND(Items!X89*Items!Y89,2)</f>
        <v>0</v>
      </c>
      <c r="AA89" s="3">
        <f>ROUND(Items!W89*Items!I89,2)</f>
        <v>0</v>
      </c>
      <c r="AB89" s="4" t="s">
        <v>414</v>
      </c>
      <c r="AC89" s="3"/>
      <c r="AD89" s="3"/>
      <c r="AE89" s="4" t="s">
        <v>1004</v>
      </c>
    </row>
    <row r="90" spans="1:31" ht="43.2">
      <c r="A90" s="3">
        <v>82</v>
      </c>
      <c r="B90" s="4"/>
      <c r="C90" s="4">
        <f>Items!B90</f>
        <v>0</v>
      </c>
      <c r="D90" s="4"/>
      <c r="E90" s="4"/>
      <c r="F90" s="4"/>
      <c r="G90" s="4"/>
      <c r="H90" s="4" t="s">
        <v>336</v>
      </c>
      <c r="I90" s="4"/>
      <c r="J90" s="4" t="s">
        <v>402</v>
      </c>
      <c r="K90" s="7"/>
      <c r="L90" s="4"/>
      <c r="M90" s="4">
        <v>3709</v>
      </c>
      <c r="N90" s="4"/>
      <c r="O90" s="4"/>
      <c r="P90" s="4"/>
      <c r="Q90" s="4"/>
      <c r="R90" s="4"/>
      <c r="S90" s="4">
        <v>18</v>
      </c>
      <c r="T90" s="3">
        <f>ROUND((((Items!M90+Items!N90+Items!P90+Items!O90)*Items!S90%)+(Items!Q90*Items!R90%)),4)</f>
        <v>667.62</v>
      </c>
      <c r="U90" s="3">
        <f>ROUND(Items!I90*Items!T90,2)</f>
        <v>0</v>
      </c>
      <c r="V90" s="3">
        <f>ROUND(Items!M90+Items!N90+Items!P90+Items!Q90+Items!O90,2)</f>
        <v>3709</v>
      </c>
      <c r="W90" s="3">
        <f>ROUND(Items!V90+Items!T90,4)</f>
        <v>4376.62</v>
      </c>
      <c r="X90" s="3">
        <f>ROUND(Items!V90*Items!I90,2)</f>
        <v>0</v>
      </c>
      <c r="Y90" s="4" t="str">
        <f t="shared" si="1"/>
        <v>1</v>
      </c>
      <c r="Z90" s="3">
        <f>ROUND(Items!X90*Items!Y90,2)</f>
        <v>0</v>
      </c>
      <c r="AA90" s="3">
        <f>ROUND(Items!W90*Items!I90,2)</f>
        <v>0</v>
      </c>
      <c r="AB90" s="4" t="s">
        <v>414</v>
      </c>
      <c r="AC90" s="3"/>
      <c r="AD90" s="3"/>
      <c r="AE90" s="4" t="s">
        <v>1004</v>
      </c>
    </row>
    <row r="91" spans="1:31" ht="43.2">
      <c r="A91" s="3">
        <v>83</v>
      </c>
      <c r="B91" s="4"/>
      <c r="C91" s="4">
        <f>Items!B91</f>
        <v>0</v>
      </c>
      <c r="D91" s="4"/>
      <c r="E91" s="4"/>
      <c r="F91" s="4"/>
      <c r="G91" s="4"/>
      <c r="H91" s="4" t="s">
        <v>336</v>
      </c>
      <c r="I91" s="4"/>
      <c r="J91" s="4" t="s">
        <v>402</v>
      </c>
      <c r="K91" s="7"/>
      <c r="L91" s="4"/>
      <c r="M91" s="4">
        <v>3709</v>
      </c>
      <c r="N91" s="4"/>
      <c r="O91" s="4"/>
      <c r="P91" s="4"/>
      <c r="Q91" s="4"/>
      <c r="R91" s="4"/>
      <c r="S91" s="4">
        <v>18</v>
      </c>
      <c r="T91" s="3">
        <f>ROUND((((Items!M91+Items!N91+Items!P91+Items!O91)*Items!S91%)+(Items!Q91*Items!R91%)),4)</f>
        <v>667.62</v>
      </c>
      <c r="U91" s="3">
        <f>ROUND(Items!I91*Items!T91,2)</f>
        <v>0</v>
      </c>
      <c r="V91" s="3">
        <f>ROUND(Items!M91+Items!N91+Items!P91+Items!Q91+Items!O91,2)</f>
        <v>3709</v>
      </c>
      <c r="W91" s="3">
        <f>ROUND(Items!V91+Items!T91,4)</f>
        <v>4376.62</v>
      </c>
      <c r="X91" s="3">
        <f>ROUND(Items!V91*Items!I91,2)</f>
        <v>0</v>
      </c>
      <c r="Y91" s="4" t="str">
        <f t="shared" si="1"/>
        <v>1</v>
      </c>
      <c r="Z91" s="3">
        <f>ROUND(Items!X91*Items!Y91,2)</f>
        <v>0</v>
      </c>
      <c r="AA91" s="3">
        <f>ROUND(Items!W91*Items!I91,2)</f>
        <v>0</v>
      </c>
      <c r="AB91" s="4" t="s">
        <v>414</v>
      </c>
      <c r="AC91" s="3"/>
      <c r="AD91" s="3"/>
      <c r="AE91" s="4" t="s">
        <v>1004</v>
      </c>
    </row>
    <row r="92" spans="1:31" ht="43.2">
      <c r="A92" s="3">
        <v>84</v>
      </c>
      <c r="B92" s="4"/>
      <c r="C92" s="4">
        <f>Items!B92</f>
        <v>0</v>
      </c>
      <c r="D92" s="4"/>
      <c r="E92" s="4"/>
      <c r="F92" s="4"/>
      <c r="G92" s="4"/>
      <c r="H92" s="4" t="s">
        <v>336</v>
      </c>
      <c r="I92" s="4"/>
      <c r="J92" s="4" t="s">
        <v>402</v>
      </c>
      <c r="K92" s="7"/>
      <c r="L92" s="4"/>
      <c r="M92" s="4">
        <v>3709</v>
      </c>
      <c r="N92" s="4"/>
      <c r="O92" s="4"/>
      <c r="P92" s="4"/>
      <c r="Q92" s="4"/>
      <c r="R92" s="4"/>
      <c r="S92" s="4">
        <v>18</v>
      </c>
      <c r="T92" s="3">
        <f>ROUND((((Items!M92+Items!N92+Items!P92+Items!O92)*Items!S92%)+(Items!Q92*Items!R92%)),4)</f>
        <v>667.62</v>
      </c>
      <c r="U92" s="3">
        <f>ROUND(Items!I92*Items!T92,2)</f>
        <v>0</v>
      </c>
      <c r="V92" s="3">
        <f>ROUND(Items!M92+Items!N92+Items!P92+Items!Q92+Items!O92,2)</f>
        <v>3709</v>
      </c>
      <c r="W92" s="3">
        <f>ROUND(Items!V92+Items!T92,4)</f>
        <v>4376.62</v>
      </c>
      <c r="X92" s="3">
        <f>ROUND(Items!V92*Items!I92,2)</f>
        <v>0</v>
      </c>
      <c r="Y92" s="4" t="str">
        <f t="shared" si="1"/>
        <v>1</v>
      </c>
      <c r="Z92" s="3">
        <f>ROUND(Items!X92*Items!Y92,2)</f>
        <v>0</v>
      </c>
      <c r="AA92" s="3">
        <f>ROUND(Items!W92*Items!I92,2)</f>
        <v>0</v>
      </c>
      <c r="AB92" s="4" t="s">
        <v>414</v>
      </c>
      <c r="AC92" s="3"/>
      <c r="AD92" s="3"/>
      <c r="AE92" s="4" t="s">
        <v>1004</v>
      </c>
    </row>
    <row r="93" spans="1:31" ht="43.2">
      <c r="A93" s="3">
        <v>85</v>
      </c>
      <c r="B93" s="4"/>
      <c r="C93" s="4">
        <f>Items!B93</f>
        <v>0</v>
      </c>
      <c r="D93" s="4"/>
      <c r="E93" s="4"/>
      <c r="F93" s="4"/>
      <c r="G93" s="4"/>
      <c r="H93" s="4" t="s">
        <v>336</v>
      </c>
      <c r="I93" s="4"/>
      <c r="J93" s="4" t="s">
        <v>402</v>
      </c>
      <c r="K93" s="7"/>
      <c r="L93" s="4"/>
      <c r="M93" s="4">
        <v>3709</v>
      </c>
      <c r="N93" s="4"/>
      <c r="O93" s="4"/>
      <c r="P93" s="4"/>
      <c r="Q93" s="4"/>
      <c r="R93" s="4"/>
      <c r="S93" s="4">
        <v>18</v>
      </c>
      <c r="T93" s="3">
        <f>ROUND((((Items!M93+Items!N93+Items!P93+Items!O93)*Items!S93%)+(Items!Q93*Items!R93%)),4)</f>
        <v>667.62</v>
      </c>
      <c r="U93" s="3">
        <f>ROUND(Items!I93*Items!T93,2)</f>
        <v>0</v>
      </c>
      <c r="V93" s="3">
        <f>ROUND(Items!M93+Items!N93+Items!P93+Items!Q93+Items!O93,2)</f>
        <v>3709</v>
      </c>
      <c r="W93" s="3">
        <f>ROUND(Items!V93+Items!T93,4)</f>
        <v>4376.62</v>
      </c>
      <c r="X93" s="3">
        <f>ROUND(Items!V93*Items!I93,2)</f>
        <v>0</v>
      </c>
      <c r="Y93" s="4" t="str">
        <f t="shared" si="1"/>
        <v>1</v>
      </c>
      <c r="Z93" s="3">
        <f>ROUND(Items!X93*Items!Y93,2)</f>
        <v>0</v>
      </c>
      <c r="AA93" s="3">
        <f>ROUND(Items!W93*Items!I93,2)</f>
        <v>0</v>
      </c>
      <c r="AB93" s="4" t="s">
        <v>414</v>
      </c>
      <c r="AC93" s="3"/>
      <c r="AD93" s="3"/>
      <c r="AE93" s="4" t="s">
        <v>1004</v>
      </c>
    </row>
    <row r="94" spans="1:31" ht="43.2">
      <c r="A94" s="3">
        <v>86</v>
      </c>
      <c r="B94" s="4"/>
      <c r="C94" s="4">
        <f>Items!B94</f>
        <v>0</v>
      </c>
      <c r="D94" s="4"/>
      <c r="E94" s="4"/>
      <c r="F94" s="4"/>
      <c r="G94" s="4"/>
      <c r="H94" s="4" t="s">
        <v>336</v>
      </c>
      <c r="I94" s="4"/>
      <c r="J94" s="4" t="s">
        <v>402</v>
      </c>
      <c r="K94" s="7"/>
      <c r="L94" s="4"/>
      <c r="M94" s="4">
        <v>3709</v>
      </c>
      <c r="N94" s="4"/>
      <c r="O94" s="4"/>
      <c r="P94" s="4"/>
      <c r="Q94" s="4"/>
      <c r="R94" s="4"/>
      <c r="S94" s="4">
        <v>18</v>
      </c>
      <c r="T94" s="3">
        <f>ROUND((((Items!M94+Items!N94+Items!P94+Items!O94)*Items!S94%)+(Items!Q94*Items!R94%)),4)</f>
        <v>667.62</v>
      </c>
      <c r="U94" s="3">
        <f>ROUND(Items!I94*Items!T94,2)</f>
        <v>0</v>
      </c>
      <c r="V94" s="3">
        <f>ROUND(Items!M94+Items!N94+Items!P94+Items!Q94+Items!O94,2)</f>
        <v>3709</v>
      </c>
      <c r="W94" s="3">
        <f>ROUND(Items!V94+Items!T94,4)</f>
        <v>4376.62</v>
      </c>
      <c r="X94" s="3">
        <f>ROUND(Items!V94*Items!I94,2)</f>
        <v>0</v>
      </c>
      <c r="Y94" s="4" t="str">
        <f t="shared" si="1"/>
        <v>1</v>
      </c>
      <c r="Z94" s="3">
        <f>ROUND(Items!X94*Items!Y94,2)</f>
        <v>0</v>
      </c>
      <c r="AA94" s="3">
        <f>ROUND(Items!W94*Items!I94,2)</f>
        <v>0</v>
      </c>
      <c r="AB94" s="4" t="s">
        <v>414</v>
      </c>
      <c r="AC94" s="3"/>
      <c r="AD94" s="3"/>
      <c r="AE94" s="4" t="s">
        <v>1004</v>
      </c>
    </row>
    <row r="95" spans="1:31" ht="43.2">
      <c r="A95" s="3">
        <v>87</v>
      </c>
      <c r="B95" s="4"/>
      <c r="C95" s="4">
        <f>Items!B95</f>
        <v>0</v>
      </c>
      <c r="D95" s="4"/>
      <c r="E95" s="4"/>
      <c r="F95" s="4"/>
      <c r="G95" s="4"/>
      <c r="H95" s="4" t="s">
        <v>336</v>
      </c>
      <c r="I95" s="4"/>
      <c r="J95" s="4" t="s">
        <v>402</v>
      </c>
      <c r="K95" s="7"/>
      <c r="L95" s="4"/>
      <c r="M95" s="4">
        <v>3709</v>
      </c>
      <c r="N95" s="4"/>
      <c r="O95" s="4"/>
      <c r="P95" s="4"/>
      <c r="Q95" s="4"/>
      <c r="R95" s="4"/>
      <c r="S95" s="4">
        <v>18</v>
      </c>
      <c r="T95" s="3">
        <f>ROUND((((Items!M95+Items!N95+Items!P95+Items!O95)*Items!S95%)+(Items!Q95*Items!R95%)),4)</f>
        <v>667.62</v>
      </c>
      <c r="U95" s="3">
        <f>ROUND(Items!I95*Items!T95,2)</f>
        <v>0</v>
      </c>
      <c r="V95" s="3">
        <f>ROUND(Items!M95+Items!N95+Items!P95+Items!Q95+Items!O95,2)</f>
        <v>3709</v>
      </c>
      <c r="W95" s="3">
        <f>ROUND(Items!V95+Items!T95,4)</f>
        <v>4376.62</v>
      </c>
      <c r="X95" s="3">
        <f>ROUND(Items!V95*Items!I95,2)</f>
        <v>0</v>
      </c>
      <c r="Y95" s="4" t="str">
        <f t="shared" si="1"/>
        <v>1</v>
      </c>
      <c r="Z95" s="3">
        <f>ROUND(Items!X95*Items!Y95,2)</f>
        <v>0</v>
      </c>
      <c r="AA95" s="3">
        <f>ROUND(Items!W95*Items!I95,2)</f>
        <v>0</v>
      </c>
      <c r="AB95" s="4" t="s">
        <v>414</v>
      </c>
      <c r="AC95" s="3"/>
      <c r="AD95" s="3"/>
      <c r="AE95" s="4" t="s">
        <v>1004</v>
      </c>
    </row>
    <row r="96" spans="1:31" ht="43.2">
      <c r="A96" s="3">
        <v>88</v>
      </c>
      <c r="B96" s="4"/>
      <c r="C96" s="4">
        <f>Items!B96</f>
        <v>0</v>
      </c>
      <c r="D96" s="4"/>
      <c r="E96" s="4"/>
      <c r="F96" s="4"/>
      <c r="G96" s="4"/>
      <c r="H96" s="4" t="s">
        <v>336</v>
      </c>
      <c r="I96" s="4"/>
      <c r="J96" s="4" t="s">
        <v>402</v>
      </c>
      <c r="K96" s="7"/>
      <c r="L96" s="4"/>
      <c r="M96" s="4">
        <v>3709</v>
      </c>
      <c r="N96" s="4"/>
      <c r="O96" s="4"/>
      <c r="P96" s="4"/>
      <c r="Q96" s="4"/>
      <c r="R96" s="4"/>
      <c r="S96" s="4">
        <v>18</v>
      </c>
      <c r="T96" s="3">
        <f>ROUND((((Items!M96+Items!N96+Items!P96+Items!O96)*Items!S96%)+(Items!Q96*Items!R96%)),4)</f>
        <v>667.62</v>
      </c>
      <c r="U96" s="3">
        <f>ROUND(Items!I96*Items!T96,2)</f>
        <v>0</v>
      </c>
      <c r="V96" s="3">
        <f>ROUND(Items!M96+Items!N96+Items!P96+Items!Q96+Items!O96,2)</f>
        <v>3709</v>
      </c>
      <c r="W96" s="3">
        <f>ROUND(Items!V96+Items!T96,4)</f>
        <v>4376.62</v>
      </c>
      <c r="X96" s="3">
        <f>ROUND(Items!V96*Items!I96,2)</f>
        <v>0</v>
      </c>
      <c r="Y96" s="4" t="str">
        <f t="shared" si="1"/>
        <v>1</v>
      </c>
      <c r="Z96" s="3">
        <f>ROUND(Items!X96*Items!Y96,2)</f>
        <v>0</v>
      </c>
      <c r="AA96" s="3">
        <f>ROUND(Items!W96*Items!I96,2)</f>
        <v>0</v>
      </c>
      <c r="AB96" s="4" t="s">
        <v>414</v>
      </c>
      <c r="AC96" s="3"/>
      <c r="AD96" s="3"/>
      <c r="AE96" s="4" t="s">
        <v>1004</v>
      </c>
    </row>
    <row r="97" spans="1:31" ht="43.2">
      <c r="A97" s="3">
        <v>89</v>
      </c>
      <c r="B97" s="4"/>
      <c r="C97" s="4">
        <f>Items!B97</f>
        <v>0</v>
      </c>
      <c r="D97" s="4"/>
      <c r="E97" s="4"/>
      <c r="F97" s="4"/>
      <c r="G97" s="4"/>
      <c r="H97" s="4" t="s">
        <v>336</v>
      </c>
      <c r="I97" s="4"/>
      <c r="J97" s="4" t="s">
        <v>402</v>
      </c>
      <c r="K97" s="7"/>
      <c r="L97" s="4"/>
      <c r="M97" s="4">
        <v>3709</v>
      </c>
      <c r="N97" s="4"/>
      <c r="O97" s="4"/>
      <c r="P97" s="4"/>
      <c r="Q97" s="4"/>
      <c r="R97" s="4"/>
      <c r="S97" s="4">
        <v>18</v>
      </c>
      <c r="T97" s="3">
        <f>ROUND((((Items!M97+Items!N97+Items!P97+Items!O97)*Items!S97%)+(Items!Q97*Items!R97%)),4)</f>
        <v>667.62</v>
      </c>
      <c r="U97" s="3">
        <f>ROUND(Items!I97*Items!T97,2)</f>
        <v>0</v>
      </c>
      <c r="V97" s="3">
        <f>ROUND(Items!M97+Items!N97+Items!P97+Items!Q97+Items!O97,2)</f>
        <v>3709</v>
      </c>
      <c r="W97" s="3">
        <f>ROUND(Items!V97+Items!T97,4)</f>
        <v>4376.62</v>
      </c>
      <c r="X97" s="3">
        <f>ROUND(Items!V97*Items!I97,2)</f>
        <v>0</v>
      </c>
      <c r="Y97" s="4" t="str">
        <f t="shared" si="1"/>
        <v>1</v>
      </c>
      <c r="Z97" s="3">
        <f>ROUND(Items!X97*Items!Y97,2)</f>
        <v>0</v>
      </c>
      <c r="AA97" s="3">
        <f>ROUND(Items!W97*Items!I97,2)</f>
        <v>0</v>
      </c>
      <c r="AB97" s="4" t="s">
        <v>414</v>
      </c>
      <c r="AC97" s="3"/>
      <c r="AD97" s="3"/>
      <c r="AE97" s="4" t="s">
        <v>1004</v>
      </c>
    </row>
    <row r="98" spans="1:31" ht="43.2">
      <c r="A98" s="3">
        <v>90</v>
      </c>
      <c r="B98" s="4"/>
      <c r="C98" s="4">
        <f>Items!B98</f>
        <v>0</v>
      </c>
      <c r="D98" s="4"/>
      <c r="E98" s="4"/>
      <c r="F98" s="4"/>
      <c r="G98" s="4"/>
      <c r="H98" s="4" t="s">
        <v>336</v>
      </c>
      <c r="I98" s="4"/>
      <c r="J98" s="4" t="s">
        <v>402</v>
      </c>
      <c r="K98" s="7"/>
      <c r="L98" s="4"/>
      <c r="M98" s="4">
        <v>3709</v>
      </c>
      <c r="N98" s="4"/>
      <c r="O98" s="4"/>
      <c r="P98" s="4"/>
      <c r="Q98" s="4"/>
      <c r="R98" s="4"/>
      <c r="S98" s="4">
        <v>18</v>
      </c>
      <c r="T98" s="3">
        <f>ROUND((((Items!M98+Items!N98+Items!P98+Items!O98)*Items!S98%)+(Items!Q98*Items!R98%)),4)</f>
        <v>667.62</v>
      </c>
      <c r="U98" s="3">
        <f>ROUND(Items!I98*Items!T98,2)</f>
        <v>0</v>
      </c>
      <c r="V98" s="3">
        <f>ROUND(Items!M98+Items!N98+Items!P98+Items!Q98+Items!O98,2)</f>
        <v>3709</v>
      </c>
      <c r="W98" s="3">
        <f>ROUND(Items!V98+Items!T98,4)</f>
        <v>4376.62</v>
      </c>
      <c r="X98" s="3">
        <f>ROUND(Items!V98*Items!I98,2)</f>
        <v>0</v>
      </c>
      <c r="Y98" s="4" t="str">
        <f t="shared" si="1"/>
        <v>1</v>
      </c>
      <c r="Z98" s="3">
        <f>ROUND(Items!X98*Items!Y98,2)</f>
        <v>0</v>
      </c>
      <c r="AA98" s="3">
        <f>ROUND(Items!W98*Items!I98,2)</f>
        <v>0</v>
      </c>
      <c r="AB98" s="4" t="s">
        <v>414</v>
      </c>
      <c r="AC98" s="3"/>
      <c r="AD98" s="3"/>
      <c r="AE98" s="4" t="s">
        <v>1004</v>
      </c>
    </row>
    <row r="99" spans="1:31" ht="43.2">
      <c r="A99" s="3">
        <v>91</v>
      </c>
      <c r="B99" s="4"/>
      <c r="C99" s="4">
        <f>Items!B99</f>
        <v>0</v>
      </c>
      <c r="D99" s="4"/>
      <c r="E99" s="4"/>
      <c r="F99" s="4"/>
      <c r="G99" s="4"/>
      <c r="H99" s="4" t="s">
        <v>336</v>
      </c>
      <c r="I99" s="4"/>
      <c r="J99" s="4" t="s">
        <v>402</v>
      </c>
      <c r="K99" s="7"/>
      <c r="L99" s="4"/>
      <c r="M99" s="4">
        <v>3709</v>
      </c>
      <c r="N99" s="4"/>
      <c r="O99" s="4"/>
      <c r="P99" s="4"/>
      <c r="Q99" s="4"/>
      <c r="R99" s="4"/>
      <c r="S99" s="4">
        <v>18</v>
      </c>
      <c r="T99" s="3">
        <f>ROUND((((Items!M99+Items!N99+Items!P99+Items!O99)*Items!S99%)+(Items!Q99*Items!R99%)),4)</f>
        <v>667.62</v>
      </c>
      <c r="U99" s="3">
        <f>ROUND(Items!I99*Items!T99,2)</f>
        <v>0</v>
      </c>
      <c r="V99" s="3">
        <f>ROUND(Items!M99+Items!N99+Items!P99+Items!Q99+Items!O99,2)</f>
        <v>3709</v>
      </c>
      <c r="W99" s="3">
        <f>ROUND(Items!V99+Items!T99,4)</f>
        <v>4376.62</v>
      </c>
      <c r="X99" s="3">
        <f>ROUND(Items!V99*Items!I99,2)</f>
        <v>0</v>
      </c>
      <c r="Y99" s="4" t="str">
        <f t="shared" si="1"/>
        <v>1</v>
      </c>
      <c r="Z99" s="3">
        <f>ROUND(Items!X99*Items!Y99,2)</f>
        <v>0</v>
      </c>
      <c r="AA99" s="3">
        <f>ROUND(Items!W99*Items!I99,2)</f>
        <v>0</v>
      </c>
      <c r="AB99" s="4" t="s">
        <v>414</v>
      </c>
      <c r="AC99" s="3"/>
      <c r="AD99" s="3"/>
      <c r="AE99" s="4" t="s">
        <v>1004</v>
      </c>
    </row>
    <row r="100" spans="1:31" ht="43.2">
      <c r="A100" s="3">
        <v>92</v>
      </c>
      <c r="B100" s="4"/>
      <c r="C100" s="4">
        <f>Items!B100</f>
        <v>0</v>
      </c>
      <c r="D100" s="4"/>
      <c r="E100" s="4"/>
      <c r="F100" s="4"/>
      <c r="G100" s="4"/>
      <c r="H100" s="4" t="s">
        <v>336</v>
      </c>
      <c r="I100" s="4"/>
      <c r="J100" s="4" t="s">
        <v>402</v>
      </c>
      <c r="K100" s="7"/>
      <c r="L100" s="4"/>
      <c r="M100" s="4">
        <v>3709</v>
      </c>
      <c r="N100" s="4"/>
      <c r="O100" s="4"/>
      <c r="P100" s="4"/>
      <c r="Q100" s="4"/>
      <c r="R100" s="4"/>
      <c r="S100" s="4">
        <v>18</v>
      </c>
      <c r="T100" s="3">
        <f>ROUND((((Items!M100+Items!N100+Items!P100+Items!O100)*Items!S100%)+(Items!Q100*Items!R100%)),4)</f>
        <v>667.62</v>
      </c>
      <c r="U100" s="3">
        <f>ROUND(Items!I100*Items!T100,2)</f>
        <v>0</v>
      </c>
      <c r="V100" s="3">
        <f>ROUND(Items!M100+Items!N100+Items!P100+Items!Q100+Items!O100,2)</f>
        <v>3709</v>
      </c>
      <c r="W100" s="3">
        <f>ROUND(Items!V100+Items!T100,4)</f>
        <v>4376.62</v>
      </c>
      <c r="X100" s="3">
        <f>ROUND(Items!V100*Items!I100,2)</f>
        <v>0</v>
      </c>
      <c r="Y100" s="4" t="str">
        <f t="shared" si="1"/>
        <v>1</v>
      </c>
      <c r="Z100" s="3">
        <f>ROUND(Items!X100*Items!Y100,2)</f>
        <v>0</v>
      </c>
      <c r="AA100" s="3">
        <f>ROUND(Items!W100*Items!I100,2)</f>
        <v>0</v>
      </c>
      <c r="AB100" s="4" t="s">
        <v>414</v>
      </c>
      <c r="AC100" s="3"/>
      <c r="AD100" s="3"/>
      <c r="AE100" s="4" t="s">
        <v>1004</v>
      </c>
    </row>
    <row r="101" spans="1:31" ht="43.2">
      <c r="A101" s="3">
        <v>93</v>
      </c>
      <c r="B101" s="4"/>
      <c r="C101" s="4">
        <f>Items!B101</f>
        <v>0</v>
      </c>
      <c r="D101" s="4"/>
      <c r="E101" s="4"/>
      <c r="F101" s="4"/>
      <c r="G101" s="4"/>
      <c r="H101" s="4" t="s">
        <v>336</v>
      </c>
      <c r="I101" s="4"/>
      <c r="J101" s="4" t="s">
        <v>402</v>
      </c>
      <c r="K101" s="7"/>
      <c r="L101" s="4"/>
      <c r="M101" s="4">
        <v>3709</v>
      </c>
      <c r="N101" s="4"/>
      <c r="O101" s="4"/>
      <c r="P101" s="4"/>
      <c r="Q101" s="4"/>
      <c r="R101" s="4"/>
      <c r="S101" s="4">
        <v>18</v>
      </c>
      <c r="T101" s="3">
        <f>ROUND((((Items!M101+Items!N101+Items!P101+Items!O101)*Items!S101%)+(Items!Q101*Items!R101%)),4)</f>
        <v>667.62</v>
      </c>
      <c r="U101" s="3">
        <f>ROUND(Items!I101*Items!T101,2)</f>
        <v>0</v>
      </c>
      <c r="V101" s="3">
        <f>ROUND(Items!M101+Items!N101+Items!P101+Items!Q101+Items!O101,2)</f>
        <v>3709</v>
      </c>
      <c r="W101" s="3">
        <f>ROUND(Items!V101+Items!T101,4)</f>
        <v>4376.62</v>
      </c>
      <c r="X101" s="3">
        <f>ROUND(Items!V101*Items!I101,2)</f>
        <v>0</v>
      </c>
      <c r="Y101" s="4" t="str">
        <f t="shared" si="1"/>
        <v>1</v>
      </c>
      <c r="Z101" s="3">
        <f>ROUND(Items!X101*Items!Y101,2)</f>
        <v>0</v>
      </c>
      <c r="AA101" s="3">
        <f>ROUND(Items!W101*Items!I101,2)</f>
        <v>0</v>
      </c>
      <c r="AB101" s="4" t="s">
        <v>414</v>
      </c>
      <c r="AC101" s="3"/>
      <c r="AD101" s="3"/>
      <c r="AE101" s="4" t="s">
        <v>1004</v>
      </c>
    </row>
    <row r="102" spans="1:31" ht="43.2">
      <c r="A102" s="3">
        <v>94</v>
      </c>
      <c r="B102" s="4"/>
      <c r="C102" s="4">
        <f>Items!B102</f>
        <v>0</v>
      </c>
      <c r="D102" s="4"/>
      <c r="E102" s="4"/>
      <c r="F102" s="4"/>
      <c r="G102" s="4"/>
      <c r="H102" s="4" t="s">
        <v>336</v>
      </c>
      <c r="I102" s="4"/>
      <c r="J102" s="4" t="s">
        <v>402</v>
      </c>
      <c r="K102" s="7"/>
      <c r="L102" s="4"/>
      <c r="M102" s="4">
        <v>3709</v>
      </c>
      <c r="N102" s="4"/>
      <c r="O102" s="4"/>
      <c r="P102" s="4"/>
      <c r="Q102" s="4"/>
      <c r="R102" s="4"/>
      <c r="S102" s="4">
        <v>18</v>
      </c>
      <c r="T102" s="3">
        <f>ROUND((((Items!M102+Items!N102+Items!P102+Items!O102)*Items!S102%)+(Items!Q102*Items!R102%)),4)</f>
        <v>667.62</v>
      </c>
      <c r="U102" s="3">
        <f>ROUND(Items!I102*Items!T102,2)</f>
        <v>0</v>
      </c>
      <c r="V102" s="3">
        <f>ROUND(Items!M102+Items!N102+Items!P102+Items!Q102+Items!O102,2)</f>
        <v>3709</v>
      </c>
      <c r="W102" s="3">
        <f>ROUND(Items!V102+Items!T102,4)</f>
        <v>4376.62</v>
      </c>
      <c r="X102" s="3">
        <f>ROUND(Items!V102*Items!I102,2)</f>
        <v>0</v>
      </c>
      <c r="Y102" s="4" t="str">
        <f t="shared" si="1"/>
        <v>1</v>
      </c>
      <c r="Z102" s="3">
        <f>ROUND(Items!X102*Items!Y102,2)</f>
        <v>0</v>
      </c>
      <c r="AA102" s="3">
        <f>ROUND(Items!W102*Items!I102,2)</f>
        <v>0</v>
      </c>
      <c r="AB102" s="4" t="s">
        <v>414</v>
      </c>
      <c r="AC102" s="3"/>
      <c r="AD102" s="3"/>
      <c r="AE102" s="4" t="s">
        <v>1004</v>
      </c>
    </row>
    <row r="103" spans="1:31" ht="43.2">
      <c r="A103" s="3">
        <v>95</v>
      </c>
      <c r="B103" s="4"/>
      <c r="C103" s="4">
        <f>Items!B103</f>
        <v>0</v>
      </c>
      <c r="D103" s="4"/>
      <c r="E103" s="4"/>
      <c r="F103" s="4"/>
      <c r="G103" s="4"/>
      <c r="H103" s="4" t="s">
        <v>336</v>
      </c>
      <c r="I103" s="4"/>
      <c r="J103" s="4" t="s">
        <v>402</v>
      </c>
      <c r="K103" s="7"/>
      <c r="L103" s="4"/>
      <c r="M103" s="4">
        <v>3709</v>
      </c>
      <c r="N103" s="4"/>
      <c r="O103" s="4"/>
      <c r="P103" s="4"/>
      <c r="Q103" s="4"/>
      <c r="R103" s="4"/>
      <c r="S103" s="4">
        <v>18</v>
      </c>
      <c r="T103" s="3">
        <f>ROUND((((Items!M103+Items!N103+Items!P103+Items!O103)*Items!S103%)+(Items!Q103*Items!R103%)),4)</f>
        <v>667.62</v>
      </c>
      <c r="U103" s="3">
        <f>ROUND(Items!I103*Items!T103,2)</f>
        <v>0</v>
      </c>
      <c r="V103" s="3">
        <f>ROUND(Items!M103+Items!N103+Items!P103+Items!Q103+Items!O103,2)</f>
        <v>3709</v>
      </c>
      <c r="W103" s="3">
        <f>ROUND(Items!V103+Items!T103,4)</f>
        <v>4376.62</v>
      </c>
      <c r="X103" s="3">
        <f>ROUND(Items!V103*Items!I103,2)</f>
        <v>0</v>
      </c>
      <c r="Y103" s="4" t="str">
        <f t="shared" si="1"/>
        <v>1</v>
      </c>
      <c r="Z103" s="3">
        <f>ROUND(Items!X103*Items!Y103,2)</f>
        <v>0</v>
      </c>
      <c r="AA103" s="3">
        <f>ROUND(Items!W103*Items!I103,2)</f>
        <v>0</v>
      </c>
      <c r="AB103" s="4" t="s">
        <v>414</v>
      </c>
      <c r="AC103" s="3"/>
      <c r="AD103" s="3"/>
      <c r="AE103" s="4" t="s">
        <v>1004</v>
      </c>
    </row>
    <row r="104" spans="1:31" ht="43.2">
      <c r="A104" s="3">
        <v>96</v>
      </c>
      <c r="B104" s="4"/>
      <c r="C104" s="4">
        <f>Items!B104</f>
        <v>0</v>
      </c>
      <c r="D104" s="4"/>
      <c r="E104" s="4"/>
      <c r="F104" s="4"/>
      <c r="G104" s="4"/>
      <c r="H104" s="4" t="s">
        <v>336</v>
      </c>
      <c r="I104" s="4"/>
      <c r="J104" s="4" t="s">
        <v>402</v>
      </c>
      <c r="K104" s="7"/>
      <c r="L104" s="4"/>
      <c r="M104" s="4">
        <v>3709</v>
      </c>
      <c r="N104" s="4"/>
      <c r="O104" s="4"/>
      <c r="P104" s="4"/>
      <c r="Q104" s="4"/>
      <c r="R104" s="4"/>
      <c r="S104" s="4">
        <v>18</v>
      </c>
      <c r="T104" s="3">
        <f>ROUND((((Items!M104+Items!N104+Items!P104+Items!O104)*Items!S104%)+(Items!Q104*Items!R104%)),4)</f>
        <v>667.62</v>
      </c>
      <c r="U104" s="3">
        <f>ROUND(Items!I104*Items!T104,2)</f>
        <v>0</v>
      </c>
      <c r="V104" s="3">
        <f>ROUND(Items!M104+Items!N104+Items!P104+Items!Q104+Items!O104,2)</f>
        <v>3709</v>
      </c>
      <c r="W104" s="3">
        <f>ROUND(Items!V104+Items!T104,4)</f>
        <v>4376.62</v>
      </c>
      <c r="X104" s="3">
        <f>ROUND(Items!V104*Items!I104,2)</f>
        <v>0</v>
      </c>
      <c r="Y104" s="4" t="str">
        <f t="shared" si="1"/>
        <v>1</v>
      </c>
      <c r="Z104" s="3">
        <f>ROUND(Items!X104*Items!Y104,2)</f>
        <v>0</v>
      </c>
      <c r="AA104" s="3">
        <f>ROUND(Items!W104*Items!I104,2)</f>
        <v>0</v>
      </c>
      <c r="AB104" s="4" t="s">
        <v>414</v>
      </c>
      <c r="AC104" s="3"/>
      <c r="AD104" s="3"/>
      <c r="AE104" s="4" t="s">
        <v>1004</v>
      </c>
    </row>
    <row r="105" spans="1:31" ht="43.2">
      <c r="A105" s="3">
        <v>97</v>
      </c>
      <c r="B105" s="4"/>
      <c r="C105" s="4">
        <f>Items!B105</f>
        <v>0</v>
      </c>
      <c r="D105" s="4"/>
      <c r="E105" s="4"/>
      <c r="F105" s="4"/>
      <c r="G105" s="4"/>
      <c r="H105" s="4" t="s">
        <v>336</v>
      </c>
      <c r="I105" s="4"/>
      <c r="J105" s="4" t="s">
        <v>402</v>
      </c>
      <c r="K105" s="7"/>
      <c r="L105" s="4"/>
      <c r="M105" s="4">
        <v>3709</v>
      </c>
      <c r="N105" s="4"/>
      <c r="O105" s="4"/>
      <c r="P105" s="4"/>
      <c r="Q105" s="4"/>
      <c r="R105" s="4"/>
      <c r="S105" s="4">
        <v>18</v>
      </c>
      <c r="T105" s="3">
        <f>ROUND((((Items!M105+Items!N105+Items!P105+Items!O105)*Items!S105%)+(Items!Q105*Items!R105%)),4)</f>
        <v>667.62</v>
      </c>
      <c r="U105" s="3">
        <f>ROUND(Items!I105*Items!T105,2)</f>
        <v>0</v>
      </c>
      <c r="V105" s="3">
        <f>ROUND(Items!M105+Items!N105+Items!P105+Items!Q105+Items!O105,2)</f>
        <v>3709</v>
      </c>
      <c r="W105" s="3">
        <f>ROUND(Items!V105+Items!T105,4)</f>
        <v>4376.62</v>
      </c>
      <c r="X105" s="3">
        <f>ROUND(Items!V105*Items!I105,2)</f>
        <v>0</v>
      </c>
      <c r="Y105" s="4" t="str">
        <f t="shared" si="1"/>
        <v>1</v>
      </c>
      <c r="Z105" s="3">
        <f>ROUND(Items!X105*Items!Y105,2)</f>
        <v>0</v>
      </c>
      <c r="AA105" s="3">
        <f>ROUND(Items!W105*Items!I105,2)</f>
        <v>0</v>
      </c>
      <c r="AB105" s="4" t="s">
        <v>414</v>
      </c>
      <c r="AC105" s="3"/>
      <c r="AD105" s="3"/>
      <c r="AE105" s="4" t="s">
        <v>1004</v>
      </c>
    </row>
    <row r="106" spans="1:31" ht="43.2">
      <c r="A106" s="3">
        <v>98</v>
      </c>
      <c r="B106" s="4"/>
      <c r="C106" s="4">
        <f>Items!B106</f>
        <v>0</v>
      </c>
      <c r="D106" s="4"/>
      <c r="E106" s="4"/>
      <c r="F106" s="4"/>
      <c r="G106" s="4"/>
      <c r="H106" s="4" t="s">
        <v>336</v>
      </c>
      <c r="I106" s="4"/>
      <c r="J106" s="4" t="s">
        <v>402</v>
      </c>
      <c r="K106" s="7"/>
      <c r="L106" s="4"/>
      <c r="M106" s="4">
        <v>3709</v>
      </c>
      <c r="N106" s="4"/>
      <c r="O106" s="4"/>
      <c r="P106" s="4"/>
      <c r="Q106" s="4"/>
      <c r="R106" s="4"/>
      <c r="S106" s="4">
        <v>18</v>
      </c>
      <c r="T106" s="3">
        <f>ROUND((((Items!M106+Items!N106+Items!P106+Items!O106)*Items!S106%)+(Items!Q106*Items!R106%)),4)</f>
        <v>667.62</v>
      </c>
      <c r="U106" s="3">
        <f>ROUND(Items!I106*Items!T106,2)</f>
        <v>0</v>
      </c>
      <c r="V106" s="3">
        <f>ROUND(Items!M106+Items!N106+Items!P106+Items!Q106+Items!O106,2)</f>
        <v>3709</v>
      </c>
      <c r="W106" s="3">
        <f>ROUND(Items!V106+Items!T106,4)</f>
        <v>4376.62</v>
      </c>
      <c r="X106" s="3">
        <f>ROUND(Items!V106*Items!I106,2)</f>
        <v>0</v>
      </c>
      <c r="Y106" s="4" t="str">
        <f t="shared" si="1"/>
        <v>1</v>
      </c>
      <c r="Z106" s="3">
        <f>ROUND(Items!X106*Items!Y106,2)</f>
        <v>0</v>
      </c>
      <c r="AA106" s="3">
        <f>ROUND(Items!W106*Items!I106,2)</f>
        <v>0</v>
      </c>
      <c r="AB106" s="4" t="s">
        <v>414</v>
      </c>
      <c r="AC106" s="3"/>
      <c r="AD106" s="3"/>
      <c r="AE106" s="4" t="s">
        <v>1004</v>
      </c>
    </row>
    <row r="107" spans="1:31" ht="43.2">
      <c r="A107" s="3">
        <v>99</v>
      </c>
      <c r="B107" s="4"/>
      <c r="C107" s="4">
        <f>Items!B107</f>
        <v>0</v>
      </c>
      <c r="D107" s="4"/>
      <c r="E107" s="4"/>
      <c r="F107" s="4"/>
      <c r="G107" s="4"/>
      <c r="H107" s="4" t="s">
        <v>336</v>
      </c>
      <c r="I107" s="4"/>
      <c r="J107" s="4" t="s">
        <v>402</v>
      </c>
      <c r="K107" s="7"/>
      <c r="L107" s="4"/>
      <c r="M107" s="4">
        <v>3709</v>
      </c>
      <c r="N107" s="4"/>
      <c r="O107" s="4"/>
      <c r="P107" s="4"/>
      <c r="Q107" s="4"/>
      <c r="R107" s="4"/>
      <c r="S107" s="4">
        <v>18</v>
      </c>
      <c r="T107" s="3">
        <f>ROUND((((Items!M107+Items!N107+Items!P107+Items!O107)*Items!S107%)+(Items!Q107*Items!R107%)),4)</f>
        <v>667.62</v>
      </c>
      <c r="U107" s="3">
        <f>ROUND(Items!I107*Items!T107,2)</f>
        <v>0</v>
      </c>
      <c r="V107" s="3">
        <f>ROUND(Items!M107+Items!N107+Items!P107+Items!Q107+Items!O107,2)</f>
        <v>3709</v>
      </c>
      <c r="W107" s="3">
        <f>ROUND(Items!V107+Items!T107,4)</f>
        <v>4376.62</v>
      </c>
      <c r="X107" s="3">
        <f>ROUND(Items!V107*Items!I107,2)</f>
        <v>0</v>
      </c>
      <c r="Y107" s="4" t="str">
        <f t="shared" si="1"/>
        <v>1</v>
      </c>
      <c r="Z107" s="3">
        <f>ROUND(Items!X107*Items!Y107,2)</f>
        <v>0</v>
      </c>
      <c r="AA107" s="3">
        <f>ROUND(Items!W107*Items!I107,2)</f>
        <v>0</v>
      </c>
      <c r="AB107" s="4" t="s">
        <v>414</v>
      </c>
      <c r="AC107" s="3"/>
      <c r="AD107" s="3"/>
      <c r="AE107" s="4" t="s">
        <v>1004</v>
      </c>
    </row>
    <row r="108" spans="1:31" ht="43.2">
      <c r="A108" s="3">
        <v>100</v>
      </c>
      <c r="B108" s="4"/>
      <c r="C108" s="4">
        <f>Items!B108</f>
        <v>0</v>
      </c>
      <c r="D108" s="4"/>
      <c r="E108" s="4"/>
      <c r="F108" s="4"/>
      <c r="G108" s="4"/>
      <c r="H108" s="4" t="s">
        <v>336</v>
      </c>
      <c r="I108" s="4"/>
      <c r="J108" s="4" t="s">
        <v>402</v>
      </c>
      <c r="K108" s="7"/>
      <c r="L108" s="4"/>
      <c r="M108" s="4">
        <v>3709</v>
      </c>
      <c r="N108" s="4"/>
      <c r="O108" s="4"/>
      <c r="P108" s="4"/>
      <c r="Q108" s="4"/>
      <c r="R108" s="4"/>
      <c r="S108" s="4">
        <v>18</v>
      </c>
      <c r="T108" s="3">
        <f>ROUND((((Items!M108+Items!N108+Items!P108+Items!O108)*Items!S108%)+(Items!Q108*Items!R108%)),4)</f>
        <v>667.62</v>
      </c>
      <c r="U108" s="3">
        <f>ROUND(Items!I108*Items!T108,2)</f>
        <v>0</v>
      </c>
      <c r="V108" s="3">
        <f>ROUND(Items!M108+Items!N108+Items!P108+Items!Q108+Items!O108,2)</f>
        <v>3709</v>
      </c>
      <c r="W108" s="3">
        <f>ROUND(Items!V108+Items!T108,4)</f>
        <v>4376.62</v>
      </c>
      <c r="X108" s="3">
        <f>ROUND(Items!V108*Items!I108,2)</f>
        <v>0</v>
      </c>
      <c r="Y108" s="4" t="str">
        <f t="shared" si="1"/>
        <v>1</v>
      </c>
      <c r="Z108" s="3">
        <f>ROUND(Items!X108*Items!Y108,2)</f>
        <v>0</v>
      </c>
      <c r="AA108" s="3">
        <f>ROUND(Items!W108*Items!I108,2)</f>
        <v>0</v>
      </c>
      <c r="AB108" s="4" t="s">
        <v>414</v>
      </c>
      <c r="AC108" s="3"/>
      <c r="AD108" s="3"/>
      <c r="AE108" s="4" t="s">
        <v>1004</v>
      </c>
    </row>
    <row r="109" spans="1:31" ht="43.2">
      <c r="A109" s="3">
        <v>101</v>
      </c>
      <c r="B109" s="4"/>
      <c r="C109" s="4">
        <f>Items!B109</f>
        <v>0</v>
      </c>
      <c r="D109" s="4"/>
      <c r="E109" s="4"/>
      <c r="F109" s="4"/>
      <c r="G109" s="4"/>
      <c r="H109" s="4" t="s">
        <v>336</v>
      </c>
      <c r="I109" s="4"/>
      <c r="J109" s="4" t="s">
        <v>402</v>
      </c>
      <c r="K109" s="7"/>
      <c r="L109" s="4"/>
      <c r="M109" s="4">
        <v>3709</v>
      </c>
      <c r="N109" s="4"/>
      <c r="O109" s="4"/>
      <c r="P109" s="4"/>
      <c r="Q109" s="4"/>
      <c r="R109" s="4"/>
      <c r="S109" s="4">
        <v>18</v>
      </c>
      <c r="T109" s="3">
        <f>ROUND((((Items!M109+Items!N109+Items!P109+Items!O109)*Items!S109%)+(Items!Q109*Items!R109%)),4)</f>
        <v>667.62</v>
      </c>
      <c r="U109" s="3">
        <f>ROUND(Items!I109*Items!T109,2)</f>
        <v>0</v>
      </c>
      <c r="V109" s="3">
        <f>ROUND(Items!M109+Items!N109+Items!P109+Items!Q109+Items!O109,2)</f>
        <v>3709</v>
      </c>
      <c r="W109" s="3">
        <f>ROUND(Items!V109+Items!T109,4)</f>
        <v>4376.62</v>
      </c>
      <c r="X109" s="3">
        <f>ROUND(Items!V109*Items!I109,2)</f>
        <v>0</v>
      </c>
      <c r="Y109" s="4" t="str">
        <f t="shared" si="1"/>
        <v>1</v>
      </c>
      <c r="Z109" s="3">
        <f>ROUND(Items!X109*Items!Y109,2)</f>
        <v>0</v>
      </c>
      <c r="AA109" s="3">
        <f>ROUND(Items!W109*Items!I109,2)</f>
        <v>0</v>
      </c>
      <c r="AB109" s="4" t="s">
        <v>414</v>
      </c>
      <c r="AC109" s="3"/>
      <c r="AD109" s="3"/>
      <c r="AE109" s="4" t="s">
        <v>1004</v>
      </c>
    </row>
    <row r="110" spans="1:31" ht="43.2">
      <c r="A110" s="3">
        <v>102</v>
      </c>
      <c r="B110" s="4"/>
      <c r="C110" s="4">
        <f>Items!B110</f>
        <v>0</v>
      </c>
      <c r="D110" s="4"/>
      <c r="E110" s="4"/>
      <c r="F110" s="4"/>
      <c r="G110" s="4"/>
      <c r="H110" s="4" t="s">
        <v>336</v>
      </c>
      <c r="I110" s="4"/>
      <c r="J110" s="4" t="s">
        <v>402</v>
      </c>
      <c r="K110" s="7"/>
      <c r="L110" s="4"/>
      <c r="M110" s="4">
        <v>3709</v>
      </c>
      <c r="N110" s="4"/>
      <c r="O110" s="4"/>
      <c r="P110" s="4"/>
      <c r="Q110" s="4"/>
      <c r="R110" s="4"/>
      <c r="S110" s="4">
        <v>18</v>
      </c>
      <c r="T110" s="3">
        <f>ROUND((((Items!M110+Items!N110+Items!P110+Items!O110)*Items!S110%)+(Items!Q110*Items!R110%)),4)</f>
        <v>667.62</v>
      </c>
      <c r="U110" s="3">
        <f>ROUND(Items!I110*Items!T110,2)</f>
        <v>0</v>
      </c>
      <c r="V110" s="3">
        <f>ROUND(Items!M110+Items!N110+Items!P110+Items!Q110+Items!O110,2)</f>
        <v>3709</v>
      </c>
      <c r="W110" s="3">
        <f>ROUND(Items!V110+Items!T110,4)</f>
        <v>4376.62</v>
      </c>
      <c r="X110" s="3">
        <f>ROUND(Items!V110*Items!I110,2)</f>
        <v>0</v>
      </c>
      <c r="Y110" s="4" t="str">
        <f t="shared" si="1"/>
        <v>1</v>
      </c>
      <c r="Z110" s="3">
        <f>ROUND(Items!X110*Items!Y110,2)</f>
        <v>0</v>
      </c>
      <c r="AA110" s="3">
        <f>ROUND(Items!W110*Items!I110,2)</f>
        <v>0</v>
      </c>
      <c r="AB110" s="4" t="s">
        <v>414</v>
      </c>
      <c r="AC110" s="3"/>
      <c r="AD110" s="3"/>
      <c r="AE110" s="4" t="s">
        <v>1004</v>
      </c>
    </row>
    <row r="111" spans="1:31" ht="43.2">
      <c r="A111" s="3">
        <v>103</v>
      </c>
      <c r="B111" s="4"/>
      <c r="C111" s="4">
        <f>Items!B111</f>
        <v>0</v>
      </c>
      <c r="D111" s="4"/>
      <c r="E111" s="4"/>
      <c r="F111" s="4"/>
      <c r="G111" s="4"/>
      <c r="H111" s="4" t="s">
        <v>336</v>
      </c>
      <c r="I111" s="4"/>
      <c r="J111" s="4" t="s">
        <v>402</v>
      </c>
      <c r="K111" s="7"/>
      <c r="L111" s="4"/>
      <c r="M111" s="4">
        <v>3709</v>
      </c>
      <c r="N111" s="4"/>
      <c r="O111" s="4"/>
      <c r="P111" s="4"/>
      <c r="Q111" s="4"/>
      <c r="R111" s="4"/>
      <c r="S111" s="4">
        <v>18</v>
      </c>
      <c r="T111" s="3">
        <f>ROUND((((Items!M111+Items!N111+Items!P111+Items!O111)*Items!S111%)+(Items!Q111*Items!R111%)),4)</f>
        <v>667.62</v>
      </c>
      <c r="U111" s="3">
        <f>ROUND(Items!I111*Items!T111,2)</f>
        <v>0</v>
      </c>
      <c r="V111" s="3">
        <f>ROUND(Items!M111+Items!N111+Items!P111+Items!Q111+Items!O111,2)</f>
        <v>3709</v>
      </c>
      <c r="W111" s="3">
        <f>ROUND(Items!V111+Items!T111,4)</f>
        <v>4376.62</v>
      </c>
      <c r="X111" s="3">
        <f>ROUND(Items!V111*Items!I111,2)</f>
        <v>0</v>
      </c>
      <c r="Y111" s="4" t="str">
        <f t="shared" si="1"/>
        <v>1</v>
      </c>
      <c r="Z111" s="3">
        <f>ROUND(Items!X111*Items!Y111,2)</f>
        <v>0</v>
      </c>
      <c r="AA111" s="3">
        <f>ROUND(Items!W111*Items!I111,2)</f>
        <v>0</v>
      </c>
      <c r="AB111" s="4" t="s">
        <v>414</v>
      </c>
      <c r="AC111" s="3"/>
      <c r="AD111" s="3"/>
      <c r="AE111" s="4" t="s">
        <v>1004</v>
      </c>
    </row>
    <row r="112" spans="1:31" ht="43.2">
      <c r="A112" s="3">
        <v>104</v>
      </c>
      <c r="B112" s="4"/>
      <c r="C112" s="4">
        <f>Items!B112</f>
        <v>0</v>
      </c>
      <c r="D112" s="4"/>
      <c r="E112" s="4"/>
      <c r="F112" s="4"/>
      <c r="G112" s="4"/>
      <c r="H112" s="4" t="s">
        <v>336</v>
      </c>
      <c r="I112" s="4"/>
      <c r="J112" s="4" t="s">
        <v>402</v>
      </c>
      <c r="K112" s="7"/>
      <c r="L112" s="4"/>
      <c r="M112" s="4">
        <v>3709</v>
      </c>
      <c r="N112" s="4"/>
      <c r="O112" s="4"/>
      <c r="P112" s="4"/>
      <c r="Q112" s="4"/>
      <c r="R112" s="4"/>
      <c r="S112" s="4">
        <v>18</v>
      </c>
      <c r="T112" s="3">
        <f>ROUND((((Items!M112+Items!N112+Items!P112+Items!O112)*Items!S112%)+(Items!Q112*Items!R112%)),4)</f>
        <v>667.62</v>
      </c>
      <c r="U112" s="3">
        <f>ROUND(Items!I112*Items!T112,2)</f>
        <v>0</v>
      </c>
      <c r="V112" s="3">
        <f>ROUND(Items!M112+Items!N112+Items!P112+Items!Q112+Items!O112,2)</f>
        <v>3709</v>
      </c>
      <c r="W112" s="3">
        <f>ROUND(Items!V112+Items!T112,4)</f>
        <v>4376.62</v>
      </c>
      <c r="X112" s="3">
        <f>ROUND(Items!V112*Items!I112,2)</f>
        <v>0</v>
      </c>
      <c r="Y112" s="4" t="str">
        <f t="shared" si="1"/>
        <v>1</v>
      </c>
      <c r="Z112" s="3">
        <f>ROUND(Items!X112*Items!Y112,2)</f>
        <v>0</v>
      </c>
      <c r="AA112" s="3">
        <f>ROUND(Items!W112*Items!I112,2)</f>
        <v>0</v>
      </c>
      <c r="AB112" s="4" t="s">
        <v>414</v>
      </c>
      <c r="AC112" s="3"/>
      <c r="AD112" s="3"/>
      <c r="AE112" s="4" t="s">
        <v>1004</v>
      </c>
    </row>
    <row r="113" spans="1:31" ht="43.2">
      <c r="A113" s="3">
        <v>105</v>
      </c>
      <c r="B113" s="4"/>
      <c r="C113" s="4">
        <f>Items!B113</f>
        <v>0</v>
      </c>
      <c r="D113" s="4"/>
      <c r="E113" s="4"/>
      <c r="F113" s="4"/>
      <c r="G113" s="4"/>
      <c r="H113" s="4" t="s">
        <v>336</v>
      </c>
      <c r="I113" s="4"/>
      <c r="J113" s="4" t="s">
        <v>402</v>
      </c>
      <c r="K113" s="7"/>
      <c r="L113" s="4"/>
      <c r="M113" s="4">
        <v>3709</v>
      </c>
      <c r="N113" s="4"/>
      <c r="O113" s="4"/>
      <c r="P113" s="4"/>
      <c r="Q113" s="4"/>
      <c r="R113" s="4"/>
      <c r="S113" s="4">
        <v>18</v>
      </c>
      <c r="T113" s="3">
        <f>ROUND((((Items!M113+Items!N113+Items!P113+Items!O113)*Items!S113%)+(Items!Q113*Items!R113%)),4)</f>
        <v>667.62</v>
      </c>
      <c r="U113" s="3">
        <f>ROUND(Items!I113*Items!T113,2)</f>
        <v>0</v>
      </c>
      <c r="V113" s="3">
        <f>ROUND(Items!M113+Items!N113+Items!P113+Items!Q113+Items!O113,2)</f>
        <v>3709</v>
      </c>
      <c r="W113" s="3">
        <f>ROUND(Items!V113+Items!T113,4)</f>
        <v>4376.62</v>
      </c>
      <c r="X113" s="3">
        <f>ROUND(Items!V113*Items!I113,2)</f>
        <v>0</v>
      </c>
      <c r="Y113" s="4" t="str">
        <f t="shared" si="1"/>
        <v>1</v>
      </c>
      <c r="Z113" s="3">
        <f>ROUND(Items!X113*Items!Y113,2)</f>
        <v>0</v>
      </c>
      <c r="AA113" s="3">
        <f>ROUND(Items!W113*Items!I113,2)</f>
        <v>0</v>
      </c>
      <c r="AB113" s="4" t="s">
        <v>414</v>
      </c>
      <c r="AC113" s="3"/>
      <c r="AD113" s="3"/>
      <c r="AE113" s="4" t="s">
        <v>1004</v>
      </c>
    </row>
    <row r="114" spans="1:31" ht="43.2">
      <c r="A114" s="3">
        <v>106</v>
      </c>
      <c r="B114" s="4"/>
      <c r="C114" s="4">
        <f>Items!B114</f>
        <v>0</v>
      </c>
      <c r="D114" s="4"/>
      <c r="E114" s="4"/>
      <c r="F114" s="4"/>
      <c r="G114" s="4"/>
      <c r="H114" s="4" t="s">
        <v>336</v>
      </c>
      <c r="I114" s="4"/>
      <c r="J114" s="4" t="s">
        <v>402</v>
      </c>
      <c r="K114" s="7"/>
      <c r="L114" s="4"/>
      <c r="M114" s="4">
        <v>3709</v>
      </c>
      <c r="N114" s="4"/>
      <c r="O114" s="4"/>
      <c r="P114" s="4"/>
      <c r="Q114" s="4"/>
      <c r="R114" s="4"/>
      <c r="S114" s="4">
        <v>18</v>
      </c>
      <c r="T114" s="3">
        <f>ROUND((((Items!M114+Items!N114+Items!P114+Items!O114)*Items!S114%)+(Items!Q114*Items!R114%)),4)</f>
        <v>667.62</v>
      </c>
      <c r="U114" s="3">
        <f>ROUND(Items!I114*Items!T114,2)</f>
        <v>0</v>
      </c>
      <c r="V114" s="3">
        <f>ROUND(Items!M114+Items!N114+Items!P114+Items!Q114+Items!O114,2)</f>
        <v>3709</v>
      </c>
      <c r="W114" s="3">
        <f>ROUND(Items!V114+Items!T114,4)</f>
        <v>4376.62</v>
      </c>
      <c r="X114" s="3">
        <f>ROUND(Items!V114*Items!I114,2)</f>
        <v>0</v>
      </c>
      <c r="Y114" s="4" t="str">
        <f t="shared" si="1"/>
        <v>1</v>
      </c>
      <c r="Z114" s="3">
        <f>ROUND(Items!X114*Items!Y114,2)</f>
        <v>0</v>
      </c>
      <c r="AA114" s="3">
        <f>ROUND(Items!W114*Items!I114,2)</f>
        <v>0</v>
      </c>
      <c r="AB114" s="4" t="s">
        <v>414</v>
      </c>
      <c r="AC114" s="3"/>
      <c r="AD114" s="3"/>
      <c r="AE114" s="4" t="s">
        <v>1004</v>
      </c>
    </row>
    <row r="115" spans="1:31" ht="43.2">
      <c r="A115" s="3">
        <v>107</v>
      </c>
      <c r="B115" s="4"/>
      <c r="C115" s="4">
        <f>Items!B115</f>
        <v>0</v>
      </c>
      <c r="D115" s="4"/>
      <c r="E115" s="4"/>
      <c r="F115" s="4"/>
      <c r="G115" s="4"/>
      <c r="H115" s="4" t="s">
        <v>336</v>
      </c>
      <c r="I115" s="4"/>
      <c r="J115" s="4" t="s">
        <v>402</v>
      </c>
      <c r="K115" s="7"/>
      <c r="L115" s="4"/>
      <c r="M115" s="4">
        <v>3709</v>
      </c>
      <c r="N115" s="4"/>
      <c r="O115" s="4"/>
      <c r="P115" s="4"/>
      <c r="Q115" s="4"/>
      <c r="R115" s="4"/>
      <c r="S115" s="4">
        <v>18</v>
      </c>
      <c r="T115" s="3">
        <f>ROUND((((Items!M115+Items!N115+Items!P115+Items!O115)*Items!S115%)+(Items!Q115*Items!R115%)),4)</f>
        <v>667.62</v>
      </c>
      <c r="U115" s="3">
        <f>ROUND(Items!I115*Items!T115,2)</f>
        <v>0</v>
      </c>
      <c r="V115" s="3">
        <f>ROUND(Items!M115+Items!N115+Items!P115+Items!Q115+Items!O115,2)</f>
        <v>3709</v>
      </c>
      <c r="W115" s="3">
        <f>ROUND(Items!V115+Items!T115,4)</f>
        <v>4376.62</v>
      </c>
      <c r="X115" s="3">
        <f>ROUND(Items!V115*Items!I115,2)</f>
        <v>0</v>
      </c>
      <c r="Y115" s="4" t="str">
        <f t="shared" si="1"/>
        <v>1</v>
      </c>
      <c r="Z115" s="3">
        <f>ROUND(Items!X115*Items!Y115,2)</f>
        <v>0</v>
      </c>
      <c r="AA115" s="3">
        <f>ROUND(Items!W115*Items!I115,2)</f>
        <v>0</v>
      </c>
      <c r="AB115" s="4" t="s">
        <v>414</v>
      </c>
      <c r="AC115" s="3"/>
      <c r="AD115" s="3"/>
      <c r="AE115" s="4" t="s">
        <v>1004</v>
      </c>
    </row>
    <row r="116" spans="1:31" ht="43.2">
      <c r="A116" s="3">
        <v>108</v>
      </c>
      <c r="B116" s="4"/>
      <c r="C116" s="4">
        <f>Items!B116</f>
        <v>0</v>
      </c>
      <c r="D116" s="4"/>
      <c r="E116" s="4"/>
      <c r="F116" s="4"/>
      <c r="G116" s="4"/>
      <c r="H116" s="4" t="s">
        <v>336</v>
      </c>
      <c r="I116" s="4"/>
      <c r="J116" s="4" t="s">
        <v>402</v>
      </c>
      <c r="K116" s="7"/>
      <c r="L116" s="4"/>
      <c r="M116" s="4">
        <v>3709</v>
      </c>
      <c r="N116" s="4"/>
      <c r="O116" s="4"/>
      <c r="P116" s="4"/>
      <c r="Q116" s="4"/>
      <c r="R116" s="4"/>
      <c r="S116" s="4">
        <v>18</v>
      </c>
      <c r="T116" s="3">
        <f>ROUND((((Items!M116+Items!N116+Items!P116+Items!O116)*Items!S116%)+(Items!Q116*Items!R116%)),4)</f>
        <v>667.62</v>
      </c>
      <c r="U116" s="3">
        <f>ROUND(Items!I116*Items!T116,2)</f>
        <v>0</v>
      </c>
      <c r="V116" s="3">
        <f>ROUND(Items!M116+Items!N116+Items!P116+Items!Q116+Items!O116,2)</f>
        <v>3709</v>
      </c>
      <c r="W116" s="3">
        <f>ROUND(Items!V116+Items!T116,4)</f>
        <v>4376.62</v>
      </c>
      <c r="X116" s="3">
        <f>ROUND(Items!V116*Items!I116,2)</f>
        <v>0</v>
      </c>
      <c r="Y116" s="4" t="str">
        <f t="shared" si="1"/>
        <v>1</v>
      </c>
      <c r="Z116" s="3">
        <f>ROUND(Items!X116*Items!Y116,2)</f>
        <v>0</v>
      </c>
      <c r="AA116" s="3">
        <f>ROUND(Items!W116*Items!I116,2)</f>
        <v>0</v>
      </c>
      <c r="AB116" s="4" t="s">
        <v>414</v>
      </c>
      <c r="AC116" s="3"/>
      <c r="AD116" s="3"/>
      <c r="AE116" s="4" t="s">
        <v>1004</v>
      </c>
    </row>
    <row r="117" spans="1:31" ht="43.2">
      <c r="A117" s="3">
        <v>109</v>
      </c>
      <c r="B117" s="4"/>
      <c r="C117" s="4">
        <f>Items!B117</f>
        <v>0</v>
      </c>
      <c r="D117" s="4"/>
      <c r="E117" s="4"/>
      <c r="F117" s="4"/>
      <c r="G117" s="4"/>
      <c r="H117" s="4" t="s">
        <v>336</v>
      </c>
      <c r="I117" s="4"/>
      <c r="J117" s="4" t="s">
        <v>402</v>
      </c>
      <c r="K117" s="7"/>
      <c r="L117" s="4"/>
      <c r="M117" s="4">
        <v>3709</v>
      </c>
      <c r="N117" s="4"/>
      <c r="O117" s="4"/>
      <c r="P117" s="4"/>
      <c r="Q117" s="4"/>
      <c r="R117" s="4"/>
      <c r="S117" s="4">
        <v>18</v>
      </c>
      <c r="T117" s="3">
        <f>ROUND((((Items!M117+Items!N117+Items!P117+Items!O117)*Items!S117%)+(Items!Q117*Items!R117%)),4)</f>
        <v>667.62</v>
      </c>
      <c r="U117" s="3">
        <f>ROUND(Items!I117*Items!T117,2)</f>
        <v>0</v>
      </c>
      <c r="V117" s="3">
        <f>ROUND(Items!M117+Items!N117+Items!P117+Items!Q117+Items!O117,2)</f>
        <v>3709</v>
      </c>
      <c r="W117" s="3">
        <f>ROUND(Items!V117+Items!T117,4)</f>
        <v>4376.62</v>
      </c>
      <c r="X117" s="3">
        <f>ROUND(Items!V117*Items!I117,2)</f>
        <v>0</v>
      </c>
      <c r="Y117" s="4" t="str">
        <f t="shared" si="1"/>
        <v>1</v>
      </c>
      <c r="Z117" s="3">
        <f>ROUND(Items!X117*Items!Y117,2)</f>
        <v>0</v>
      </c>
      <c r="AA117" s="3">
        <f>ROUND(Items!W117*Items!I117,2)</f>
        <v>0</v>
      </c>
      <c r="AB117" s="4" t="s">
        <v>414</v>
      </c>
      <c r="AC117" s="3"/>
      <c r="AD117" s="3"/>
      <c r="AE117" s="4" t="s">
        <v>1004</v>
      </c>
    </row>
    <row r="118" spans="1:31" ht="43.2">
      <c r="A118" s="3">
        <v>110</v>
      </c>
      <c r="B118" s="4"/>
      <c r="C118" s="4">
        <f>Items!B118</f>
        <v>0</v>
      </c>
      <c r="D118" s="4"/>
      <c r="E118" s="4"/>
      <c r="F118" s="4"/>
      <c r="G118" s="4"/>
      <c r="H118" s="4" t="s">
        <v>336</v>
      </c>
      <c r="I118" s="4"/>
      <c r="J118" s="4" t="s">
        <v>402</v>
      </c>
      <c r="K118" s="7"/>
      <c r="L118" s="4"/>
      <c r="M118" s="4">
        <v>3709</v>
      </c>
      <c r="N118" s="4"/>
      <c r="O118" s="4"/>
      <c r="P118" s="4"/>
      <c r="Q118" s="4"/>
      <c r="R118" s="4"/>
      <c r="S118" s="4">
        <v>18</v>
      </c>
      <c r="T118" s="3">
        <f>ROUND((((Items!M118+Items!N118+Items!P118+Items!O118)*Items!S118%)+(Items!Q118*Items!R118%)),4)</f>
        <v>667.62</v>
      </c>
      <c r="U118" s="3">
        <f>ROUND(Items!I118*Items!T118,2)</f>
        <v>0</v>
      </c>
      <c r="V118" s="3">
        <f>ROUND(Items!M118+Items!N118+Items!P118+Items!Q118+Items!O118,2)</f>
        <v>3709</v>
      </c>
      <c r="W118" s="3">
        <f>ROUND(Items!V118+Items!T118,4)</f>
        <v>4376.62</v>
      </c>
      <c r="X118" s="3">
        <f>ROUND(Items!V118*Items!I118,2)</f>
        <v>0</v>
      </c>
      <c r="Y118" s="4" t="str">
        <f t="shared" si="1"/>
        <v>1</v>
      </c>
      <c r="Z118" s="3">
        <f>ROUND(Items!X118*Items!Y118,2)</f>
        <v>0</v>
      </c>
      <c r="AA118" s="3">
        <f>ROUND(Items!W118*Items!I118,2)</f>
        <v>0</v>
      </c>
      <c r="AB118" s="4" t="s">
        <v>414</v>
      </c>
      <c r="AC118" s="3"/>
      <c r="AD118" s="3"/>
      <c r="AE118" s="4" t="s">
        <v>1004</v>
      </c>
    </row>
    <row r="119" spans="1:31" ht="43.2">
      <c r="A119" s="3">
        <v>111</v>
      </c>
      <c r="B119" s="4"/>
      <c r="C119" s="4">
        <f>Items!B119</f>
        <v>0</v>
      </c>
      <c r="D119" s="4"/>
      <c r="E119" s="4"/>
      <c r="F119" s="4"/>
      <c r="G119" s="4"/>
      <c r="H119" s="4" t="s">
        <v>336</v>
      </c>
      <c r="I119" s="4"/>
      <c r="J119" s="4" t="s">
        <v>402</v>
      </c>
      <c r="K119" s="7"/>
      <c r="L119" s="4"/>
      <c r="M119" s="4">
        <v>3709</v>
      </c>
      <c r="N119" s="4"/>
      <c r="O119" s="4"/>
      <c r="P119" s="4"/>
      <c r="Q119" s="4"/>
      <c r="R119" s="4"/>
      <c r="S119" s="4">
        <v>18</v>
      </c>
      <c r="T119" s="3">
        <f>ROUND((((Items!M119+Items!N119+Items!P119+Items!O119)*Items!S119%)+(Items!Q119*Items!R119%)),4)</f>
        <v>667.62</v>
      </c>
      <c r="U119" s="3">
        <f>ROUND(Items!I119*Items!T119,2)</f>
        <v>0</v>
      </c>
      <c r="V119" s="3">
        <f>ROUND(Items!M119+Items!N119+Items!P119+Items!Q119+Items!O119,2)</f>
        <v>3709</v>
      </c>
      <c r="W119" s="3">
        <f>ROUND(Items!V119+Items!T119,4)</f>
        <v>4376.62</v>
      </c>
      <c r="X119" s="3">
        <f>ROUND(Items!V119*Items!I119,2)</f>
        <v>0</v>
      </c>
      <c r="Y119" s="4" t="str">
        <f t="shared" si="1"/>
        <v>1</v>
      </c>
      <c r="Z119" s="3">
        <f>ROUND(Items!X119*Items!Y119,2)</f>
        <v>0</v>
      </c>
      <c r="AA119" s="3">
        <f>ROUND(Items!W119*Items!I119,2)</f>
        <v>0</v>
      </c>
      <c r="AB119" s="4" t="s">
        <v>414</v>
      </c>
      <c r="AC119" s="3"/>
      <c r="AD119" s="3"/>
      <c r="AE119" s="4" t="s">
        <v>1004</v>
      </c>
    </row>
    <row r="120" spans="1:31" ht="43.2">
      <c r="A120" s="3">
        <v>112</v>
      </c>
      <c r="B120" s="4"/>
      <c r="C120" s="4">
        <f>Items!B120</f>
        <v>0</v>
      </c>
      <c r="D120" s="4"/>
      <c r="E120" s="4"/>
      <c r="F120" s="4"/>
      <c r="G120" s="4"/>
      <c r="H120" s="4" t="s">
        <v>336</v>
      </c>
      <c r="I120" s="4"/>
      <c r="J120" s="4" t="s">
        <v>402</v>
      </c>
      <c r="K120" s="7"/>
      <c r="L120" s="4"/>
      <c r="M120" s="4">
        <v>3709</v>
      </c>
      <c r="N120" s="4"/>
      <c r="O120" s="4"/>
      <c r="P120" s="4"/>
      <c r="Q120" s="4"/>
      <c r="R120" s="4"/>
      <c r="S120" s="4">
        <v>18</v>
      </c>
      <c r="T120" s="3">
        <f>ROUND((((Items!M120+Items!N120+Items!P120+Items!O120)*Items!S120%)+(Items!Q120*Items!R120%)),4)</f>
        <v>667.62</v>
      </c>
      <c r="U120" s="3">
        <f>ROUND(Items!I120*Items!T120,2)</f>
        <v>0</v>
      </c>
      <c r="V120" s="3">
        <f>ROUND(Items!M120+Items!N120+Items!P120+Items!Q120+Items!O120,2)</f>
        <v>3709</v>
      </c>
      <c r="W120" s="3">
        <f>ROUND(Items!V120+Items!T120,4)</f>
        <v>4376.62</v>
      </c>
      <c r="X120" s="3">
        <f>ROUND(Items!V120*Items!I120,2)</f>
        <v>0</v>
      </c>
      <c r="Y120" s="4" t="str">
        <f t="shared" si="1"/>
        <v>1</v>
      </c>
      <c r="Z120" s="3">
        <f>ROUND(Items!X120*Items!Y120,2)</f>
        <v>0</v>
      </c>
      <c r="AA120" s="3">
        <f>ROUND(Items!W120*Items!I120,2)</f>
        <v>0</v>
      </c>
      <c r="AB120" s="4" t="s">
        <v>414</v>
      </c>
      <c r="AC120" s="3"/>
      <c r="AD120" s="3"/>
      <c r="AE120" s="4" t="s">
        <v>1004</v>
      </c>
    </row>
    <row r="121" spans="1:31" ht="43.2">
      <c r="A121" s="3">
        <v>113</v>
      </c>
      <c r="B121" s="4"/>
      <c r="C121" s="4">
        <f>Items!B121</f>
        <v>0</v>
      </c>
      <c r="D121" s="4"/>
      <c r="E121" s="4"/>
      <c r="F121" s="4"/>
      <c r="G121" s="4"/>
      <c r="H121" s="4" t="s">
        <v>336</v>
      </c>
      <c r="I121" s="4"/>
      <c r="J121" s="4" t="s">
        <v>402</v>
      </c>
      <c r="K121" s="7"/>
      <c r="L121" s="4"/>
      <c r="M121" s="4">
        <v>3709</v>
      </c>
      <c r="N121" s="4"/>
      <c r="O121" s="4"/>
      <c r="P121" s="4"/>
      <c r="Q121" s="4"/>
      <c r="R121" s="4"/>
      <c r="S121" s="4">
        <v>18</v>
      </c>
      <c r="T121" s="3">
        <f>ROUND((((Items!M121+Items!N121+Items!P121+Items!O121)*Items!S121%)+(Items!Q121*Items!R121%)),4)</f>
        <v>667.62</v>
      </c>
      <c r="U121" s="3">
        <f>ROUND(Items!I121*Items!T121,2)</f>
        <v>0</v>
      </c>
      <c r="V121" s="3">
        <f>ROUND(Items!M121+Items!N121+Items!P121+Items!Q121+Items!O121,2)</f>
        <v>3709</v>
      </c>
      <c r="W121" s="3">
        <f>ROUND(Items!V121+Items!T121,4)</f>
        <v>4376.62</v>
      </c>
      <c r="X121" s="3">
        <f>ROUND(Items!V121*Items!I121,2)</f>
        <v>0</v>
      </c>
      <c r="Y121" s="4" t="str">
        <f t="shared" si="1"/>
        <v>1</v>
      </c>
      <c r="Z121" s="3">
        <f>ROUND(Items!X121*Items!Y121,2)</f>
        <v>0</v>
      </c>
      <c r="AA121" s="3">
        <f>ROUND(Items!W121*Items!I121,2)</f>
        <v>0</v>
      </c>
      <c r="AB121" s="4" t="s">
        <v>414</v>
      </c>
      <c r="AC121" s="3"/>
      <c r="AD121" s="3"/>
      <c r="AE121" s="4" t="s">
        <v>1004</v>
      </c>
    </row>
    <row r="122" spans="1:31" ht="43.2">
      <c r="A122" s="3">
        <v>114</v>
      </c>
      <c r="B122" s="4"/>
      <c r="C122" s="4">
        <f>Items!B122</f>
        <v>0</v>
      </c>
      <c r="D122" s="4"/>
      <c r="E122" s="4"/>
      <c r="F122" s="4"/>
      <c r="G122" s="4"/>
      <c r="H122" s="4" t="s">
        <v>336</v>
      </c>
      <c r="I122" s="4"/>
      <c r="J122" s="4" t="s">
        <v>402</v>
      </c>
      <c r="K122" s="7"/>
      <c r="L122" s="4"/>
      <c r="M122" s="4">
        <v>3709</v>
      </c>
      <c r="N122" s="4"/>
      <c r="O122" s="4"/>
      <c r="P122" s="4"/>
      <c r="Q122" s="4"/>
      <c r="R122" s="4"/>
      <c r="S122" s="4">
        <v>18</v>
      </c>
      <c r="T122" s="3">
        <f>ROUND((((Items!M122+Items!N122+Items!P122+Items!O122)*Items!S122%)+(Items!Q122*Items!R122%)),4)</f>
        <v>667.62</v>
      </c>
      <c r="U122" s="3">
        <f>ROUND(Items!I122*Items!T122,2)</f>
        <v>0</v>
      </c>
      <c r="V122" s="3">
        <f>ROUND(Items!M122+Items!N122+Items!P122+Items!Q122+Items!O122,2)</f>
        <v>3709</v>
      </c>
      <c r="W122" s="3">
        <f>ROUND(Items!V122+Items!T122,4)</f>
        <v>4376.62</v>
      </c>
      <c r="X122" s="3">
        <f>ROUND(Items!V122*Items!I122,2)</f>
        <v>0</v>
      </c>
      <c r="Y122" s="4" t="str">
        <f t="shared" si="1"/>
        <v>1</v>
      </c>
      <c r="Z122" s="3">
        <f>ROUND(Items!X122*Items!Y122,2)</f>
        <v>0</v>
      </c>
      <c r="AA122" s="3">
        <f>ROUND(Items!W122*Items!I122,2)</f>
        <v>0</v>
      </c>
      <c r="AB122" s="4" t="s">
        <v>414</v>
      </c>
      <c r="AC122" s="3"/>
      <c r="AD122" s="3"/>
      <c r="AE122" s="4" t="s">
        <v>1004</v>
      </c>
    </row>
    <row r="123" spans="1:31" ht="43.2">
      <c r="A123" s="3">
        <v>115</v>
      </c>
      <c r="B123" s="4"/>
      <c r="C123" s="4">
        <f>Items!B123</f>
        <v>0</v>
      </c>
      <c r="D123" s="4"/>
      <c r="E123" s="4"/>
      <c r="F123" s="4"/>
      <c r="G123" s="4"/>
      <c r="H123" s="4" t="s">
        <v>336</v>
      </c>
      <c r="I123" s="4"/>
      <c r="J123" s="4" t="s">
        <v>402</v>
      </c>
      <c r="K123" s="7"/>
      <c r="L123" s="4"/>
      <c r="M123" s="4">
        <v>3709</v>
      </c>
      <c r="N123" s="4"/>
      <c r="O123" s="4"/>
      <c r="P123" s="4"/>
      <c r="Q123" s="4"/>
      <c r="R123" s="4"/>
      <c r="S123" s="4">
        <v>18</v>
      </c>
      <c r="T123" s="3">
        <f>ROUND((((Items!M123+Items!N123+Items!P123+Items!O123)*Items!S123%)+(Items!Q123*Items!R123%)),4)</f>
        <v>667.62</v>
      </c>
      <c r="U123" s="3">
        <f>ROUND(Items!I123*Items!T123,2)</f>
        <v>0</v>
      </c>
      <c r="V123" s="3">
        <f>ROUND(Items!M123+Items!N123+Items!P123+Items!Q123+Items!O123,2)</f>
        <v>3709</v>
      </c>
      <c r="W123" s="3">
        <f>ROUND(Items!V123+Items!T123,4)</f>
        <v>4376.62</v>
      </c>
      <c r="X123" s="3">
        <f>ROUND(Items!V123*Items!I123,2)</f>
        <v>0</v>
      </c>
      <c r="Y123" s="4" t="str">
        <f t="shared" si="1"/>
        <v>1</v>
      </c>
      <c r="Z123" s="3">
        <f>ROUND(Items!X123*Items!Y123,2)</f>
        <v>0</v>
      </c>
      <c r="AA123" s="3">
        <f>ROUND(Items!W123*Items!I123,2)</f>
        <v>0</v>
      </c>
      <c r="AB123" s="4" t="s">
        <v>414</v>
      </c>
      <c r="AC123" s="3"/>
      <c r="AD123" s="3"/>
      <c r="AE123" s="4" t="s">
        <v>1004</v>
      </c>
    </row>
    <row r="124" spans="1:31" ht="43.2">
      <c r="A124" s="3">
        <v>116</v>
      </c>
      <c r="B124" s="4"/>
      <c r="C124" s="4">
        <f>Items!B124</f>
        <v>0</v>
      </c>
      <c r="D124" s="4"/>
      <c r="E124" s="4"/>
      <c r="F124" s="4"/>
      <c r="G124" s="4"/>
      <c r="H124" s="4" t="s">
        <v>336</v>
      </c>
      <c r="I124" s="4"/>
      <c r="J124" s="4" t="s">
        <v>402</v>
      </c>
      <c r="K124" s="7"/>
      <c r="L124" s="4"/>
      <c r="M124" s="4">
        <v>3709</v>
      </c>
      <c r="N124" s="4"/>
      <c r="O124" s="4"/>
      <c r="P124" s="4"/>
      <c r="Q124" s="4"/>
      <c r="R124" s="4"/>
      <c r="S124" s="4">
        <v>18</v>
      </c>
      <c r="T124" s="3">
        <f>ROUND((((Items!M124+Items!N124+Items!P124+Items!O124)*Items!S124%)+(Items!Q124*Items!R124%)),4)</f>
        <v>667.62</v>
      </c>
      <c r="U124" s="3">
        <f>ROUND(Items!I124*Items!T124,2)</f>
        <v>0</v>
      </c>
      <c r="V124" s="3">
        <f>ROUND(Items!M124+Items!N124+Items!P124+Items!Q124+Items!O124,2)</f>
        <v>3709</v>
      </c>
      <c r="W124" s="3">
        <f>ROUND(Items!V124+Items!T124,4)</f>
        <v>4376.62</v>
      </c>
      <c r="X124" s="3">
        <f>ROUND(Items!V124*Items!I124,2)</f>
        <v>0</v>
      </c>
      <c r="Y124" s="4" t="str">
        <f t="shared" si="1"/>
        <v>1</v>
      </c>
      <c r="Z124" s="3">
        <f>ROUND(Items!X124*Items!Y124,2)</f>
        <v>0</v>
      </c>
      <c r="AA124" s="3">
        <f>ROUND(Items!W124*Items!I124,2)</f>
        <v>0</v>
      </c>
      <c r="AB124" s="4" t="s">
        <v>414</v>
      </c>
      <c r="AC124" s="3"/>
      <c r="AD124" s="3"/>
      <c r="AE124" s="4" t="s">
        <v>1004</v>
      </c>
    </row>
    <row r="125" spans="1:31" ht="43.2">
      <c r="A125" s="3">
        <v>117</v>
      </c>
      <c r="B125" s="4"/>
      <c r="C125" s="4">
        <f>Items!B125</f>
        <v>0</v>
      </c>
      <c r="D125" s="4"/>
      <c r="E125" s="4"/>
      <c r="F125" s="4"/>
      <c r="G125" s="4"/>
      <c r="H125" s="4" t="s">
        <v>336</v>
      </c>
      <c r="I125" s="4"/>
      <c r="J125" s="4" t="s">
        <v>402</v>
      </c>
      <c r="K125" s="7"/>
      <c r="L125" s="4"/>
      <c r="M125" s="4">
        <v>3709</v>
      </c>
      <c r="N125" s="4"/>
      <c r="O125" s="4"/>
      <c r="P125" s="4"/>
      <c r="Q125" s="4"/>
      <c r="R125" s="4"/>
      <c r="S125" s="4">
        <v>18</v>
      </c>
      <c r="T125" s="3">
        <f>ROUND((((Items!M125+Items!N125+Items!P125+Items!O125)*Items!S125%)+(Items!Q125*Items!R125%)),4)</f>
        <v>667.62</v>
      </c>
      <c r="U125" s="3">
        <f>ROUND(Items!I125*Items!T125,2)</f>
        <v>0</v>
      </c>
      <c r="V125" s="3">
        <f>ROUND(Items!M125+Items!N125+Items!P125+Items!Q125+Items!O125,2)</f>
        <v>3709</v>
      </c>
      <c r="W125" s="3">
        <f>ROUND(Items!V125+Items!T125,4)</f>
        <v>4376.62</v>
      </c>
      <c r="X125" s="3">
        <f>ROUND(Items!V125*Items!I125,2)</f>
        <v>0</v>
      </c>
      <c r="Y125" s="4" t="str">
        <f t="shared" si="1"/>
        <v>1</v>
      </c>
      <c r="Z125" s="3">
        <f>ROUND(Items!X125*Items!Y125,2)</f>
        <v>0</v>
      </c>
      <c r="AA125" s="3">
        <f>ROUND(Items!W125*Items!I125,2)</f>
        <v>0</v>
      </c>
      <c r="AB125" s="4" t="s">
        <v>414</v>
      </c>
      <c r="AC125" s="3"/>
      <c r="AD125" s="3"/>
      <c r="AE125" s="4" t="s">
        <v>1004</v>
      </c>
    </row>
    <row r="126" spans="1:31" ht="43.2">
      <c r="A126" s="3">
        <v>118</v>
      </c>
      <c r="B126" s="4"/>
      <c r="C126" s="4">
        <f>Items!B126</f>
        <v>0</v>
      </c>
      <c r="D126" s="4"/>
      <c r="E126" s="4"/>
      <c r="F126" s="4"/>
      <c r="G126" s="4"/>
      <c r="H126" s="4" t="s">
        <v>336</v>
      </c>
      <c r="I126" s="4"/>
      <c r="J126" s="4" t="s">
        <v>402</v>
      </c>
      <c r="K126" s="7"/>
      <c r="L126" s="4"/>
      <c r="M126" s="4">
        <v>3709</v>
      </c>
      <c r="N126" s="4"/>
      <c r="O126" s="4"/>
      <c r="P126" s="4"/>
      <c r="Q126" s="4"/>
      <c r="R126" s="4"/>
      <c r="S126" s="4">
        <v>18</v>
      </c>
      <c r="T126" s="3">
        <f>ROUND((((Items!M126+Items!N126+Items!P126+Items!O126)*Items!S126%)+(Items!Q126*Items!R126%)),4)</f>
        <v>667.62</v>
      </c>
      <c r="U126" s="3">
        <f>ROUND(Items!I126*Items!T126,2)</f>
        <v>0</v>
      </c>
      <c r="V126" s="3">
        <f>ROUND(Items!M126+Items!N126+Items!P126+Items!Q126+Items!O126,2)</f>
        <v>3709</v>
      </c>
      <c r="W126" s="3">
        <f>ROUND(Items!V126+Items!T126,4)</f>
        <v>4376.62</v>
      </c>
      <c r="X126" s="3">
        <f>ROUND(Items!V126*Items!I126,2)</f>
        <v>0</v>
      </c>
      <c r="Y126" s="4" t="str">
        <f t="shared" si="1"/>
        <v>1</v>
      </c>
      <c r="Z126" s="3">
        <f>ROUND(Items!X126*Items!Y126,2)</f>
        <v>0</v>
      </c>
      <c r="AA126" s="3">
        <f>ROUND(Items!W126*Items!I126,2)</f>
        <v>0</v>
      </c>
      <c r="AB126" s="4" t="s">
        <v>414</v>
      </c>
      <c r="AC126" s="3"/>
      <c r="AD126" s="3"/>
      <c r="AE126" s="4" t="s">
        <v>1004</v>
      </c>
    </row>
    <row r="127" spans="1:31" ht="43.2">
      <c r="A127" s="3">
        <v>119</v>
      </c>
      <c r="B127" s="4"/>
      <c r="C127" s="4">
        <f>Items!B127</f>
        <v>0</v>
      </c>
      <c r="D127" s="4"/>
      <c r="E127" s="4"/>
      <c r="F127" s="4"/>
      <c r="G127" s="4"/>
      <c r="H127" s="4" t="s">
        <v>336</v>
      </c>
      <c r="I127" s="4"/>
      <c r="J127" s="4" t="s">
        <v>402</v>
      </c>
      <c r="K127" s="7"/>
      <c r="L127" s="4"/>
      <c r="M127" s="4">
        <v>3709</v>
      </c>
      <c r="N127" s="4"/>
      <c r="O127" s="4"/>
      <c r="P127" s="4"/>
      <c r="Q127" s="4"/>
      <c r="R127" s="4"/>
      <c r="S127" s="4">
        <v>18</v>
      </c>
      <c r="T127" s="3">
        <f>ROUND((((Items!M127+Items!N127+Items!P127+Items!O127)*Items!S127%)+(Items!Q127*Items!R127%)),4)</f>
        <v>667.62</v>
      </c>
      <c r="U127" s="3">
        <f>ROUND(Items!I127*Items!T127,2)</f>
        <v>0</v>
      </c>
      <c r="V127" s="3">
        <f>ROUND(Items!M127+Items!N127+Items!P127+Items!Q127+Items!O127,2)</f>
        <v>3709</v>
      </c>
      <c r="W127" s="3">
        <f>ROUND(Items!V127+Items!T127,4)</f>
        <v>4376.62</v>
      </c>
      <c r="X127" s="3">
        <f>ROUND(Items!V127*Items!I127,2)</f>
        <v>0</v>
      </c>
      <c r="Y127" s="4" t="str">
        <f t="shared" si="1"/>
        <v>1</v>
      </c>
      <c r="Z127" s="3">
        <f>ROUND(Items!X127*Items!Y127,2)</f>
        <v>0</v>
      </c>
      <c r="AA127" s="3">
        <f>ROUND(Items!W127*Items!I127,2)</f>
        <v>0</v>
      </c>
      <c r="AB127" s="4" t="s">
        <v>414</v>
      </c>
      <c r="AC127" s="3"/>
      <c r="AD127" s="3"/>
      <c r="AE127" s="4" t="s">
        <v>1004</v>
      </c>
    </row>
    <row r="128" spans="1:31" ht="43.2">
      <c r="A128" s="3">
        <v>120</v>
      </c>
      <c r="B128" s="4"/>
      <c r="C128" s="4">
        <f>Items!B128</f>
        <v>0</v>
      </c>
      <c r="D128" s="4"/>
      <c r="E128" s="4"/>
      <c r="F128" s="4"/>
      <c r="G128" s="4"/>
      <c r="H128" s="4" t="s">
        <v>336</v>
      </c>
      <c r="I128" s="4"/>
      <c r="J128" s="4" t="s">
        <v>402</v>
      </c>
      <c r="K128" s="7"/>
      <c r="L128" s="4"/>
      <c r="M128" s="4">
        <v>3709</v>
      </c>
      <c r="N128" s="4"/>
      <c r="O128" s="4"/>
      <c r="P128" s="4"/>
      <c r="Q128" s="4"/>
      <c r="R128" s="4"/>
      <c r="S128" s="4">
        <v>18</v>
      </c>
      <c r="T128" s="3">
        <f>ROUND((((Items!M128+Items!N128+Items!P128+Items!O128)*Items!S128%)+(Items!Q128*Items!R128%)),4)</f>
        <v>667.62</v>
      </c>
      <c r="U128" s="3">
        <f>ROUND(Items!I128*Items!T128,2)</f>
        <v>0</v>
      </c>
      <c r="V128" s="3">
        <f>ROUND(Items!M128+Items!N128+Items!P128+Items!Q128+Items!O128,2)</f>
        <v>3709</v>
      </c>
      <c r="W128" s="3">
        <f>ROUND(Items!V128+Items!T128,4)</f>
        <v>4376.62</v>
      </c>
      <c r="X128" s="3">
        <f>ROUND(Items!V128*Items!I128,2)</f>
        <v>0</v>
      </c>
      <c r="Y128" s="4" t="str">
        <f t="shared" si="1"/>
        <v>1</v>
      </c>
      <c r="Z128" s="3">
        <f>ROUND(Items!X128*Items!Y128,2)</f>
        <v>0</v>
      </c>
      <c r="AA128" s="3">
        <f>ROUND(Items!W128*Items!I128,2)</f>
        <v>0</v>
      </c>
      <c r="AB128" s="4" t="s">
        <v>414</v>
      </c>
      <c r="AC128" s="3"/>
      <c r="AD128" s="3"/>
      <c r="AE128" s="4" t="s">
        <v>1004</v>
      </c>
    </row>
    <row r="129" spans="1:31" ht="43.2">
      <c r="A129" s="3">
        <v>121</v>
      </c>
      <c r="B129" s="4"/>
      <c r="C129" s="4">
        <f>Items!B129</f>
        <v>0</v>
      </c>
      <c r="D129" s="4"/>
      <c r="E129" s="4"/>
      <c r="F129" s="4"/>
      <c r="G129" s="4"/>
      <c r="H129" s="4" t="s">
        <v>336</v>
      </c>
      <c r="I129" s="4"/>
      <c r="J129" s="4" t="s">
        <v>402</v>
      </c>
      <c r="K129" s="7"/>
      <c r="L129" s="4"/>
      <c r="M129" s="4">
        <v>3709</v>
      </c>
      <c r="N129" s="4"/>
      <c r="O129" s="4"/>
      <c r="P129" s="4"/>
      <c r="Q129" s="4"/>
      <c r="R129" s="4"/>
      <c r="S129" s="4">
        <v>18</v>
      </c>
      <c r="T129" s="3">
        <f>ROUND((((Items!M129+Items!N129+Items!P129+Items!O129)*Items!S129%)+(Items!Q129*Items!R129%)),4)</f>
        <v>667.62</v>
      </c>
      <c r="U129" s="3">
        <f>ROUND(Items!I129*Items!T129,2)</f>
        <v>0</v>
      </c>
      <c r="V129" s="3">
        <f>ROUND(Items!M129+Items!N129+Items!P129+Items!Q129+Items!O129,2)</f>
        <v>3709</v>
      </c>
      <c r="W129" s="3">
        <f>ROUND(Items!V129+Items!T129,4)</f>
        <v>4376.62</v>
      </c>
      <c r="X129" s="3">
        <f>ROUND(Items!V129*Items!I129,2)</f>
        <v>0</v>
      </c>
      <c r="Y129" s="4" t="str">
        <f t="shared" si="1"/>
        <v>1</v>
      </c>
      <c r="Z129" s="3">
        <f>ROUND(Items!X129*Items!Y129,2)</f>
        <v>0</v>
      </c>
      <c r="AA129" s="3">
        <f>ROUND(Items!W129*Items!I129,2)</f>
        <v>0</v>
      </c>
      <c r="AB129" s="4" t="s">
        <v>414</v>
      </c>
      <c r="AC129" s="3"/>
      <c r="AD129" s="3"/>
      <c r="AE129" s="4" t="s">
        <v>1004</v>
      </c>
    </row>
    <row r="130" spans="1:31" ht="43.2">
      <c r="A130" s="3">
        <v>122</v>
      </c>
      <c r="B130" s="4"/>
      <c r="C130" s="4">
        <f>Items!B130</f>
        <v>0</v>
      </c>
      <c r="D130" s="4"/>
      <c r="E130" s="4"/>
      <c r="F130" s="4"/>
      <c r="G130" s="4"/>
      <c r="H130" s="4" t="s">
        <v>336</v>
      </c>
      <c r="I130" s="4"/>
      <c r="J130" s="4" t="s">
        <v>402</v>
      </c>
      <c r="K130" s="7"/>
      <c r="L130" s="4"/>
      <c r="M130" s="4">
        <v>3709</v>
      </c>
      <c r="N130" s="4"/>
      <c r="O130" s="4"/>
      <c r="P130" s="4"/>
      <c r="Q130" s="4"/>
      <c r="R130" s="4"/>
      <c r="S130" s="4">
        <v>18</v>
      </c>
      <c r="T130" s="3">
        <f>ROUND((((Items!M130+Items!N130+Items!P130+Items!O130)*Items!S130%)+(Items!Q130*Items!R130%)),4)</f>
        <v>667.62</v>
      </c>
      <c r="U130" s="3">
        <f>ROUND(Items!I130*Items!T130,2)</f>
        <v>0</v>
      </c>
      <c r="V130" s="3">
        <f>ROUND(Items!M130+Items!N130+Items!P130+Items!Q130+Items!O130,2)</f>
        <v>3709</v>
      </c>
      <c r="W130" s="3">
        <f>ROUND(Items!V130+Items!T130,4)</f>
        <v>4376.62</v>
      </c>
      <c r="X130" s="3">
        <f>ROUND(Items!V130*Items!I130,2)</f>
        <v>0</v>
      </c>
      <c r="Y130" s="4" t="str">
        <f t="shared" si="1"/>
        <v>1</v>
      </c>
      <c r="Z130" s="3">
        <f>ROUND(Items!X130*Items!Y130,2)</f>
        <v>0</v>
      </c>
      <c r="AA130" s="3">
        <f>ROUND(Items!W130*Items!I130,2)</f>
        <v>0</v>
      </c>
      <c r="AB130" s="4" t="s">
        <v>414</v>
      </c>
      <c r="AC130" s="3"/>
      <c r="AD130" s="3"/>
      <c r="AE130" s="4" t="s">
        <v>1004</v>
      </c>
    </row>
    <row r="131" spans="1:31" ht="43.2">
      <c r="A131" s="3">
        <v>123</v>
      </c>
      <c r="B131" s="4"/>
      <c r="C131" s="4">
        <f>Items!B131</f>
        <v>0</v>
      </c>
      <c r="D131" s="4"/>
      <c r="E131" s="4"/>
      <c r="F131" s="4"/>
      <c r="G131" s="4"/>
      <c r="H131" s="4" t="s">
        <v>336</v>
      </c>
      <c r="I131" s="4"/>
      <c r="J131" s="4" t="s">
        <v>402</v>
      </c>
      <c r="K131" s="7"/>
      <c r="L131" s="4"/>
      <c r="M131" s="4">
        <v>3709</v>
      </c>
      <c r="N131" s="4"/>
      <c r="O131" s="4"/>
      <c r="P131" s="4"/>
      <c r="Q131" s="4"/>
      <c r="R131" s="4"/>
      <c r="S131" s="4">
        <v>18</v>
      </c>
      <c r="T131" s="3">
        <f>ROUND((((Items!M131+Items!N131+Items!P131+Items!O131)*Items!S131%)+(Items!Q131*Items!R131%)),4)</f>
        <v>667.62</v>
      </c>
      <c r="U131" s="3">
        <f>ROUND(Items!I131*Items!T131,2)</f>
        <v>0</v>
      </c>
      <c r="V131" s="3">
        <f>ROUND(Items!M131+Items!N131+Items!P131+Items!Q131+Items!O131,2)</f>
        <v>3709</v>
      </c>
      <c r="W131" s="3">
        <f>ROUND(Items!V131+Items!T131,4)</f>
        <v>4376.62</v>
      </c>
      <c r="X131" s="3">
        <f>ROUND(Items!V131*Items!I131,2)</f>
        <v>0</v>
      </c>
      <c r="Y131" s="4" t="str">
        <f t="shared" si="1"/>
        <v>1</v>
      </c>
      <c r="Z131" s="3">
        <f>ROUND(Items!X131*Items!Y131,2)</f>
        <v>0</v>
      </c>
      <c r="AA131" s="3">
        <f>ROUND(Items!W131*Items!I131,2)</f>
        <v>0</v>
      </c>
      <c r="AB131" s="4" t="s">
        <v>414</v>
      </c>
      <c r="AC131" s="3"/>
      <c r="AD131" s="3"/>
      <c r="AE131" s="4" t="s">
        <v>1004</v>
      </c>
    </row>
    <row r="132" spans="1:31" ht="43.2">
      <c r="A132" s="3">
        <v>124</v>
      </c>
      <c r="B132" s="4"/>
      <c r="C132" s="4">
        <f>Items!B132</f>
        <v>0</v>
      </c>
      <c r="D132" s="4"/>
      <c r="E132" s="4"/>
      <c r="F132" s="4"/>
      <c r="G132" s="4"/>
      <c r="H132" s="4" t="s">
        <v>336</v>
      </c>
      <c r="I132" s="4"/>
      <c r="J132" s="4" t="s">
        <v>402</v>
      </c>
      <c r="K132" s="7"/>
      <c r="L132" s="4"/>
      <c r="M132" s="4">
        <v>3709</v>
      </c>
      <c r="N132" s="4"/>
      <c r="O132" s="4"/>
      <c r="P132" s="4"/>
      <c r="Q132" s="4"/>
      <c r="R132" s="4"/>
      <c r="S132" s="4">
        <v>18</v>
      </c>
      <c r="T132" s="3">
        <f>ROUND((((Items!M132+Items!N132+Items!P132+Items!O132)*Items!S132%)+(Items!Q132*Items!R132%)),4)</f>
        <v>667.62</v>
      </c>
      <c r="U132" s="3">
        <f>ROUND(Items!I132*Items!T132,2)</f>
        <v>0</v>
      </c>
      <c r="V132" s="3">
        <f>ROUND(Items!M132+Items!N132+Items!P132+Items!Q132+Items!O132,2)</f>
        <v>3709</v>
      </c>
      <c r="W132" s="3">
        <f>ROUND(Items!V132+Items!T132,4)</f>
        <v>4376.62</v>
      </c>
      <c r="X132" s="3">
        <f>ROUND(Items!V132*Items!I132,2)</f>
        <v>0</v>
      </c>
      <c r="Y132" s="4" t="str">
        <f t="shared" si="1"/>
        <v>1</v>
      </c>
      <c r="Z132" s="3">
        <f>ROUND(Items!X132*Items!Y132,2)</f>
        <v>0</v>
      </c>
      <c r="AA132" s="3">
        <f>ROUND(Items!W132*Items!I132,2)</f>
        <v>0</v>
      </c>
      <c r="AB132" s="4" t="s">
        <v>414</v>
      </c>
      <c r="AC132" s="3"/>
      <c r="AD132" s="3"/>
      <c r="AE132" s="4" t="s">
        <v>1004</v>
      </c>
    </row>
    <row r="133" spans="1:31" ht="43.2">
      <c r="A133" s="3">
        <v>125</v>
      </c>
      <c r="B133" s="4"/>
      <c r="C133" s="4">
        <f>Items!B133</f>
        <v>0</v>
      </c>
      <c r="D133" s="4"/>
      <c r="E133" s="4"/>
      <c r="F133" s="4"/>
      <c r="G133" s="4"/>
      <c r="H133" s="4" t="s">
        <v>336</v>
      </c>
      <c r="I133" s="4"/>
      <c r="J133" s="4" t="s">
        <v>402</v>
      </c>
      <c r="K133" s="7"/>
      <c r="L133" s="4"/>
      <c r="M133" s="4">
        <v>3709</v>
      </c>
      <c r="N133" s="4"/>
      <c r="O133" s="4"/>
      <c r="P133" s="4"/>
      <c r="Q133" s="4"/>
      <c r="R133" s="4"/>
      <c r="S133" s="4">
        <v>18</v>
      </c>
      <c r="T133" s="3">
        <f>ROUND((((Items!M133+Items!N133+Items!P133+Items!O133)*Items!S133%)+(Items!Q133*Items!R133%)),4)</f>
        <v>667.62</v>
      </c>
      <c r="U133" s="3">
        <f>ROUND(Items!I133*Items!T133,2)</f>
        <v>0</v>
      </c>
      <c r="V133" s="3">
        <f>ROUND(Items!M133+Items!N133+Items!P133+Items!Q133+Items!O133,2)</f>
        <v>3709</v>
      </c>
      <c r="W133" s="3">
        <f>ROUND(Items!V133+Items!T133,4)</f>
        <v>4376.62</v>
      </c>
      <c r="X133" s="3">
        <f>ROUND(Items!V133*Items!I133,2)</f>
        <v>0</v>
      </c>
      <c r="Y133" s="4" t="str">
        <f t="shared" si="1"/>
        <v>1</v>
      </c>
      <c r="Z133" s="3">
        <f>ROUND(Items!X133*Items!Y133,2)</f>
        <v>0</v>
      </c>
      <c r="AA133" s="3">
        <f>ROUND(Items!W133*Items!I133,2)</f>
        <v>0</v>
      </c>
      <c r="AB133" s="4" t="s">
        <v>414</v>
      </c>
      <c r="AC133" s="3"/>
      <c r="AD133" s="3"/>
      <c r="AE133" s="4" t="s">
        <v>1004</v>
      </c>
    </row>
    <row r="134" spans="1:31" ht="43.2">
      <c r="A134" s="3">
        <v>126</v>
      </c>
      <c r="B134" s="4"/>
      <c r="C134" s="4">
        <f>Items!B134</f>
        <v>0</v>
      </c>
      <c r="D134" s="4"/>
      <c r="E134" s="4"/>
      <c r="F134" s="4"/>
      <c r="G134" s="4"/>
      <c r="H134" s="4" t="s">
        <v>336</v>
      </c>
      <c r="I134" s="4"/>
      <c r="J134" s="4" t="s">
        <v>402</v>
      </c>
      <c r="K134" s="7"/>
      <c r="L134" s="4"/>
      <c r="M134" s="4">
        <v>3709</v>
      </c>
      <c r="N134" s="4"/>
      <c r="O134" s="4"/>
      <c r="P134" s="4"/>
      <c r="Q134" s="4"/>
      <c r="R134" s="4"/>
      <c r="S134" s="4">
        <v>18</v>
      </c>
      <c r="T134" s="3">
        <f>ROUND((((Items!M134+Items!N134+Items!P134+Items!O134)*Items!S134%)+(Items!Q134*Items!R134%)),4)</f>
        <v>667.62</v>
      </c>
      <c r="U134" s="3">
        <f>ROUND(Items!I134*Items!T134,2)</f>
        <v>0</v>
      </c>
      <c r="V134" s="3">
        <f>ROUND(Items!M134+Items!N134+Items!P134+Items!Q134+Items!O134,2)</f>
        <v>3709</v>
      </c>
      <c r="W134" s="3">
        <f>ROUND(Items!V134+Items!T134,4)</f>
        <v>4376.62</v>
      </c>
      <c r="X134" s="3">
        <f>ROUND(Items!V134*Items!I134,2)</f>
        <v>0</v>
      </c>
      <c r="Y134" s="4" t="str">
        <f t="shared" si="1"/>
        <v>1</v>
      </c>
      <c r="Z134" s="3">
        <f>ROUND(Items!X134*Items!Y134,2)</f>
        <v>0</v>
      </c>
      <c r="AA134" s="3">
        <f>ROUND(Items!W134*Items!I134,2)</f>
        <v>0</v>
      </c>
      <c r="AB134" s="4" t="s">
        <v>414</v>
      </c>
      <c r="AC134" s="3"/>
      <c r="AD134" s="3"/>
      <c r="AE134" s="4" t="s">
        <v>1004</v>
      </c>
    </row>
    <row r="135" spans="1:31" ht="43.2">
      <c r="A135" s="3">
        <v>127</v>
      </c>
      <c r="B135" s="4"/>
      <c r="C135" s="4">
        <f>Items!B135</f>
        <v>0</v>
      </c>
      <c r="D135" s="4"/>
      <c r="E135" s="4"/>
      <c r="F135" s="4"/>
      <c r="G135" s="4"/>
      <c r="H135" s="4" t="s">
        <v>336</v>
      </c>
      <c r="I135" s="4"/>
      <c r="J135" s="4" t="s">
        <v>402</v>
      </c>
      <c r="K135" s="7"/>
      <c r="L135" s="4"/>
      <c r="M135" s="4">
        <v>3709</v>
      </c>
      <c r="N135" s="4"/>
      <c r="O135" s="4"/>
      <c r="P135" s="4"/>
      <c r="Q135" s="4"/>
      <c r="R135" s="4"/>
      <c r="S135" s="4">
        <v>18</v>
      </c>
      <c r="T135" s="3">
        <f>ROUND((((Items!M135+Items!N135+Items!P135+Items!O135)*Items!S135%)+(Items!Q135*Items!R135%)),4)</f>
        <v>667.62</v>
      </c>
      <c r="U135" s="3">
        <f>ROUND(Items!I135*Items!T135,2)</f>
        <v>0</v>
      </c>
      <c r="V135" s="3">
        <f>ROUND(Items!M135+Items!N135+Items!P135+Items!Q135+Items!O135,2)</f>
        <v>3709</v>
      </c>
      <c r="W135" s="3">
        <f>ROUND(Items!V135+Items!T135,4)</f>
        <v>4376.62</v>
      </c>
      <c r="X135" s="3">
        <f>ROUND(Items!V135*Items!I135,2)</f>
        <v>0</v>
      </c>
      <c r="Y135" s="4" t="str">
        <f t="shared" si="1"/>
        <v>1</v>
      </c>
      <c r="Z135" s="3">
        <f>ROUND(Items!X135*Items!Y135,2)</f>
        <v>0</v>
      </c>
      <c r="AA135" s="3">
        <f>ROUND(Items!W135*Items!I135,2)</f>
        <v>0</v>
      </c>
      <c r="AB135" s="4" t="s">
        <v>414</v>
      </c>
      <c r="AC135" s="3"/>
      <c r="AD135" s="3"/>
      <c r="AE135" s="4" t="s">
        <v>1004</v>
      </c>
    </row>
    <row r="136" spans="1:31" ht="43.2">
      <c r="A136" s="3">
        <v>128</v>
      </c>
      <c r="B136" s="4"/>
      <c r="C136" s="4">
        <f>Items!B136</f>
        <v>0</v>
      </c>
      <c r="D136" s="4"/>
      <c r="E136" s="4"/>
      <c r="F136" s="4"/>
      <c r="G136" s="4"/>
      <c r="H136" s="4" t="s">
        <v>336</v>
      </c>
      <c r="I136" s="4"/>
      <c r="J136" s="4" t="s">
        <v>402</v>
      </c>
      <c r="K136" s="7"/>
      <c r="L136" s="4"/>
      <c r="M136" s="4">
        <v>3709</v>
      </c>
      <c r="N136" s="4"/>
      <c r="O136" s="4"/>
      <c r="P136" s="4"/>
      <c r="Q136" s="4"/>
      <c r="R136" s="4"/>
      <c r="S136" s="4">
        <v>18</v>
      </c>
      <c r="T136" s="3">
        <f>ROUND((((Items!M136+Items!N136+Items!P136+Items!O136)*Items!S136%)+(Items!Q136*Items!R136%)),4)</f>
        <v>667.62</v>
      </c>
      <c r="U136" s="3">
        <f>ROUND(Items!I136*Items!T136,2)</f>
        <v>0</v>
      </c>
      <c r="V136" s="3">
        <f>ROUND(Items!M136+Items!N136+Items!P136+Items!Q136+Items!O136,2)</f>
        <v>3709</v>
      </c>
      <c r="W136" s="3">
        <f>ROUND(Items!V136+Items!T136,4)</f>
        <v>4376.62</v>
      </c>
      <c r="X136" s="3">
        <f>ROUND(Items!V136*Items!I136,2)</f>
        <v>0</v>
      </c>
      <c r="Y136" s="4" t="str">
        <f t="shared" si="1"/>
        <v>1</v>
      </c>
      <c r="Z136" s="3">
        <f>ROUND(Items!X136*Items!Y136,2)</f>
        <v>0</v>
      </c>
      <c r="AA136" s="3">
        <f>ROUND(Items!W136*Items!I136,2)</f>
        <v>0</v>
      </c>
      <c r="AB136" s="4" t="s">
        <v>414</v>
      </c>
      <c r="AC136" s="3"/>
      <c r="AD136" s="3"/>
      <c r="AE136" s="4" t="s">
        <v>1004</v>
      </c>
    </row>
    <row r="137" spans="1:31" ht="43.2">
      <c r="A137" s="3">
        <v>129</v>
      </c>
      <c r="B137" s="4"/>
      <c r="C137" s="4">
        <f>Items!B137</f>
        <v>0</v>
      </c>
      <c r="D137" s="4"/>
      <c r="E137" s="4"/>
      <c r="F137" s="4"/>
      <c r="G137" s="4"/>
      <c r="H137" s="4" t="s">
        <v>336</v>
      </c>
      <c r="I137" s="4"/>
      <c r="J137" s="4" t="s">
        <v>402</v>
      </c>
      <c r="K137" s="7"/>
      <c r="L137" s="4"/>
      <c r="M137" s="4">
        <v>3709</v>
      </c>
      <c r="N137" s="4"/>
      <c r="O137" s="4"/>
      <c r="P137" s="4"/>
      <c r="Q137" s="4"/>
      <c r="R137" s="4"/>
      <c r="S137" s="4">
        <v>18</v>
      </c>
      <c r="T137" s="3">
        <f>ROUND((((Items!M137+Items!N137+Items!P137+Items!O137)*Items!S137%)+(Items!Q137*Items!R137%)),4)</f>
        <v>667.62</v>
      </c>
      <c r="U137" s="3">
        <f>ROUND(Items!I137*Items!T137,2)</f>
        <v>0</v>
      </c>
      <c r="V137" s="3">
        <f>ROUND(Items!M137+Items!N137+Items!P137+Items!Q137+Items!O137,2)</f>
        <v>3709</v>
      </c>
      <c r="W137" s="3">
        <f>ROUND(Items!V137+Items!T137,4)</f>
        <v>4376.62</v>
      </c>
      <c r="X137" s="3">
        <f>ROUND(Items!V137*Items!I137,2)</f>
        <v>0</v>
      </c>
      <c r="Y137" s="4" t="str">
        <f t="shared" ref="Y137:Y200" si="2">"1"</f>
        <v>1</v>
      </c>
      <c r="Z137" s="3">
        <f>ROUND(Items!X137*Items!Y137,2)</f>
        <v>0</v>
      </c>
      <c r="AA137" s="3">
        <f>ROUND(Items!W137*Items!I137,2)</f>
        <v>0</v>
      </c>
      <c r="AB137" s="4" t="s">
        <v>414</v>
      </c>
      <c r="AC137" s="3"/>
      <c r="AD137" s="3"/>
      <c r="AE137" s="4" t="s">
        <v>1004</v>
      </c>
    </row>
    <row r="138" spans="1:31" ht="43.2">
      <c r="A138" s="3">
        <v>130</v>
      </c>
      <c r="B138" s="4"/>
      <c r="C138" s="4">
        <f>Items!B138</f>
        <v>0</v>
      </c>
      <c r="D138" s="4"/>
      <c r="E138" s="4"/>
      <c r="F138" s="4"/>
      <c r="G138" s="4"/>
      <c r="H138" s="4" t="s">
        <v>336</v>
      </c>
      <c r="I138" s="4"/>
      <c r="J138" s="4" t="s">
        <v>402</v>
      </c>
      <c r="K138" s="7"/>
      <c r="L138" s="4"/>
      <c r="M138" s="4">
        <v>3709</v>
      </c>
      <c r="N138" s="4"/>
      <c r="O138" s="4"/>
      <c r="P138" s="4"/>
      <c r="Q138" s="4"/>
      <c r="R138" s="4"/>
      <c r="S138" s="4">
        <v>18</v>
      </c>
      <c r="T138" s="3">
        <f>ROUND((((Items!M138+Items!N138+Items!P138+Items!O138)*Items!S138%)+(Items!Q138*Items!R138%)),4)</f>
        <v>667.62</v>
      </c>
      <c r="U138" s="3">
        <f>ROUND(Items!I138*Items!T138,2)</f>
        <v>0</v>
      </c>
      <c r="V138" s="3">
        <f>ROUND(Items!M138+Items!N138+Items!P138+Items!Q138+Items!O138,2)</f>
        <v>3709</v>
      </c>
      <c r="W138" s="3">
        <f>ROUND(Items!V138+Items!T138,4)</f>
        <v>4376.62</v>
      </c>
      <c r="X138" s="3">
        <f>ROUND(Items!V138*Items!I138,2)</f>
        <v>0</v>
      </c>
      <c r="Y138" s="4" t="str">
        <f t="shared" si="2"/>
        <v>1</v>
      </c>
      <c r="Z138" s="3">
        <f>ROUND(Items!X138*Items!Y138,2)</f>
        <v>0</v>
      </c>
      <c r="AA138" s="3">
        <f>ROUND(Items!W138*Items!I138,2)</f>
        <v>0</v>
      </c>
      <c r="AB138" s="4" t="s">
        <v>414</v>
      </c>
      <c r="AC138" s="3"/>
      <c r="AD138" s="3"/>
      <c r="AE138" s="4" t="s">
        <v>1004</v>
      </c>
    </row>
    <row r="139" spans="1:31" ht="43.2">
      <c r="A139" s="3">
        <v>131</v>
      </c>
      <c r="B139" s="4"/>
      <c r="C139" s="4">
        <f>Items!B139</f>
        <v>0</v>
      </c>
      <c r="D139" s="4"/>
      <c r="E139" s="4"/>
      <c r="F139" s="4"/>
      <c r="G139" s="4"/>
      <c r="H139" s="4" t="s">
        <v>336</v>
      </c>
      <c r="I139" s="4"/>
      <c r="J139" s="4" t="s">
        <v>402</v>
      </c>
      <c r="K139" s="7"/>
      <c r="L139" s="4"/>
      <c r="M139" s="4">
        <v>3709</v>
      </c>
      <c r="N139" s="4"/>
      <c r="O139" s="4"/>
      <c r="P139" s="4"/>
      <c r="Q139" s="4"/>
      <c r="R139" s="4"/>
      <c r="S139" s="4">
        <v>18</v>
      </c>
      <c r="T139" s="3">
        <f>ROUND((((Items!M139+Items!N139+Items!P139+Items!O139)*Items!S139%)+(Items!Q139*Items!R139%)),4)</f>
        <v>667.62</v>
      </c>
      <c r="U139" s="3">
        <f>ROUND(Items!I139*Items!T139,2)</f>
        <v>0</v>
      </c>
      <c r="V139" s="3">
        <f>ROUND(Items!M139+Items!N139+Items!P139+Items!Q139+Items!O139,2)</f>
        <v>3709</v>
      </c>
      <c r="W139" s="3">
        <f>ROUND(Items!V139+Items!T139,4)</f>
        <v>4376.62</v>
      </c>
      <c r="X139" s="3">
        <f>ROUND(Items!V139*Items!I139,2)</f>
        <v>0</v>
      </c>
      <c r="Y139" s="4" t="str">
        <f t="shared" si="2"/>
        <v>1</v>
      </c>
      <c r="Z139" s="3">
        <f>ROUND(Items!X139*Items!Y139,2)</f>
        <v>0</v>
      </c>
      <c r="AA139" s="3">
        <f>ROUND(Items!W139*Items!I139,2)</f>
        <v>0</v>
      </c>
      <c r="AB139" s="4" t="s">
        <v>414</v>
      </c>
      <c r="AC139" s="3"/>
      <c r="AD139" s="3"/>
      <c r="AE139" s="4" t="s">
        <v>1004</v>
      </c>
    </row>
    <row r="140" spans="1:31" ht="43.2">
      <c r="A140" s="3">
        <v>132</v>
      </c>
      <c r="B140" s="4"/>
      <c r="C140" s="4">
        <f>Items!B140</f>
        <v>0</v>
      </c>
      <c r="D140" s="4"/>
      <c r="E140" s="4"/>
      <c r="F140" s="4"/>
      <c r="G140" s="4"/>
      <c r="H140" s="4" t="s">
        <v>336</v>
      </c>
      <c r="I140" s="4"/>
      <c r="J140" s="4" t="s">
        <v>402</v>
      </c>
      <c r="K140" s="7"/>
      <c r="L140" s="4"/>
      <c r="M140" s="4">
        <v>3709</v>
      </c>
      <c r="N140" s="4"/>
      <c r="O140" s="4"/>
      <c r="P140" s="4"/>
      <c r="Q140" s="4"/>
      <c r="R140" s="4"/>
      <c r="S140" s="4">
        <v>18</v>
      </c>
      <c r="T140" s="3">
        <f>ROUND((((Items!M140+Items!N140+Items!P140+Items!O140)*Items!S140%)+(Items!Q140*Items!R140%)),4)</f>
        <v>667.62</v>
      </c>
      <c r="U140" s="3">
        <f>ROUND(Items!I140*Items!T140,2)</f>
        <v>0</v>
      </c>
      <c r="V140" s="3">
        <f>ROUND(Items!M140+Items!N140+Items!P140+Items!Q140+Items!O140,2)</f>
        <v>3709</v>
      </c>
      <c r="W140" s="3">
        <f>ROUND(Items!V140+Items!T140,4)</f>
        <v>4376.62</v>
      </c>
      <c r="X140" s="3">
        <f>ROUND(Items!V140*Items!I140,2)</f>
        <v>0</v>
      </c>
      <c r="Y140" s="4" t="str">
        <f t="shared" si="2"/>
        <v>1</v>
      </c>
      <c r="Z140" s="3">
        <f>ROUND(Items!X140*Items!Y140,2)</f>
        <v>0</v>
      </c>
      <c r="AA140" s="3">
        <f>ROUND(Items!W140*Items!I140,2)</f>
        <v>0</v>
      </c>
      <c r="AB140" s="4" t="s">
        <v>414</v>
      </c>
      <c r="AC140" s="3"/>
      <c r="AD140" s="3"/>
      <c r="AE140" s="4" t="s">
        <v>1004</v>
      </c>
    </row>
    <row r="141" spans="1:31" ht="43.2">
      <c r="A141" s="3">
        <v>133</v>
      </c>
      <c r="B141" s="4"/>
      <c r="C141" s="4">
        <f>Items!B141</f>
        <v>0</v>
      </c>
      <c r="D141" s="4"/>
      <c r="E141" s="4"/>
      <c r="F141" s="4"/>
      <c r="G141" s="4"/>
      <c r="H141" s="4" t="s">
        <v>336</v>
      </c>
      <c r="I141" s="4"/>
      <c r="J141" s="4" t="s">
        <v>402</v>
      </c>
      <c r="K141" s="7"/>
      <c r="L141" s="4"/>
      <c r="M141" s="4">
        <v>3709</v>
      </c>
      <c r="N141" s="4"/>
      <c r="O141" s="4"/>
      <c r="P141" s="4"/>
      <c r="Q141" s="4"/>
      <c r="R141" s="4"/>
      <c r="S141" s="4">
        <v>18</v>
      </c>
      <c r="T141" s="3">
        <f>ROUND((((Items!M141+Items!N141+Items!P141+Items!O141)*Items!S141%)+(Items!Q141*Items!R141%)),4)</f>
        <v>667.62</v>
      </c>
      <c r="U141" s="3">
        <f>ROUND(Items!I141*Items!T141,2)</f>
        <v>0</v>
      </c>
      <c r="V141" s="3">
        <f>ROUND(Items!M141+Items!N141+Items!P141+Items!Q141+Items!O141,2)</f>
        <v>3709</v>
      </c>
      <c r="W141" s="3">
        <f>ROUND(Items!V141+Items!T141,4)</f>
        <v>4376.62</v>
      </c>
      <c r="X141" s="3">
        <f>ROUND(Items!V141*Items!I141,2)</f>
        <v>0</v>
      </c>
      <c r="Y141" s="4" t="str">
        <f t="shared" si="2"/>
        <v>1</v>
      </c>
      <c r="Z141" s="3">
        <f>ROUND(Items!X141*Items!Y141,2)</f>
        <v>0</v>
      </c>
      <c r="AA141" s="3">
        <f>ROUND(Items!W141*Items!I141,2)</f>
        <v>0</v>
      </c>
      <c r="AB141" s="4" t="s">
        <v>414</v>
      </c>
      <c r="AC141" s="3"/>
      <c r="AD141" s="3"/>
      <c r="AE141" s="4" t="s">
        <v>1004</v>
      </c>
    </row>
    <row r="142" spans="1:31" ht="43.2">
      <c r="A142" s="3">
        <v>134</v>
      </c>
      <c r="B142" s="4"/>
      <c r="C142" s="4">
        <f>Items!B142</f>
        <v>0</v>
      </c>
      <c r="D142" s="4"/>
      <c r="E142" s="4"/>
      <c r="F142" s="4"/>
      <c r="G142" s="4"/>
      <c r="H142" s="4" t="s">
        <v>336</v>
      </c>
      <c r="I142" s="4"/>
      <c r="J142" s="4" t="s">
        <v>402</v>
      </c>
      <c r="K142" s="7"/>
      <c r="L142" s="4"/>
      <c r="M142" s="4">
        <v>3709</v>
      </c>
      <c r="N142" s="4"/>
      <c r="O142" s="4"/>
      <c r="P142" s="4"/>
      <c r="Q142" s="4"/>
      <c r="R142" s="4"/>
      <c r="S142" s="4">
        <v>18</v>
      </c>
      <c r="T142" s="3">
        <f>ROUND((((Items!M142+Items!N142+Items!P142+Items!O142)*Items!S142%)+(Items!Q142*Items!R142%)),4)</f>
        <v>667.62</v>
      </c>
      <c r="U142" s="3">
        <f>ROUND(Items!I142*Items!T142,2)</f>
        <v>0</v>
      </c>
      <c r="V142" s="3">
        <f>ROUND(Items!M142+Items!N142+Items!P142+Items!Q142+Items!O142,2)</f>
        <v>3709</v>
      </c>
      <c r="W142" s="3">
        <f>ROUND(Items!V142+Items!T142,4)</f>
        <v>4376.62</v>
      </c>
      <c r="X142" s="3">
        <f>ROUND(Items!V142*Items!I142,2)</f>
        <v>0</v>
      </c>
      <c r="Y142" s="4" t="str">
        <f t="shared" si="2"/>
        <v>1</v>
      </c>
      <c r="Z142" s="3">
        <f>ROUND(Items!X142*Items!Y142,2)</f>
        <v>0</v>
      </c>
      <c r="AA142" s="3">
        <f>ROUND(Items!W142*Items!I142,2)</f>
        <v>0</v>
      </c>
      <c r="AB142" s="4" t="s">
        <v>414</v>
      </c>
      <c r="AC142" s="3"/>
      <c r="AD142" s="3"/>
      <c r="AE142" s="4" t="s">
        <v>1004</v>
      </c>
    </row>
    <row r="143" spans="1:31" ht="43.2">
      <c r="A143" s="3">
        <v>135</v>
      </c>
      <c r="B143" s="4"/>
      <c r="C143" s="4">
        <f>Items!B143</f>
        <v>0</v>
      </c>
      <c r="D143" s="4"/>
      <c r="E143" s="4"/>
      <c r="F143" s="4"/>
      <c r="G143" s="4"/>
      <c r="H143" s="4" t="s">
        <v>336</v>
      </c>
      <c r="I143" s="4"/>
      <c r="J143" s="4" t="s">
        <v>402</v>
      </c>
      <c r="K143" s="7"/>
      <c r="L143" s="4"/>
      <c r="M143" s="4">
        <v>3709</v>
      </c>
      <c r="N143" s="4"/>
      <c r="O143" s="4"/>
      <c r="P143" s="4"/>
      <c r="Q143" s="4"/>
      <c r="R143" s="4"/>
      <c r="S143" s="4">
        <v>18</v>
      </c>
      <c r="T143" s="3">
        <f>ROUND((((Items!M143+Items!N143+Items!P143+Items!O143)*Items!S143%)+(Items!Q143*Items!R143%)),4)</f>
        <v>667.62</v>
      </c>
      <c r="U143" s="3">
        <f>ROUND(Items!I143*Items!T143,2)</f>
        <v>0</v>
      </c>
      <c r="V143" s="3">
        <f>ROUND(Items!M143+Items!N143+Items!P143+Items!Q143+Items!O143,2)</f>
        <v>3709</v>
      </c>
      <c r="W143" s="3">
        <f>ROUND(Items!V143+Items!T143,4)</f>
        <v>4376.62</v>
      </c>
      <c r="X143" s="3">
        <f>ROUND(Items!V143*Items!I143,2)</f>
        <v>0</v>
      </c>
      <c r="Y143" s="4" t="str">
        <f t="shared" si="2"/>
        <v>1</v>
      </c>
      <c r="Z143" s="3">
        <f>ROUND(Items!X143*Items!Y143,2)</f>
        <v>0</v>
      </c>
      <c r="AA143" s="3">
        <f>ROUND(Items!W143*Items!I143,2)</f>
        <v>0</v>
      </c>
      <c r="AB143" s="4" t="s">
        <v>414</v>
      </c>
      <c r="AC143" s="3"/>
      <c r="AD143" s="3"/>
      <c r="AE143" s="4" t="s">
        <v>1004</v>
      </c>
    </row>
    <row r="144" spans="1:31" ht="43.2">
      <c r="A144" s="3">
        <v>136</v>
      </c>
      <c r="B144" s="4"/>
      <c r="C144" s="4">
        <f>Items!B144</f>
        <v>0</v>
      </c>
      <c r="D144" s="4"/>
      <c r="E144" s="4"/>
      <c r="F144" s="4"/>
      <c r="G144" s="4"/>
      <c r="H144" s="4" t="s">
        <v>336</v>
      </c>
      <c r="I144" s="4"/>
      <c r="J144" s="4" t="s">
        <v>402</v>
      </c>
      <c r="K144" s="7"/>
      <c r="L144" s="4"/>
      <c r="M144" s="4">
        <v>3709</v>
      </c>
      <c r="N144" s="4"/>
      <c r="O144" s="4"/>
      <c r="P144" s="4"/>
      <c r="Q144" s="4"/>
      <c r="R144" s="4"/>
      <c r="S144" s="4">
        <v>18</v>
      </c>
      <c r="T144" s="3">
        <f>ROUND((((Items!M144+Items!N144+Items!P144+Items!O144)*Items!S144%)+(Items!Q144*Items!R144%)),4)</f>
        <v>667.62</v>
      </c>
      <c r="U144" s="3">
        <f>ROUND(Items!I144*Items!T144,2)</f>
        <v>0</v>
      </c>
      <c r="V144" s="3">
        <f>ROUND(Items!M144+Items!N144+Items!P144+Items!Q144+Items!O144,2)</f>
        <v>3709</v>
      </c>
      <c r="W144" s="3">
        <f>ROUND(Items!V144+Items!T144,4)</f>
        <v>4376.62</v>
      </c>
      <c r="X144" s="3">
        <f>ROUND(Items!V144*Items!I144,2)</f>
        <v>0</v>
      </c>
      <c r="Y144" s="4" t="str">
        <f t="shared" si="2"/>
        <v>1</v>
      </c>
      <c r="Z144" s="3">
        <f>ROUND(Items!X144*Items!Y144,2)</f>
        <v>0</v>
      </c>
      <c r="AA144" s="3">
        <f>ROUND(Items!W144*Items!I144,2)</f>
        <v>0</v>
      </c>
      <c r="AB144" s="4" t="s">
        <v>414</v>
      </c>
      <c r="AC144" s="3"/>
      <c r="AD144" s="3"/>
      <c r="AE144" s="4" t="s">
        <v>1004</v>
      </c>
    </row>
    <row r="145" spans="1:31" ht="43.2">
      <c r="A145" s="3">
        <v>137</v>
      </c>
      <c r="B145" s="4"/>
      <c r="C145" s="4">
        <f>Items!B145</f>
        <v>0</v>
      </c>
      <c r="D145" s="4"/>
      <c r="E145" s="4"/>
      <c r="F145" s="4"/>
      <c r="G145" s="4"/>
      <c r="H145" s="4" t="s">
        <v>336</v>
      </c>
      <c r="I145" s="4"/>
      <c r="J145" s="4" t="s">
        <v>402</v>
      </c>
      <c r="K145" s="7"/>
      <c r="L145" s="4"/>
      <c r="M145" s="4">
        <v>3709</v>
      </c>
      <c r="N145" s="4"/>
      <c r="O145" s="4"/>
      <c r="P145" s="4"/>
      <c r="Q145" s="4"/>
      <c r="R145" s="4"/>
      <c r="S145" s="4">
        <v>18</v>
      </c>
      <c r="T145" s="3">
        <f>ROUND((((Items!M145+Items!N145+Items!P145+Items!O145)*Items!S145%)+(Items!Q145*Items!R145%)),4)</f>
        <v>667.62</v>
      </c>
      <c r="U145" s="3">
        <f>ROUND(Items!I145*Items!T145,2)</f>
        <v>0</v>
      </c>
      <c r="V145" s="3">
        <f>ROUND(Items!M145+Items!N145+Items!P145+Items!Q145+Items!O145,2)</f>
        <v>3709</v>
      </c>
      <c r="W145" s="3">
        <f>ROUND(Items!V145+Items!T145,4)</f>
        <v>4376.62</v>
      </c>
      <c r="X145" s="3">
        <f>ROUND(Items!V145*Items!I145,2)</f>
        <v>0</v>
      </c>
      <c r="Y145" s="4" t="str">
        <f t="shared" si="2"/>
        <v>1</v>
      </c>
      <c r="Z145" s="3">
        <f>ROUND(Items!X145*Items!Y145,2)</f>
        <v>0</v>
      </c>
      <c r="AA145" s="3">
        <f>ROUND(Items!W145*Items!I145,2)</f>
        <v>0</v>
      </c>
      <c r="AB145" s="4" t="s">
        <v>414</v>
      </c>
      <c r="AC145" s="3"/>
      <c r="AD145" s="3"/>
      <c r="AE145" s="4" t="s">
        <v>1004</v>
      </c>
    </row>
    <row r="146" spans="1:31" ht="43.2">
      <c r="A146" s="3">
        <v>138</v>
      </c>
      <c r="B146" s="4"/>
      <c r="C146" s="4">
        <f>Items!B146</f>
        <v>0</v>
      </c>
      <c r="D146" s="4"/>
      <c r="E146" s="4"/>
      <c r="F146" s="4"/>
      <c r="G146" s="4"/>
      <c r="H146" s="4" t="s">
        <v>336</v>
      </c>
      <c r="I146" s="4"/>
      <c r="J146" s="4" t="s">
        <v>402</v>
      </c>
      <c r="K146" s="7"/>
      <c r="L146" s="4"/>
      <c r="M146" s="4">
        <v>3709</v>
      </c>
      <c r="N146" s="4"/>
      <c r="O146" s="4"/>
      <c r="P146" s="4"/>
      <c r="Q146" s="4"/>
      <c r="R146" s="4"/>
      <c r="S146" s="4">
        <v>18</v>
      </c>
      <c r="T146" s="3">
        <f>ROUND((((Items!M146+Items!N146+Items!P146+Items!O146)*Items!S146%)+(Items!Q146*Items!R146%)),4)</f>
        <v>667.62</v>
      </c>
      <c r="U146" s="3">
        <f>ROUND(Items!I146*Items!T146,2)</f>
        <v>0</v>
      </c>
      <c r="V146" s="3">
        <f>ROUND(Items!M146+Items!N146+Items!P146+Items!Q146+Items!O146,2)</f>
        <v>3709</v>
      </c>
      <c r="W146" s="3">
        <f>ROUND(Items!V146+Items!T146,4)</f>
        <v>4376.62</v>
      </c>
      <c r="X146" s="3">
        <f>ROUND(Items!V146*Items!I146,2)</f>
        <v>0</v>
      </c>
      <c r="Y146" s="4" t="str">
        <f t="shared" si="2"/>
        <v>1</v>
      </c>
      <c r="Z146" s="3">
        <f>ROUND(Items!X146*Items!Y146,2)</f>
        <v>0</v>
      </c>
      <c r="AA146" s="3">
        <f>ROUND(Items!W146*Items!I146,2)</f>
        <v>0</v>
      </c>
      <c r="AB146" s="4" t="s">
        <v>414</v>
      </c>
      <c r="AC146" s="3"/>
      <c r="AD146" s="3"/>
      <c r="AE146" s="4" t="s">
        <v>1004</v>
      </c>
    </row>
    <row r="147" spans="1:31" ht="43.2">
      <c r="A147" s="3">
        <v>139</v>
      </c>
      <c r="B147" s="4"/>
      <c r="C147" s="4">
        <f>Items!B147</f>
        <v>0</v>
      </c>
      <c r="D147" s="4"/>
      <c r="E147" s="4"/>
      <c r="F147" s="4"/>
      <c r="G147" s="4"/>
      <c r="H147" s="4" t="s">
        <v>336</v>
      </c>
      <c r="I147" s="4"/>
      <c r="J147" s="4" t="s">
        <v>402</v>
      </c>
      <c r="K147" s="7"/>
      <c r="L147" s="4"/>
      <c r="M147" s="4">
        <v>3709</v>
      </c>
      <c r="N147" s="4"/>
      <c r="O147" s="4"/>
      <c r="P147" s="4"/>
      <c r="Q147" s="4"/>
      <c r="R147" s="4"/>
      <c r="S147" s="4">
        <v>18</v>
      </c>
      <c r="T147" s="3">
        <f>ROUND((((Items!M147+Items!N147+Items!P147+Items!O147)*Items!S147%)+(Items!Q147*Items!R147%)),4)</f>
        <v>667.62</v>
      </c>
      <c r="U147" s="3">
        <f>ROUND(Items!I147*Items!T147,2)</f>
        <v>0</v>
      </c>
      <c r="V147" s="3">
        <f>ROUND(Items!M147+Items!N147+Items!P147+Items!Q147+Items!O147,2)</f>
        <v>3709</v>
      </c>
      <c r="W147" s="3">
        <f>ROUND(Items!V147+Items!T147,4)</f>
        <v>4376.62</v>
      </c>
      <c r="X147" s="3">
        <f>ROUND(Items!V147*Items!I147,2)</f>
        <v>0</v>
      </c>
      <c r="Y147" s="4" t="str">
        <f t="shared" si="2"/>
        <v>1</v>
      </c>
      <c r="Z147" s="3">
        <f>ROUND(Items!X147*Items!Y147,2)</f>
        <v>0</v>
      </c>
      <c r="AA147" s="3">
        <f>ROUND(Items!W147*Items!I147,2)</f>
        <v>0</v>
      </c>
      <c r="AB147" s="4" t="s">
        <v>414</v>
      </c>
      <c r="AC147" s="3"/>
      <c r="AD147" s="3"/>
      <c r="AE147" s="4" t="s">
        <v>1004</v>
      </c>
    </row>
    <row r="148" spans="1:31" ht="43.2">
      <c r="A148" s="3">
        <v>140</v>
      </c>
      <c r="B148" s="4"/>
      <c r="C148" s="4">
        <f>Items!B148</f>
        <v>0</v>
      </c>
      <c r="D148" s="4"/>
      <c r="E148" s="4"/>
      <c r="F148" s="4"/>
      <c r="G148" s="4"/>
      <c r="H148" s="4" t="s">
        <v>336</v>
      </c>
      <c r="I148" s="4"/>
      <c r="J148" s="4" t="s">
        <v>402</v>
      </c>
      <c r="K148" s="7"/>
      <c r="L148" s="4"/>
      <c r="M148" s="4">
        <v>3709</v>
      </c>
      <c r="N148" s="4"/>
      <c r="O148" s="4"/>
      <c r="P148" s="4"/>
      <c r="Q148" s="4"/>
      <c r="R148" s="4"/>
      <c r="S148" s="4">
        <v>18</v>
      </c>
      <c r="T148" s="3">
        <f>ROUND((((Items!M148+Items!N148+Items!P148+Items!O148)*Items!S148%)+(Items!Q148*Items!R148%)),4)</f>
        <v>667.62</v>
      </c>
      <c r="U148" s="3">
        <f>ROUND(Items!I148*Items!T148,2)</f>
        <v>0</v>
      </c>
      <c r="V148" s="3">
        <f>ROUND(Items!M148+Items!N148+Items!P148+Items!Q148+Items!O148,2)</f>
        <v>3709</v>
      </c>
      <c r="W148" s="3">
        <f>ROUND(Items!V148+Items!T148,4)</f>
        <v>4376.62</v>
      </c>
      <c r="X148" s="3">
        <f>ROUND(Items!V148*Items!I148,2)</f>
        <v>0</v>
      </c>
      <c r="Y148" s="4" t="str">
        <f t="shared" si="2"/>
        <v>1</v>
      </c>
      <c r="Z148" s="3">
        <f>ROUND(Items!X148*Items!Y148,2)</f>
        <v>0</v>
      </c>
      <c r="AA148" s="3">
        <f>ROUND(Items!W148*Items!I148,2)</f>
        <v>0</v>
      </c>
      <c r="AB148" s="4" t="s">
        <v>414</v>
      </c>
      <c r="AC148" s="3"/>
      <c r="AD148" s="3"/>
      <c r="AE148" s="4" t="s">
        <v>1004</v>
      </c>
    </row>
    <row r="149" spans="1:31" ht="43.2">
      <c r="A149" s="3">
        <v>141</v>
      </c>
      <c r="B149" s="4"/>
      <c r="C149" s="4">
        <f>Items!B149</f>
        <v>0</v>
      </c>
      <c r="D149" s="4"/>
      <c r="E149" s="4"/>
      <c r="F149" s="4"/>
      <c r="G149" s="4"/>
      <c r="H149" s="4" t="s">
        <v>336</v>
      </c>
      <c r="I149" s="4"/>
      <c r="J149" s="4" t="s">
        <v>402</v>
      </c>
      <c r="K149" s="7"/>
      <c r="L149" s="4"/>
      <c r="M149" s="4">
        <v>3709</v>
      </c>
      <c r="N149" s="4"/>
      <c r="O149" s="4"/>
      <c r="P149" s="4"/>
      <c r="Q149" s="4"/>
      <c r="R149" s="4"/>
      <c r="S149" s="4">
        <v>18</v>
      </c>
      <c r="T149" s="3">
        <f>ROUND((((Items!M149+Items!N149+Items!P149+Items!O149)*Items!S149%)+(Items!Q149*Items!R149%)),4)</f>
        <v>667.62</v>
      </c>
      <c r="U149" s="3">
        <f>ROUND(Items!I149*Items!T149,2)</f>
        <v>0</v>
      </c>
      <c r="V149" s="3">
        <f>ROUND(Items!M149+Items!N149+Items!P149+Items!Q149+Items!O149,2)</f>
        <v>3709</v>
      </c>
      <c r="W149" s="3">
        <f>ROUND(Items!V149+Items!T149,4)</f>
        <v>4376.62</v>
      </c>
      <c r="X149" s="3">
        <f>ROUND(Items!V149*Items!I149,2)</f>
        <v>0</v>
      </c>
      <c r="Y149" s="4" t="str">
        <f t="shared" si="2"/>
        <v>1</v>
      </c>
      <c r="Z149" s="3">
        <f>ROUND(Items!X149*Items!Y149,2)</f>
        <v>0</v>
      </c>
      <c r="AA149" s="3">
        <f>ROUND(Items!W149*Items!I149,2)</f>
        <v>0</v>
      </c>
      <c r="AB149" s="4" t="s">
        <v>414</v>
      </c>
      <c r="AC149" s="3"/>
      <c r="AD149" s="3"/>
      <c r="AE149" s="4" t="s">
        <v>1004</v>
      </c>
    </row>
    <row r="150" spans="1:31" ht="43.2">
      <c r="A150" s="3">
        <v>142</v>
      </c>
      <c r="B150" s="4"/>
      <c r="C150" s="4">
        <f>Items!B150</f>
        <v>0</v>
      </c>
      <c r="D150" s="4"/>
      <c r="E150" s="4"/>
      <c r="F150" s="4"/>
      <c r="G150" s="4"/>
      <c r="H150" s="4" t="s">
        <v>336</v>
      </c>
      <c r="I150" s="4"/>
      <c r="J150" s="4" t="s">
        <v>402</v>
      </c>
      <c r="K150" s="7"/>
      <c r="L150" s="4"/>
      <c r="M150" s="4">
        <v>3709</v>
      </c>
      <c r="N150" s="4"/>
      <c r="O150" s="4"/>
      <c r="P150" s="4"/>
      <c r="Q150" s="4"/>
      <c r="R150" s="4"/>
      <c r="S150" s="4">
        <v>18</v>
      </c>
      <c r="T150" s="3">
        <f>ROUND((((Items!M150+Items!N150+Items!P150+Items!O150)*Items!S150%)+(Items!Q150*Items!R150%)),4)</f>
        <v>667.62</v>
      </c>
      <c r="U150" s="3">
        <f>ROUND(Items!I150*Items!T150,2)</f>
        <v>0</v>
      </c>
      <c r="V150" s="3">
        <f>ROUND(Items!M150+Items!N150+Items!P150+Items!Q150+Items!O150,2)</f>
        <v>3709</v>
      </c>
      <c r="W150" s="3">
        <f>ROUND(Items!V150+Items!T150,4)</f>
        <v>4376.62</v>
      </c>
      <c r="X150" s="3">
        <f>ROUND(Items!V150*Items!I150,2)</f>
        <v>0</v>
      </c>
      <c r="Y150" s="4" t="str">
        <f t="shared" si="2"/>
        <v>1</v>
      </c>
      <c r="Z150" s="3">
        <f>ROUND(Items!X150*Items!Y150,2)</f>
        <v>0</v>
      </c>
      <c r="AA150" s="3">
        <f>ROUND(Items!W150*Items!I150,2)</f>
        <v>0</v>
      </c>
      <c r="AB150" s="4" t="s">
        <v>414</v>
      </c>
      <c r="AC150" s="3"/>
      <c r="AD150" s="3"/>
      <c r="AE150" s="4" t="s">
        <v>1004</v>
      </c>
    </row>
    <row r="151" spans="1:31" ht="43.2">
      <c r="A151" s="3">
        <v>143</v>
      </c>
      <c r="B151" s="4"/>
      <c r="C151" s="4">
        <f>Items!B151</f>
        <v>0</v>
      </c>
      <c r="D151" s="4"/>
      <c r="E151" s="4"/>
      <c r="F151" s="4"/>
      <c r="G151" s="4"/>
      <c r="H151" s="4" t="s">
        <v>336</v>
      </c>
      <c r="I151" s="4"/>
      <c r="J151" s="4" t="s">
        <v>402</v>
      </c>
      <c r="K151" s="7"/>
      <c r="L151" s="4"/>
      <c r="M151" s="4">
        <v>3709</v>
      </c>
      <c r="N151" s="4"/>
      <c r="O151" s="4"/>
      <c r="P151" s="4"/>
      <c r="Q151" s="4"/>
      <c r="R151" s="4"/>
      <c r="S151" s="4">
        <v>18</v>
      </c>
      <c r="T151" s="3">
        <f>ROUND((((Items!M151+Items!N151+Items!P151+Items!O151)*Items!S151%)+(Items!Q151*Items!R151%)),4)</f>
        <v>667.62</v>
      </c>
      <c r="U151" s="3">
        <f>ROUND(Items!I151*Items!T151,2)</f>
        <v>0</v>
      </c>
      <c r="V151" s="3">
        <f>ROUND(Items!M151+Items!N151+Items!P151+Items!Q151+Items!O151,2)</f>
        <v>3709</v>
      </c>
      <c r="W151" s="3">
        <f>ROUND(Items!V151+Items!T151,4)</f>
        <v>4376.62</v>
      </c>
      <c r="X151" s="3">
        <f>ROUND(Items!V151*Items!I151,2)</f>
        <v>0</v>
      </c>
      <c r="Y151" s="4" t="str">
        <f t="shared" si="2"/>
        <v>1</v>
      </c>
      <c r="Z151" s="3">
        <f>ROUND(Items!X151*Items!Y151,2)</f>
        <v>0</v>
      </c>
      <c r="AA151" s="3">
        <f>ROUND(Items!W151*Items!I151,2)</f>
        <v>0</v>
      </c>
      <c r="AB151" s="4" t="s">
        <v>414</v>
      </c>
      <c r="AC151" s="3"/>
      <c r="AD151" s="3"/>
      <c r="AE151" s="4" t="s">
        <v>1004</v>
      </c>
    </row>
    <row r="152" spans="1:31" ht="43.2">
      <c r="A152" s="3">
        <v>144</v>
      </c>
      <c r="B152" s="4"/>
      <c r="C152" s="4">
        <f>Items!B152</f>
        <v>0</v>
      </c>
      <c r="D152" s="4"/>
      <c r="E152" s="4"/>
      <c r="F152" s="4"/>
      <c r="G152" s="4"/>
      <c r="H152" s="4" t="s">
        <v>336</v>
      </c>
      <c r="I152" s="4"/>
      <c r="J152" s="4" t="s">
        <v>402</v>
      </c>
      <c r="K152" s="7"/>
      <c r="L152" s="4"/>
      <c r="M152" s="4">
        <v>3709</v>
      </c>
      <c r="N152" s="4"/>
      <c r="O152" s="4"/>
      <c r="P152" s="4"/>
      <c r="Q152" s="4"/>
      <c r="R152" s="4"/>
      <c r="S152" s="4">
        <v>18</v>
      </c>
      <c r="T152" s="3">
        <f>ROUND((((Items!M152+Items!N152+Items!P152+Items!O152)*Items!S152%)+(Items!Q152*Items!R152%)),4)</f>
        <v>667.62</v>
      </c>
      <c r="U152" s="3">
        <f>ROUND(Items!I152*Items!T152,2)</f>
        <v>0</v>
      </c>
      <c r="V152" s="3">
        <f>ROUND(Items!M152+Items!N152+Items!P152+Items!Q152+Items!O152,2)</f>
        <v>3709</v>
      </c>
      <c r="W152" s="3">
        <f>ROUND(Items!V152+Items!T152,4)</f>
        <v>4376.62</v>
      </c>
      <c r="X152" s="3">
        <f>ROUND(Items!V152*Items!I152,2)</f>
        <v>0</v>
      </c>
      <c r="Y152" s="4" t="str">
        <f t="shared" si="2"/>
        <v>1</v>
      </c>
      <c r="Z152" s="3">
        <f>ROUND(Items!X152*Items!Y152,2)</f>
        <v>0</v>
      </c>
      <c r="AA152" s="3">
        <f>ROUND(Items!W152*Items!I152,2)</f>
        <v>0</v>
      </c>
      <c r="AB152" s="4" t="s">
        <v>414</v>
      </c>
      <c r="AC152" s="3"/>
      <c r="AD152" s="3"/>
      <c r="AE152" s="4" t="s">
        <v>1004</v>
      </c>
    </row>
    <row r="153" spans="1:31" ht="43.2">
      <c r="A153" s="3">
        <v>145</v>
      </c>
      <c r="B153" s="4"/>
      <c r="C153" s="4">
        <f>Items!B153</f>
        <v>0</v>
      </c>
      <c r="D153" s="4"/>
      <c r="E153" s="4"/>
      <c r="F153" s="4"/>
      <c r="G153" s="4"/>
      <c r="H153" s="4" t="s">
        <v>336</v>
      </c>
      <c r="I153" s="4"/>
      <c r="J153" s="4" t="s">
        <v>402</v>
      </c>
      <c r="K153" s="7"/>
      <c r="L153" s="4"/>
      <c r="M153" s="4">
        <v>3709</v>
      </c>
      <c r="N153" s="4"/>
      <c r="O153" s="4"/>
      <c r="P153" s="4"/>
      <c r="Q153" s="4"/>
      <c r="R153" s="4"/>
      <c r="S153" s="4">
        <v>18</v>
      </c>
      <c r="T153" s="3">
        <f>ROUND((((Items!M153+Items!N153+Items!P153+Items!O153)*Items!S153%)+(Items!Q153*Items!R153%)),4)</f>
        <v>667.62</v>
      </c>
      <c r="U153" s="3">
        <f>ROUND(Items!I153*Items!T153,2)</f>
        <v>0</v>
      </c>
      <c r="V153" s="3">
        <f>ROUND(Items!M153+Items!N153+Items!P153+Items!Q153+Items!O153,2)</f>
        <v>3709</v>
      </c>
      <c r="W153" s="3">
        <f>ROUND(Items!V153+Items!T153,4)</f>
        <v>4376.62</v>
      </c>
      <c r="X153" s="3">
        <f>ROUND(Items!V153*Items!I153,2)</f>
        <v>0</v>
      </c>
      <c r="Y153" s="4" t="str">
        <f t="shared" si="2"/>
        <v>1</v>
      </c>
      <c r="Z153" s="3">
        <f>ROUND(Items!X153*Items!Y153,2)</f>
        <v>0</v>
      </c>
      <c r="AA153" s="3">
        <f>ROUND(Items!W153*Items!I153,2)</f>
        <v>0</v>
      </c>
      <c r="AB153" s="4" t="s">
        <v>414</v>
      </c>
      <c r="AC153" s="3"/>
      <c r="AD153" s="3"/>
      <c r="AE153" s="4" t="s">
        <v>1004</v>
      </c>
    </row>
    <row r="154" spans="1:31" ht="43.2">
      <c r="A154" s="3">
        <v>146</v>
      </c>
      <c r="B154" s="4"/>
      <c r="C154" s="4">
        <f>Items!B154</f>
        <v>0</v>
      </c>
      <c r="D154" s="4"/>
      <c r="E154" s="4"/>
      <c r="F154" s="4"/>
      <c r="G154" s="4"/>
      <c r="H154" s="4" t="s">
        <v>336</v>
      </c>
      <c r="I154" s="4"/>
      <c r="J154" s="4" t="s">
        <v>402</v>
      </c>
      <c r="K154" s="7"/>
      <c r="L154" s="4"/>
      <c r="M154" s="4">
        <v>3709</v>
      </c>
      <c r="N154" s="4"/>
      <c r="O154" s="4"/>
      <c r="P154" s="4"/>
      <c r="Q154" s="4"/>
      <c r="R154" s="4"/>
      <c r="S154" s="4">
        <v>18</v>
      </c>
      <c r="T154" s="3">
        <f>ROUND((((Items!M154+Items!N154+Items!P154+Items!O154)*Items!S154%)+(Items!Q154*Items!R154%)),4)</f>
        <v>667.62</v>
      </c>
      <c r="U154" s="3">
        <f>ROUND(Items!I154*Items!T154,2)</f>
        <v>0</v>
      </c>
      <c r="V154" s="3">
        <f>ROUND(Items!M154+Items!N154+Items!P154+Items!Q154+Items!O154,2)</f>
        <v>3709</v>
      </c>
      <c r="W154" s="3">
        <f>ROUND(Items!V154+Items!T154,4)</f>
        <v>4376.62</v>
      </c>
      <c r="X154" s="3">
        <f>ROUND(Items!V154*Items!I154,2)</f>
        <v>0</v>
      </c>
      <c r="Y154" s="4" t="str">
        <f t="shared" si="2"/>
        <v>1</v>
      </c>
      <c r="Z154" s="3">
        <f>ROUND(Items!X154*Items!Y154,2)</f>
        <v>0</v>
      </c>
      <c r="AA154" s="3">
        <f>ROUND(Items!W154*Items!I154,2)</f>
        <v>0</v>
      </c>
      <c r="AB154" s="4" t="s">
        <v>414</v>
      </c>
      <c r="AC154" s="3"/>
      <c r="AD154" s="3"/>
      <c r="AE154" s="4" t="s">
        <v>1004</v>
      </c>
    </row>
    <row r="155" spans="1:31" ht="43.2">
      <c r="A155" s="3">
        <v>147</v>
      </c>
      <c r="B155" s="4"/>
      <c r="C155" s="4">
        <f>Items!B155</f>
        <v>0</v>
      </c>
      <c r="D155" s="4"/>
      <c r="E155" s="4"/>
      <c r="F155" s="4"/>
      <c r="G155" s="4"/>
      <c r="H155" s="4" t="s">
        <v>336</v>
      </c>
      <c r="I155" s="4"/>
      <c r="J155" s="4" t="s">
        <v>402</v>
      </c>
      <c r="K155" s="7"/>
      <c r="L155" s="4"/>
      <c r="M155" s="4">
        <v>3709</v>
      </c>
      <c r="N155" s="4"/>
      <c r="O155" s="4"/>
      <c r="P155" s="4"/>
      <c r="Q155" s="4"/>
      <c r="R155" s="4"/>
      <c r="S155" s="4">
        <v>18</v>
      </c>
      <c r="T155" s="3">
        <f>ROUND((((Items!M155+Items!N155+Items!P155+Items!O155)*Items!S155%)+(Items!Q155*Items!R155%)),4)</f>
        <v>667.62</v>
      </c>
      <c r="U155" s="3">
        <f>ROUND(Items!I155*Items!T155,2)</f>
        <v>0</v>
      </c>
      <c r="V155" s="3">
        <f>ROUND(Items!M155+Items!N155+Items!P155+Items!Q155+Items!O155,2)</f>
        <v>3709</v>
      </c>
      <c r="W155" s="3">
        <f>ROUND(Items!V155+Items!T155,4)</f>
        <v>4376.62</v>
      </c>
      <c r="X155" s="3">
        <f>ROUND(Items!V155*Items!I155,2)</f>
        <v>0</v>
      </c>
      <c r="Y155" s="4" t="str">
        <f t="shared" si="2"/>
        <v>1</v>
      </c>
      <c r="Z155" s="3">
        <f>ROUND(Items!X155*Items!Y155,2)</f>
        <v>0</v>
      </c>
      <c r="AA155" s="3">
        <f>ROUND(Items!W155*Items!I155,2)</f>
        <v>0</v>
      </c>
      <c r="AB155" s="4" t="s">
        <v>414</v>
      </c>
      <c r="AC155" s="3"/>
      <c r="AD155" s="3"/>
      <c r="AE155" s="4" t="s">
        <v>1004</v>
      </c>
    </row>
    <row r="156" spans="1:31" ht="43.2">
      <c r="A156" s="3">
        <v>148</v>
      </c>
      <c r="B156" s="4"/>
      <c r="C156" s="4">
        <f>Items!B156</f>
        <v>0</v>
      </c>
      <c r="D156" s="4"/>
      <c r="E156" s="4"/>
      <c r="F156" s="4"/>
      <c r="G156" s="4"/>
      <c r="H156" s="4" t="s">
        <v>336</v>
      </c>
      <c r="I156" s="4"/>
      <c r="J156" s="4" t="s">
        <v>402</v>
      </c>
      <c r="K156" s="7"/>
      <c r="L156" s="4"/>
      <c r="M156" s="4">
        <v>3709</v>
      </c>
      <c r="N156" s="4"/>
      <c r="O156" s="4"/>
      <c r="P156" s="4"/>
      <c r="Q156" s="4"/>
      <c r="R156" s="4"/>
      <c r="S156" s="4">
        <v>18</v>
      </c>
      <c r="T156" s="3">
        <f>ROUND((((Items!M156+Items!N156+Items!P156+Items!O156)*Items!S156%)+(Items!Q156*Items!R156%)),4)</f>
        <v>667.62</v>
      </c>
      <c r="U156" s="3">
        <f>ROUND(Items!I156*Items!T156,2)</f>
        <v>0</v>
      </c>
      <c r="V156" s="3">
        <f>ROUND(Items!M156+Items!N156+Items!P156+Items!Q156+Items!O156,2)</f>
        <v>3709</v>
      </c>
      <c r="W156" s="3">
        <f>ROUND(Items!V156+Items!T156,4)</f>
        <v>4376.62</v>
      </c>
      <c r="X156" s="3">
        <f>ROUND(Items!V156*Items!I156,2)</f>
        <v>0</v>
      </c>
      <c r="Y156" s="4" t="str">
        <f t="shared" si="2"/>
        <v>1</v>
      </c>
      <c r="Z156" s="3">
        <f>ROUND(Items!X156*Items!Y156,2)</f>
        <v>0</v>
      </c>
      <c r="AA156" s="3">
        <f>ROUND(Items!W156*Items!I156,2)</f>
        <v>0</v>
      </c>
      <c r="AB156" s="4" t="s">
        <v>414</v>
      </c>
      <c r="AC156" s="3"/>
      <c r="AD156" s="3"/>
      <c r="AE156" s="4" t="s">
        <v>1004</v>
      </c>
    </row>
    <row r="157" spans="1:31" ht="43.2">
      <c r="A157" s="3">
        <v>149</v>
      </c>
      <c r="B157" s="4"/>
      <c r="C157" s="4">
        <f>Items!B157</f>
        <v>0</v>
      </c>
      <c r="D157" s="4"/>
      <c r="E157" s="4"/>
      <c r="F157" s="4"/>
      <c r="G157" s="4"/>
      <c r="H157" s="4" t="s">
        <v>336</v>
      </c>
      <c r="I157" s="4"/>
      <c r="J157" s="4" t="s">
        <v>402</v>
      </c>
      <c r="K157" s="7"/>
      <c r="L157" s="4"/>
      <c r="M157" s="4">
        <v>3709</v>
      </c>
      <c r="N157" s="4"/>
      <c r="O157" s="4"/>
      <c r="P157" s="4"/>
      <c r="Q157" s="4"/>
      <c r="R157" s="4"/>
      <c r="S157" s="4">
        <v>18</v>
      </c>
      <c r="T157" s="3">
        <f>ROUND((((Items!M157+Items!N157+Items!P157+Items!O157)*Items!S157%)+(Items!Q157*Items!R157%)),4)</f>
        <v>667.62</v>
      </c>
      <c r="U157" s="3">
        <f>ROUND(Items!I157*Items!T157,2)</f>
        <v>0</v>
      </c>
      <c r="V157" s="3">
        <f>ROUND(Items!M157+Items!N157+Items!P157+Items!Q157+Items!O157,2)</f>
        <v>3709</v>
      </c>
      <c r="W157" s="3">
        <f>ROUND(Items!V157+Items!T157,4)</f>
        <v>4376.62</v>
      </c>
      <c r="X157" s="3">
        <f>ROUND(Items!V157*Items!I157,2)</f>
        <v>0</v>
      </c>
      <c r="Y157" s="4" t="str">
        <f t="shared" si="2"/>
        <v>1</v>
      </c>
      <c r="Z157" s="3">
        <f>ROUND(Items!X157*Items!Y157,2)</f>
        <v>0</v>
      </c>
      <c r="AA157" s="3">
        <f>ROUND(Items!W157*Items!I157,2)</f>
        <v>0</v>
      </c>
      <c r="AB157" s="4" t="s">
        <v>414</v>
      </c>
      <c r="AC157" s="3"/>
      <c r="AD157" s="3"/>
      <c r="AE157" s="4" t="s">
        <v>1004</v>
      </c>
    </row>
    <row r="158" spans="1:31" ht="43.2">
      <c r="A158" s="3">
        <v>150</v>
      </c>
      <c r="B158" s="4"/>
      <c r="C158" s="4">
        <f>Items!B158</f>
        <v>0</v>
      </c>
      <c r="D158" s="4"/>
      <c r="E158" s="4"/>
      <c r="F158" s="4"/>
      <c r="G158" s="4"/>
      <c r="H158" s="4" t="s">
        <v>336</v>
      </c>
      <c r="I158" s="4"/>
      <c r="J158" s="4" t="s">
        <v>402</v>
      </c>
      <c r="K158" s="7"/>
      <c r="L158" s="4"/>
      <c r="M158" s="4">
        <v>3709</v>
      </c>
      <c r="N158" s="4"/>
      <c r="O158" s="4"/>
      <c r="P158" s="4"/>
      <c r="Q158" s="4"/>
      <c r="R158" s="4"/>
      <c r="S158" s="4">
        <v>18</v>
      </c>
      <c r="T158" s="3">
        <f>ROUND((((Items!M158+Items!N158+Items!P158+Items!O158)*Items!S158%)+(Items!Q158*Items!R158%)),4)</f>
        <v>667.62</v>
      </c>
      <c r="U158" s="3">
        <f>ROUND(Items!I158*Items!T158,2)</f>
        <v>0</v>
      </c>
      <c r="V158" s="3">
        <f>ROUND(Items!M158+Items!N158+Items!P158+Items!Q158+Items!O158,2)</f>
        <v>3709</v>
      </c>
      <c r="W158" s="3">
        <f>ROUND(Items!V158+Items!T158,4)</f>
        <v>4376.62</v>
      </c>
      <c r="X158" s="3">
        <f>ROUND(Items!V158*Items!I158,2)</f>
        <v>0</v>
      </c>
      <c r="Y158" s="4" t="str">
        <f t="shared" si="2"/>
        <v>1</v>
      </c>
      <c r="Z158" s="3">
        <f>ROUND(Items!X158*Items!Y158,2)</f>
        <v>0</v>
      </c>
      <c r="AA158" s="3">
        <f>ROUND(Items!W158*Items!I158,2)</f>
        <v>0</v>
      </c>
      <c r="AB158" s="4" t="s">
        <v>414</v>
      </c>
      <c r="AC158" s="3"/>
      <c r="AD158" s="3"/>
      <c r="AE158" s="4" t="s">
        <v>1004</v>
      </c>
    </row>
    <row r="159" spans="1:31" ht="43.2">
      <c r="A159" s="3">
        <v>151</v>
      </c>
      <c r="B159" s="4"/>
      <c r="C159" s="4">
        <f>Items!B159</f>
        <v>0</v>
      </c>
      <c r="D159" s="4"/>
      <c r="E159" s="4"/>
      <c r="F159" s="4"/>
      <c r="G159" s="4"/>
      <c r="H159" s="4" t="s">
        <v>336</v>
      </c>
      <c r="I159" s="4"/>
      <c r="J159" s="4" t="s">
        <v>402</v>
      </c>
      <c r="K159" s="7"/>
      <c r="L159" s="4"/>
      <c r="M159" s="4">
        <v>3709</v>
      </c>
      <c r="N159" s="4"/>
      <c r="O159" s="4"/>
      <c r="P159" s="4"/>
      <c r="Q159" s="4"/>
      <c r="R159" s="4"/>
      <c r="S159" s="4">
        <v>18</v>
      </c>
      <c r="T159" s="3">
        <f>ROUND((((Items!M159+Items!N159+Items!P159+Items!O159)*Items!S159%)+(Items!Q159*Items!R159%)),4)</f>
        <v>667.62</v>
      </c>
      <c r="U159" s="3">
        <f>ROUND(Items!I159*Items!T159,2)</f>
        <v>0</v>
      </c>
      <c r="V159" s="3">
        <f>ROUND(Items!M159+Items!N159+Items!P159+Items!Q159+Items!O159,2)</f>
        <v>3709</v>
      </c>
      <c r="W159" s="3">
        <f>ROUND(Items!V159+Items!T159,4)</f>
        <v>4376.62</v>
      </c>
      <c r="X159" s="3">
        <f>ROUND(Items!V159*Items!I159,2)</f>
        <v>0</v>
      </c>
      <c r="Y159" s="4" t="str">
        <f t="shared" si="2"/>
        <v>1</v>
      </c>
      <c r="Z159" s="3">
        <f>ROUND(Items!X159*Items!Y159,2)</f>
        <v>0</v>
      </c>
      <c r="AA159" s="3">
        <f>ROUND(Items!W159*Items!I159,2)</f>
        <v>0</v>
      </c>
      <c r="AB159" s="4" t="s">
        <v>414</v>
      </c>
      <c r="AC159" s="3"/>
      <c r="AD159" s="3"/>
      <c r="AE159" s="4" t="s">
        <v>1004</v>
      </c>
    </row>
    <row r="160" spans="1:31" ht="43.2">
      <c r="A160" s="3">
        <v>152</v>
      </c>
      <c r="B160" s="4"/>
      <c r="C160" s="4">
        <f>Items!B160</f>
        <v>0</v>
      </c>
      <c r="D160" s="4"/>
      <c r="E160" s="4"/>
      <c r="F160" s="4"/>
      <c r="G160" s="4"/>
      <c r="H160" s="4" t="s">
        <v>336</v>
      </c>
      <c r="I160" s="4"/>
      <c r="J160" s="4" t="s">
        <v>402</v>
      </c>
      <c r="K160" s="7"/>
      <c r="L160" s="4"/>
      <c r="M160" s="4">
        <v>3709</v>
      </c>
      <c r="N160" s="4"/>
      <c r="O160" s="4"/>
      <c r="P160" s="4"/>
      <c r="Q160" s="4"/>
      <c r="R160" s="4"/>
      <c r="S160" s="4">
        <v>18</v>
      </c>
      <c r="T160" s="3">
        <f>ROUND((((Items!M160+Items!N160+Items!P160+Items!O160)*Items!S160%)+(Items!Q160*Items!R160%)),4)</f>
        <v>667.62</v>
      </c>
      <c r="U160" s="3">
        <f>ROUND(Items!I160*Items!T160,2)</f>
        <v>0</v>
      </c>
      <c r="V160" s="3">
        <f>ROUND(Items!M160+Items!N160+Items!P160+Items!Q160+Items!O160,2)</f>
        <v>3709</v>
      </c>
      <c r="W160" s="3">
        <f>ROUND(Items!V160+Items!T160,4)</f>
        <v>4376.62</v>
      </c>
      <c r="X160" s="3">
        <f>ROUND(Items!V160*Items!I160,2)</f>
        <v>0</v>
      </c>
      <c r="Y160" s="4" t="str">
        <f t="shared" si="2"/>
        <v>1</v>
      </c>
      <c r="Z160" s="3">
        <f>ROUND(Items!X160*Items!Y160,2)</f>
        <v>0</v>
      </c>
      <c r="AA160" s="3">
        <f>ROUND(Items!W160*Items!I160,2)</f>
        <v>0</v>
      </c>
      <c r="AB160" s="4" t="s">
        <v>414</v>
      </c>
      <c r="AC160" s="3"/>
      <c r="AD160" s="3"/>
      <c r="AE160" s="4" t="s">
        <v>1004</v>
      </c>
    </row>
    <row r="161" spans="1:31" ht="43.2">
      <c r="A161" s="3">
        <v>153</v>
      </c>
      <c r="B161" s="4"/>
      <c r="C161" s="4">
        <f>Items!B161</f>
        <v>0</v>
      </c>
      <c r="D161" s="4"/>
      <c r="E161" s="4"/>
      <c r="F161" s="4"/>
      <c r="G161" s="4"/>
      <c r="H161" s="4" t="s">
        <v>336</v>
      </c>
      <c r="I161" s="4"/>
      <c r="J161" s="4" t="s">
        <v>402</v>
      </c>
      <c r="K161" s="7"/>
      <c r="L161" s="4"/>
      <c r="M161" s="4">
        <v>3709</v>
      </c>
      <c r="N161" s="4"/>
      <c r="O161" s="4"/>
      <c r="P161" s="4"/>
      <c r="Q161" s="4"/>
      <c r="R161" s="4"/>
      <c r="S161" s="4">
        <v>18</v>
      </c>
      <c r="T161" s="3">
        <f>ROUND((((Items!M161+Items!N161+Items!P161+Items!O161)*Items!S161%)+(Items!Q161*Items!R161%)),4)</f>
        <v>667.62</v>
      </c>
      <c r="U161" s="3">
        <f>ROUND(Items!I161*Items!T161,2)</f>
        <v>0</v>
      </c>
      <c r="V161" s="3">
        <f>ROUND(Items!M161+Items!N161+Items!P161+Items!Q161+Items!O161,2)</f>
        <v>3709</v>
      </c>
      <c r="W161" s="3">
        <f>ROUND(Items!V161+Items!T161,4)</f>
        <v>4376.62</v>
      </c>
      <c r="X161" s="3">
        <f>ROUND(Items!V161*Items!I161,2)</f>
        <v>0</v>
      </c>
      <c r="Y161" s="4" t="str">
        <f t="shared" si="2"/>
        <v>1</v>
      </c>
      <c r="Z161" s="3">
        <f>ROUND(Items!X161*Items!Y161,2)</f>
        <v>0</v>
      </c>
      <c r="AA161" s="3">
        <f>ROUND(Items!W161*Items!I161,2)</f>
        <v>0</v>
      </c>
      <c r="AB161" s="4" t="s">
        <v>414</v>
      </c>
      <c r="AC161" s="3"/>
      <c r="AD161" s="3"/>
      <c r="AE161" s="4" t="s">
        <v>1004</v>
      </c>
    </row>
    <row r="162" spans="1:31" ht="43.2">
      <c r="A162" s="3">
        <v>154</v>
      </c>
      <c r="B162" s="4"/>
      <c r="C162" s="4">
        <f>Items!B162</f>
        <v>0</v>
      </c>
      <c r="D162" s="4"/>
      <c r="E162" s="4"/>
      <c r="F162" s="4"/>
      <c r="G162" s="4"/>
      <c r="H162" s="4" t="s">
        <v>336</v>
      </c>
      <c r="I162" s="4"/>
      <c r="J162" s="4" t="s">
        <v>402</v>
      </c>
      <c r="K162" s="7"/>
      <c r="L162" s="4"/>
      <c r="M162" s="4">
        <v>3709</v>
      </c>
      <c r="N162" s="4"/>
      <c r="O162" s="4"/>
      <c r="P162" s="4"/>
      <c r="Q162" s="4"/>
      <c r="R162" s="4"/>
      <c r="S162" s="4">
        <v>18</v>
      </c>
      <c r="T162" s="3">
        <f>ROUND((((Items!M162+Items!N162+Items!P162+Items!O162)*Items!S162%)+(Items!Q162*Items!R162%)),4)</f>
        <v>667.62</v>
      </c>
      <c r="U162" s="3">
        <f>ROUND(Items!I162*Items!T162,2)</f>
        <v>0</v>
      </c>
      <c r="V162" s="3">
        <f>ROUND(Items!M162+Items!N162+Items!P162+Items!Q162+Items!O162,2)</f>
        <v>3709</v>
      </c>
      <c r="W162" s="3">
        <f>ROUND(Items!V162+Items!T162,4)</f>
        <v>4376.62</v>
      </c>
      <c r="X162" s="3">
        <f>ROUND(Items!V162*Items!I162,2)</f>
        <v>0</v>
      </c>
      <c r="Y162" s="4" t="str">
        <f t="shared" si="2"/>
        <v>1</v>
      </c>
      <c r="Z162" s="3">
        <f>ROUND(Items!X162*Items!Y162,2)</f>
        <v>0</v>
      </c>
      <c r="AA162" s="3">
        <f>ROUND(Items!W162*Items!I162,2)</f>
        <v>0</v>
      </c>
      <c r="AB162" s="4" t="s">
        <v>414</v>
      </c>
      <c r="AC162" s="3"/>
      <c r="AD162" s="3"/>
      <c r="AE162" s="4" t="s">
        <v>1004</v>
      </c>
    </row>
    <row r="163" spans="1:31" ht="43.2">
      <c r="A163" s="3">
        <v>155</v>
      </c>
      <c r="B163" s="4"/>
      <c r="C163" s="4">
        <f>Items!B163</f>
        <v>0</v>
      </c>
      <c r="D163" s="4"/>
      <c r="E163" s="4"/>
      <c r="F163" s="4"/>
      <c r="G163" s="4"/>
      <c r="H163" s="4" t="s">
        <v>336</v>
      </c>
      <c r="I163" s="4"/>
      <c r="J163" s="4" t="s">
        <v>402</v>
      </c>
      <c r="K163" s="7"/>
      <c r="L163" s="4"/>
      <c r="M163" s="4">
        <v>3709</v>
      </c>
      <c r="N163" s="4"/>
      <c r="O163" s="4"/>
      <c r="P163" s="4"/>
      <c r="Q163" s="4"/>
      <c r="R163" s="4"/>
      <c r="S163" s="4">
        <v>18</v>
      </c>
      <c r="T163" s="3">
        <f>ROUND((((Items!M163+Items!N163+Items!P163+Items!O163)*Items!S163%)+(Items!Q163*Items!R163%)),4)</f>
        <v>667.62</v>
      </c>
      <c r="U163" s="3">
        <f>ROUND(Items!I163*Items!T163,2)</f>
        <v>0</v>
      </c>
      <c r="V163" s="3">
        <f>ROUND(Items!M163+Items!N163+Items!P163+Items!Q163+Items!O163,2)</f>
        <v>3709</v>
      </c>
      <c r="W163" s="3">
        <f>ROUND(Items!V163+Items!T163,4)</f>
        <v>4376.62</v>
      </c>
      <c r="X163" s="3">
        <f>ROUND(Items!V163*Items!I163,2)</f>
        <v>0</v>
      </c>
      <c r="Y163" s="4" t="str">
        <f t="shared" si="2"/>
        <v>1</v>
      </c>
      <c r="Z163" s="3">
        <f>ROUND(Items!X163*Items!Y163,2)</f>
        <v>0</v>
      </c>
      <c r="AA163" s="3">
        <f>ROUND(Items!W163*Items!I163,2)</f>
        <v>0</v>
      </c>
      <c r="AB163" s="4" t="s">
        <v>414</v>
      </c>
      <c r="AC163" s="3"/>
      <c r="AD163" s="3"/>
      <c r="AE163" s="4" t="s">
        <v>1004</v>
      </c>
    </row>
    <row r="164" spans="1:31" ht="43.2">
      <c r="A164" s="3">
        <v>156</v>
      </c>
      <c r="B164" s="4"/>
      <c r="C164" s="4">
        <f>Items!B164</f>
        <v>0</v>
      </c>
      <c r="D164" s="4"/>
      <c r="E164" s="4"/>
      <c r="F164" s="4"/>
      <c r="G164" s="4"/>
      <c r="H164" s="4" t="s">
        <v>336</v>
      </c>
      <c r="I164" s="4"/>
      <c r="J164" s="4" t="s">
        <v>402</v>
      </c>
      <c r="K164" s="7"/>
      <c r="L164" s="4"/>
      <c r="M164" s="4">
        <v>3709</v>
      </c>
      <c r="N164" s="4"/>
      <c r="O164" s="4"/>
      <c r="P164" s="4"/>
      <c r="Q164" s="4"/>
      <c r="R164" s="4"/>
      <c r="S164" s="4">
        <v>18</v>
      </c>
      <c r="T164" s="3">
        <f>ROUND((((Items!M164+Items!N164+Items!P164+Items!O164)*Items!S164%)+(Items!Q164*Items!R164%)),4)</f>
        <v>667.62</v>
      </c>
      <c r="U164" s="3">
        <f>ROUND(Items!I164*Items!T164,2)</f>
        <v>0</v>
      </c>
      <c r="V164" s="3">
        <f>ROUND(Items!M164+Items!N164+Items!P164+Items!Q164+Items!O164,2)</f>
        <v>3709</v>
      </c>
      <c r="W164" s="3">
        <f>ROUND(Items!V164+Items!T164,4)</f>
        <v>4376.62</v>
      </c>
      <c r="X164" s="3">
        <f>ROUND(Items!V164*Items!I164,2)</f>
        <v>0</v>
      </c>
      <c r="Y164" s="4" t="str">
        <f t="shared" si="2"/>
        <v>1</v>
      </c>
      <c r="Z164" s="3">
        <f>ROUND(Items!X164*Items!Y164,2)</f>
        <v>0</v>
      </c>
      <c r="AA164" s="3">
        <f>ROUND(Items!W164*Items!I164,2)</f>
        <v>0</v>
      </c>
      <c r="AB164" s="4" t="s">
        <v>414</v>
      </c>
      <c r="AC164" s="3"/>
      <c r="AD164" s="3"/>
      <c r="AE164" s="4" t="s">
        <v>1004</v>
      </c>
    </row>
    <row r="165" spans="1:31" ht="43.2">
      <c r="A165" s="3">
        <v>157</v>
      </c>
      <c r="B165" s="4"/>
      <c r="C165" s="4">
        <f>Items!B165</f>
        <v>0</v>
      </c>
      <c r="D165" s="4"/>
      <c r="E165" s="4"/>
      <c r="F165" s="4"/>
      <c r="G165" s="4"/>
      <c r="H165" s="4" t="s">
        <v>336</v>
      </c>
      <c r="I165" s="4"/>
      <c r="J165" s="4" t="s">
        <v>402</v>
      </c>
      <c r="K165" s="7"/>
      <c r="L165" s="4"/>
      <c r="M165" s="4">
        <v>3709</v>
      </c>
      <c r="N165" s="4"/>
      <c r="O165" s="4"/>
      <c r="P165" s="4"/>
      <c r="Q165" s="4"/>
      <c r="R165" s="4"/>
      <c r="S165" s="4">
        <v>18</v>
      </c>
      <c r="T165" s="3">
        <f>ROUND((((Items!M165+Items!N165+Items!P165+Items!O165)*Items!S165%)+(Items!Q165*Items!R165%)),4)</f>
        <v>667.62</v>
      </c>
      <c r="U165" s="3">
        <f>ROUND(Items!I165*Items!T165,2)</f>
        <v>0</v>
      </c>
      <c r="V165" s="3">
        <f>ROUND(Items!M165+Items!N165+Items!P165+Items!Q165+Items!O165,2)</f>
        <v>3709</v>
      </c>
      <c r="W165" s="3">
        <f>ROUND(Items!V165+Items!T165,4)</f>
        <v>4376.62</v>
      </c>
      <c r="X165" s="3">
        <f>ROUND(Items!V165*Items!I165,2)</f>
        <v>0</v>
      </c>
      <c r="Y165" s="4" t="str">
        <f t="shared" si="2"/>
        <v>1</v>
      </c>
      <c r="Z165" s="3">
        <f>ROUND(Items!X165*Items!Y165,2)</f>
        <v>0</v>
      </c>
      <c r="AA165" s="3">
        <f>ROUND(Items!W165*Items!I165,2)</f>
        <v>0</v>
      </c>
      <c r="AB165" s="4" t="s">
        <v>414</v>
      </c>
      <c r="AC165" s="3"/>
      <c r="AD165" s="3"/>
      <c r="AE165" s="4" t="s">
        <v>1004</v>
      </c>
    </row>
    <row r="166" spans="1:31" ht="43.2">
      <c r="A166" s="3">
        <v>158</v>
      </c>
      <c r="B166" s="4"/>
      <c r="C166" s="4">
        <f>Items!B166</f>
        <v>0</v>
      </c>
      <c r="D166" s="4"/>
      <c r="E166" s="4"/>
      <c r="F166" s="4"/>
      <c r="G166" s="4"/>
      <c r="H166" s="4" t="s">
        <v>336</v>
      </c>
      <c r="I166" s="4"/>
      <c r="J166" s="4" t="s">
        <v>402</v>
      </c>
      <c r="K166" s="7"/>
      <c r="L166" s="4"/>
      <c r="M166" s="4">
        <v>3709</v>
      </c>
      <c r="N166" s="4"/>
      <c r="O166" s="4"/>
      <c r="P166" s="4"/>
      <c r="Q166" s="4"/>
      <c r="R166" s="4"/>
      <c r="S166" s="4">
        <v>18</v>
      </c>
      <c r="T166" s="3">
        <f>ROUND((((Items!M166+Items!N166+Items!P166+Items!O166)*Items!S166%)+(Items!Q166*Items!R166%)),4)</f>
        <v>667.62</v>
      </c>
      <c r="U166" s="3">
        <f>ROUND(Items!I166*Items!T166,2)</f>
        <v>0</v>
      </c>
      <c r="V166" s="3">
        <f>ROUND(Items!M166+Items!N166+Items!P166+Items!Q166+Items!O166,2)</f>
        <v>3709</v>
      </c>
      <c r="W166" s="3">
        <f>ROUND(Items!V166+Items!T166,4)</f>
        <v>4376.62</v>
      </c>
      <c r="X166" s="3">
        <f>ROUND(Items!V166*Items!I166,2)</f>
        <v>0</v>
      </c>
      <c r="Y166" s="4" t="str">
        <f t="shared" si="2"/>
        <v>1</v>
      </c>
      <c r="Z166" s="3">
        <f>ROUND(Items!X166*Items!Y166,2)</f>
        <v>0</v>
      </c>
      <c r="AA166" s="3">
        <f>ROUND(Items!W166*Items!I166,2)</f>
        <v>0</v>
      </c>
      <c r="AB166" s="4" t="s">
        <v>414</v>
      </c>
      <c r="AC166" s="3"/>
      <c r="AD166" s="3"/>
      <c r="AE166" s="4" t="s">
        <v>1004</v>
      </c>
    </row>
    <row r="167" spans="1:31" ht="43.2">
      <c r="A167" s="3">
        <v>159</v>
      </c>
      <c r="B167" s="4"/>
      <c r="C167" s="4">
        <f>Items!B167</f>
        <v>0</v>
      </c>
      <c r="D167" s="4"/>
      <c r="E167" s="4"/>
      <c r="F167" s="4"/>
      <c r="G167" s="4"/>
      <c r="H167" s="4" t="s">
        <v>336</v>
      </c>
      <c r="I167" s="4"/>
      <c r="J167" s="4" t="s">
        <v>402</v>
      </c>
      <c r="K167" s="7"/>
      <c r="L167" s="4"/>
      <c r="M167" s="4">
        <v>3709</v>
      </c>
      <c r="N167" s="4"/>
      <c r="O167" s="4"/>
      <c r="P167" s="4"/>
      <c r="Q167" s="4"/>
      <c r="R167" s="4"/>
      <c r="S167" s="4">
        <v>18</v>
      </c>
      <c r="T167" s="3">
        <f>ROUND((((Items!M167+Items!N167+Items!P167+Items!O167)*Items!S167%)+(Items!Q167*Items!R167%)),4)</f>
        <v>667.62</v>
      </c>
      <c r="U167" s="3">
        <f>ROUND(Items!I167*Items!T167,2)</f>
        <v>0</v>
      </c>
      <c r="V167" s="3">
        <f>ROUND(Items!M167+Items!N167+Items!P167+Items!Q167+Items!O167,2)</f>
        <v>3709</v>
      </c>
      <c r="W167" s="3">
        <f>ROUND(Items!V167+Items!T167,4)</f>
        <v>4376.62</v>
      </c>
      <c r="X167" s="3">
        <f>ROUND(Items!V167*Items!I167,2)</f>
        <v>0</v>
      </c>
      <c r="Y167" s="4" t="str">
        <f t="shared" si="2"/>
        <v>1</v>
      </c>
      <c r="Z167" s="3">
        <f>ROUND(Items!X167*Items!Y167,2)</f>
        <v>0</v>
      </c>
      <c r="AA167" s="3">
        <f>ROUND(Items!W167*Items!I167,2)</f>
        <v>0</v>
      </c>
      <c r="AB167" s="4" t="s">
        <v>414</v>
      </c>
      <c r="AC167" s="3"/>
      <c r="AD167" s="3"/>
      <c r="AE167" s="4" t="s">
        <v>1004</v>
      </c>
    </row>
    <row r="168" spans="1:31" ht="43.2">
      <c r="A168" s="3">
        <v>160</v>
      </c>
      <c r="B168" s="4"/>
      <c r="C168" s="4">
        <f>Items!B168</f>
        <v>0</v>
      </c>
      <c r="D168" s="4"/>
      <c r="E168" s="4"/>
      <c r="F168" s="4"/>
      <c r="G168" s="4"/>
      <c r="H168" s="4" t="s">
        <v>336</v>
      </c>
      <c r="I168" s="4"/>
      <c r="J168" s="4" t="s">
        <v>402</v>
      </c>
      <c r="K168" s="7"/>
      <c r="L168" s="4"/>
      <c r="M168" s="4">
        <v>3709</v>
      </c>
      <c r="N168" s="4"/>
      <c r="O168" s="4"/>
      <c r="P168" s="4"/>
      <c r="Q168" s="4"/>
      <c r="R168" s="4"/>
      <c r="S168" s="4">
        <v>18</v>
      </c>
      <c r="T168" s="3">
        <f>ROUND((((Items!M168+Items!N168+Items!P168+Items!O168)*Items!S168%)+(Items!Q168*Items!R168%)),4)</f>
        <v>667.62</v>
      </c>
      <c r="U168" s="3">
        <f>ROUND(Items!I168*Items!T168,2)</f>
        <v>0</v>
      </c>
      <c r="V168" s="3">
        <f>ROUND(Items!M168+Items!N168+Items!P168+Items!Q168+Items!O168,2)</f>
        <v>3709</v>
      </c>
      <c r="W168" s="3">
        <f>ROUND(Items!V168+Items!T168,4)</f>
        <v>4376.62</v>
      </c>
      <c r="X168" s="3">
        <f>ROUND(Items!V168*Items!I168,2)</f>
        <v>0</v>
      </c>
      <c r="Y168" s="4" t="str">
        <f t="shared" si="2"/>
        <v>1</v>
      </c>
      <c r="Z168" s="3">
        <f>ROUND(Items!X168*Items!Y168,2)</f>
        <v>0</v>
      </c>
      <c r="AA168" s="3">
        <f>ROUND(Items!W168*Items!I168,2)</f>
        <v>0</v>
      </c>
      <c r="AB168" s="4" t="s">
        <v>414</v>
      </c>
      <c r="AC168" s="3"/>
      <c r="AD168" s="3"/>
      <c r="AE168" s="4" t="s">
        <v>1004</v>
      </c>
    </row>
    <row r="169" spans="1:31" ht="43.2">
      <c r="A169" s="3">
        <v>161</v>
      </c>
      <c r="B169" s="4"/>
      <c r="C169" s="4">
        <f>Items!B169</f>
        <v>0</v>
      </c>
      <c r="D169" s="4"/>
      <c r="E169" s="4"/>
      <c r="F169" s="4"/>
      <c r="G169" s="4"/>
      <c r="H169" s="4" t="s">
        <v>336</v>
      </c>
      <c r="I169" s="4"/>
      <c r="J169" s="4" t="s">
        <v>402</v>
      </c>
      <c r="K169" s="7"/>
      <c r="L169" s="4"/>
      <c r="M169" s="4">
        <v>3709</v>
      </c>
      <c r="N169" s="4"/>
      <c r="O169" s="4"/>
      <c r="P169" s="4"/>
      <c r="Q169" s="4"/>
      <c r="R169" s="4"/>
      <c r="S169" s="4">
        <v>18</v>
      </c>
      <c r="T169" s="3">
        <f>ROUND((((Items!M169+Items!N169+Items!P169+Items!O169)*Items!S169%)+(Items!Q169*Items!R169%)),4)</f>
        <v>667.62</v>
      </c>
      <c r="U169" s="3">
        <f>ROUND(Items!I169*Items!T169,2)</f>
        <v>0</v>
      </c>
      <c r="V169" s="3">
        <f>ROUND(Items!M169+Items!N169+Items!P169+Items!Q169+Items!O169,2)</f>
        <v>3709</v>
      </c>
      <c r="W169" s="3">
        <f>ROUND(Items!V169+Items!T169,4)</f>
        <v>4376.62</v>
      </c>
      <c r="X169" s="3">
        <f>ROUND(Items!V169*Items!I169,2)</f>
        <v>0</v>
      </c>
      <c r="Y169" s="4" t="str">
        <f t="shared" si="2"/>
        <v>1</v>
      </c>
      <c r="Z169" s="3">
        <f>ROUND(Items!X169*Items!Y169,2)</f>
        <v>0</v>
      </c>
      <c r="AA169" s="3">
        <f>ROUND(Items!W169*Items!I169,2)</f>
        <v>0</v>
      </c>
      <c r="AB169" s="4" t="s">
        <v>414</v>
      </c>
      <c r="AC169" s="3"/>
      <c r="AD169" s="3"/>
      <c r="AE169" s="4" t="s">
        <v>1004</v>
      </c>
    </row>
    <row r="170" spans="1:31" ht="43.2">
      <c r="A170" s="3">
        <v>162</v>
      </c>
      <c r="B170" s="4"/>
      <c r="C170" s="4">
        <f>Items!B170</f>
        <v>0</v>
      </c>
      <c r="D170" s="4"/>
      <c r="E170" s="4"/>
      <c r="F170" s="4"/>
      <c r="G170" s="4"/>
      <c r="H170" s="4" t="s">
        <v>336</v>
      </c>
      <c r="I170" s="4"/>
      <c r="J170" s="4" t="s">
        <v>402</v>
      </c>
      <c r="K170" s="7"/>
      <c r="L170" s="4"/>
      <c r="M170" s="4">
        <v>3709</v>
      </c>
      <c r="N170" s="4"/>
      <c r="O170" s="4"/>
      <c r="P170" s="4"/>
      <c r="Q170" s="4"/>
      <c r="R170" s="4"/>
      <c r="S170" s="4">
        <v>18</v>
      </c>
      <c r="T170" s="3">
        <f>ROUND((((Items!M170+Items!N170+Items!P170+Items!O170)*Items!S170%)+(Items!Q170*Items!R170%)),4)</f>
        <v>667.62</v>
      </c>
      <c r="U170" s="3">
        <f>ROUND(Items!I170*Items!T170,2)</f>
        <v>0</v>
      </c>
      <c r="V170" s="3">
        <f>ROUND(Items!M170+Items!N170+Items!P170+Items!Q170+Items!O170,2)</f>
        <v>3709</v>
      </c>
      <c r="W170" s="3">
        <f>ROUND(Items!V170+Items!T170,4)</f>
        <v>4376.62</v>
      </c>
      <c r="X170" s="3">
        <f>ROUND(Items!V170*Items!I170,2)</f>
        <v>0</v>
      </c>
      <c r="Y170" s="4" t="str">
        <f t="shared" si="2"/>
        <v>1</v>
      </c>
      <c r="Z170" s="3">
        <f>ROUND(Items!X170*Items!Y170,2)</f>
        <v>0</v>
      </c>
      <c r="AA170" s="3">
        <f>ROUND(Items!W170*Items!I170,2)</f>
        <v>0</v>
      </c>
      <c r="AB170" s="4" t="s">
        <v>414</v>
      </c>
      <c r="AC170" s="3"/>
      <c r="AD170" s="3"/>
      <c r="AE170" s="4" t="s">
        <v>1004</v>
      </c>
    </row>
    <row r="171" spans="1:31" ht="43.2">
      <c r="A171" s="3">
        <v>163</v>
      </c>
      <c r="B171" s="4"/>
      <c r="C171" s="4">
        <f>Items!B171</f>
        <v>0</v>
      </c>
      <c r="D171" s="4"/>
      <c r="E171" s="4"/>
      <c r="F171" s="4"/>
      <c r="G171" s="4"/>
      <c r="H171" s="4" t="s">
        <v>336</v>
      </c>
      <c r="I171" s="4"/>
      <c r="J171" s="4" t="s">
        <v>402</v>
      </c>
      <c r="K171" s="7"/>
      <c r="L171" s="4"/>
      <c r="M171" s="4">
        <v>3709</v>
      </c>
      <c r="N171" s="4"/>
      <c r="O171" s="4"/>
      <c r="P171" s="4"/>
      <c r="Q171" s="4"/>
      <c r="R171" s="4"/>
      <c r="S171" s="4">
        <v>18</v>
      </c>
      <c r="T171" s="3">
        <f>ROUND((((Items!M171+Items!N171+Items!P171+Items!O171)*Items!S171%)+(Items!Q171*Items!R171%)),4)</f>
        <v>667.62</v>
      </c>
      <c r="U171" s="3">
        <f>ROUND(Items!I171*Items!T171,2)</f>
        <v>0</v>
      </c>
      <c r="V171" s="3">
        <f>ROUND(Items!M171+Items!N171+Items!P171+Items!Q171+Items!O171,2)</f>
        <v>3709</v>
      </c>
      <c r="W171" s="3">
        <f>ROUND(Items!V171+Items!T171,4)</f>
        <v>4376.62</v>
      </c>
      <c r="X171" s="3">
        <f>ROUND(Items!V171*Items!I171,2)</f>
        <v>0</v>
      </c>
      <c r="Y171" s="4" t="str">
        <f t="shared" si="2"/>
        <v>1</v>
      </c>
      <c r="Z171" s="3">
        <f>ROUND(Items!X171*Items!Y171,2)</f>
        <v>0</v>
      </c>
      <c r="AA171" s="3">
        <f>ROUND(Items!W171*Items!I171,2)</f>
        <v>0</v>
      </c>
      <c r="AB171" s="4" t="s">
        <v>414</v>
      </c>
      <c r="AC171" s="3"/>
      <c r="AD171" s="3"/>
      <c r="AE171" s="4" t="s">
        <v>1004</v>
      </c>
    </row>
    <row r="172" spans="1:31" ht="43.2">
      <c r="A172" s="3">
        <v>164</v>
      </c>
      <c r="B172" s="4"/>
      <c r="C172" s="4">
        <f>Items!B172</f>
        <v>0</v>
      </c>
      <c r="D172" s="4"/>
      <c r="E172" s="4"/>
      <c r="F172" s="4"/>
      <c r="G172" s="4"/>
      <c r="H172" s="4" t="s">
        <v>336</v>
      </c>
      <c r="I172" s="4"/>
      <c r="J172" s="4" t="s">
        <v>402</v>
      </c>
      <c r="K172" s="7"/>
      <c r="L172" s="4"/>
      <c r="M172" s="4">
        <v>3709</v>
      </c>
      <c r="N172" s="4"/>
      <c r="O172" s="4"/>
      <c r="P172" s="4"/>
      <c r="Q172" s="4"/>
      <c r="R172" s="4"/>
      <c r="S172" s="4">
        <v>18</v>
      </c>
      <c r="T172" s="3">
        <f>ROUND((((Items!M172+Items!N172+Items!P172+Items!O172)*Items!S172%)+(Items!Q172*Items!R172%)),4)</f>
        <v>667.62</v>
      </c>
      <c r="U172" s="3">
        <f>ROUND(Items!I172*Items!T172,2)</f>
        <v>0</v>
      </c>
      <c r="V172" s="3">
        <f>ROUND(Items!M172+Items!N172+Items!P172+Items!Q172+Items!O172,2)</f>
        <v>3709</v>
      </c>
      <c r="W172" s="3">
        <f>ROUND(Items!V172+Items!T172,4)</f>
        <v>4376.62</v>
      </c>
      <c r="X172" s="3">
        <f>ROUND(Items!V172*Items!I172,2)</f>
        <v>0</v>
      </c>
      <c r="Y172" s="4" t="str">
        <f t="shared" si="2"/>
        <v>1</v>
      </c>
      <c r="Z172" s="3">
        <f>ROUND(Items!X172*Items!Y172,2)</f>
        <v>0</v>
      </c>
      <c r="AA172" s="3">
        <f>ROUND(Items!W172*Items!I172,2)</f>
        <v>0</v>
      </c>
      <c r="AB172" s="4" t="s">
        <v>414</v>
      </c>
      <c r="AC172" s="3"/>
      <c r="AD172" s="3"/>
      <c r="AE172" s="4" t="s">
        <v>1004</v>
      </c>
    </row>
    <row r="173" spans="1:31" ht="43.2">
      <c r="A173" s="3">
        <v>165</v>
      </c>
      <c r="B173" s="4"/>
      <c r="C173" s="4">
        <f>Items!B173</f>
        <v>0</v>
      </c>
      <c r="D173" s="4"/>
      <c r="E173" s="4"/>
      <c r="F173" s="4"/>
      <c r="G173" s="4"/>
      <c r="H173" s="4" t="s">
        <v>336</v>
      </c>
      <c r="I173" s="4"/>
      <c r="J173" s="4" t="s">
        <v>402</v>
      </c>
      <c r="K173" s="7"/>
      <c r="L173" s="4"/>
      <c r="M173" s="4">
        <v>3709</v>
      </c>
      <c r="N173" s="4"/>
      <c r="O173" s="4"/>
      <c r="P173" s="4"/>
      <c r="Q173" s="4"/>
      <c r="R173" s="4"/>
      <c r="S173" s="4">
        <v>18</v>
      </c>
      <c r="T173" s="3">
        <f>ROUND((((Items!M173+Items!N173+Items!P173+Items!O173)*Items!S173%)+(Items!Q173*Items!R173%)),4)</f>
        <v>667.62</v>
      </c>
      <c r="U173" s="3">
        <f>ROUND(Items!I173*Items!T173,2)</f>
        <v>0</v>
      </c>
      <c r="V173" s="3">
        <f>ROUND(Items!M173+Items!N173+Items!P173+Items!Q173+Items!O173,2)</f>
        <v>3709</v>
      </c>
      <c r="W173" s="3">
        <f>ROUND(Items!V173+Items!T173,4)</f>
        <v>4376.62</v>
      </c>
      <c r="X173" s="3">
        <f>ROUND(Items!V173*Items!I173,2)</f>
        <v>0</v>
      </c>
      <c r="Y173" s="4" t="str">
        <f t="shared" si="2"/>
        <v>1</v>
      </c>
      <c r="Z173" s="3">
        <f>ROUND(Items!X173*Items!Y173,2)</f>
        <v>0</v>
      </c>
      <c r="AA173" s="3">
        <f>ROUND(Items!W173*Items!I173,2)</f>
        <v>0</v>
      </c>
      <c r="AB173" s="4" t="s">
        <v>414</v>
      </c>
      <c r="AC173" s="3"/>
      <c r="AD173" s="3"/>
      <c r="AE173" s="4" t="s">
        <v>1004</v>
      </c>
    </row>
    <row r="174" spans="1:31" ht="43.2">
      <c r="A174" s="3">
        <v>166</v>
      </c>
      <c r="B174" s="4"/>
      <c r="C174" s="4">
        <f>Items!B174</f>
        <v>0</v>
      </c>
      <c r="D174" s="4"/>
      <c r="E174" s="4"/>
      <c r="F174" s="4"/>
      <c r="G174" s="4"/>
      <c r="H174" s="4" t="s">
        <v>336</v>
      </c>
      <c r="I174" s="4"/>
      <c r="J174" s="4" t="s">
        <v>402</v>
      </c>
      <c r="K174" s="7"/>
      <c r="L174" s="4"/>
      <c r="M174" s="4">
        <v>3709</v>
      </c>
      <c r="N174" s="4"/>
      <c r="O174" s="4"/>
      <c r="P174" s="4"/>
      <c r="Q174" s="4"/>
      <c r="R174" s="4"/>
      <c r="S174" s="4">
        <v>18</v>
      </c>
      <c r="T174" s="3">
        <f>ROUND((((Items!M174+Items!N174+Items!P174+Items!O174)*Items!S174%)+(Items!Q174*Items!R174%)),4)</f>
        <v>667.62</v>
      </c>
      <c r="U174" s="3">
        <f>ROUND(Items!I174*Items!T174,2)</f>
        <v>0</v>
      </c>
      <c r="V174" s="3">
        <f>ROUND(Items!M174+Items!N174+Items!P174+Items!Q174+Items!O174,2)</f>
        <v>3709</v>
      </c>
      <c r="W174" s="3">
        <f>ROUND(Items!V174+Items!T174,4)</f>
        <v>4376.62</v>
      </c>
      <c r="X174" s="3">
        <f>ROUND(Items!V174*Items!I174,2)</f>
        <v>0</v>
      </c>
      <c r="Y174" s="4" t="str">
        <f t="shared" si="2"/>
        <v>1</v>
      </c>
      <c r="Z174" s="3">
        <f>ROUND(Items!X174*Items!Y174,2)</f>
        <v>0</v>
      </c>
      <c r="AA174" s="3">
        <f>ROUND(Items!W174*Items!I174,2)</f>
        <v>0</v>
      </c>
      <c r="AB174" s="4" t="s">
        <v>414</v>
      </c>
      <c r="AC174" s="3"/>
      <c r="AD174" s="3"/>
      <c r="AE174" s="4" t="s">
        <v>1004</v>
      </c>
    </row>
    <row r="175" spans="1:31" ht="43.2">
      <c r="A175" s="3">
        <v>167</v>
      </c>
      <c r="B175" s="4"/>
      <c r="C175" s="4">
        <f>Items!B175</f>
        <v>0</v>
      </c>
      <c r="D175" s="4"/>
      <c r="E175" s="4"/>
      <c r="F175" s="4"/>
      <c r="G175" s="4"/>
      <c r="H175" s="4" t="s">
        <v>336</v>
      </c>
      <c r="I175" s="4"/>
      <c r="J175" s="4" t="s">
        <v>402</v>
      </c>
      <c r="K175" s="7"/>
      <c r="L175" s="4"/>
      <c r="M175" s="4">
        <v>3709</v>
      </c>
      <c r="N175" s="4"/>
      <c r="O175" s="4"/>
      <c r="P175" s="4"/>
      <c r="Q175" s="4"/>
      <c r="R175" s="4"/>
      <c r="S175" s="4">
        <v>18</v>
      </c>
      <c r="T175" s="3">
        <f>ROUND((((Items!M175+Items!N175+Items!P175+Items!O175)*Items!S175%)+(Items!Q175*Items!R175%)),4)</f>
        <v>667.62</v>
      </c>
      <c r="U175" s="3">
        <f>ROUND(Items!I175*Items!T175,2)</f>
        <v>0</v>
      </c>
      <c r="V175" s="3">
        <f>ROUND(Items!M175+Items!N175+Items!P175+Items!Q175+Items!O175,2)</f>
        <v>3709</v>
      </c>
      <c r="W175" s="3">
        <f>ROUND(Items!V175+Items!T175,4)</f>
        <v>4376.62</v>
      </c>
      <c r="X175" s="3">
        <f>ROUND(Items!V175*Items!I175,2)</f>
        <v>0</v>
      </c>
      <c r="Y175" s="4" t="str">
        <f t="shared" si="2"/>
        <v>1</v>
      </c>
      <c r="Z175" s="3">
        <f>ROUND(Items!X175*Items!Y175,2)</f>
        <v>0</v>
      </c>
      <c r="AA175" s="3">
        <f>ROUND(Items!W175*Items!I175,2)</f>
        <v>0</v>
      </c>
      <c r="AB175" s="4" t="s">
        <v>414</v>
      </c>
      <c r="AC175" s="3"/>
      <c r="AD175" s="3"/>
      <c r="AE175" s="4" t="s">
        <v>1004</v>
      </c>
    </row>
    <row r="176" spans="1:31" ht="43.2">
      <c r="A176" s="3">
        <v>168</v>
      </c>
      <c r="B176" s="4"/>
      <c r="C176" s="4">
        <f>Items!B176</f>
        <v>0</v>
      </c>
      <c r="D176" s="4"/>
      <c r="E176" s="4"/>
      <c r="F176" s="4"/>
      <c r="G176" s="4"/>
      <c r="H176" s="4" t="s">
        <v>336</v>
      </c>
      <c r="I176" s="4"/>
      <c r="J176" s="4" t="s">
        <v>402</v>
      </c>
      <c r="K176" s="7"/>
      <c r="L176" s="4"/>
      <c r="M176" s="4">
        <v>3709</v>
      </c>
      <c r="N176" s="4"/>
      <c r="O176" s="4"/>
      <c r="P176" s="4"/>
      <c r="Q176" s="4"/>
      <c r="R176" s="4"/>
      <c r="S176" s="4">
        <v>18</v>
      </c>
      <c r="T176" s="3">
        <f>ROUND((((Items!M176+Items!N176+Items!P176+Items!O176)*Items!S176%)+(Items!Q176*Items!R176%)),4)</f>
        <v>667.62</v>
      </c>
      <c r="U176" s="3">
        <f>ROUND(Items!I176*Items!T176,2)</f>
        <v>0</v>
      </c>
      <c r="V176" s="3">
        <f>ROUND(Items!M176+Items!N176+Items!P176+Items!Q176+Items!O176,2)</f>
        <v>3709</v>
      </c>
      <c r="W176" s="3">
        <f>ROUND(Items!V176+Items!T176,4)</f>
        <v>4376.62</v>
      </c>
      <c r="X176" s="3">
        <f>ROUND(Items!V176*Items!I176,2)</f>
        <v>0</v>
      </c>
      <c r="Y176" s="4" t="str">
        <f t="shared" si="2"/>
        <v>1</v>
      </c>
      <c r="Z176" s="3">
        <f>ROUND(Items!X176*Items!Y176,2)</f>
        <v>0</v>
      </c>
      <c r="AA176" s="3">
        <f>ROUND(Items!W176*Items!I176,2)</f>
        <v>0</v>
      </c>
      <c r="AB176" s="4" t="s">
        <v>414</v>
      </c>
      <c r="AC176" s="3"/>
      <c r="AD176" s="3"/>
      <c r="AE176" s="4" t="s">
        <v>1004</v>
      </c>
    </row>
    <row r="177" spans="1:31" ht="43.2">
      <c r="A177" s="3">
        <v>169</v>
      </c>
      <c r="B177" s="4"/>
      <c r="C177" s="4">
        <f>Items!B177</f>
        <v>0</v>
      </c>
      <c r="D177" s="4"/>
      <c r="E177" s="4"/>
      <c r="F177" s="4"/>
      <c r="G177" s="4"/>
      <c r="H177" s="4" t="s">
        <v>336</v>
      </c>
      <c r="I177" s="4"/>
      <c r="J177" s="4" t="s">
        <v>402</v>
      </c>
      <c r="K177" s="7"/>
      <c r="L177" s="4"/>
      <c r="M177" s="4">
        <v>3709</v>
      </c>
      <c r="N177" s="4"/>
      <c r="O177" s="4"/>
      <c r="P177" s="4"/>
      <c r="Q177" s="4"/>
      <c r="R177" s="4"/>
      <c r="S177" s="4">
        <v>18</v>
      </c>
      <c r="T177" s="3">
        <f>ROUND((((Items!M177+Items!N177+Items!P177+Items!O177)*Items!S177%)+(Items!Q177*Items!R177%)),4)</f>
        <v>667.62</v>
      </c>
      <c r="U177" s="3">
        <f>ROUND(Items!I177*Items!T177,2)</f>
        <v>0</v>
      </c>
      <c r="V177" s="3">
        <f>ROUND(Items!M177+Items!N177+Items!P177+Items!Q177+Items!O177,2)</f>
        <v>3709</v>
      </c>
      <c r="W177" s="3">
        <f>ROUND(Items!V177+Items!T177,4)</f>
        <v>4376.62</v>
      </c>
      <c r="X177" s="3">
        <f>ROUND(Items!V177*Items!I177,2)</f>
        <v>0</v>
      </c>
      <c r="Y177" s="4" t="str">
        <f t="shared" si="2"/>
        <v>1</v>
      </c>
      <c r="Z177" s="3">
        <f>ROUND(Items!X177*Items!Y177,2)</f>
        <v>0</v>
      </c>
      <c r="AA177" s="3">
        <f>ROUND(Items!W177*Items!I177,2)</f>
        <v>0</v>
      </c>
      <c r="AB177" s="4" t="s">
        <v>414</v>
      </c>
      <c r="AC177" s="3"/>
      <c r="AD177" s="3"/>
      <c r="AE177" s="4" t="s">
        <v>1004</v>
      </c>
    </row>
    <row r="178" spans="1:31" ht="43.2">
      <c r="A178" s="3">
        <v>170</v>
      </c>
      <c r="B178" s="4"/>
      <c r="C178" s="4">
        <f>Items!B178</f>
        <v>0</v>
      </c>
      <c r="D178" s="4"/>
      <c r="E178" s="4"/>
      <c r="F178" s="4"/>
      <c r="G178" s="4"/>
      <c r="H178" s="4" t="s">
        <v>336</v>
      </c>
      <c r="I178" s="4"/>
      <c r="J178" s="4" t="s">
        <v>402</v>
      </c>
      <c r="K178" s="7"/>
      <c r="L178" s="4"/>
      <c r="M178" s="4">
        <v>3709</v>
      </c>
      <c r="N178" s="4"/>
      <c r="O178" s="4"/>
      <c r="P178" s="4"/>
      <c r="Q178" s="4"/>
      <c r="R178" s="4"/>
      <c r="S178" s="4">
        <v>18</v>
      </c>
      <c r="T178" s="3">
        <f>ROUND((((Items!M178+Items!N178+Items!P178+Items!O178)*Items!S178%)+(Items!Q178*Items!R178%)),4)</f>
        <v>667.62</v>
      </c>
      <c r="U178" s="3">
        <f>ROUND(Items!I178*Items!T178,2)</f>
        <v>0</v>
      </c>
      <c r="V178" s="3">
        <f>ROUND(Items!M178+Items!N178+Items!P178+Items!Q178+Items!O178,2)</f>
        <v>3709</v>
      </c>
      <c r="W178" s="3">
        <f>ROUND(Items!V178+Items!T178,4)</f>
        <v>4376.62</v>
      </c>
      <c r="X178" s="3">
        <f>ROUND(Items!V178*Items!I178,2)</f>
        <v>0</v>
      </c>
      <c r="Y178" s="4" t="str">
        <f t="shared" si="2"/>
        <v>1</v>
      </c>
      <c r="Z178" s="3">
        <f>ROUND(Items!X178*Items!Y178,2)</f>
        <v>0</v>
      </c>
      <c r="AA178" s="3">
        <f>ROUND(Items!W178*Items!I178,2)</f>
        <v>0</v>
      </c>
      <c r="AB178" s="4" t="s">
        <v>414</v>
      </c>
      <c r="AC178" s="3"/>
      <c r="AD178" s="3"/>
      <c r="AE178" s="4" t="s">
        <v>1004</v>
      </c>
    </row>
    <row r="179" spans="1:31" ht="43.2">
      <c r="A179" s="3">
        <v>171</v>
      </c>
      <c r="B179" s="4"/>
      <c r="C179" s="4">
        <f>Items!B179</f>
        <v>0</v>
      </c>
      <c r="D179" s="4"/>
      <c r="E179" s="4"/>
      <c r="F179" s="4"/>
      <c r="G179" s="4"/>
      <c r="H179" s="4" t="s">
        <v>336</v>
      </c>
      <c r="I179" s="4"/>
      <c r="J179" s="4" t="s">
        <v>402</v>
      </c>
      <c r="K179" s="7"/>
      <c r="L179" s="4"/>
      <c r="M179" s="4">
        <v>3709</v>
      </c>
      <c r="N179" s="4"/>
      <c r="O179" s="4"/>
      <c r="P179" s="4"/>
      <c r="Q179" s="4"/>
      <c r="R179" s="4"/>
      <c r="S179" s="4">
        <v>18</v>
      </c>
      <c r="T179" s="3">
        <f>ROUND((((Items!M179+Items!N179+Items!P179+Items!O179)*Items!S179%)+(Items!Q179*Items!R179%)),4)</f>
        <v>667.62</v>
      </c>
      <c r="U179" s="3">
        <f>ROUND(Items!I179*Items!T179,2)</f>
        <v>0</v>
      </c>
      <c r="V179" s="3">
        <f>ROUND(Items!M179+Items!N179+Items!P179+Items!Q179+Items!O179,2)</f>
        <v>3709</v>
      </c>
      <c r="W179" s="3">
        <f>ROUND(Items!V179+Items!T179,4)</f>
        <v>4376.62</v>
      </c>
      <c r="X179" s="3">
        <f>ROUND(Items!V179*Items!I179,2)</f>
        <v>0</v>
      </c>
      <c r="Y179" s="4" t="str">
        <f t="shared" si="2"/>
        <v>1</v>
      </c>
      <c r="Z179" s="3">
        <f>ROUND(Items!X179*Items!Y179,2)</f>
        <v>0</v>
      </c>
      <c r="AA179" s="3">
        <f>ROUND(Items!W179*Items!I179,2)</f>
        <v>0</v>
      </c>
      <c r="AB179" s="4" t="s">
        <v>414</v>
      </c>
      <c r="AC179" s="3"/>
      <c r="AD179" s="3"/>
      <c r="AE179" s="4" t="s">
        <v>1004</v>
      </c>
    </row>
    <row r="180" spans="1:31" ht="43.2">
      <c r="A180" s="3">
        <v>172</v>
      </c>
      <c r="B180" s="4"/>
      <c r="C180" s="4">
        <f>Items!B180</f>
        <v>0</v>
      </c>
      <c r="D180" s="4"/>
      <c r="E180" s="4"/>
      <c r="F180" s="4"/>
      <c r="G180" s="4"/>
      <c r="H180" s="4" t="s">
        <v>336</v>
      </c>
      <c r="I180" s="4"/>
      <c r="J180" s="4" t="s">
        <v>402</v>
      </c>
      <c r="K180" s="7"/>
      <c r="L180" s="4"/>
      <c r="M180" s="4">
        <v>3709</v>
      </c>
      <c r="N180" s="4"/>
      <c r="O180" s="4"/>
      <c r="P180" s="4"/>
      <c r="Q180" s="4"/>
      <c r="R180" s="4"/>
      <c r="S180" s="4">
        <v>18</v>
      </c>
      <c r="T180" s="3">
        <f>ROUND((((Items!M180+Items!N180+Items!P180+Items!O180)*Items!S180%)+(Items!Q180*Items!R180%)),4)</f>
        <v>667.62</v>
      </c>
      <c r="U180" s="3">
        <f>ROUND(Items!I180*Items!T180,2)</f>
        <v>0</v>
      </c>
      <c r="V180" s="3">
        <f>ROUND(Items!M180+Items!N180+Items!P180+Items!Q180+Items!O180,2)</f>
        <v>3709</v>
      </c>
      <c r="W180" s="3">
        <f>ROUND(Items!V180+Items!T180,4)</f>
        <v>4376.62</v>
      </c>
      <c r="X180" s="3">
        <f>ROUND(Items!V180*Items!I180,2)</f>
        <v>0</v>
      </c>
      <c r="Y180" s="4" t="str">
        <f t="shared" si="2"/>
        <v>1</v>
      </c>
      <c r="Z180" s="3">
        <f>ROUND(Items!X180*Items!Y180,2)</f>
        <v>0</v>
      </c>
      <c r="AA180" s="3">
        <f>ROUND(Items!W180*Items!I180,2)</f>
        <v>0</v>
      </c>
      <c r="AB180" s="4" t="s">
        <v>414</v>
      </c>
      <c r="AC180" s="3"/>
      <c r="AD180" s="3"/>
      <c r="AE180" s="4" t="s">
        <v>1004</v>
      </c>
    </row>
    <row r="181" spans="1:31" ht="43.2">
      <c r="A181" s="3">
        <v>173</v>
      </c>
      <c r="B181" s="4"/>
      <c r="C181" s="4">
        <f>Items!B181</f>
        <v>0</v>
      </c>
      <c r="D181" s="4"/>
      <c r="E181" s="4"/>
      <c r="F181" s="4"/>
      <c r="G181" s="4"/>
      <c r="H181" s="4" t="s">
        <v>336</v>
      </c>
      <c r="I181" s="4"/>
      <c r="J181" s="4" t="s">
        <v>402</v>
      </c>
      <c r="K181" s="7"/>
      <c r="L181" s="4"/>
      <c r="M181" s="4">
        <v>3709</v>
      </c>
      <c r="N181" s="4"/>
      <c r="O181" s="4"/>
      <c r="P181" s="4"/>
      <c r="Q181" s="4"/>
      <c r="R181" s="4"/>
      <c r="S181" s="4">
        <v>18</v>
      </c>
      <c r="T181" s="3">
        <f>ROUND((((Items!M181+Items!N181+Items!P181+Items!O181)*Items!S181%)+(Items!Q181*Items!R181%)),4)</f>
        <v>667.62</v>
      </c>
      <c r="U181" s="3">
        <f>ROUND(Items!I181*Items!T181,2)</f>
        <v>0</v>
      </c>
      <c r="V181" s="3">
        <f>ROUND(Items!M181+Items!N181+Items!P181+Items!Q181+Items!O181,2)</f>
        <v>3709</v>
      </c>
      <c r="W181" s="3">
        <f>ROUND(Items!V181+Items!T181,4)</f>
        <v>4376.62</v>
      </c>
      <c r="X181" s="3">
        <f>ROUND(Items!V181*Items!I181,2)</f>
        <v>0</v>
      </c>
      <c r="Y181" s="4" t="str">
        <f t="shared" si="2"/>
        <v>1</v>
      </c>
      <c r="Z181" s="3">
        <f>ROUND(Items!X181*Items!Y181,2)</f>
        <v>0</v>
      </c>
      <c r="AA181" s="3">
        <f>ROUND(Items!W181*Items!I181,2)</f>
        <v>0</v>
      </c>
      <c r="AB181" s="4" t="s">
        <v>414</v>
      </c>
      <c r="AC181" s="3"/>
      <c r="AD181" s="3"/>
      <c r="AE181" s="4" t="s">
        <v>1004</v>
      </c>
    </row>
    <row r="182" spans="1:31" ht="43.2">
      <c r="A182" s="3">
        <v>174</v>
      </c>
      <c r="B182" s="4"/>
      <c r="C182" s="4">
        <f>Items!B182</f>
        <v>0</v>
      </c>
      <c r="D182" s="4"/>
      <c r="E182" s="4"/>
      <c r="F182" s="4"/>
      <c r="G182" s="4"/>
      <c r="H182" s="4" t="s">
        <v>336</v>
      </c>
      <c r="I182" s="4"/>
      <c r="J182" s="4" t="s">
        <v>402</v>
      </c>
      <c r="K182" s="7"/>
      <c r="L182" s="4"/>
      <c r="M182" s="4">
        <v>3709</v>
      </c>
      <c r="N182" s="4"/>
      <c r="O182" s="4"/>
      <c r="P182" s="4"/>
      <c r="Q182" s="4"/>
      <c r="R182" s="4"/>
      <c r="S182" s="4">
        <v>18</v>
      </c>
      <c r="T182" s="3">
        <f>ROUND((((Items!M182+Items!N182+Items!P182+Items!O182)*Items!S182%)+(Items!Q182*Items!R182%)),4)</f>
        <v>667.62</v>
      </c>
      <c r="U182" s="3">
        <f>ROUND(Items!I182*Items!T182,2)</f>
        <v>0</v>
      </c>
      <c r="V182" s="3">
        <f>ROUND(Items!M182+Items!N182+Items!P182+Items!Q182+Items!O182,2)</f>
        <v>3709</v>
      </c>
      <c r="W182" s="3">
        <f>ROUND(Items!V182+Items!T182,4)</f>
        <v>4376.62</v>
      </c>
      <c r="X182" s="3">
        <f>ROUND(Items!V182*Items!I182,2)</f>
        <v>0</v>
      </c>
      <c r="Y182" s="4" t="str">
        <f t="shared" si="2"/>
        <v>1</v>
      </c>
      <c r="Z182" s="3">
        <f>ROUND(Items!X182*Items!Y182,2)</f>
        <v>0</v>
      </c>
      <c r="AA182" s="3">
        <f>ROUND(Items!W182*Items!I182,2)</f>
        <v>0</v>
      </c>
      <c r="AB182" s="4" t="s">
        <v>414</v>
      </c>
      <c r="AC182" s="3"/>
      <c r="AD182" s="3"/>
      <c r="AE182" s="4" t="s">
        <v>1004</v>
      </c>
    </row>
    <row r="183" spans="1:31" ht="43.2">
      <c r="A183" s="3">
        <v>175</v>
      </c>
      <c r="B183" s="4"/>
      <c r="C183" s="4">
        <f>Items!B183</f>
        <v>0</v>
      </c>
      <c r="D183" s="4"/>
      <c r="E183" s="4"/>
      <c r="F183" s="4"/>
      <c r="G183" s="4"/>
      <c r="H183" s="4" t="s">
        <v>336</v>
      </c>
      <c r="I183" s="4"/>
      <c r="J183" s="4" t="s">
        <v>402</v>
      </c>
      <c r="K183" s="7"/>
      <c r="L183" s="4"/>
      <c r="M183" s="4">
        <v>3709</v>
      </c>
      <c r="N183" s="4"/>
      <c r="O183" s="4"/>
      <c r="P183" s="4"/>
      <c r="Q183" s="4"/>
      <c r="R183" s="4"/>
      <c r="S183" s="4">
        <v>18</v>
      </c>
      <c r="T183" s="3">
        <f>ROUND((((Items!M183+Items!N183+Items!P183+Items!O183)*Items!S183%)+(Items!Q183*Items!R183%)),4)</f>
        <v>667.62</v>
      </c>
      <c r="U183" s="3">
        <f>ROUND(Items!I183*Items!T183,2)</f>
        <v>0</v>
      </c>
      <c r="V183" s="3">
        <f>ROUND(Items!M183+Items!N183+Items!P183+Items!Q183+Items!O183,2)</f>
        <v>3709</v>
      </c>
      <c r="W183" s="3">
        <f>ROUND(Items!V183+Items!T183,4)</f>
        <v>4376.62</v>
      </c>
      <c r="X183" s="3">
        <f>ROUND(Items!V183*Items!I183,2)</f>
        <v>0</v>
      </c>
      <c r="Y183" s="4" t="str">
        <f t="shared" si="2"/>
        <v>1</v>
      </c>
      <c r="Z183" s="3">
        <f>ROUND(Items!X183*Items!Y183,2)</f>
        <v>0</v>
      </c>
      <c r="AA183" s="3">
        <f>ROUND(Items!W183*Items!I183,2)</f>
        <v>0</v>
      </c>
      <c r="AB183" s="4" t="s">
        <v>414</v>
      </c>
      <c r="AC183" s="3"/>
      <c r="AD183" s="3"/>
      <c r="AE183" s="4" t="s">
        <v>1004</v>
      </c>
    </row>
    <row r="184" spans="1:31" ht="43.2">
      <c r="A184" s="3">
        <v>176</v>
      </c>
      <c r="B184" s="4"/>
      <c r="C184" s="4">
        <f>Items!B184</f>
        <v>0</v>
      </c>
      <c r="D184" s="4"/>
      <c r="E184" s="4"/>
      <c r="F184" s="4"/>
      <c r="G184" s="4"/>
      <c r="H184" s="4" t="s">
        <v>336</v>
      </c>
      <c r="I184" s="4"/>
      <c r="J184" s="4" t="s">
        <v>402</v>
      </c>
      <c r="K184" s="7"/>
      <c r="L184" s="4"/>
      <c r="M184" s="4">
        <v>3709</v>
      </c>
      <c r="N184" s="4"/>
      <c r="O184" s="4"/>
      <c r="P184" s="4"/>
      <c r="Q184" s="4"/>
      <c r="R184" s="4"/>
      <c r="S184" s="4">
        <v>18</v>
      </c>
      <c r="T184" s="3">
        <f>ROUND((((Items!M184+Items!N184+Items!P184+Items!O184)*Items!S184%)+(Items!Q184*Items!R184%)),4)</f>
        <v>667.62</v>
      </c>
      <c r="U184" s="3">
        <f>ROUND(Items!I184*Items!T184,2)</f>
        <v>0</v>
      </c>
      <c r="V184" s="3">
        <f>ROUND(Items!M184+Items!N184+Items!P184+Items!Q184+Items!O184,2)</f>
        <v>3709</v>
      </c>
      <c r="W184" s="3">
        <f>ROUND(Items!V184+Items!T184,4)</f>
        <v>4376.62</v>
      </c>
      <c r="X184" s="3">
        <f>ROUND(Items!V184*Items!I184,2)</f>
        <v>0</v>
      </c>
      <c r="Y184" s="4" t="str">
        <f t="shared" si="2"/>
        <v>1</v>
      </c>
      <c r="Z184" s="3">
        <f>ROUND(Items!X184*Items!Y184,2)</f>
        <v>0</v>
      </c>
      <c r="AA184" s="3">
        <f>ROUND(Items!W184*Items!I184,2)</f>
        <v>0</v>
      </c>
      <c r="AB184" s="4" t="s">
        <v>414</v>
      </c>
      <c r="AC184" s="3"/>
      <c r="AD184" s="3"/>
      <c r="AE184" s="4" t="s">
        <v>1004</v>
      </c>
    </row>
    <row r="185" spans="1:31" ht="43.2">
      <c r="A185" s="3">
        <v>177</v>
      </c>
      <c r="B185" s="4"/>
      <c r="C185" s="4">
        <f>Items!B185</f>
        <v>0</v>
      </c>
      <c r="D185" s="4"/>
      <c r="E185" s="4"/>
      <c r="F185" s="4"/>
      <c r="G185" s="4"/>
      <c r="H185" s="4" t="s">
        <v>336</v>
      </c>
      <c r="I185" s="4"/>
      <c r="J185" s="4" t="s">
        <v>402</v>
      </c>
      <c r="K185" s="7"/>
      <c r="L185" s="4"/>
      <c r="M185" s="4">
        <v>3709</v>
      </c>
      <c r="N185" s="4"/>
      <c r="O185" s="4"/>
      <c r="P185" s="4"/>
      <c r="Q185" s="4"/>
      <c r="R185" s="4"/>
      <c r="S185" s="4">
        <v>18</v>
      </c>
      <c r="T185" s="3">
        <f>ROUND((((Items!M185+Items!N185+Items!P185+Items!O185)*Items!S185%)+(Items!Q185*Items!R185%)),4)</f>
        <v>667.62</v>
      </c>
      <c r="U185" s="3">
        <f>ROUND(Items!I185*Items!T185,2)</f>
        <v>0</v>
      </c>
      <c r="V185" s="3">
        <f>ROUND(Items!M185+Items!N185+Items!P185+Items!Q185+Items!O185,2)</f>
        <v>3709</v>
      </c>
      <c r="W185" s="3">
        <f>ROUND(Items!V185+Items!T185,4)</f>
        <v>4376.62</v>
      </c>
      <c r="X185" s="3">
        <f>ROUND(Items!V185*Items!I185,2)</f>
        <v>0</v>
      </c>
      <c r="Y185" s="4" t="str">
        <f t="shared" si="2"/>
        <v>1</v>
      </c>
      <c r="Z185" s="3">
        <f>ROUND(Items!X185*Items!Y185,2)</f>
        <v>0</v>
      </c>
      <c r="AA185" s="3">
        <f>ROUND(Items!W185*Items!I185,2)</f>
        <v>0</v>
      </c>
      <c r="AB185" s="4" t="s">
        <v>414</v>
      </c>
      <c r="AC185" s="3"/>
      <c r="AD185" s="3"/>
      <c r="AE185" s="4" t="s">
        <v>1004</v>
      </c>
    </row>
    <row r="186" spans="1:31" ht="43.2">
      <c r="A186" s="3">
        <v>178</v>
      </c>
      <c r="B186" s="4"/>
      <c r="C186" s="4">
        <f>Items!B186</f>
        <v>0</v>
      </c>
      <c r="D186" s="4"/>
      <c r="E186" s="4"/>
      <c r="F186" s="4"/>
      <c r="G186" s="4"/>
      <c r="H186" s="4" t="s">
        <v>336</v>
      </c>
      <c r="I186" s="4"/>
      <c r="J186" s="4" t="s">
        <v>402</v>
      </c>
      <c r="K186" s="7"/>
      <c r="L186" s="4"/>
      <c r="M186" s="4">
        <v>3709</v>
      </c>
      <c r="N186" s="4"/>
      <c r="O186" s="4"/>
      <c r="P186" s="4"/>
      <c r="Q186" s="4"/>
      <c r="R186" s="4"/>
      <c r="S186" s="4">
        <v>18</v>
      </c>
      <c r="T186" s="3">
        <f>ROUND((((Items!M186+Items!N186+Items!P186+Items!O186)*Items!S186%)+(Items!Q186*Items!R186%)),4)</f>
        <v>667.62</v>
      </c>
      <c r="U186" s="3">
        <f>ROUND(Items!I186*Items!T186,2)</f>
        <v>0</v>
      </c>
      <c r="V186" s="3">
        <f>ROUND(Items!M186+Items!N186+Items!P186+Items!Q186+Items!O186,2)</f>
        <v>3709</v>
      </c>
      <c r="W186" s="3">
        <f>ROUND(Items!V186+Items!T186,4)</f>
        <v>4376.62</v>
      </c>
      <c r="X186" s="3">
        <f>ROUND(Items!V186*Items!I186,2)</f>
        <v>0</v>
      </c>
      <c r="Y186" s="4" t="str">
        <f t="shared" si="2"/>
        <v>1</v>
      </c>
      <c r="Z186" s="3">
        <f>ROUND(Items!X186*Items!Y186,2)</f>
        <v>0</v>
      </c>
      <c r="AA186" s="3">
        <f>ROUND(Items!W186*Items!I186,2)</f>
        <v>0</v>
      </c>
      <c r="AB186" s="4" t="s">
        <v>414</v>
      </c>
      <c r="AC186" s="3"/>
      <c r="AD186" s="3"/>
      <c r="AE186" s="4" t="s">
        <v>1004</v>
      </c>
    </row>
    <row r="187" spans="1:31" ht="43.2">
      <c r="A187" s="3">
        <v>179</v>
      </c>
      <c r="B187" s="4"/>
      <c r="C187" s="4">
        <f>Items!B187</f>
        <v>0</v>
      </c>
      <c r="D187" s="4"/>
      <c r="E187" s="4"/>
      <c r="F187" s="4"/>
      <c r="G187" s="4"/>
      <c r="H187" s="4" t="s">
        <v>336</v>
      </c>
      <c r="I187" s="4"/>
      <c r="J187" s="4" t="s">
        <v>402</v>
      </c>
      <c r="K187" s="7"/>
      <c r="L187" s="4"/>
      <c r="M187" s="4">
        <v>3709</v>
      </c>
      <c r="N187" s="4"/>
      <c r="O187" s="4"/>
      <c r="P187" s="4"/>
      <c r="Q187" s="4"/>
      <c r="R187" s="4"/>
      <c r="S187" s="4">
        <v>18</v>
      </c>
      <c r="T187" s="3">
        <f>ROUND((((Items!M187+Items!N187+Items!P187+Items!O187)*Items!S187%)+(Items!Q187*Items!R187%)),4)</f>
        <v>667.62</v>
      </c>
      <c r="U187" s="3">
        <f>ROUND(Items!I187*Items!T187,2)</f>
        <v>0</v>
      </c>
      <c r="V187" s="3">
        <f>ROUND(Items!M187+Items!N187+Items!P187+Items!Q187+Items!O187,2)</f>
        <v>3709</v>
      </c>
      <c r="W187" s="3">
        <f>ROUND(Items!V187+Items!T187,4)</f>
        <v>4376.62</v>
      </c>
      <c r="X187" s="3">
        <f>ROUND(Items!V187*Items!I187,2)</f>
        <v>0</v>
      </c>
      <c r="Y187" s="4" t="str">
        <f t="shared" si="2"/>
        <v>1</v>
      </c>
      <c r="Z187" s="3">
        <f>ROUND(Items!X187*Items!Y187,2)</f>
        <v>0</v>
      </c>
      <c r="AA187" s="3">
        <f>ROUND(Items!W187*Items!I187,2)</f>
        <v>0</v>
      </c>
      <c r="AB187" s="4" t="s">
        <v>414</v>
      </c>
      <c r="AC187" s="3"/>
      <c r="AD187" s="3"/>
      <c r="AE187" s="4" t="s">
        <v>1004</v>
      </c>
    </row>
    <row r="188" spans="1:31" ht="43.2">
      <c r="A188" s="3">
        <v>180</v>
      </c>
      <c r="B188" s="4"/>
      <c r="C188" s="4">
        <f>Items!B188</f>
        <v>0</v>
      </c>
      <c r="D188" s="4"/>
      <c r="E188" s="4"/>
      <c r="F188" s="4"/>
      <c r="G188" s="4"/>
      <c r="H188" s="4" t="s">
        <v>336</v>
      </c>
      <c r="I188" s="4"/>
      <c r="J188" s="4" t="s">
        <v>402</v>
      </c>
      <c r="K188" s="7"/>
      <c r="L188" s="4"/>
      <c r="M188" s="4">
        <v>3709</v>
      </c>
      <c r="N188" s="4"/>
      <c r="O188" s="4"/>
      <c r="P188" s="4"/>
      <c r="Q188" s="4"/>
      <c r="R188" s="4"/>
      <c r="S188" s="4">
        <v>18</v>
      </c>
      <c r="T188" s="3">
        <f>ROUND((((Items!M188+Items!N188+Items!P188+Items!O188)*Items!S188%)+(Items!Q188*Items!R188%)),4)</f>
        <v>667.62</v>
      </c>
      <c r="U188" s="3">
        <f>ROUND(Items!I188*Items!T188,2)</f>
        <v>0</v>
      </c>
      <c r="V188" s="3">
        <f>ROUND(Items!M188+Items!N188+Items!P188+Items!Q188+Items!O188,2)</f>
        <v>3709</v>
      </c>
      <c r="W188" s="3">
        <f>ROUND(Items!V188+Items!T188,4)</f>
        <v>4376.62</v>
      </c>
      <c r="X188" s="3">
        <f>ROUND(Items!V188*Items!I188,2)</f>
        <v>0</v>
      </c>
      <c r="Y188" s="4" t="str">
        <f t="shared" si="2"/>
        <v>1</v>
      </c>
      <c r="Z188" s="3">
        <f>ROUND(Items!X188*Items!Y188,2)</f>
        <v>0</v>
      </c>
      <c r="AA188" s="3">
        <f>ROUND(Items!W188*Items!I188,2)</f>
        <v>0</v>
      </c>
      <c r="AB188" s="4" t="s">
        <v>414</v>
      </c>
      <c r="AC188" s="3"/>
      <c r="AD188" s="3"/>
      <c r="AE188" s="4" t="s">
        <v>1004</v>
      </c>
    </row>
    <row r="189" spans="1:31" ht="43.2">
      <c r="A189" s="3">
        <v>181</v>
      </c>
      <c r="B189" s="4"/>
      <c r="C189" s="4">
        <f>Items!B189</f>
        <v>0</v>
      </c>
      <c r="D189" s="4"/>
      <c r="E189" s="4"/>
      <c r="F189" s="4"/>
      <c r="G189" s="4"/>
      <c r="H189" s="4" t="s">
        <v>336</v>
      </c>
      <c r="I189" s="4"/>
      <c r="J189" s="4" t="s">
        <v>402</v>
      </c>
      <c r="K189" s="7"/>
      <c r="L189" s="4"/>
      <c r="M189" s="4">
        <v>3709</v>
      </c>
      <c r="N189" s="4"/>
      <c r="O189" s="4"/>
      <c r="P189" s="4"/>
      <c r="Q189" s="4"/>
      <c r="R189" s="4"/>
      <c r="S189" s="4">
        <v>18</v>
      </c>
      <c r="T189" s="3">
        <f>ROUND((((Items!M189+Items!N189+Items!P189+Items!O189)*Items!S189%)+(Items!Q189*Items!R189%)),4)</f>
        <v>667.62</v>
      </c>
      <c r="U189" s="3">
        <f>ROUND(Items!I189*Items!T189,2)</f>
        <v>0</v>
      </c>
      <c r="V189" s="3">
        <f>ROUND(Items!M189+Items!N189+Items!P189+Items!Q189+Items!O189,2)</f>
        <v>3709</v>
      </c>
      <c r="W189" s="3">
        <f>ROUND(Items!V189+Items!T189,4)</f>
        <v>4376.62</v>
      </c>
      <c r="X189" s="3">
        <f>ROUND(Items!V189*Items!I189,2)</f>
        <v>0</v>
      </c>
      <c r="Y189" s="4" t="str">
        <f t="shared" si="2"/>
        <v>1</v>
      </c>
      <c r="Z189" s="3">
        <f>ROUND(Items!X189*Items!Y189,2)</f>
        <v>0</v>
      </c>
      <c r="AA189" s="3">
        <f>ROUND(Items!W189*Items!I189,2)</f>
        <v>0</v>
      </c>
      <c r="AB189" s="4" t="s">
        <v>414</v>
      </c>
      <c r="AC189" s="3"/>
      <c r="AD189" s="3"/>
      <c r="AE189" s="4" t="s">
        <v>1004</v>
      </c>
    </row>
    <row r="190" spans="1:31" ht="43.2">
      <c r="A190" s="3">
        <v>182</v>
      </c>
      <c r="B190" s="4"/>
      <c r="C190" s="4">
        <f>Items!B190</f>
        <v>0</v>
      </c>
      <c r="D190" s="4"/>
      <c r="E190" s="4"/>
      <c r="F190" s="4"/>
      <c r="G190" s="4"/>
      <c r="H190" s="4" t="s">
        <v>336</v>
      </c>
      <c r="I190" s="4"/>
      <c r="J190" s="4" t="s">
        <v>402</v>
      </c>
      <c r="K190" s="7"/>
      <c r="L190" s="4"/>
      <c r="M190" s="4">
        <v>3709</v>
      </c>
      <c r="N190" s="4"/>
      <c r="O190" s="4"/>
      <c r="P190" s="4"/>
      <c r="Q190" s="4"/>
      <c r="R190" s="4"/>
      <c r="S190" s="4">
        <v>18</v>
      </c>
      <c r="T190" s="3">
        <f>ROUND((((Items!M190+Items!N190+Items!P190+Items!O190)*Items!S190%)+(Items!Q190*Items!R190%)),4)</f>
        <v>667.62</v>
      </c>
      <c r="U190" s="3">
        <f>ROUND(Items!I190*Items!T190,2)</f>
        <v>0</v>
      </c>
      <c r="V190" s="3">
        <f>ROUND(Items!M190+Items!N190+Items!P190+Items!Q190+Items!O190,2)</f>
        <v>3709</v>
      </c>
      <c r="W190" s="3">
        <f>ROUND(Items!V190+Items!T190,4)</f>
        <v>4376.62</v>
      </c>
      <c r="X190" s="3">
        <f>ROUND(Items!V190*Items!I190,2)</f>
        <v>0</v>
      </c>
      <c r="Y190" s="4" t="str">
        <f t="shared" si="2"/>
        <v>1</v>
      </c>
      <c r="Z190" s="3">
        <f>ROUND(Items!X190*Items!Y190,2)</f>
        <v>0</v>
      </c>
      <c r="AA190" s="3">
        <f>ROUND(Items!W190*Items!I190,2)</f>
        <v>0</v>
      </c>
      <c r="AB190" s="4" t="s">
        <v>414</v>
      </c>
      <c r="AC190" s="3"/>
      <c r="AD190" s="3"/>
      <c r="AE190" s="4" t="s">
        <v>1004</v>
      </c>
    </row>
    <row r="191" spans="1:31" ht="43.2">
      <c r="A191" s="3">
        <v>183</v>
      </c>
      <c r="B191" s="4"/>
      <c r="C191" s="4">
        <f>Items!B191</f>
        <v>0</v>
      </c>
      <c r="D191" s="4"/>
      <c r="E191" s="4"/>
      <c r="F191" s="4"/>
      <c r="G191" s="4"/>
      <c r="H191" s="4" t="s">
        <v>336</v>
      </c>
      <c r="I191" s="4"/>
      <c r="J191" s="4" t="s">
        <v>402</v>
      </c>
      <c r="K191" s="7"/>
      <c r="L191" s="4"/>
      <c r="M191" s="4">
        <v>3709</v>
      </c>
      <c r="N191" s="4"/>
      <c r="O191" s="4"/>
      <c r="P191" s="4"/>
      <c r="Q191" s="4"/>
      <c r="R191" s="4"/>
      <c r="S191" s="4">
        <v>18</v>
      </c>
      <c r="T191" s="3">
        <f>ROUND((((Items!M191+Items!N191+Items!P191+Items!O191)*Items!S191%)+(Items!Q191*Items!R191%)),4)</f>
        <v>667.62</v>
      </c>
      <c r="U191" s="3">
        <f>ROUND(Items!I191*Items!T191,2)</f>
        <v>0</v>
      </c>
      <c r="V191" s="3">
        <f>ROUND(Items!M191+Items!N191+Items!P191+Items!Q191+Items!O191,2)</f>
        <v>3709</v>
      </c>
      <c r="W191" s="3">
        <f>ROUND(Items!V191+Items!T191,4)</f>
        <v>4376.62</v>
      </c>
      <c r="X191" s="3">
        <f>ROUND(Items!V191*Items!I191,2)</f>
        <v>0</v>
      </c>
      <c r="Y191" s="4" t="str">
        <f t="shared" si="2"/>
        <v>1</v>
      </c>
      <c r="Z191" s="3">
        <f>ROUND(Items!X191*Items!Y191,2)</f>
        <v>0</v>
      </c>
      <c r="AA191" s="3">
        <f>ROUND(Items!W191*Items!I191,2)</f>
        <v>0</v>
      </c>
      <c r="AB191" s="4" t="s">
        <v>414</v>
      </c>
      <c r="AC191" s="3"/>
      <c r="AD191" s="3"/>
      <c r="AE191" s="4" t="s">
        <v>1004</v>
      </c>
    </row>
    <row r="192" spans="1:31" ht="43.2">
      <c r="A192" s="3">
        <v>184</v>
      </c>
      <c r="B192" s="4"/>
      <c r="C192" s="4">
        <f>Items!B192</f>
        <v>0</v>
      </c>
      <c r="D192" s="4"/>
      <c r="E192" s="4"/>
      <c r="F192" s="4"/>
      <c r="G192" s="4"/>
      <c r="H192" s="4" t="s">
        <v>336</v>
      </c>
      <c r="I192" s="4"/>
      <c r="J192" s="4" t="s">
        <v>402</v>
      </c>
      <c r="K192" s="7"/>
      <c r="L192" s="4"/>
      <c r="M192" s="4">
        <v>3709</v>
      </c>
      <c r="N192" s="4"/>
      <c r="O192" s="4"/>
      <c r="P192" s="4"/>
      <c r="Q192" s="4"/>
      <c r="R192" s="4"/>
      <c r="S192" s="4">
        <v>18</v>
      </c>
      <c r="T192" s="3">
        <f>ROUND((((Items!M192+Items!N192+Items!P192+Items!O192)*Items!S192%)+(Items!Q192*Items!R192%)),4)</f>
        <v>667.62</v>
      </c>
      <c r="U192" s="3">
        <f>ROUND(Items!I192*Items!T192,2)</f>
        <v>0</v>
      </c>
      <c r="V192" s="3">
        <f>ROUND(Items!M192+Items!N192+Items!P192+Items!Q192+Items!O192,2)</f>
        <v>3709</v>
      </c>
      <c r="W192" s="3">
        <f>ROUND(Items!V192+Items!T192,4)</f>
        <v>4376.62</v>
      </c>
      <c r="X192" s="3">
        <f>ROUND(Items!V192*Items!I192,2)</f>
        <v>0</v>
      </c>
      <c r="Y192" s="4" t="str">
        <f t="shared" si="2"/>
        <v>1</v>
      </c>
      <c r="Z192" s="3">
        <f>ROUND(Items!X192*Items!Y192,2)</f>
        <v>0</v>
      </c>
      <c r="AA192" s="3">
        <f>ROUND(Items!W192*Items!I192,2)</f>
        <v>0</v>
      </c>
      <c r="AB192" s="4" t="s">
        <v>414</v>
      </c>
      <c r="AC192" s="3"/>
      <c r="AD192" s="3"/>
      <c r="AE192" s="4" t="s">
        <v>1004</v>
      </c>
    </row>
    <row r="193" spans="1:31" ht="43.2">
      <c r="A193" s="3">
        <v>185</v>
      </c>
      <c r="B193" s="4"/>
      <c r="C193" s="4">
        <f>Items!B193</f>
        <v>0</v>
      </c>
      <c r="D193" s="4"/>
      <c r="E193" s="4"/>
      <c r="F193" s="4"/>
      <c r="G193" s="4"/>
      <c r="H193" s="4" t="s">
        <v>336</v>
      </c>
      <c r="I193" s="4"/>
      <c r="J193" s="4" t="s">
        <v>402</v>
      </c>
      <c r="K193" s="7"/>
      <c r="L193" s="4"/>
      <c r="M193" s="4">
        <v>3709</v>
      </c>
      <c r="N193" s="4"/>
      <c r="O193" s="4"/>
      <c r="P193" s="4"/>
      <c r="Q193" s="4"/>
      <c r="R193" s="4"/>
      <c r="S193" s="4">
        <v>18</v>
      </c>
      <c r="T193" s="3">
        <f>ROUND((((Items!M193+Items!N193+Items!P193+Items!O193)*Items!S193%)+(Items!Q193*Items!R193%)),4)</f>
        <v>667.62</v>
      </c>
      <c r="U193" s="3">
        <f>ROUND(Items!I193*Items!T193,2)</f>
        <v>0</v>
      </c>
      <c r="V193" s="3">
        <f>ROUND(Items!M193+Items!N193+Items!P193+Items!Q193+Items!O193,2)</f>
        <v>3709</v>
      </c>
      <c r="W193" s="3">
        <f>ROUND(Items!V193+Items!T193,4)</f>
        <v>4376.62</v>
      </c>
      <c r="X193" s="3">
        <f>ROUND(Items!V193*Items!I193,2)</f>
        <v>0</v>
      </c>
      <c r="Y193" s="4" t="str">
        <f t="shared" si="2"/>
        <v>1</v>
      </c>
      <c r="Z193" s="3">
        <f>ROUND(Items!X193*Items!Y193,2)</f>
        <v>0</v>
      </c>
      <c r="AA193" s="3">
        <f>ROUND(Items!W193*Items!I193,2)</f>
        <v>0</v>
      </c>
      <c r="AB193" s="4" t="s">
        <v>414</v>
      </c>
      <c r="AC193" s="3"/>
      <c r="AD193" s="3"/>
      <c r="AE193" s="4" t="s">
        <v>1004</v>
      </c>
    </row>
    <row r="194" spans="1:31" ht="43.2">
      <c r="A194" s="3">
        <v>186</v>
      </c>
      <c r="B194" s="4"/>
      <c r="C194" s="4">
        <f>Items!B194</f>
        <v>0</v>
      </c>
      <c r="D194" s="4"/>
      <c r="E194" s="4"/>
      <c r="F194" s="4"/>
      <c r="G194" s="4"/>
      <c r="H194" s="4" t="s">
        <v>336</v>
      </c>
      <c r="I194" s="4"/>
      <c r="J194" s="4" t="s">
        <v>402</v>
      </c>
      <c r="K194" s="7"/>
      <c r="L194" s="4"/>
      <c r="M194" s="4">
        <v>3709</v>
      </c>
      <c r="N194" s="4"/>
      <c r="O194" s="4"/>
      <c r="P194" s="4"/>
      <c r="Q194" s="4"/>
      <c r="R194" s="4"/>
      <c r="S194" s="4">
        <v>18</v>
      </c>
      <c r="T194" s="3">
        <f>ROUND((((Items!M194+Items!N194+Items!P194+Items!O194)*Items!S194%)+(Items!Q194*Items!R194%)),4)</f>
        <v>667.62</v>
      </c>
      <c r="U194" s="3">
        <f>ROUND(Items!I194*Items!T194,2)</f>
        <v>0</v>
      </c>
      <c r="V194" s="3">
        <f>ROUND(Items!M194+Items!N194+Items!P194+Items!Q194+Items!O194,2)</f>
        <v>3709</v>
      </c>
      <c r="W194" s="3">
        <f>ROUND(Items!V194+Items!T194,4)</f>
        <v>4376.62</v>
      </c>
      <c r="X194" s="3">
        <f>ROUND(Items!V194*Items!I194,2)</f>
        <v>0</v>
      </c>
      <c r="Y194" s="4" t="str">
        <f t="shared" si="2"/>
        <v>1</v>
      </c>
      <c r="Z194" s="3">
        <f>ROUND(Items!X194*Items!Y194,2)</f>
        <v>0</v>
      </c>
      <c r="AA194" s="3">
        <f>ROUND(Items!W194*Items!I194,2)</f>
        <v>0</v>
      </c>
      <c r="AB194" s="4" t="s">
        <v>414</v>
      </c>
      <c r="AC194" s="3"/>
      <c r="AD194" s="3"/>
      <c r="AE194" s="4" t="s">
        <v>1004</v>
      </c>
    </row>
    <row r="195" spans="1:31" ht="43.2">
      <c r="A195" s="3">
        <v>187</v>
      </c>
      <c r="B195" s="4"/>
      <c r="C195" s="4">
        <f>Items!B195</f>
        <v>0</v>
      </c>
      <c r="D195" s="4"/>
      <c r="E195" s="4"/>
      <c r="F195" s="4"/>
      <c r="G195" s="4"/>
      <c r="H195" s="4" t="s">
        <v>336</v>
      </c>
      <c r="I195" s="4"/>
      <c r="J195" s="4" t="s">
        <v>402</v>
      </c>
      <c r="K195" s="7"/>
      <c r="L195" s="4"/>
      <c r="M195" s="4">
        <v>3709</v>
      </c>
      <c r="N195" s="4"/>
      <c r="O195" s="4"/>
      <c r="P195" s="4"/>
      <c r="Q195" s="4"/>
      <c r="R195" s="4"/>
      <c r="S195" s="4">
        <v>18</v>
      </c>
      <c r="T195" s="3">
        <f>ROUND((((Items!M195+Items!N195+Items!P195+Items!O195)*Items!S195%)+(Items!Q195*Items!R195%)),4)</f>
        <v>667.62</v>
      </c>
      <c r="U195" s="3">
        <f>ROUND(Items!I195*Items!T195,2)</f>
        <v>0</v>
      </c>
      <c r="V195" s="3">
        <f>ROUND(Items!M195+Items!N195+Items!P195+Items!Q195+Items!O195,2)</f>
        <v>3709</v>
      </c>
      <c r="W195" s="3">
        <f>ROUND(Items!V195+Items!T195,4)</f>
        <v>4376.62</v>
      </c>
      <c r="X195" s="3">
        <f>ROUND(Items!V195*Items!I195,2)</f>
        <v>0</v>
      </c>
      <c r="Y195" s="4" t="str">
        <f t="shared" si="2"/>
        <v>1</v>
      </c>
      <c r="Z195" s="3">
        <f>ROUND(Items!X195*Items!Y195,2)</f>
        <v>0</v>
      </c>
      <c r="AA195" s="3">
        <f>ROUND(Items!W195*Items!I195,2)</f>
        <v>0</v>
      </c>
      <c r="AB195" s="4" t="s">
        <v>414</v>
      </c>
      <c r="AC195" s="3"/>
      <c r="AD195" s="3"/>
      <c r="AE195" s="4" t="s">
        <v>1004</v>
      </c>
    </row>
    <row r="196" spans="1:31" ht="43.2">
      <c r="A196" s="3">
        <v>188</v>
      </c>
      <c r="B196" s="4"/>
      <c r="C196" s="4">
        <f>Items!B196</f>
        <v>0</v>
      </c>
      <c r="D196" s="4"/>
      <c r="E196" s="4"/>
      <c r="F196" s="4"/>
      <c r="G196" s="4"/>
      <c r="H196" s="4" t="s">
        <v>336</v>
      </c>
      <c r="I196" s="4"/>
      <c r="J196" s="4" t="s">
        <v>402</v>
      </c>
      <c r="K196" s="7"/>
      <c r="L196" s="4"/>
      <c r="M196" s="4">
        <v>3709</v>
      </c>
      <c r="N196" s="4"/>
      <c r="O196" s="4"/>
      <c r="P196" s="4"/>
      <c r="Q196" s="4"/>
      <c r="R196" s="4"/>
      <c r="S196" s="4">
        <v>18</v>
      </c>
      <c r="T196" s="3">
        <f>ROUND((((Items!M196+Items!N196+Items!P196+Items!O196)*Items!S196%)+(Items!Q196*Items!R196%)),4)</f>
        <v>667.62</v>
      </c>
      <c r="U196" s="3">
        <f>ROUND(Items!I196*Items!T196,2)</f>
        <v>0</v>
      </c>
      <c r="V196" s="3">
        <f>ROUND(Items!M196+Items!N196+Items!P196+Items!Q196+Items!O196,2)</f>
        <v>3709</v>
      </c>
      <c r="W196" s="3">
        <f>ROUND(Items!V196+Items!T196,4)</f>
        <v>4376.62</v>
      </c>
      <c r="X196" s="3">
        <f>ROUND(Items!V196*Items!I196,2)</f>
        <v>0</v>
      </c>
      <c r="Y196" s="4" t="str">
        <f t="shared" si="2"/>
        <v>1</v>
      </c>
      <c r="Z196" s="3">
        <f>ROUND(Items!X196*Items!Y196,2)</f>
        <v>0</v>
      </c>
      <c r="AA196" s="3">
        <f>ROUND(Items!W196*Items!I196,2)</f>
        <v>0</v>
      </c>
      <c r="AB196" s="4" t="s">
        <v>414</v>
      </c>
      <c r="AC196" s="3"/>
      <c r="AD196" s="3"/>
      <c r="AE196" s="4" t="s">
        <v>1004</v>
      </c>
    </row>
    <row r="197" spans="1:31" ht="43.2">
      <c r="A197" s="3">
        <v>189</v>
      </c>
      <c r="B197" s="4"/>
      <c r="C197" s="4">
        <f>Items!B197</f>
        <v>0</v>
      </c>
      <c r="D197" s="4"/>
      <c r="E197" s="4"/>
      <c r="F197" s="4"/>
      <c r="G197" s="4"/>
      <c r="H197" s="4" t="s">
        <v>336</v>
      </c>
      <c r="I197" s="4"/>
      <c r="J197" s="4" t="s">
        <v>402</v>
      </c>
      <c r="K197" s="7"/>
      <c r="L197" s="4"/>
      <c r="M197" s="4">
        <v>3709</v>
      </c>
      <c r="N197" s="4"/>
      <c r="O197" s="4"/>
      <c r="P197" s="4"/>
      <c r="Q197" s="4"/>
      <c r="R197" s="4"/>
      <c r="S197" s="4">
        <v>18</v>
      </c>
      <c r="T197" s="3">
        <f>ROUND((((Items!M197+Items!N197+Items!P197+Items!O197)*Items!S197%)+(Items!Q197*Items!R197%)),4)</f>
        <v>667.62</v>
      </c>
      <c r="U197" s="3">
        <f>ROUND(Items!I197*Items!T197,2)</f>
        <v>0</v>
      </c>
      <c r="V197" s="3">
        <f>ROUND(Items!M197+Items!N197+Items!P197+Items!Q197+Items!O197,2)</f>
        <v>3709</v>
      </c>
      <c r="W197" s="3">
        <f>ROUND(Items!V197+Items!T197,4)</f>
        <v>4376.62</v>
      </c>
      <c r="X197" s="3">
        <f>ROUND(Items!V197*Items!I197,2)</f>
        <v>0</v>
      </c>
      <c r="Y197" s="4" t="str">
        <f t="shared" si="2"/>
        <v>1</v>
      </c>
      <c r="Z197" s="3">
        <f>ROUND(Items!X197*Items!Y197,2)</f>
        <v>0</v>
      </c>
      <c r="AA197" s="3">
        <f>ROUND(Items!W197*Items!I197,2)</f>
        <v>0</v>
      </c>
      <c r="AB197" s="4" t="s">
        <v>414</v>
      </c>
      <c r="AC197" s="3"/>
      <c r="AD197" s="3"/>
      <c r="AE197" s="4" t="s">
        <v>1004</v>
      </c>
    </row>
    <row r="198" spans="1:31" ht="43.2">
      <c r="A198" s="3">
        <v>190</v>
      </c>
      <c r="B198" s="4"/>
      <c r="C198" s="4">
        <f>Items!B198</f>
        <v>0</v>
      </c>
      <c r="D198" s="4"/>
      <c r="E198" s="4"/>
      <c r="F198" s="4"/>
      <c r="G198" s="4"/>
      <c r="H198" s="4" t="s">
        <v>336</v>
      </c>
      <c r="I198" s="4"/>
      <c r="J198" s="4" t="s">
        <v>402</v>
      </c>
      <c r="K198" s="7"/>
      <c r="L198" s="4"/>
      <c r="M198" s="4">
        <v>3709</v>
      </c>
      <c r="N198" s="4"/>
      <c r="O198" s="4"/>
      <c r="P198" s="4"/>
      <c r="Q198" s="4"/>
      <c r="R198" s="4"/>
      <c r="S198" s="4">
        <v>18</v>
      </c>
      <c r="T198" s="3">
        <f>ROUND((((Items!M198+Items!N198+Items!P198+Items!O198)*Items!S198%)+(Items!Q198*Items!R198%)),4)</f>
        <v>667.62</v>
      </c>
      <c r="U198" s="3">
        <f>ROUND(Items!I198*Items!T198,2)</f>
        <v>0</v>
      </c>
      <c r="V198" s="3">
        <f>ROUND(Items!M198+Items!N198+Items!P198+Items!Q198+Items!O198,2)</f>
        <v>3709</v>
      </c>
      <c r="W198" s="3">
        <f>ROUND(Items!V198+Items!T198,4)</f>
        <v>4376.62</v>
      </c>
      <c r="X198" s="3">
        <f>ROUND(Items!V198*Items!I198,2)</f>
        <v>0</v>
      </c>
      <c r="Y198" s="4" t="str">
        <f t="shared" si="2"/>
        <v>1</v>
      </c>
      <c r="Z198" s="3">
        <f>ROUND(Items!X198*Items!Y198,2)</f>
        <v>0</v>
      </c>
      <c r="AA198" s="3">
        <f>ROUND(Items!W198*Items!I198,2)</f>
        <v>0</v>
      </c>
      <c r="AB198" s="4" t="s">
        <v>414</v>
      </c>
      <c r="AC198" s="3"/>
      <c r="AD198" s="3"/>
      <c r="AE198" s="4" t="s">
        <v>1004</v>
      </c>
    </row>
    <row r="199" spans="1:31" ht="43.2">
      <c r="A199" s="3">
        <v>191</v>
      </c>
      <c r="B199" s="4"/>
      <c r="C199" s="4">
        <f>Items!B199</f>
        <v>0</v>
      </c>
      <c r="D199" s="4"/>
      <c r="E199" s="4"/>
      <c r="F199" s="4"/>
      <c r="G199" s="4"/>
      <c r="H199" s="4" t="s">
        <v>336</v>
      </c>
      <c r="I199" s="4"/>
      <c r="J199" s="4" t="s">
        <v>402</v>
      </c>
      <c r="K199" s="7"/>
      <c r="L199" s="4"/>
      <c r="M199" s="4">
        <v>3709</v>
      </c>
      <c r="N199" s="4"/>
      <c r="O199" s="4"/>
      <c r="P199" s="4"/>
      <c r="Q199" s="4"/>
      <c r="R199" s="4"/>
      <c r="S199" s="4">
        <v>18</v>
      </c>
      <c r="T199" s="3">
        <f>ROUND((((Items!M199+Items!N199+Items!P199+Items!O199)*Items!S199%)+(Items!Q199*Items!R199%)),4)</f>
        <v>667.62</v>
      </c>
      <c r="U199" s="3">
        <f>ROUND(Items!I199*Items!T199,2)</f>
        <v>0</v>
      </c>
      <c r="V199" s="3">
        <f>ROUND(Items!M199+Items!N199+Items!P199+Items!Q199+Items!O199,2)</f>
        <v>3709</v>
      </c>
      <c r="W199" s="3">
        <f>ROUND(Items!V199+Items!T199,4)</f>
        <v>4376.62</v>
      </c>
      <c r="X199" s="3">
        <f>ROUND(Items!V199*Items!I199,2)</f>
        <v>0</v>
      </c>
      <c r="Y199" s="4" t="str">
        <f t="shared" si="2"/>
        <v>1</v>
      </c>
      <c r="Z199" s="3">
        <f>ROUND(Items!X199*Items!Y199,2)</f>
        <v>0</v>
      </c>
      <c r="AA199" s="3">
        <f>ROUND(Items!W199*Items!I199,2)</f>
        <v>0</v>
      </c>
      <c r="AB199" s="4" t="s">
        <v>414</v>
      </c>
      <c r="AC199" s="3"/>
      <c r="AD199" s="3"/>
      <c r="AE199" s="4" t="s">
        <v>1004</v>
      </c>
    </row>
    <row r="200" spans="1:31" ht="43.2">
      <c r="A200" s="3">
        <v>192</v>
      </c>
      <c r="B200" s="4"/>
      <c r="C200" s="4">
        <f>Items!B200</f>
        <v>0</v>
      </c>
      <c r="D200" s="4"/>
      <c r="E200" s="4"/>
      <c r="F200" s="4"/>
      <c r="G200" s="4"/>
      <c r="H200" s="4" t="s">
        <v>336</v>
      </c>
      <c r="I200" s="4"/>
      <c r="J200" s="4" t="s">
        <v>402</v>
      </c>
      <c r="K200" s="7"/>
      <c r="L200" s="4"/>
      <c r="M200" s="4">
        <v>3709</v>
      </c>
      <c r="N200" s="4"/>
      <c r="O200" s="4"/>
      <c r="P200" s="4"/>
      <c r="Q200" s="4"/>
      <c r="R200" s="4"/>
      <c r="S200" s="4">
        <v>18</v>
      </c>
      <c r="T200" s="3">
        <f>ROUND((((Items!M200+Items!N200+Items!P200+Items!O200)*Items!S200%)+(Items!Q200*Items!R200%)),4)</f>
        <v>667.62</v>
      </c>
      <c r="U200" s="3">
        <f>ROUND(Items!I200*Items!T200,2)</f>
        <v>0</v>
      </c>
      <c r="V200" s="3">
        <f>ROUND(Items!M200+Items!N200+Items!P200+Items!Q200+Items!O200,2)</f>
        <v>3709</v>
      </c>
      <c r="W200" s="3">
        <f>ROUND(Items!V200+Items!T200,4)</f>
        <v>4376.62</v>
      </c>
      <c r="X200" s="3">
        <f>ROUND(Items!V200*Items!I200,2)</f>
        <v>0</v>
      </c>
      <c r="Y200" s="4" t="str">
        <f t="shared" si="2"/>
        <v>1</v>
      </c>
      <c r="Z200" s="3">
        <f>ROUND(Items!X200*Items!Y200,2)</f>
        <v>0</v>
      </c>
      <c r="AA200" s="3">
        <f>ROUND(Items!W200*Items!I200,2)</f>
        <v>0</v>
      </c>
      <c r="AB200" s="4" t="s">
        <v>414</v>
      </c>
      <c r="AC200" s="3"/>
      <c r="AD200" s="3"/>
      <c r="AE200" s="4" t="s">
        <v>1004</v>
      </c>
    </row>
    <row r="201" spans="1:31" ht="43.2">
      <c r="A201" s="3">
        <v>193</v>
      </c>
      <c r="B201" s="4"/>
      <c r="C201" s="4">
        <f>Items!B201</f>
        <v>0</v>
      </c>
      <c r="D201" s="4"/>
      <c r="E201" s="4"/>
      <c r="F201" s="4"/>
      <c r="G201" s="4"/>
      <c r="H201" s="4" t="s">
        <v>336</v>
      </c>
      <c r="I201" s="4"/>
      <c r="J201" s="4" t="s">
        <v>402</v>
      </c>
      <c r="K201" s="7"/>
      <c r="L201" s="4"/>
      <c r="M201" s="4">
        <v>3709</v>
      </c>
      <c r="N201" s="4"/>
      <c r="O201" s="4"/>
      <c r="P201" s="4"/>
      <c r="Q201" s="4"/>
      <c r="R201" s="4"/>
      <c r="S201" s="4">
        <v>18</v>
      </c>
      <c r="T201" s="3">
        <f>ROUND((((Items!M201+Items!N201+Items!P201+Items!O201)*Items!S201%)+(Items!Q201*Items!R201%)),4)</f>
        <v>667.62</v>
      </c>
      <c r="U201" s="3">
        <f>ROUND(Items!I201*Items!T201,2)</f>
        <v>0</v>
      </c>
      <c r="V201" s="3">
        <f>ROUND(Items!M201+Items!N201+Items!P201+Items!Q201+Items!O201,2)</f>
        <v>3709</v>
      </c>
      <c r="W201" s="3">
        <f>ROUND(Items!V201+Items!T201,4)</f>
        <v>4376.62</v>
      </c>
      <c r="X201" s="3">
        <f>ROUND(Items!V201*Items!I201,2)</f>
        <v>0</v>
      </c>
      <c r="Y201" s="4" t="str">
        <f t="shared" ref="Y201:Y264" si="3">"1"</f>
        <v>1</v>
      </c>
      <c r="Z201" s="3">
        <f>ROUND(Items!X201*Items!Y201,2)</f>
        <v>0</v>
      </c>
      <c r="AA201" s="3">
        <f>ROUND(Items!W201*Items!I201,2)</f>
        <v>0</v>
      </c>
      <c r="AB201" s="4" t="s">
        <v>414</v>
      </c>
      <c r="AC201" s="3"/>
      <c r="AD201" s="3"/>
      <c r="AE201" s="4" t="s">
        <v>1004</v>
      </c>
    </row>
    <row r="202" spans="1:31" ht="43.2">
      <c r="A202" s="3">
        <v>194</v>
      </c>
      <c r="B202" s="4"/>
      <c r="C202" s="4">
        <f>Items!B202</f>
        <v>0</v>
      </c>
      <c r="D202" s="4"/>
      <c r="E202" s="4"/>
      <c r="F202" s="4"/>
      <c r="G202" s="4"/>
      <c r="H202" s="4" t="s">
        <v>336</v>
      </c>
      <c r="I202" s="4"/>
      <c r="J202" s="4" t="s">
        <v>402</v>
      </c>
      <c r="K202" s="7"/>
      <c r="L202" s="4"/>
      <c r="M202" s="4">
        <v>3709</v>
      </c>
      <c r="N202" s="4"/>
      <c r="O202" s="4"/>
      <c r="P202" s="4"/>
      <c r="Q202" s="4"/>
      <c r="R202" s="4"/>
      <c r="S202" s="4">
        <v>18</v>
      </c>
      <c r="T202" s="3">
        <f>ROUND((((Items!M202+Items!N202+Items!P202+Items!O202)*Items!S202%)+(Items!Q202*Items!R202%)),4)</f>
        <v>667.62</v>
      </c>
      <c r="U202" s="3">
        <f>ROUND(Items!I202*Items!T202,2)</f>
        <v>0</v>
      </c>
      <c r="V202" s="3">
        <f>ROUND(Items!M202+Items!N202+Items!P202+Items!Q202+Items!O202,2)</f>
        <v>3709</v>
      </c>
      <c r="W202" s="3">
        <f>ROUND(Items!V202+Items!T202,4)</f>
        <v>4376.62</v>
      </c>
      <c r="X202" s="3">
        <f>ROUND(Items!V202*Items!I202,2)</f>
        <v>0</v>
      </c>
      <c r="Y202" s="4" t="str">
        <f t="shared" si="3"/>
        <v>1</v>
      </c>
      <c r="Z202" s="3">
        <f>ROUND(Items!X202*Items!Y202,2)</f>
        <v>0</v>
      </c>
      <c r="AA202" s="3">
        <f>ROUND(Items!W202*Items!I202,2)</f>
        <v>0</v>
      </c>
      <c r="AB202" s="4" t="s">
        <v>414</v>
      </c>
      <c r="AC202" s="3"/>
      <c r="AD202" s="3"/>
      <c r="AE202" s="4" t="s">
        <v>1004</v>
      </c>
    </row>
    <row r="203" spans="1:31" ht="43.2">
      <c r="A203" s="3">
        <v>195</v>
      </c>
      <c r="B203" s="4"/>
      <c r="C203" s="4">
        <f>Items!B203</f>
        <v>0</v>
      </c>
      <c r="D203" s="4"/>
      <c r="E203" s="4"/>
      <c r="F203" s="4"/>
      <c r="G203" s="4"/>
      <c r="H203" s="4" t="s">
        <v>336</v>
      </c>
      <c r="I203" s="4"/>
      <c r="J203" s="4" t="s">
        <v>402</v>
      </c>
      <c r="K203" s="7"/>
      <c r="L203" s="4"/>
      <c r="M203" s="4">
        <v>3709</v>
      </c>
      <c r="N203" s="4"/>
      <c r="O203" s="4"/>
      <c r="P203" s="4"/>
      <c r="Q203" s="4"/>
      <c r="R203" s="4"/>
      <c r="S203" s="4">
        <v>18</v>
      </c>
      <c r="T203" s="3">
        <f>ROUND((((Items!M203+Items!N203+Items!P203+Items!O203)*Items!S203%)+(Items!Q203*Items!R203%)),4)</f>
        <v>667.62</v>
      </c>
      <c r="U203" s="3">
        <f>ROUND(Items!I203*Items!T203,2)</f>
        <v>0</v>
      </c>
      <c r="V203" s="3">
        <f>ROUND(Items!M203+Items!N203+Items!P203+Items!Q203+Items!O203,2)</f>
        <v>3709</v>
      </c>
      <c r="W203" s="3">
        <f>ROUND(Items!V203+Items!T203,4)</f>
        <v>4376.62</v>
      </c>
      <c r="X203" s="3">
        <f>ROUND(Items!V203*Items!I203,2)</f>
        <v>0</v>
      </c>
      <c r="Y203" s="4" t="str">
        <f t="shared" si="3"/>
        <v>1</v>
      </c>
      <c r="Z203" s="3">
        <f>ROUND(Items!X203*Items!Y203,2)</f>
        <v>0</v>
      </c>
      <c r="AA203" s="3">
        <f>ROUND(Items!W203*Items!I203,2)</f>
        <v>0</v>
      </c>
      <c r="AB203" s="4" t="s">
        <v>414</v>
      </c>
      <c r="AC203" s="3"/>
      <c r="AD203" s="3"/>
      <c r="AE203" s="4" t="s">
        <v>1004</v>
      </c>
    </row>
    <row r="204" spans="1:31" ht="43.2">
      <c r="A204" s="3">
        <v>196</v>
      </c>
      <c r="B204" s="4"/>
      <c r="C204" s="4">
        <f>Items!B204</f>
        <v>0</v>
      </c>
      <c r="D204" s="4"/>
      <c r="E204" s="4"/>
      <c r="F204" s="4"/>
      <c r="G204" s="4"/>
      <c r="H204" s="4" t="s">
        <v>336</v>
      </c>
      <c r="I204" s="4"/>
      <c r="J204" s="4" t="s">
        <v>402</v>
      </c>
      <c r="K204" s="7"/>
      <c r="L204" s="4"/>
      <c r="M204" s="4">
        <v>3709</v>
      </c>
      <c r="N204" s="4"/>
      <c r="O204" s="4"/>
      <c r="P204" s="4"/>
      <c r="Q204" s="4"/>
      <c r="R204" s="4"/>
      <c r="S204" s="4">
        <v>18</v>
      </c>
      <c r="T204" s="3">
        <f>ROUND((((Items!M204+Items!N204+Items!P204+Items!O204)*Items!S204%)+(Items!Q204*Items!R204%)),4)</f>
        <v>667.62</v>
      </c>
      <c r="U204" s="3">
        <f>ROUND(Items!I204*Items!T204,2)</f>
        <v>0</v>
      </c>
      <c r="V204" s="3">
        <f>ROUND(Items!M204+Items!N204+Items!P204+Items!Q204+Items!O204,2)</f>
        <v>3709</v>
      </c>
      <c r="W204" s="3">
        <f>ROUND(Items!V204+Items!T204,4)</f>
        <v>4376.62</v>
      </c>
      <c r="X204" s="3">
        <f>ROUND(Items!V204*Items!I204,2)</f>
        <v>0</v>
      </c>
      <c r="Y204" s="4" t="str">
        <f t="shared" si="3"/>
        <v>1</v>
      </c>
      <c r="Z204" s="3">
        <f>ROUND(Items!X204*Items!Y204,2)</f>
        <v>0</v>
      </c>
      <c r="AA204" s="3">
        <f>ROUND(Items!W204*Items!I204,2)</f>
        <v>0</v>
      </c>
      <c r="AB204" s="4" t="s">
        <v>414</v>
      </c>
      <c r="AC204" s="3"/>
      <c r="AD204" s="3"/>
      <c r="AE204" s="4" t="s">
        <v>1004</v>
      </c>
    </row>
    <row r="205" spans="1:31" ht="43.2">
      <c r="A205" s="3">
        <v>197</v>
      </c>
      <c r="B205" s="4"/>
      <c r="C205" s="4">
        <f>Items!B205</f>
        <v>0</v>
      </c>
      <c r="D205" s="4"/>
      <c r="E205" s="4"/>
      <c r="F205" s="4"/>
      <c r="G205" s="4"/>
      <c r="H205" s="4" t="s">
        <v>336</v>
      </c>
      <c r="I205" s="4"/>
      <c r="J205" s="4" t="s">
        <v>402</v>
      </c>
      <c r="K205" s="7"/>
      <c r="L205" s="4"/>
      <c r="M205" s="4">
        <v>3709</v>
      </c>
      <c r="N205" s="4"/>
      <c r="O205" s="4"/>
      <c r="P205" s="4"/>
      <c r="Q205" s="4"/>
      <c r="R205" s="4"/>
      <c r="S205" s="4">
        <v>18</v>
      </c>
      <c r="T205" s="3">
        <f>ROUND((((Items!M205+Items!N205+Items!P205+Items!O205)*Items!S205%)+(Items!Q205*Items!R205%)),4)</f>
        <v>667.62</v>
      </c>
      <c r="U205" s="3">
        <f>ROUND(Items!I205*Items!T205,2)</f>
        <v>0</v>
      </c>
      <c r="V205" s="3">
        <f>ROUND(Items!M205+Items!N205+Items!P205+Items!Q205+Items!O205,2)</f>
        <v>3709</v>
      </c>
      <c r="W205" s="3">
        <f>ROUND(Items!V205+Items!T205,4)</f>
        <v>4376.62</v>
      </c>
      <c r="X205" s="3">
        <f>ROUND(Items!V205*Items!I205,2)</f>
        <v>0</v>
      </c>
      <c r="Y205" s="4" t="str">
        <f t="shared" si="3"/>
        <v>1</v>
      </c>
      <c r="Z205" s="3">
        <f>ROUND(Items!X205*Items!Y205,2)</f>
        <v>0</v>
      </c>
      <c r="AA205" s="3">
        <f>ROUND(Items!W205*Items!I205,2)</f>
        <v>0</v>
      </c>
      <c r="AB205" s="4" t="s">
        <v>414</v>
      </c>
      <c r="AC205" s="3"/>
      <c r="AD205" s="3"/>
      <c r="AE205" s="4" t="s">
        <v>1004</v>
      </c>
    </row>
    <row r="206" spans="1:31" ht="43.2">
      <c r="A206" s="3">
        <v>198</v>
      </c>
      <c r="B206" s="4"/>
      <c r="C206" s="4">
        <f>Items!B206</f>
        <v>0</v>
      </c>
      <c r="D206" s="4"/>
      <c r="E206" s="4"/>
      <c r="F206" s="4"/>
      <c r="G206" s="4"/>
      <c r="H206" s="4" t="s">
        <v>336</v>
      </c>
      <c r="I206" s="4"/>
      <c r="J206" s="4" t="s">
        <v>402</v>
      </c>
      <c r="K206" s="7"/>
      <c r="L206" s="4"/>
      <c r="M206" s="4">
        <v>3709</v>
      </c>
      <c r="N206" s="4"/>
      <c r="O206" s="4"/>
      <c r="P206" s="4"/>
      <c r="Q206" s="4"/>
      <c r="R206" s="4"/>
      <c r="S206" s="4">
        <v>18</v>
      </c>
      <c r="T206" s="3">
        <f>ROUND((((Items!M206+Items!N206+Items!P206+Items!O206)*Items!S206%)+(Items!Q206*Items!R206%)),4)</f>
        <v>667.62</v>
      </c>
      <c r="U206" s="3">
        <f>ROUND(Items!I206*Items!T206,2)</f>
        <v>0</v>
      </c>
      <c r="V206" s="3">
        <f>ROUND(Items!M206+Items!N206+Items!P206+Items!Q206+Items!O206,2)</f>
        <v>3709</v>
      </c>
      <c r="W206" s="3">
        <f>ROUND(Items!V206+Items!T206,4)</f>
        <v>4376.62</v>
      </c>
      <c r="X206" s="3">
        <f>ROUND(Items!V206*Items!I206,2)</f>
        <v>0</v>
      </c>
      <c r="Y206" s="4" t="str">
        <f t="shared" si="3"/>
        <v>1</v>
      </c>
      <c r="Z206" s="3">
        <f>ROUND(Items!X206*Items!Y206,2)</f>
        <v>0</v>
      </c>
      <c r="AA206" s="3">
        <f>ROUND(Items!W206*Items!I206,2)</f>
        <v>0</v>
      </c>
      <c r="AB206" s="4" t="s">
        <v>414</v>
      </c>
      <c r="AC206" s="3"/>
      <c r="AD206" s="3"/>
      <c r="AE206" s="4" t="s">
        <v>1004</v>
      </c>
    </row>
    <row r="207" spans="1:31" ht="43.2">
      <c r="A207" s="3">
        <v>199</v>
      </c>
      <c r="B207" s="4"/>
      <c r="C207" s="4">
        <f>Items!B207</f>
        <v>0</v>
      </c>
      <c r="D207" s="4"/>
      <c r="E207" s="4"/>
      <c r="F207" s="4"/>
      <c r="G207" s="4"/>
      <c r="H207" s="4" t="s">
        <v>336</v>
      </c>
      <c r="I207" s="4"/>
      <c r="J207" s="4" t="s">
        <v>402</v>
      </c>
      <c r="K207" s="7"/>
      <c r="L207" s="4"/>
      <c r="M207" s="4">
        <v>3709</v>
      </c>
      <c r="N207" s="4"/>
      <c r="O207" s="4"/>
      <c r="P207" s="4"/>
      <c r="Q207" s="4"/>
      <c r="R207" s="4"/>
      <c r="S207" s="4">
        <v>18</v>
      </c>
      <c r="T207" s="3">
        <f>ROUND((((Items!M207+Items!N207+Items!P207+Items!O207)*Items!S207%)+(Items!Q207*Items!R207%)),4)</f>
        <v>667.62</v>
      </c>
      <c r="U207" s="3">
        <f>ROUND(Items!I207*Items!T207,2)</f>
        <v>0</v>
      </c>
      <c r="V207" s="3">
        <f>ROUND(Items!M207+Items!N207+Items!P207+Items!Q207+Items!O207,2)</f>
        <v>3709</v>
      </c>
      <c r="W207" s="3">
        <f>ROUND(Items!V207+Items!T207,4)</f>
        <v>4376.62</v>
      </c>
      <c r="X207" s="3">
        <f>ROUND(Items!V207*Items!I207,2)</f>
        <v>0</v>
      </c>
      <c r="Y207" s="4" t="str">
        <f t="shared" si="3"/>
        <v>1</v>
      </c>
      <c r="Z207" s="3">
        <f>ROUND(Items!X207*Items!Y207,2)</f>
        <v>0</v>
      </c>
      <c r="AA207" s="3">
        <f>ROUND(Items!W207*Items!I207,2)</f>
        <v>0</v>
      </c>
      <c r="AB207" s="4" t="s">
        <v>414</v>
      </c>
      <c r="AC207" s="3"/>
      <c r="AD207" s="3"/>
      <c r="AE207" s="4" t="s">
        <v>1004</v>
      </c>
    </row>
    <row r="208" spans="1:31" ht="43.2">
      <c r="A208" s="3">
        <v>200</v>
      </c>
      <c r="B208" s="4"/>
      <c r="C208" s="4">
        <f>Items!B208</f>
        <v>0</v>
      </c>
      <c r="D208" s="4"/>
      <c r="E208" s="4"/>
      <c r="F208" s="4"/>
      <c r="G208" s="4"/>
      <c r="H208" s="4" t="s">
        <v>336</v>
      </c>
      <c r="I208" s="4"/>
      <c r="J208" s="4" t="s">
        <v>402</v>
      </c>
      <c r="K208" s="7"/>
      <c r="L208" s="4"/>
      <c r="M208" s="4">
        <v>3709</v>
      </c>
      <c r="N208" s="4"/>
      <c r="O208" s="4"/>
      <c r="P208" s="4"/>
      <c r="Q208" s="4"/>
      <c r="R208" s="4"/>
      <c r="S208" s="4">
        <v>18</v>
      </c>
      <c r="T208" s="3">
        <f>ROUND((((Items!M208+Items!N208+Items!P208+Items!O208)*Items!S208%)+(Items!Q208*Items!R208%)),4)</f>
        <v>667.62</v>
      </c>
      <c r="U208" s="3">
        <f>ROUND(Items!I208*Items!T208,2)</f>
        <v>0</v>
      </c>
      <c r="V208" s="3">
        <f>ROUND(Items!M208+Items!N208+Items!P208+Items!Q208+Items!O208,2)</f>
        <v>3709</v>
      </c>
      <c r="W208" s="3">
        <f>ROUND(Items!V208+Items!T208,4)</f>
        <v>4376.62</v>
      </c>
      <c r="X208" s="3">
        <f>ROUND(Items!V208*Items!I208,2)</f>
        <v>0</v>
      </c>
      <c r="Y208" s="4" t="str">
        <f t="shared" si="3"/>
        <v>1</v>
      </c>
      <c r="Z208" s="3">
        <f>ROUND(Items!X208*Items!Y208,2)</f>
        <v>0</v>
      </c>
      <c r="AA208" s="3">
        <f>ROUND(Items!W208*Items!I208,2)</f>
        <v>0</v>
      </c>
      <c r="AB208" s="4" t="s">
        <v>414</v>
      </c>
      <c r="AC208" s="3"/>
      <c r="AD208" s="3"/>
      <c r="AE208" s="4" t="s">
        <v>1004</v>
      </c>
    </row>
    <row r="209" spans="1:31" ht="43.2">
      <c r="A209" s="3">
        <v>201</v>
      </c>
      <c r="B209" s="4"/>
      <c r="C209" s="4">
        <f>Items!B209</f>
        <v>0</v>
      </c>
      <c r="D209" s="4"/>
      <c r="E209" s="4"/>
      <c r="F209" s="4"/>
      <c r="G209" s="4"/>
      <c r="H209" s="4" t="s">
        <v>336</v>
      </c>
      <c r="I209" s="4"/>
      <c r="J209" s="4" t="s">
        <v>402</v>
      </c>
      <c r="K209" s="7"/>
      <c r="L209" s="4"/>
      <c r="M209" s="4">
        <v>3709</v>
      </c>
      <c r="N209" s="4"/>
      <c r="O209" s="4"/>
      <c r="P209" s="4"/>
      <c r="Q209" s="4"/>
      <c r="R209" s="4"/>
      <c r="S209" s="4">
        <v>18</v>
      </c>
      <c r="T209" s="3">
        <f>ROUND((((Items!M209+Items!N209+Items!P209+Items!O209)*Items!S209%)+(Items!Q209*Items!R209%)),4)</f>
        <v>667.62</v>
      </c>
      <c r="U209" s="3">
        <f>ROUND(Items!I209*Items!T209,2)</f>
        <v>0</v>
      </c>
      <c r="V209" s="3">
        <f>ROUND(Items!M209+Items!N209+Items!P209+Items!Q209+Items!O209,2)</f>
        <v>3709</v>
      </c>
      <c r="W209" s="3">
        <f>ROUND(Items!V209+Items!T209,4)</f>
        <v>4376.62</v>
      </c>
      <c r="X209" s="3">
        <f>ROUND(Items!V209*Items!I209,2)</f>
        <v>0</v>
      </c>
      <c r="Y209" s="4" t="str">
        <f t="shared" si="3"/>
        <v>1</v>
      </c>
      <c r="Z209" s="3">
        <f>ROUND(Items!X209*Items!Y209,2)</f>
        <v>0</v>
      </c>
      <c r="AA209" s="3">
        <f>ROUND(Items!W209*Items!I209,2)</f>
        <v>0</v>
      </c>
      <c r="AB209" s="4" t="s">
        <v>414</v>
      </c>
      <c r="AC209" s="3"/>
      <c r="AD209" s="3"/>
      <c r="AE209" s="4" t="s">
        <v>1004</v>
      </c>
    </row>
    <row r="210" spans="1:31" ht="43.2">
      <c r="A210" s="3">
        <v>202</v>
      </c>
      <c r="B210" s="4"/>
      <c r="C210" s="4">
        <f>Items!B210</f>
        <v>0</v>
      </c>
      <c r="D210" s="4"/>
      <c r="E210" s="4"/>
      <c r="F210" s="4"/>
      <c r="G210" s="4"/>
      <c r="H210" s="4" t="s">
        <v>336</v>
      </c>
      <c r="I210" s="4"/>
      <c r="J210" s="4" t="s">
        <v>402</v>
      </c>
      <c r="K210" s="7"/>
      <c r="L210" s="4"/>
      <c r="M210" s="4">
        <v>3709</v>
      </c>
      <c r="N210" s="4"/>
      <c r="O210" s="4"/>
      <c r="P210" s="4"/>
      <c r="Q210" s="4"/>
      <c r="R210" s="4"/>
      <c r="S210" s="4">
        <v>18</v>
      </c>
      <c r="T210" s="3">
        <f>ROUND((((Items!M210+Items!N210+Items!P210+Items!O210)*Items!S210%)+(Items!Q210*Items!R210%)),4)</f>
        <v>667.62</v>
      </c>
      <c r="U210" s="3">
        <f>ROUND(Items!I210*Items!T210,2)</f>
        <v>0</v>
      </c>
      <c r="V210" s="3">
        <f>ROUND(Items!M210+Items!N210+Items!P210+Items!Q210+Items!O210,2)</f>
        <v>3709</v>
      </c>
      <c r="W210" s="3">
        <f>ROUND(Items!V210+Items!T210,4)</f>
        <v>4376.62</v>
      </c>
      <c r="X210" s="3">
        <f>ROUND(Items!V210*Items!I210,2)</f>
        <v>0</v>
      </c>
      <c r="Y210" s="4" t="str">
        <f t="shared" si="3"/>
        <v>1</v>
      </c>
      <c r="Z210" s="3">
        <f>ROUND(Items!X210*Items!Y210,2)</f>
        <v>0</v>
      </c>
      <c r="AA210" s="3">
        <f>ROUND(Items!W210*Items!I210,2)</f>
        <v>0</v>
      </c>
      <c r="AB210" s="4" t="s">
        <v>414</v>
      </c>
      <c r="AC210" s="3"/>
      <c r="AD210" s="3"/>
      <c r="AE210" s="4" t="s">
        <v>1004</v>
      </c>
    </row>
    <row r="211" spans="1:31" ht="43.2">
      <c r="A211" s="3">
        <v>203</v>
      </c>
      <c r="B211" s="4"/>
      <c r="C211" s="4">
        <f>Items!B211</f>
        <v>0</v>
      </c>
      <c r="D211" s="4"/>
      <c r="E211" s="4"/>
      <c r="F211" s="4"/>
      <c r="G211" s="4"/>
      <c r="H211" s="4" t="s">
        <v>336</v>
      </c>
      <c r="I211" s="4"/>
      <c r="J211" s="4" t="s">
        <v>402</v>
      </c>
      <c r="K211" s="7"/>
      <c r="L211" s="4"/>
      <c r="M211" s="4">
        <v>3709</v>
      </c>
      <c r="N211" s="4"/>
      <c r="O211" s="4"/>
      <c r="P211" s="4"/>
      <c r="Q211" s="4"/>
      <c r="R211" s="4"/>
      <c r="S211" s="4">
        <v>18</v>
      </c>
      <c r="T211" s="3">
        <f>ROUND((((Items!M211+Items!N211+Items!P211+Items!O211)*Items!S211%)+(Items!Q211*Items!R211%)),4)</f>
        <v>667.62</v>
      </c>
      <c r="U211" s="3">
        <f>ROUND(Items!I211*Items!T211,2)</f>
        <v>0</v>
      </c>
      <c r="V211" s="3">
        <f>ROUND(Items!M211+Items!N211+Items!P211+Items!Q211+Items!O211,2)</f>
        <v>3709</v>
      </c>
      <c r="W211" s="3">
        <f>ROUND(Items!V211+Items!T211,4)</f>
        <v>4376.62</v>
      </c>
      <c r="X211" s="3">
        <f>ROUND(Items!V211*Items!I211,2)</f>
        <v>0</v>
      </c>
      <c r="Y211" s="4" t="str">
        <f t="shared" si="3"/>
        <v>1</v>
      </c>
      <c r="Z211" s="3">
        <f>ROUND(Items!X211*Items!Y211,2)</f>
        <v>0</v>
      </c>
      <c r="AA211" s="3">
        <f>ROUND(Items!W211*Items!I211,2)</f>
        <v>0</v>
      </c>
      <c r="AB211" s="4" t="s">
        <v>414</v>
      </c>
      <c r="AC211" s="3"/>
      <c r="AD211" s="3"/>
      <c r="AE211" s="4" t="s">
        <v>1004</v>
      </c>
    </row>
    <row r="212" spans="1:31" ht="43.2">
      <c r="A212" s="3">
        <v>204</v>
      </c>
      <c r="B212" s="4"/>
      <c r="C212" s="4">
        <f>Items!B212</f>
        <v>0</v>
      </c>
      <c r="D212" s="4"/>
      <c r="E212" s="4"/>
      <c r="F212" s="4"/>
      <c r="G212" s="4"/>
      <c r="H212" s="4" t="s">
        <v>336</v>
      </c>
      <c r="I212" s="4"/>
      <c r="J212" s="4" t="s">
        <v>402</v>
      </c>
      <c r="K212" s="7"/>
      <c r="L212" s="4"/>
      <c r="M212" s="4">
        <v>3709</v>
      </c>
      <c r="N212" s="4"/>
      <c r="O212" s="4"/>
      <c r="P212" s="4"/>
      <c r="Q212" s="4"/>
      <c r="R212" s="4"/>
      <c r="S212" s="4">
        <v>18</v>
      </c>
      <c r="T212" s="3">
        <f>ROUND((((Items!M212+Items!N212+Items!P212+Items!O212)*Items!S212%)+(Items!Q212*Items!R212%)),4)</f>
        <v>667.62</v>
      </c>
      <c r="U212" s="3">
        <f>ROUND(Items!I212*Items!T212,2)</f>
        <v>0</v>
      </c>
      <c r="V212" s="3">
        <f>ROUND(Items!M212+Items!N212+Items!P212+Items!Q212+Items!O212,2)</f>
        <v>3709</v>
      </c>
      <c r="W212" s="3">
        <f>ROUND(Items!V212+Items!T212,4)</f>
        <v>4376.62</v>
      </c>
      <c r="X212" s="3">
        <f>ROUND(Items!V212*Items!I212,2)</f>
        <v>0</v>
      </c>
      <c r="Y212" s="4" t="str">
        <f t="shared" si="3"/>
        <v>1</v>
      </c>
      <c r="Z212" s="3">
        <f>ROUND(Items!X212*Items!Y212,2)</f>
        <v>0</v>
      </c>
      <c r="AA212" s="3">
        <f>ROUND(Items!W212*Items!I212,2)</f>
        <v>0</v>
      </c>
      <c r="AB212" s="4" t="s">
        <v>414</v>
      </c>
      <c r="AC212" s="3"/>
      <c r="AD212" s="3"/>
      <c r="AE212" s="4" t="s">
        <v>1004</v>
      </c>
    </row>
    <row r="213" spans="1:31" ht="43.2">
      <c r="A213" s="3">
        <v>205</v>
      </c>
      <c r="B213" s="4"/>
      <c r="C213" s="4">
        <f>Items!B213</f>
        <v>0</v>
      </c>
      <c r="D213" s="4"/>
      <c r="E213" s="4"/>
      <c r="F213" s="4"/>
      <c r="G213" s="4"/>
      <c r="H213" s="4" t="s">
        <v>336</v>
      </c>
      <c r="I213" s="4"/>
      <c r="J213" s="4" t="s">
        <v>402</v>
      </c>
      <c r="K213" s="7"/>
      <c r="L213" s="4"/>
      <c r="M213" s="4">
        <v>3709</v>
      </c>
      <c r="N213" s="4"/>
      <c r="O213" s="4"/>
      <c r="P213" s="4"/>
      <c r="Q213" s="4"/>
      <c r="R213" s="4"/>
      <c r="S213" s="4">
        <v>18</v>
      </c>
      <c r="T213" s="3">
        <f>ROUND((((Items!M213+Items!N213+Items!P213+Items!O213)*Items!S213%)+(Items!Q213*Items!R213%)),4)</f>
        <v>667.62</v>
      </c>
      <c r="U213" s="3">
        <f>ROUND(Items!I213*Items!T213,2)</f>
        <v>0</v>
      </c>
      <c r="V213" s="3">
        <f>ROUND(Items!M213+Items!N213+Items!P213+Items!Q213+Items!O213,2)</f>
        <v>3709</v>
      </c>
      <c r="W213" s="3">
        <f>ROUND(Items!V213+Items!T213,4)</f>
        <v>4376.62</v>
      </c>
      <c r="X213" s="3">
        <f>ROUND(Items!V213*Items!I213,2)</f>
        <v>0</v>
      </c>
      <c r="Y213" s="4" t="str">
        <f t="shared" si="3"/>
        <v>1</v>
      </c>
      <c r="Z213" s="3">
        <f>ROUND(Items!X213*Items!Y213,2)</f>
        <v>0</v>
      </c>
      <c r="AA213" s="3">
        <f>ROUND(Items!W213*Items!I213,2)</f>
        <v>0</v>
      </c>
      <c r="AB213" s="4" t="s">
        <v>414</v>
      </c>
      <c r="AC213" s="3"/>
      <c r="AD213" s="3"/>
      <c r="AE213" s="4" t="s">
        <v>1004</v>
      </c>
    </row>
    <row r="214" spans="1:31" ht="43.2">
      <c r="A214" s="3">
        <v>206</v>
      </c>
      <c r="B214" s="4"/>
      <c r="C214" s="4">
        <f>Items!B214</f>
        <v>0</v>
      </c>
      <c r="D214" s="4"/>
      <c r="E214" s="4"/>
      <c r="F214" s="4"/>
      <c r="G214" s="4"/>
      <c r="H214" s="4" t="s">
        <v>336</v>
      </c>
      <c r="I214" s="4"/>
      <c r="J214" s="4" t="s">
        <v>402</v>
      </c>
      <c r="K214" s="7"/>
      <c r="L214" s="4"/>
      <c r="M214" s="4">
        <v>3709</v>
      </c>
      <c r="N214" s="4"/>
      <c r="O214" s="4"/>
      <c r="P214" s="4"/>
      <c r="Q214" s="4"/>
      <c r="R214" s="4"/>
      <c r="S214" s="4">
        <v>18</v>
      </c>
      <c r="T214" s="3">
        <f>ROUND((((Items!M214+Items!N214+Items!P214+Items!O214)*Items!S214%)+(Items!Q214*Items!R214%)),4)</f>
        <v>667.62</v>
      </c>
      <c r="U214" s="3">
        <f>ROUND(Items!I214*Items!T214,2)</f>
        <v>0</v>
      </c>
      <c r="V214" s="3">
        <f>ROUND(Items!M214+Items!N214+Items!P214+Items!Q214+Items!O214,2)</f>
        <v>3709</v>
      </c>
      <c r="W214" s="3">
        <f>ROUND(Items!V214+Items!T214,4)</f>
        <v>4376.62</v>
      </c>
      <c r="X214" s="3">
        <f>ROUND(Items!V214*Items!I214,2)</f>
        <v>0</v>
      </c>
      <c r="Y214" s="4" t="str">
        <f t="shared" si="3"/>
        <v>1</v>
      </c>
      <c r="Z214" s="3">
        <f>ROUND(Items!X214*Items!Y214,2)</f>
        <v>0</v>
      </c>
      <c r="AA214" s="3">
        <f>ROUND(Items!W214*Items!I214,2)</f>
        <v>0</v>
      </c>
      <c r="AB214" s="4" t="s">
        <v>414</v>
      </c>
      <c r="AC214" s="3"/>
      <c r="AD214" s="3"/>
      <c r="AE214" s="4" t="s">
        <v>1004</v>
      </c>
    </row>
    <row r="215" spans="1:31" ht="43.2">
      <c r="A215" s="3">
        <v>207</v>
      </c>
      <c r="B215" s="4"/>
      <c r="C215" s="4">
        <f>Items!B215</f>
        <v>0</v>
      </c>
      <c r="D215" s="4"/>
      <c r="E215" s="4"/>
      <c r="F215" s="4"/>
      <c r="G215" s="4"/>
      <c r="H215" s="4" t="s">
        <v>336</v>
      </c>
      <c r="I215" s="4"/>
      <c r="J215" s="4" t="s">
        <v>402</v>
      </c>
      <c r="K215" s="7"/>
      <c r="L215" s="4"/>
      <c r="M215" s="4">
        <v>3709</v>
      </c>
      <c r="N215" s="4"/>
      <c r="O215" s="4"/>
      <c r="P215" s="4"/>
      <c r="Q215" s="4"/>
      <c r="R215" s="4"/>
      <c r="S215" s="4">
        <v>18</v>
      </c>
      <c r="T215" s="3">
        <f>ROUND((((Items!M215+Items!N215+Items!P215+Items!O215)*Items!S215%)+(Items!Q215*Items!R215%)),4)</f>
        <v>667.62</v>
      </c>
      <c r="U215" s="3">
        <f>ROUND(Items!I215*Items!T215,2)</f>
        <v>0</v>
      </c>
      <c r="V215" s="3">
        <f>ROUND(Items!M215+Items!N215+Items!P215+Items!Q215+Items!O215,2)</f>
        <v>3709</v>
      </c>
      <c r="W215" s="3">
        <f>ROUND(Items!V215+Items!T215,4)</f>
        <v>4376.62</v>
      </c>
      <c r="X215" s="3">
        <f>ROUND(Items!V215*Items!I215,2)</f>
        <v>0</v>
      </c>
      <c r="Y215" s="4" t="str">
        <f t="shared" si="3"/>
        <v>1</v>
      </c>
      <c r="Z215" s="3">
        <f>ROUND(Items!X215*Items!Y215,2)</f>
        <v>0</v>
      </c>
      <c r="AA215" s="3">
        <f>ROUND(Items!W215*Items!I215,2)</f>
        <v>0</v>
      </c>
      <c r="AB215" s="4" t="s">
        <v>414</v>
      </c>
      <c r="AC215" s="3"/>
      <c r="AD215" s="3"/>
      <c r="AE215" s="4" t="s">
        <v>1004</v>
      </c>
    </row>
    <row r="216" spans="1:31" ht="43.2">
      <c r="A216" s="3">
        <v>208</v>
      </c>
      <c r="B216" s="4"/>
      <c r="C216" s="4">
        <f>Items!B216</f>
        <v>0</v>
      </c>
      <c r="D216" s="4"/>
      <c r="E216" s="4"/>
      <c r="F216" s="4"/>
      <c r="G216" s="4"/>
      <c r="H216" s="4" t="s">
        <v>336</v>
      </c>
      <c r="I216" s="4"/>
      <c r="J216" s="4" t="s">
        <v>402</v>
      </c>
      <c r="K216" s="7"/>
      <c r="L216" s="4"/>
      <c r="M216" s="4">
        <v>3709</v>
      </c>
      <c r="N216" s="4"/>
      <c r="O216" s="4"/>
      <c r="P216" s="4"/>
      <c r="Q216" s="4"/>
      <c r="R216" s="4"/>
      <c r="S216" s="4">
        <v>18</v>
      </c>
      <c r="T216" s="3">
        <f>ROUND((((Items!M216+Items!N216+Items!P216+Items!O216)*Items!S216%)+(Items!Q216*Items!R216%)),4)</f>
        <v>667.62</v>
      </c>
      <c r="U216" s="3">
        <f>ROUND(Items!I216*Items!T216,2)</f>
        <v>0</v>
      </c>
      <c r="V216" s="3">
        <f>ROUND(Items!M216+Items!N216+Items!P216+Items!Q216+Items!O216,2)</f>
        <v>3709</v>
      </c>
      <c r="W216" s="3">
        <f>ROUND(Items!V216+Items!T216,4)</f>
        <v>4376.62</v>
      </c>
      <c r="X216" s="3">
        <f>ROUND(Items!V216*Items!I216,2)</f>
        <v>0</v>
      </c>
      <c r="Y216" s="4" t="str">
        <f t="shared" si="3"/>
        <v>1</v>
      </c>
      <c r="Z216" s="3">
        <f>ROUND(Items!X216*Items!Y216,2)</f>
        <v>0</v>
      </c>
      <c r="AA216" s="3">
        <f>ROUND(Items!W216*Items!I216,2)</f>
        <v>0</v>
      </c>
      <c r="AB216" s="4" t="s">
        <v>414</v>
      </c>
      <c r="AC216" s="3"/>
      <c r="AD216" s="3"/>
      <c r="AE216" s="4" t="s">
        <v>1004</v>
      </c>
    </row>
    <row r="217" spans="1:31" ht="43.2">
      <c r="A217" s="3">
        <v>209</v>
      </c>
      <c r="B217" s="4"/>
      <c r="C217" s="4">
        <f>Items!B217</f>
        <v>0</v>
      </c>
      <c r="D217" s="4"/>
      <c r="E217" s="4"/>
      <c r="F217" s="4"/>
      <c r="G217" s="4"/>
      <c r="H217" s="4" t="s">
        <v>336</v>
      </c>
      <c r="I217" s="4"/>
      <c r="J217" s="4" t="s">
        <v>402</v>
      </c>
      <c r="K217" s="7"/>
      <c r="L217" s="4"/>
      <c r="M217" s="4">
        <v>3709</v>
      </c>
      <c r="N217" s="4"/>
      <c r="O217" s="4"/>
      <c r="P217" s="4"/>
      <c r="Q217" s="4"/>
      <c r="R217" s="4"/>
      <c r="S217" s="4">
        <v>18</v>
      </c>
      <c r="T217" s="3">
        <f>ROUND((((Items!M217+Items!N217+Items!P217+Items!O217)*Items!S217%)+(Items!Q217*Items!R217%)),4)</f>
        <v>667.62</v>
      </c>
      <c r="U217" s="3">
        <f>ROUND(Items!I217*Items!T217,2)</f>
        <v>0</v>
      </c>
      <c r="V217" s="3">
        <f>ROUND(Items!M217+Items!N217+Items!P217+Items!Q217+Items!O217,2)</f>
        <v>3709</v>
      </c>
      <c r="W217" s="3">
        <f>ROUND(Items!V217+Items!T217,4)</f>
        <v>4376.62</v>
      </c>
      <c r="X217" s="3">
        <f>ROUND(Items!V217*Items!I217,2)</f>
        <v>0</v>
      </c>
      <c r="Y217" s="4" t="str">
        <f t="shared" si="3"/>
        <v>1</v>
      </c>
      <c r="Z217" s="3">
        <f>ROUND(Items!X217*Items!Y217,2)</f>
        <v>0</v>
      </c>
      <c r="AA217" s="3">
        <f>ROUND(Items!W217*Items!I217,2)</f>
        <v>0</v>
      </c>
      <c r="AB217" s="4" t="s">
        <v>414</v>
      </c>
      <c r="AC217" s="3"/>
      <c r="AD217" s="3"/>
      <c r="AE217" s="4" t="s">
        <v>1004</v>
      </c>
    </row>
    <row r="218" spans="1:31" ht="43.2">
      <c r="A218" s="3">
        <v>210</v>
      </c>
      <c r="B218" s="4"/>
      <c r="C218" s="4">
        <f>Items!B218</f>
        <v>0</v>
      </c>
      <c r="D218" s="4"/>
      <c r="E218" s="4"/>
      <c r="F218" s="4"/>
      <c r="G218" s="4"/>
      <c r="H218" s="4" t="s">
        <v>336</v>
      </c>
      <c r="I218" s="4"/>
      <c r="J218" s="4" t="s">
        <v>402</v>
      </c>
      <c r="K218" s="7"/>
      <c r="L218" s="4"/>
      <c r="M218" s="4">
        <v>3709</v>
      </c>
      <c r="N218" s="4"/>
      <c r="O218" s="4"/>
      <c r="P218" s="4"/>
      <c r="Q218" s="4"/>
      <c r="R218" s="4"/>
      <c r="S218" s="4">
        <v>18</v>
      </c>
      <c r="T218" s="3">
        <f>ROUND((((Items!M218+Items!N218+Items!P218+Items!O218)*Items!S218%)+(Items!Q218*Items!R218%)),4)</f>
        <v>667.62</v>
      </c>
      <c r="U218" s="3">
        <f>ROUND(Items!I218*Items!T218,2)</f>
        <v>0</v>
      </c>
      <c r="V218" s="3">
        <f>ROUND(Items!M218+Items!N218+Items!P218+Items!Q218+Items!O218,2)</f>
        <v>3709</v>
      </c>
      <c r="W218" s="3">
        <f>ROUND(Items!V218+Items!T218,4)</f>
        <v>4376.62</v>
      </c>
      <c r="X218" s="3">
        <f>ROUND(Items!V218*Items!I218,2)</f>
        <v>0</v>
      </c>
      <c r="Y218" s="4" t="str">
        <f t="shared" si="3"/>
        <v>1</v>
      </c>
      <c r="Z218" s="3">
        <f>ROUND(Items!X218*Items!Y218,2)</f>
        <v>0</v>
      </c>
      <c r="AA218" s="3">
        <f>ROUND(Items!W218*Items!I218,2)</f>
        <v>0</v>
      </c>
      <c r="AB218" s="4" t="s">
        <v>414</v>
      </c>
      <c r="AC218" s="3"/>
      <c r="AD218" s="3"/>
      <c r="AE218" s="4" t="s">
        <v>1004</v>
      </c>
    </row>
    <row r="219" spans="1:31" ht="43.2">
      <c r="A219" s="3">
        <v>211</v>
      </c>
      <c r="B219" s="4"/>
      <c r="C219" s="4">
        <f>Items!B219</f>
        <v>0</v>
      </c>
      <c r="D219" s="4"/>
      <c r="E219" s="4"/>
      <c r="F219" s="4"/>
      <c r="G219" s="4"/>
      <c r="H219" s="4" t="s">
        <v>336</v>
      </c>
      <c r="I219" s="4"/>
      <c r="J219" s="4" t="s">
        <v>402</v>
      </c>
      <c r="K219" s="7"/>
      <c r="L219" s="4"/>
      <c r="M219" s="4">
        <v>3709</v>
      </c>
      <c r="N219" s="4"/>
      <c r="O219" s="4"/>
      <c r="P219" s="4"/>
      <c r="Q219" s="4"/>
      <c r="R219" s="4"/>
      <c r="S219" s="4">
        <v>18</v>
      </c>
      <c r="T219" s="3">
        <f>ROUND((((Items!M219+Items!N219+Items!P219+Items!O219)*Items!S219%)+(Items!Q219*Items!R219%)),4)</f>
        <v>667.62</v>
      </c>
      <c r="U219" s="3">
        <f>ROUND(Items!I219*Items!T219,2)</f>
        <v>0</v>
      </c>
      <c r="V219" s="3">
        <f>ROUND(Items!M219+Items!N219+Items!P219+Items!Q219+Items!O219,2)</f>
        <v>3709</v>
      </c>
      <c r="W219" s="3">
        <f>ROUND(Items!V219+Items!T219,4)</f>
        <v>4376.62</v>
      </c>
      <c r="X219" s="3">
        <f>ROUND(Items!V219*Items!I219,2)</f>
        <v>0</v>
      </c>
      <c r="Y219" s="4" t="str">
        <f t="shared" si="3"/>
        <v>1</v>
      </c>
      <c r="Z219" s="3">
        <f>ROUND(Items!X219*Items!Y219,2)</f>
        <v>0</v>
      </c>
      <c r="AA219" s="3">
        <f>ROUND(Items!W219*Items!I219,2)</f>
        <v>0</v>
      </c>
      <c r="AB219" s="4" t="s">
        <v>414</v>
      </c>
      <c r="AC219" s="3"/>
      <c r="AD219" s="3"/>
      <c r="AE219" s="4" t="s">
        <v>1004</v>
      </c>
    </row>
    <row r="220" spans="1:31" ht="43.2">
      <c r="A220" s="3">
        <v>212</v>
      </c>
      <c r="B220" s="4"/>
      <c r="C220" s="4">
        <f>Items!B220</f>
        <v>0</v>
      </c>
      <c r="D220" s="4"/>
      <c r="E220" s="4"/>
      <c r="F220" s="4"/>
      <c r="G220" s="4"/>
      <c r="H220" s="4" t="s">
        <v>336</v>
      </c>
      <c r="I220" s="4"/>
      <c r="J220" s="4" t="s">
        <v>402</v>
      </c>
      <c r="K220" s="7"/>
      <c r="L220" s="4"/>
      <c r="M220" s="4">
        <v>3709</v>
      </c>
      <c r="N220" s="4"/>
      <c r="O220" s="4"/>
      <c r="P220" s="4"/>
      <c r="Q220" s="4"/>
      <c r="R220" s="4"/>
      <c r="S220" s="4">
        <v>18</v>
      </c>
      <c r="T220" s="3">
        <f>ROUND((((Items!M220+Items!N220+Items!P220+Items!O220)*Items!S220%)+(Items!Q220*Items!R220%)),4)</f>
        <v>667.62</v>
      </c>
      <c r="U220" s="3">
        <f>ROUND(Items!I220*Items!T220,2)</f>
        <v>0</v>
      </c>
      <c r="V220" s="3">
        <f>ROUND(Items!M220+Items!N220+Items!P220+Items!Q220+Items!O220,2)</f>
        <v>3709</v>
      </c>
      <c r="W220" s="3">
        <f>ROUND(Items!V220+Items!T220,4)</f>
        <v>4376.62</v>
      </c>
      <c r="X220" s="3">
        <f>ROUND(Items!V220*Items!I220,2)</f>
        <v>0</v>
      </c>
      <c r="Y220" s="4" t="str">
        <f t="shared" si="3"/>
        <v>1</v>
      </c>
      <c r="Z220" s="3">
        <f>ROUND(Items!X220*Items!Y220,2)</f>
        <v>0</v>
      </c>
      <c r="AA220" s="3">
        <f>ROUND(Items!W220*Items!I220,2)</f>
        <v>0</v>
      </c>
      <c r="AB220" s="4" t="s">
        <v>414</v>
      </c>
      <c r="AC220" s="3"/>
      <c r="AD220" s="3"/>
      <c r="AE220" s="4" t="s">
        <v>1004</v>
      </c>
    </row>
    <row r="221" spans="1:31" ht="43.2">
      <c r="A221" s="3">
        <v>213</v>
      </c>
      <c r="B221" s="4"/>
      <c r="C221" s="4">
        <f>Items!B221</f>
        <v>0</v>
      </c>
      <c r="D221" s="4"/>
      <c r="E221" s="4"/>
      <c r="F221" s="4"/>
      <c r="G221" s="4"/>
      <c r="H221" s="4" t="s">
        <v>336</v>
      </c>
      <c r="I221" s="4"/>
      <c r="J221" s="4" t="s">
        <v>402</v>
      </c>
      <c r="K221" s="7"/>
      <c r="L221" s="4"/>
      <c r="M221" s="4">
        <v>3709</v>
      </c>
      <c r="N221" s="4"/>
      <c r="O221" s="4"/>
      <c r="P221" s="4"/>
      <c r="Q221" s="4"/>
      <c r="R221" s="4"/>
      <c r="S221" s="4">
        <v>18</v>
      </c>
      <c r="T221" s="3">
        <f>ROUND((((Items!M221+Items!N221+Items!P221+Items!O221)*Items!S221%)+(Items!Q221*Items!R221%)),4)</f>
        <v>667.62</v>
      </c>
      <c r="U221" s="3">
        <f>ROUND(Items!I221*Items!T221,2)</f>
        <v>0</v>
      </c>
      <c r="V221" s="3">
        <f>ROUND(Items!M221+Items!N221+Items!P221+Items!Q221+Items!O221,2)</f>
        <v>3709</v>
      </c>
      <c r="W221" s="3">
        <f>ROUND(Items!V221+Items!T221,4)</f>
        <v>4376.62</v>
      </c>
      <c r="X221" s="3">
        <f>ROUND(Items!V221*Items!I221,2)</f>
        <v>0</v>
      </c>
      <c r="Y221" s="4" t="str">
        <f t="shared" si="3"/>
        <v>1</v>
      </c>
      <c r="Z221" s="3">
        <f>ROUND(Items!X221*Items!Y221,2)</f>
        <v>0</v>
      </c>
      <c r="AA221" s="3">
        <f>ROUND(Items!W221*Items!I221,2)</f>
        <v>0</v>
      </c>
      <c r="AB221" s="4" t="s">
        <v>414</v>
      </c>
      <c r="AC221" s="3"/>
      <c r="AD221" s="3"/>
      <c r="AE221" s="4" t="s">
        <v>1004</v>
      </c>
    </row>
    <row r="222" spans="1:31" ht="43.2">
      <c r="A222" s="3">
        <v>214</v>
      </c>
      <c r="B222" s="4"/>
      <c r="C222" s="4">
        <f>Items!B222</f>
        <v>0</v>
      </c>
      <c r="D222" s="4"/>
      <c r="E222" s="4"/>
      <c r="F222" s="4"/>
      <c r="G222" s="4"/>
      <c r="H222" s="4" t="s">
        <v>336</v>
      </c>
      <c r="I222" s="4"/>
      <c r="J222" s="4" t="s">
        <v>402</v>
      </c>
      <c r="K222" s="7"/>
      <c r="L222" s="4"/>
      <c r="M222" s="4">
        <v>3709</v>
      </c>
      <c r="N222" s="4"/>
      <c r="O222" s="4"/>
      <c r="P222" s="4"/>
      <c r="Q222" s="4"/>
      <c r="R222" s="4"/>
      <c r="S222" s="4">
        <v>18</v>
      </c>
      <c r="T222" s="3">
        <f>ROUND((((Items!M222+Items!N222+Items!P222+Items!O222)*Items!S222%)+(Items!Q222*Items!R222%)),4)</f>
        <v>667.62</v>
      </c>
      <c r="U222" s="3">
        <f>ROUND(Items!I222*Items!T222,2)</f>
        <v>0</v>
      </c>
      <c r="V222" s="3">
        <f>ROUND(Items!M222+Items!N222+Items!P222+Items!Q222+Items!O222,2)</f>
        <v>3709</v>
      </c>
      <c r="W222" s="3">
        <f>ROUND(Items!V222+Items!T222,4)</f>
        <v>4376.62</v>
      </c>
      <c r="X222" s="3">
        <f>ROUND(Items!V222*Items!I222,2)</f>
        <v>0</v>
      </c>
      <c r="Y222" s="4" t="str">
        <f t="shared" si="3"/>
        <v>1</v>
      </c>
      <c r="Z222" s="3">
        <f>ROUND(Items!X222*Items!Y222,2)</f>
        <v>0</v>
      </c>
      <c r="AA222" s="3">
        <f>ROUND(Items!W222*Items!I222,2)</f>
        <v>0</v>
      </c>
      <c r="AB222" s="4" t="s">
        <v>414</v>
      </c>
      <c r="AC222" s="3"/>
      <c r="AD222" s="3"/>
      <c r="AE222" s="4" t="s">
        <v>1004</v>
      </c>
    </row>
    <row r="223" spans="1:31" ht="43.2">
      <c r="A223" s="3">
        <v>215</v>
      </c>
      <c r="B223" s="4"/>
      <c r="C223" s="4">
        <f>Items!B223</f>
        <v>0</v>
      </c>
      <c r="D223" s="4"/>
      <c r="E223" s="4"/>
      <c r="F223" s="4"/>
      <c r="G223" s="4"/>
      <c r="H223" s="4" t="s">
        <v>336</v>
      </c>
      <c r="I223" s="4"/>
      <c r="J223" s="4" t="s">
        <v>402</v>
      </c>
      <c r="K223" s="7"/>
      <c r="L223" s="4"/>
      <c r="M223" s="4">
        <v>3709</v>
      </c>
      <c r="N223" s="4"/>
      <c r="O223" s="4"/>
      <c r="P223" s="4"/>
      <c r="Q223" s="4"/>
      <c r="R223" s="4"/>
      <c r="S223" s="4">
        <v>18</v>
      </c>
      <c r="T223" s="3">
        <f>ROUND((((Items!M223+Items!N223+Items!P223+Items!O223)*Items!S223%)+(Items!Q223*Items!R223%)),4)</f>
        <v>667.62</v>
      </c>
      <c r="U223" s="3">
        <f>ROUND(Items!I223*Items!T223,2)</f>
        <v>0</v>
      </c>
      <c r="V223" s="3">
        <f>ROUND(Items!M223+Items!N223+Items!P223+Items!Q223+Items!O223,2)</f>
        <v>3709</v>
      </c>
      <c r="W223" s="3">
        <f>ROUND(Items!V223+Items!T223,4)</f>
        <v>4376.62</v>
      </c>
      <c r="X223" s="3">
        <f>ROUND(Items!V223*Items!I223,2)</f>
        <v>0</v>
      </c>
      <c r="Y223" s="4" t="str">
        <f t="shared" si="3"/>
        <v>1</v>
      </c>
      <c r="Z223" s="3">
        <f>ROUND(Items!X223*Items!Y223,2)</f>
        <v>0</v>
      </c>
      <c r="AA223" s="3">
        <f>ROUND(Items!W223*Items!I223,2)</f>
        <v>0</v>
      </c>
      <c r="AB223" s="4" t="s">
        <v>414</v>
      </c>
      <c r="AC223" s="3"/>
      <c r="AD223" s="3"/>
      <c r="AE223" s="4" t="s">
        <v>1004</v>
      </c>
    </row>
    <row r="224" spans="1:31" ht="43.2">
      <c r="A224" s="3">
        <v>216</v>
      </c>
      <c r="B224" s="4"/>
      <c r="C224" s="4">
        <f>Items!B224</f>
        <v>0</v>
      </c>
      <c r="D224" s="4"/>
      <c r="E224" s="4"/>
      <c r="F224" s="4"/>
      <c r="G224" s="4"/>
      <c r="H224" s="4" t="s">
        <v>336</v>
      </c>
      <c r="I224" s="4"/>
      <c r="J224" s="4" t="s">
        <v>402</v>
      </c>
      <c r="K224" s="7"/>
      <c r="L224" s="4"/>
      <c r="M224" s="4">
        <v>3709</v>
      </c>
      <c r="N224" s="4"/>
      <c r="O224" s="4"/>
      <c r="P224" s="4"/>
      <c r="Q224" s="4"/>
      <c r="R224" s="4"/>
      <c r="S224" s="4">
        <v>18</v>
      </c>
      <c r="T224" s="3">
        <f>ROUND((((Items!M224+Items!N224+Items!P224+Items!O224)*Items!S224%)+(Items!Q224*Items!R224%)),4)</f>
        <v>667.62</v>
      </c>
      <c r="U224" s="3">
        <f>ROUND(Items!I224*Items!T224,2)</f>
        <v>0</v>
      </c>
      <c r="V224" s="3">
        <f>ROUND(Items!M224+Items!N224+Items!P224+Items!Q224+Items!O224,2)</f>
        <v>3709</v>
      </c>
      <c r="W224" s="3">
        <f>ROUND(Items!V224+Items!T224,4)</f>
        <v>4376.62</v>
      </c>
      <c r="X224" s="3">
        <f>ROUND(Items!V224*Items!I224,2)</f>
        <v>0</v>
      </c>
      <c r="Y224" s="4" t="str">
        <f t="shared" si="3"/>
        <v>1</v>
      </c>
      <c r="Z224" s="3">
        <f>ROUND(Items!X224*Items!Y224,2)</f>
        <v>0</v>
      </c>
      <c r="AA224" s="3">
        <f>ROUND(Items!W224*Items!I224,2)</f>
        <v>0</v>
      </c>
      <c r="AB224" s="4" t="s">
        <v>414</v>
      </c>
      <c r="AC224" s="3"/>
      <c r="AD224" s="3"/>
      <c r="AE224" s="4" t="s">
        <v>1004</v>
      </c>
    </row>
    <row r="225" spans="1:31" ht="43.2">
      <c r="A225" s="3">
        <v>217</v>
      </c>
      <c r="B225" s="4"/>
      <c r="C225" s="4">
        <f>Items!B225</f>
        <v>0</v>
      </c>
      <c r="D225" s="4"/>
      <c r="E225" s="4"/>
      <c r="F225" s="4"/>
      <c r="G225" s="4"/>
      <c r="H225" s="4" t="s">
        <v>336</v>
      </c>
      <c r="I225" s="4"/>
      <c r="J225" s="4" t="s">
        <v>402</v>
      </c>
      <c r="K225" s="7"/>
      <c r="L225" s="4"/>
      <c r="M225" s="4">
        <v>3709</v>
      </c>
      <c r="N225" s="4"/>
      <c r="O225" s="4"/>
      <c r="P225" s="4"/>
      <c r="Q225" s="4"/>
      <c r="R225" s="4"/>
      <c r="S225" s="4">
        <v>18</v>
      </c>
      <c r="T225" s="3">
        <f>ROUND((((Items!M225+Items!N225+Items!P225+Items!O225)*Items!S225%)+(Items!Q225*Items!R225%)),4)</f>
        <v>667.62</v>
      </c>
      <c r="U225" s="3">
        <f>ROUND(Items!I225*Items!T225,2)</f>
        <v>0</v>
      </c>
      <c r="V225" s="3">
        <f>ROUND(Items!M225+Items!N225+Items!P225+Items!Q225+Items!O225,2)</f>
        <v>3709</v>
      </c>
      <c r="W225" s="3">
        <f>ROUND(Items!V225+Items!T225,4)</f>
        <v>4376.62</v>
      </c>
      <c r="X225" s="3">
        <f>ROUND(Items!V225*Items!I225,2)</f>
        <v>0</v>
      </c>
      <c r="Y225" s="4" t="str">
        <f t="shared" si="3"/>
        <v>1</v>
      </c>
      <c r="Z225" s="3">
        <f>ROUND(Items!X225*Items!Y225,2)</f>
        <v>0</v>
      </c>
      <c r="AA225" s="3">
        <f>ROUND(Items!W225*Items!I225,2)</f>
        <v>0</v>
      </c>
      <c r="AB225" s="4" t="s">
        <v>414</v>
      </c>
      <c r="AC225" s="3"/>
      <c r="AD225" s="3"/>
      <c r="AE225" s="4" t="s">
        <v>1004</v>
      </c>
    </row>
    <row r="226" spans="1:31" ht="43.2">
      <c r="A226" s="3">
        <v>218</v>
      </c>
      <c r="B226" s="4"/>
      <c r="C226" s="4">
        <f>Items!B226</f>
        <v>0</v>
      </c>
      <c r="D226" s="4"/>
      <c r="E226" s="4"/>
      <c r="F226" s="4"/>
      <c r="G226" s="4"/>
      <c r="H226" s="4" t="s">
        <v>336</v>
      </c>
      <c r="I226" s="4"/>
      <c r="J226" s="4" t="s">
        <v>402</v>
      </c>
      <c r="K226" s="7"/>
      <c r="L226" s="4"/>
      <c r="M226" s="4">
        <v>3709</v>
      </c>
      <c r="N226" s="4"/>
      <c r="O226" s="4"/>
      <c r="P226" s="4"/>
      <c r="Q226" s="4"/>
      <c r="R226" s="4"/>
      <c r="S226" s="4">
        <v>18</v>
      </c>
      <c r="T226" s="3">
        <f>ROUND((((Items!M226+Items!N226+Items!P226+Items!O226)*Items!S226%)+(Items!Q226*Items!R226%)),4)</f>
        <v>667.62</v>
      </c>
      <c r="U226" s="3">
        <f>ROUND(Items!I226*Items!T226,2)</f>
        <v>0</v>
      </c>
      <c r="V226" s="3">
        <f>ROUND(Items!M226+Items!N226+Items!P226+Items!Q226+Items!O226,2)</f>
        <v>3709</v>
      </c>
      <c r="W226" s="3">
        <f>ROUND(Items!V226+Items!T226,4)</f>
        <v>4376.62</v>
      </c>
      <c r="X226" s="3">
        <f>ROUND(Items!V226*Items!I226,2)</f>
        <v>0</v>
      </c>
      <c r="Y226" s="4" t="str">
        <f t="shared" si="3"/>
        <v>1</v>
      </c>
      <c r="Z226" s="3">
        <f>ROUND(Items!X226*Items!Y226,2)</f>
        <v>0</v>
      </c>
      <c r="AA226" s="3">
        <f>ROUND(Items!W226*Items!I226,2)</f>
        <v>0</v>
      </c>
      <c r="AB226" s="4" t="s">
        <v>414</v>
      </c>
      <c r="AC226" s="3"/>
      <c r="AD226" s="3"/>
      <c r="AE226" s="4" t="s">
        <v>1004</v>
      </c>
    </row>
    <row r="227" spans="1:31" ht="43.2">
      <c r="A227" s="3">
        <v>219</v>
      </c>
      <c r="B227" s="4"/>
      <c r="C227" s="4">
        <f>Items!B227</f>
        <v>0</v>
      </c>
      <c r="D227" s="4"/>
      <c r="E227" s="4"/>
      <c r="F227" s="4"/>
      <c r="G227" s="4"/>
      <c r="H227" s="4" t="s">
        <v>336</v>
      </c>
      <c r="I227" s="4"/>
      <c r="J227" s="4" t="s">
        <v>402</v>
      </c>
      <c r="K227" s="7"/>
      <c r="L227" s="4"/>
      <c r="M227" s="4">
        <v>3709</v>
      </c>
      <c r="N227" s="4"/>
      <c r="O227" s="4"/>
      <c r="P227" s="4"/>
      <c r="Q227" s="4"/>
      <c r="R227" s="4"/>
      <c r="S227" s="4">
        <v>18</v>
      </c>
      <c r="T227" s="3">
        <f>ROUND((((Items!M227+Items!N227+Items!P227+Items!O227)*Items!S227%)+(Items!Q227*Items!R227%)),4)</f>
        <v>667.62</v>
      </c>
      <c r="U227" s="3">
        <f>ROUND(Items!I227*Items!T227,2)</f>
        <v>0</v>
      </c>
      <c r="V227" s="3">
        <f>ROUND(Items!M227+Items!N227+Items!P227+Items!Q227+Items!O227,2)</f>
        <v>3709</v>
      </c>
      <c r="W227" s="3">
        <f>ROUND(Items!V227+Items!T227,4)</f>
        <v>4376.62</v>
      </c>
      <c r="X227" s="3">
        <f>ROUND(Items!V227*Items!I227,2)</f>
        <v>0</v>
      </c>
      <c r="Y227" s="4" t="str">
        <f t="shared" si="3"/>
        <v>1</v>
      </c>
      <c r="Z227" s="3">
        <f>ROUND(Items!X227*Items!Y227,2)</f>
        <v>0</v>
      </c>
      <c r="AA227" s="3">
        <f>ROUND(Items!W227*Items!I227,2)</f>
        <v>0</v>
      </c>
      <c r="AB227" s="4" t="s">
        <v>414</v>
      </c>
      <c r="AC227" s="3"/>
      <c r="AD227" s="3"/>
      <c r="AE227" s="4" t="s">
        <v>1004</v>
      </c>
    </row>
    <row r="228" spans="1:31" ht="43.2">
      <c r="A228" s="3">
        <v>220</v>
      </c>
      <c r="B228" s="4"/>
      <c r="C228" s="4">
        <f>Items!B228</f>
        <v>0</v>
      </c>
      <c r="D228" s="4"/>
      <c r="E228" s="4"/>
      <c r="F228" s="4"/>
      <c r="G228" s="4"/>
      <c r="H228" s="4" t="s">
        <v>336</v>
      </c>
      <c r="I228" s="4"/>
      <c r="J228" s="4" t="s">
        <v>402</v>
      </c>
      <c r="K228" s="7"/>
      <c r="L228" s="4"/>
      <c r="M228" s="4">
        <v>3709</v>
      </c>
      <c r="N228" s="4"/>
      <c r="O228" s="4"/>
      <c r="P228" s="4"/>
      <c r="Q228" s="4"/>
      <c r="R228" s="4"/>
      <c r="S228" s="4">
        <v>18</v>
      </c>
      <c r="T228" s="3">
        <f>ROUND((((Items!M228+Items!N228+Items!P228+Items!O228)*Items!S228%)+(Items!Q228*Items!R228%)),4)</f>
        <v>667.62</v>
      </c>
      <c r="U228" s="3">
        <f>ROUND(Items!I228*Items!T228,2)</f>
        <v>0</v>
      </c>
      <c r="V228" s="3">
        <f>ROUND(Items!M228+Items!N228+Items!P228+Items!Q228+Items!O228,2)</f>
        <v>3709</v>
      </c>
      <c r="W228" s="3">
        <f>ROUND(Items!V228+Items!T228,4)</f>
        <v>4376.62</v>
      </c>
      <c r="X228" s="3">
        <f>ROUND(Items!V228*Items!I228,2)</f>
        <v>0</v>
      </c>
      <c r="Y228" s="4" t="str">
        <f t="shared" si="3"/>
        <v>1</v>
      </c>
      <c r="Z228" s="3">
        <f>ROUND(Items!X228*Items!Y228,2)</f>
        <v>0</v>
      </c>
      <c r="AA228" s="3">
        <f>ROUND(Items!W228*Items!I228,2)</f>
        <v>0</v>
      </c>
      <c r="AB228" s="4" t="s">
        <v>414</v>
      </c>
      <c r="AC228" s="3"/>
      <c r="AD228" s="3"/>
      <c r="AE228" s="4" t="s">
        <v>1004</v>
      </c>
    </row>
    <row r="229" spans="1:31" ht="43.2">
      <c r="A229" s="3">
        <v>221</v>
      </c>
      <c r="B229" s="4"/>
      <c r="C229" s="4">
        <f>Items!B229</f>
        <v>0</v>
      </c>
      <c r="D229" s="4"/>
      <c r="E229" s="4"/>
      <c r="F229" s="4"/>
      <c r="G229" s="4"/>
      <c r="H229" s="4" t="s">
        <v>336</v>
      </c>
      <c r="I229" s="4"/>
      <c r="J229" s="4" t="s">
        <v>402</v>
      </c>
      <c r="K229" s="7"/>
      <c r="L229" s="4"/>
      <c r="M229" s="4">
        <v>3709</v>
      </c>
      <c r="N229" s="4"/>
      <c r="O229" s="4"/>
      <c r="P229" s="4"/>
      <c r="Q229" s="4"/>
      <c r="R229" s="4"/>
      <c r="S229" s="4">
        <v>18</v>
      </c>
      <c r="T229" s="3">
        <f>ROUND((((Items!M229+Items!N229+Items!P229+Items!O229)*Items!S229%)+(Items!Q229*Items!R229%)),4)</f>
        <v>667.62</v>
      </c>
      <c r="U229" s="3">
        <f>ROUND(Items!I229*Items!T229,2)</f>
        <v>0</v>
      </c>
      <c r="V229" s="3">
        <f>ROUND(Items!M229+Items!N229+Items!P229+Items!Q229+Items!O229,2)</f>
        <v>3709</v>
      </c>
      <c r="W229" s="3">
        <f>ROUND(Items!V229+Items!T229,4)</f>
        <v>4376.62</v>
      </c>
      <c r="X229" s="3">
        <f>ROUND(Items!V229*Items!I229,2)</f>
        <v>0</v>
      </c>
      <c r="Y229" s="4" t="str">
        <f t="shared" si="3"/>
        <v>1</v>
      </c>
      <c r="Z229" s="3">
        <f>ROUND(Items!X229*Items!Y229,2)</f>
        <v>0</v>
      </c>
      <c r="AA229" s="3">
        <f>ROUND(Items!W229*Items!I229,2)</f>
        <v>0</v>
      </c>
      <c r="AB229" s="4" t="s">
        <v>414</v>
      </c>
      <c r="AC229" s="3"/>
      <c r="AD229" s="3"/>
      <c r="AE229" s="4" t="s">
        <v>1004</v>
      </c>
    </row>
    <row r="230" spans="1:31" ht="43.2">
      <c r="A230" s="3">
        <v>222</v>
      </c>
      <c r="B230" s="4"/>
      <c r="C230" s="4">
        <f>Items!B230</f>
        <v>0</v>
      </c>
      <c r="D230" s="4"/>
      <c r="E230" s="4"/>
      <c r="F230" s="4"/>
      <c r="G230" s="4"/>
      <c r="H230" s="4" t="s">
        <v>336</v>
      </c>
      <c r="I230" s="4"/>
      <c r="J230" s="4" t="s">
        <v>402</v>
      </c>
      <c r="K230" s="7"/>
      <c r="L230" s="4"/>
      <c r="M230" s="4">
        <v>3709</v>
      </c>
      <c r="N230" s="4"/>
      <c r="O230" s="4"/>
      <c r="P230" s="4"/>
      <c r="Q230" s="4"/>
      <c r="R230" s="4"/>
      <c r="S230" s="4">
        <v>18</v>
      </c>
      <c r="T230" s="3">
        <f>ROUND((((Items!M230+Items!N230+Items!P230+Items!O230)*Items!S230%)+(Items!Q230*Items!R230%)),4)</f>
        <v>667.62</v>
      </c>
      <c r="U230" s="3">
        <f>ROUND(Items!I230*Items!T230,2)</f>
        <v>0</v>
      </c>
      <c r="V230" s="3">
        <f>ROUND(Items!M230+Items!N230+Items!P230+Items!Q230+Items!O230,2)</f>
        <v>3709</v>
      </c>
      <c r="W230" s="3">
        <f>ROUND(Items!V230+Items!T230,4)</f>
        <v>4376.62</v>
      </c>
      <c r="X230" s="3">
        <f>ROUND(Items!V230*Items!I230,2)</f>
        <v>0</v>
      </c>
      <c r="Y230" s="4" t="str">
        <f t="shared" si="3"/>
        <v>1</v>
      </c>
      <c r="Z230" s="3">
        <f>ROUND(Items!X230*Items!Y230,2)</f>
        <v>0</v>
      </c>
      <c r="AA230" s="3">
        <f>ROUND(Items!W230*Items!I230,2)</f>
        <v>0</v>
      </c>
      <c r="AB230" s="4" t="s">
        <v>414</v>
      </c>
      <c r="AC230" s="3"/>
      <c r="AD230" s="3"/>
      <c r="AE230" s="4" t="s">
        <v>1004</v>
      </c>
    </row>
    <row r="231" spans="1:31" ht="43.2">
      <c r="A231" s="3">
        <v>223</v>
      </c>
      <c r="B231" s="4"/>
      <c r="C231" s="4">
        <f>Items!B231</f>
        <v>0</v>
      </c>
      <c r="D231" s="4"/>
      <c r="E231" s="4"/>
      <c r="F231" s="4"/>
      <c r="G231" s="4"/>
      <c r="H231" s="4" t="s">
        <v>336</v>
      </c>
      <c r="I231" s="4"/>
      <c r="J231" s="4" t="s">
        <v>402</v>
      </c>
      <c r="K231" s="7"/>
      <c r="L231" s="4"/>
      <c r="M231" s="4">
        <v>3709</v>
      </c>
      <c r="N231" s="4"/>
      <c r="O231" s="4"/>
      <c r="P231" s="4"/>
      <c r="Q231" s="4"/>
      <c r="R231" s="4"/>
      <c r="S231" s="4">
        <v>18</v>
      </c>
      <c r="T231" s="3">
        <f>ROUND((((Items!M231+Items!N231+Items!P231+Items!O231)*Items!S231%)+(Items!Q231*Items!R231%)),4)</f>
        <v>667.62</v>
      </c>
      <c r="U231" s="3">
        <f>ROUND(Items!I231*Items!T231,2)</f>
        <v>0</v>
      </c>
      <c r="V231" s="3">
        <f>ROUND(Items!M231+Items!N231+Items!P231+Items!Q231+Items!O231,2)</f>
        <v>3709</v>
      </c>
      <c r="W231" s="3">
        <f>ROUND(Items!V231+Items!T231,4)</f>
        <v>4376.62</v>
      </c>
      <c r="X231" s="3">
        <f>ROUND(Items!V231*Items!I231,2)</f>
        <v>0</v>
      </c>
      <c r="Y231" s="4" t="str">
        <f t="shared" si="3"/>
        <v>1</v>
      </c>
      <c r="Z231" s="3">
        <f>ROUND(Items!X231*Items!Y231,2)</f>
        <v>0</v>
      </c>
      <c r="AA231" s="3">
        <f>ROUND(Items!W231*Items!I231,2)</f>
        <v>0</v>
      </c>
      <c r="AB231" s="4" t="s">
        <v>414</v>
      </c>
      <c r="AC231" s="3"/>
      <c r="AD231" s="3"/>
      <c r="AE231" s="4" t="s">
        <v>1004</v>
      </c>
    </row>
    <row r="232" spans="1:31" ht="43.2">
      <c r="A232" s="3">
        <v>224</v>
      </c>
      <c r="B232" s="4"/>
      <c r="C232" s="4">
        <f>Items!B232</f>
        <v>0</v>
      </c>
      <c r="D232" s="4"/>
      <c r="E232" s="4"/>
      <c r="F232" s="4"/>
      <c r="G232" s="4"/>
      <c r="H232" s="4" t="s">
        <v>336</v>
      </c>
      <c r="I232" s="4"/>
      <c r="J232" s="4" t="s">
        <v>402</v>
      </c>
      <c r="K232" s="7"/>
      <c r="L232" s="4"/>
      <c r="M232" s="4">
        <v>3709</v>
      </c>
      <c r="N232" s="4"/>
      <c r="O232" s="4"/>
      <c r="P232" s="4"/>
      <c r="Q232" s="4"/>
      <c r="R232" s="4"/>
      <c r="S232" s="4">
        <v>18</v>
      </c>
      <c r="T232" s="3">
        <f>ROUND((((Items!M232+Items!N232+Items!P232+Items!O232)*Items!S232%)+(Items!Q232*Items!R232%)),4)</f>
        <v>667.62</v>
      </c>
      <c r="U232" s="3">
        <f>ROUND(Items!I232*Items!T232,2)</f>
        <v>0</v>
      </c>
      <c r="V232" s="3">
        <f>ROUND(Items!M232+Items!N232+Items!P232+Items!Q232+Items!O232,2)</f>
        <v>3709</v>
      </c>
      <c r="W232" s="3">
        <f>ROUND(Items!V232+Items!T232,4)</f>
        <v>4376.62</v>
      </c>
      <c r="X232" s="3">
        <f>ROUND(Items!V232*Items!I232,2)</f>
        <v>0</v>
      </c>
      <c r="Y232" s="4" t="str">
        <f t="shared" si="3"/>
        <v>1</v>
      </c>
      <c r="Z232" s="3">
        <f>ROUND(Items!X232*Items!Y232,2)</f>
        <v>0</v>
      </c>
      <c r="AA232" s="3">
        <f>ROUND(Items!W232*Items!I232,2)</f>
        <v>0</v>
      </c>
      <c r="AB232" s="4" t="s">
        <v>414</v>
      </c>
      <c r="AC232" s="3"/>
      <c r="AD232" s="3"/>
      <c r="AE232" s="4" t="s">
        <v>1004</v>
      </c>
    </row>
    <row r="233" spans="1:31" ht="43.2">
      <c r="A233" s="3">
        <v>225</v>
      </c>
      <c r="B233" s="4"/>
      <c r="C233" s="4">
        <f>Items!B233</f>
        <v>0</v>
      </c>
      <c r="D233" s="4"/>
      <c r="E233" s="4"/>
      <c r="F233" s="4"/>
      <c r="G233" s="4"/>
      <c r="H233" s="4" t="s">
        <v>336</v>
      </c>
      <c r="I233" s="4"/>
      <c r="J233" s="4" t="s">
        <v>402</v>
      </c>
      <c r="K233" s="7"/>
      <c r="L233" s="4"/>
      <c r="M233" s="4">
        <v>3709</v>
      </c>
      <c r="N233" s="4"/>
      <c r="O233" s="4"/>
      <c r="P233" s="4"/>
      <c r="Q233" s="4"/>
      <c r="R233" s="4"/>
      <c r="S233" s="4">
        <v>18</v>
      </c>
      <c r="T233" s="3">
        <f>ROUND((((Items!M233+Items!N233+Items!P233+Items!O233)*Items!S233%)+(Items!Q233*Items!R233%)),4)</f>
        <v>667.62</v>
      </c>
      <c r="U233" s="3">
        <f>ROUND(Items!I233*Items!T233,2)</f>
        <v>0</v>
      </c>
      <c r="V233" s="3">
        <f>ROUND(Items!M233+Items!N233+Items!P233+Items!Q233+Items!O233,2)</f>
        <v>3709</v>
      </c>
      <c r="W233" s="3">
        <f>ROUND(Items!V233+Items!T233,4)</f>
        <v>4376.62</v>
      </c>
      <c r="X233" s="3">
        <f>ROUND(Items!V233*Items!I233,2)</f>
        <v>0</v>
      </c>
      <c r="Y233" s="4" t="str">
        <f t="shared" si="3"/>
        <v>1</v>
      </c>
      <c r="Z233" s="3">
        <f>ROUND(Items!X233*Items!Y233,2)</f>
        <v>0</v>
      </c>
      <c r="AA233" s="3">
        <f>ROUND(Items!W233*Items!I233,2)</f>
        <v>0</v>
      </c>
      <c r="AB233" s="4" t="s">
        <v>414</v>
      </c>
      <c r="AC233" s="3"/>
      <c r="AD233" s="3"/>
      <c r="AE233" s="4" t="s">
        <v>1004</v>
      </c>
    </row>
    <row r="234" spans="1:31" ht="43.2">
      <c r="A234" s="3">
        <v>226</v>
      </c>
      <c r="B234" s="4"/>
      <c r="C234" s="4">
        <f>Items!B234</f>
        <v>0</v>
      </c>
      <c r="D234" s="4"/>
      <c r="E234" s="4"/>
      <c r="F234" s="4"/>
      <c r="G234" s="4"/>
      <c r="H234" s="4" t="s">
        <v>336</v>
      </c>
      <c r="I234" s="4"/>
      <c r="J234" s="4" t="s">
        <v>402</v>
      </c>
      <c r="K234" s="7"/>
      <c r="L234" s="4"/>
      <c r="M234" s="4">
        <v>3709</v>
      </c>
      <c r="N234" s="4"/>
      <c r="O234" s="4"/>
      <c r="P234" s="4"/>
      <c r="Q234" s="4"/>
      <c r="R234" s="4"/>
      <c r="S234" s="4">
        <v>18</v>
      </c>
      <c r="T234" s="3">
        <f>ROUND((((Items!M234+Items!N234+Items!P234+Items!O234)*Items!S234%)+(Items!Q234*Items!R234%)),4)</f>
        <v>667.62</v>
      </c>
      <c r="U234" s="3">
        <f>ROUND(Items!I234*Items!T234,2)</f>
        <v>0</v>
      </c>
      <c r="V234" s="3">
        <f>ROUND(Items!M234+Items!N234+Items!P234+Items!Q234+Items!O234,2)</f>
        <v>3709</v>
      </c>
      <c r="W234" s="3">
        <f>ROUND(Items!V234+Items!T234,4)</f>
        <v>4376.62</v>
      </c>
      <c r="X234" s="3">
        <f>ROUND(Items!V234*Items!I234,2)</f>
        <v>0</v>
      </c>
      <c r="Y234" s="4" t="str">
        <f t="shared" si="3"/>
        <v>1</v>
      </c>
      <c r="Z234" s="3">
        <f>ROUND(Items!X234*Items!Y234,2)</f>
        <v>0</v>
      </c>
      <c r="AA234" s="3">
        <f>ROUND(Items!W234*Items!I234,2)</f>
        <v>0</v>
      </c>
      <c r="AB234" s="4" t="s">
        <v>414</v>
      </c>
      <c r="AC234" s="3"/>
      <c r="AD234" s="3"/>
      <c r="AE234" s="4" t="s">
        <v>1004</v>
      </c>
    </row>
    <row r="235" spans="1:31" ht="43.2">
      <c r="A235" s="3">
        <v>227</v>
      </c>
      <c r="B235" s="4"/>
      <c r="C235" s="4">
        <f>Items!B235</f>
        <v>0</v>
      </c>
      <c r="D235" s="4"/>
      <c r="E235" s="4"/>
      <c r="F235" s="4"/>
      <c r="G235" s="4"/>
      <c r="H235" s="4" t="s">
        <v>336</v>
      </c>
      <c r="I235" s="4"/>
      <c r="J235" s="4" t="s">
        <v>402</v>
      </c>
      <c r="K235" s="7"/>
      <c r="L235" s="4"/>
      <c r="M235" s="4">
        <v>3709</v>
      </c>
      <c r="N235" s="4"/>
      <c r="O235" s="4"/>
      <c r="P235" s="4"/>
      <c r="Q235" s="4"/>
      <c r="R235" s="4"/>
      <c r="S235" s="4">
        <v>18</v>
      </c>
      <c r="T235" s="3">
        <f>ROUND((((Items!M235+Items!N235+Items!P235+Items!O235)*Items!S235%)+(Items!Q235*Items!R235%)),4)</f>
        <v>667.62</v>
      </c>
      <c r="U235" s="3">
        <f>ROUND(Items!I235*Items!T235,2)</f>
        <v>0</v>
      </c>
      <c r="V235" s="3">
        <f>ROUND(Items!M235+Items!N235+Items!P235+Items!Q235+Items!O235,2)</f>
        <v>3709</v>
      </c>
      <c r="W235" s="3">
        <f>ROUND(Items!V235+Items!T235,4)</f>
        <v>4376.62</v>
      </c>
      <c r="X235" s="3">
        <f>ROUND(Items!V235*Items!I235,2)</f>
        <v>0</v>
      </c>
      <c r="Y235" s="4" t="str">
        <f t="shared" si="3"/>
        <v>1</v>
      </c>
      <c r="Z235" s="3">
        <f>ROUND(Items!X235*Items!Y235,2)</f>
        <v>0</v>
      </c>
      <c r="AA235" s="3">
        <f>ROUND(Items!W235*Items!I235,2)</f>
        <v>0</v>
      </c>
      <c r="AB235" s="4" t="s">
        <v>414</v>
      </c>
      <c r="AC235" s="3"/>
      <c r="AD235" s="3"/>
      <c r="AE235" s="4" t="s">
        <v>1004</v>
      </c>
    </row>
    <row r="236" spans="1:31" ht="43.2">
      <c r="A236" s="3">
        <v>228</v>
      </c>
      <c r="B236" s="4"/>
      <c r="C236" s="4">
        <f>Items!B236</f>
        <v>0</v>
      </c>
      <c r="D236" s="4"/>
      <c r="E236" s="4"/>
      <c r="F236" s="4"/>
      <c r="G236" s="4"/>
      <c r="H236" s="4" t="s">
        <v>336</v>
      </c>
      <c r="I236" s="4"/>
      <c r="J236" s="4" t="s">
        <v>402</v>
      </c>
      <c r="K236" s="7"/>
      <c r="L236" s="4"/>
      <c r="M236" s="4">
        <v>3709</v>
      </c>
      <c r="N236" s="4"/>
      <c r="O236" s="4"/>
      <c r="P236" s="4"/>
      <c r="Q236" s="4"/>
      <c r="R236" s="4"/>
      <c r="S236" s="4">
        <v>18</v>
      </c>
      <c r="T236" s="3">
        <f>ROUND((((Items!M236+Items!N236+Items!P236+Items!O236)*Items!S236%)+(Items!Q236*Items!R236%)),4)</f>
        <v>667.62</v>
      </c>
      <c r="U236" s="3">
        <f>ROUND(Items!I236*Items!T236,2)</f>
        <v>0</v>
      </c>
      <c r="V236" s="3">
        <f>ROUND(Items!M236+Items!N236+Items!P236+Items!Q236+Items!O236,2)</f>
        <v>3709</v>
      </c>
      <c r="W236" s="3">
        <f>ROUND(Items!V236+Items!T236,4)</f>
        <v>4376.62</v>
      </c>
      <c r="X236" s="3">
        <f>ROUND(Items!V236*Items!I236,2)</f>
        <v>0</v>
      </c>
      <c r="Y236" s="4" t="str">
        <f t="shared" si="3"/>
        <v>1</v>
      </c>
      <c r="Z236" s="3">
        <f>ROUND(Items!X236*Items!Y236,2)</f>
        <v>0</v>
      </c>
      <c r="AA236" s="3">
        <f>ROUND(Items!W236*Items!I236,2)</f>
        <v>0</v>
      </c>
      <c r="AB236" s="4" t="s">
        <v>414</v>
      </c>
      <c r="AC236" s="3"/>
      <c r="AD236" s="3"/>
      <c r="AE236" s="4" t="s">
        <v>1004</v>
      </c>
    </row>
    <row r="237" spans="1:31" ht="43.2">
      <c r="A237" s="3">
        <v>229</v>
      </c>
      <c r="B237" s="4"/>
      <c r="C237" s="4">
        <f>Items!B237</f>
        <v>0</v>
      </c>
      <c r="D237" s="4"/>
      <c r="E237" s="4"/>
      <c r="F237" s="4"/>
      <c r="G237" s="4"/>
      <c r="H237" s="4" t="s">
        <v>336</v>
      </c>
      <c r="I237" s="4"/>
      <c r="J237" s="4" t="s">
        <v>402</v>
      </c>
      <c r="K237" s="7"/>
      <c r="L237" s="4"/>
      <c r="M237" s="4">
        <v>3709</v>
      </c>
      <c r="N237" s="4"/>
      <c r="O237" s="4"/>
      <c r="P237" s="4"/>
      <c r="Q237" s="4"/>
      <c r="R237" s="4"/>
      <c r="S237" s="4">
        <v>18</v>
      </c>
      <c r="T237" s="3">
        <f>ROUND((((Items!M237+Items!N237+Items!P237+Items!O237)*Items!S237%)+(Items!Q237*Items!R237%)),4)</f>
        <v>667.62</v>
      </c>
      <c r="U237" s="3">
        <f>ROUND(Items!I237*Items!T237,2)</f>
        <v>0</v>
      </c>
      <c r="V237" s="3">
        <f>ROUND(Items!M237+Items!N237+Items!P237+Items!Q237+Items!O237,2)</f>
        <v>3709</v>
      </c>
      <c r="W237" s="3">
        <f>ROUND(Items!V237+Items!T237,4)</f>
        <v>4376.62</v>
      </c>
      <c r="X237" s="3">
        <f>ROUND(Items!V237*Items!I237,2)</f>
        <v>0</v>
      </c>
      <c r="Y237" s="4" t="str">
        <f t="shared" si="3"/>
        <v>1</v>
      </c>
      <c r="Z237" s="3">
        <f>ROUND(Items!X237*Items!Y237,2)</f>
        <v>0</v>
      </c>
      <c r="AA237" s="3">
        <f>ROUND(Items!W237*Items!I237,2)</f>
        <v>0</v>
      </c>
      <c r="AB237" s="4" t="s">
        <v>414</v>
      </c>
      <c r="AC237" s="3"/>
      <c r="AD237" s="3"/>
      <c r="AE237" s="4" t="s">
        <v>1004</v>
      </c>
    </row>
    <row r="238" spans="1:31" ht="43.2">
      <c r="A238" s="3">
        <v>230</v>
      </c>
      <c r="B238" s="4"/>
      <c r="C238" s="4">
        <f>Items!B238</f>
        <v>0</v>
      </c>
      <c r="D238" s="4"/>
      <c r="E238" s="4"/>
      <c r="F238" s="4"/>
      <c r="G238" s="4"/>
      <c r="H238" s="4" t="s">
        <v>336</v>
      </c>
      <c r="I238" s="4"/>
      <c r="J238" s="4" t="s">
        <v>402</v>
      </c>
      <c r="K238" s="7"/>
      <c r="L238" s="4"/>
      <c r="M238" s="4">
        <v>3709</v>
      </c>
      <c r="N238" s="4"/>
      <c r="O238" s="4"/>
      <c r="P238" s="4"/>
      <c r="Q238" s="4"/>
      <c r="R238" s="4"/>
      <c r="S238" s="4">
        <v>18</v>
      </c>
      <c r="T238" s="3">
        <f>ROUND((((Items!M238+Items!N238+Items!P238+Items!O238)*Items!S238%)+(Items!Q238*Items!R238%)),4)</f>
        <v>667.62</v>
      </c>
      <c r="U238" s="3">
        <f>ROUND(Items!I238*Items!T238,2)</f>
        <v>0</v>
      </c>
      <c r="V238" s="3">
        <f>ROUND(Items!M238+Items!N238+Items!P238+Items!Q238+Items!O238,2)</f>
        <v>3709</v>
      </c>
      <c r="W238" s="3">
        <f>ROUND(Items!V238+Items!T238,4)</f>
        <v>4376.62</v>
      </c>
      <c r="X238" s="3">
        <f>ROUND(Items!V238*Items!I238,2)</f>
        <v>0</v>
      </c>
      <c r="Y238" s="4" t="str">
        <f t="shared" si="3"/>
        <v>1</v>
      </c>
      <c r="Z238" s="3">
        <f>ROUND(Items!X238*Items!Y238,2)</f>
        <v>0</v>
      </c>
      <c r="AA238" s="3">
        <f>ROUND(Items!W238*Items!I238,2)</f>
        <v>0</v>
      </c>
      <c r="AB238" s="4" t="s">
        <v>414</v>
      </c>
      <c r="AC238" s="3"/>
      <c r="AD238" s="3"/>
      <c r="AE238" s="4" t="s">
        <v>1004</v>
      </c>
    </row>
    <row r="239" spans="1:31" ht="43.2">
      <c r="A239" s="3">
        <v>231</v>
      </c>
      <c r="B239" s="4"/>
      <c r="C239" s="4">
        <f>Items!B239</f>
        <v>0</v>
      </c>
      <c r="D239" s="4"/>
      <c r="E239" s="4"/>
      <c r="F239" s="4"/>
      <c r="G239" s="4"/>
      <c r="H239" s="4" t="s">
        <v>336</v>
      </c>
      <c r="I239" s="4"/>
      <c r="J239" s="4" t="s">
        <v>402</v>
      </c>
      <c r="K239" s="7"/>
      <c r="L239" s="4"/>
      <c r="M239" s="4">
        <v>3709</v>
      </c>
      <c r="N239" s="4"/>
      <c r="O239" s="4"/>
      <c r="P239" s="4"/>
      <c r="Q239" s="4"/>
      <c r="R239" s="4"/>
      <c r="S239" s="4">
        <v>18</v>
      </c>
      <c r="T239" s="3">
        <f>ROUND((((Items!M239+Items!N239+Items!P239+Items!O239)*Items!S239%)+(Items!Q239*Items!R239%)),4)</f>
        <v>667.62</v>
      </c>
      <c r="U239" s="3">
        <f>ROUND(Items!I239*Items!T239,2)</f>
        <v>0</v>
      </c>
      <c r="V239" s="3">
        <f>ROUND(Items!M239+Items!N239+Items!P239+Items!Q239+Items!O239,2)</f>
        <v>3709</v>
      </c>
      <c r="W239" s="3">
        <f>ROUND(Items!V239+Items!T239,4)</f>
        <v>4376.62</v>
      </c>
      <c r="X239" s="3">
        <f>ROUND(Items!V239*Items!I239,2)</f>
        <v>0</v>
      </c>
      <c r="Y239" s="4" t="str">
        <f t="shared" si="3"/>
        <v>1</v>
      </c>
      <c r="Z239" s="3">
        <f>ROUND(Items!X239*Items!Y239,2)</f>
        <v>0</v>
      </c>
      <c r="AA239" s="3">
        <f>ROUND(Items!W239*Items!I239,2)</f>
        <v>0</v>
      </c>
      <c r="AB239" s="4" t="s">
        <v>414</v>
      </c>
      <c r="AC239" s="3"/>
      <c r="AD239" s="3"/>
      <c r="AE239" s="4" t="s">
        <v>1004</v>
      </c>
    </row>
    <row r="240" spans="1:31" ht="43.2">
      <c r="A240" s="3">
        <v>232</v>
      </c>
      <c r="B240" s="4"/>
      <c r="C240" s="4">
        <f>Items!B240</f>
        <v>0</v>
      </c>
      <c r="D240" s="4"/>
      <c r="E240" s="4"/>
      <c r="F240" s="4"/>
      <c r="G240" s="4"/>
      <c r="H240" s="4" t="s">
        <v>336</v>
      </c>
      <c r="I240" s="4"/>
      <c r="J240" s="4" t="s">
        <v>402</v>
      </c>
      <c r="K240" s="7"/>
      <c r="L240" s="4"/>
      <c r="M240" s="4">
        <v>3709</v>
      </c>
      <c r="N240" s="4"/>
      <c r="O240" s="4"/>
      <c r="P240" s="4"/>
      <c r="Q240" s="4"/>
      <c r="R240" s="4"/>
      <c r="S240" s="4">
        <v>18</v>
      </c>
      <c r="T240" s="3">
        <f>ROUND((((Items!M240+Items!N240+Items!P240+Items!O240)*Items!S240%)+(Items!Q240*Items!R240%)),4)</f>
        <v>667.62</v>
      </c>
      <c r="U240" s="3">
        <f>ROUND(Items!I240*Items!T240,2)</f>
        <v>0</v>
      </c>
      <c r="V240" s="3">
        <f>ROUND(Items!M240+Items!N240+Items!P240+Items!Q240+Items!O240,2)</f>
        <v>3709</v>
      </c>
      <c r="W240" s="3">
        <f>ROUND(Items!V240+Items!T240,4)</f>
        <v>4376.62</v>
      </c>
      <c r="X240" s="3">
        <f>ROUND(Items!V240*Items!I240,2)</f>
        <v>0</v>
      </c>
      <c r="Y240" s="4" t="str">
        <f t="shared" si="3"/>
        <v>1</v>
      </c>
      <c r="Z240" s="3">
        <f>ROUND(Items!X240*Items!Y240,2)</f>
        <v>0</v>
      </c>
      <c r="AA240" s="3">
        <f>ROUND(Items!W240*Items!I240,2)</f>
        <v>0</v>
      </c>
      <c r="AB240" s="4" t="s">
        <v>414</v>
      </c>
      <c r="AC240" s="3"/>
      <c r="AD240" s="3"/>
      <c r="AE240" s="4" t="s">
        <v>1004</v>
      </c>
    </row>
    <row r="241" spans="1:31" ht="43.2">
      <c r="A241" s="3">
        <v>233</v>
      </c>
      <c r="B241" s="4"/>
      <c r="C241" s="4">
        <f>Items!B241</f>
        <v>0</v>
      </c>
      <c r="D241" s="4"/>
      <c r="E241" s="4"/>
      <c r="F241" s="4"/>
      <c r="G241" s="4"/>
      <c r="H241" s="4" t="s">
        <v>336</v>
      </c>
      <c r="I241" s="4"/>
      <c r="J241" s="4" t="s">
        <v>402</v>
      </c>
      <c r="K241" s="7"/>
      <c r="L241" s="4"/>
      <c r="M241" s="4">
        <v>3709</v>
      </c>
      <c r="N241" s="4"/>
      <c r="O241" s="4"/>
      <c r="P241" s="4"/>
      <c r="Q241" s="4"/>
      <c r="R241" s="4"/>
      <c r="S241" s="4">
        <v>18</v>
      </c>
      <c r="T241" s="3">
        <f>ROUND((((Items!M241+Items!N241+Items!P241+Items!O241)*Items!S241%)+(Items!Q241*Items!R241%)),4)</f>
        <v>667.62</v>
      </c>
      <c r="U241" s="3">
        <f>ROUND(Items!I241*Items!T241,2)</f>
        <v>0</v>
      </c>
      <c r="V241" s="3">
        <f>ROUND(Items!M241+Items!N241+Items!P241+Items!Q241+Items!O241,2)</f>
        <v>3709</v>
      </c>
      <c r="W241" s="3">
        <f>ROUND(Items!V241+Items!T241,4)</f>
        <v>4376.62</v>
      </c>
      <c r="X241" s="3">
        <f>ROUND(Items!V241*Items!I241,2)</f>
        <v>0</v>
      </c>
      <c r="Y241" s="4" t="str">
        <f t="shared" si="3"/>
        <v>1</v>
      </c>
      <c r="Z241" s="3">
        <f>ROUND(Items!X241*Items!Y241,2)</f>
        <v>0</v>
      </c>
      <c r="AA241" s="3">
        <f>ROUND(Items!W241*Items!I241,2)</f>
        <v>0</v>
      </c>
      <c r="AB241" s="4" t="s">
        <v>414</v>
      </c>
      <c r="AC241" s="3"/>
      <c r="AD241" s="3"/>
      <c r="AE241" s="4" t="s">
        <v>1004</v>
      </c>
    </row>
    <row r="242" spans="1:31" ht="43.2">
      <c r="A242" s="3">
        <v>234</v>
      </c>
      <c r="B242" s="4"/>
      <c r="C242" s="4">
        <f>Items!B242</f>
        <v>0</v>
      </c>
      <c r="D242" s="4"/>
      <c r="E242" s="4"/>
      <c r="F242" s="4"/>
      <c r="G242" s="4"/>
      <c r="H242" s="4" t="s">
        <v>336</v>
      </c>
      <c r="I242" s="4"/>
      <c r="J242" s="4" t="s">
        <v>402</v>
      </c>
      <c r="K242" s="7"/>
      <c r="L242" s="4"/>
      <c r="M242" s="4">
        <v>3709</v>
      </c>
      <c r="N242" s="4"/>
      <c r="O242" s="4"/>
      <c r="P242" s="4"/>
      <c r="Q242" s="4"/>
      <c r="R242" s="4"/>
      <c r="S242" s="4">
        <v>18</v>
      </c>
      <c r="T242" s="3">
        <f>ROUND((((Items!M242+Items!N242+Items!P242+Items!O242)*Items!S242%)+(Items!Q242*Items!R242%)),4)</f>
        <v>667.62</v>
      </c>
      <c r="U242" s="3">
        <f>ROUND(Items!I242*Items!T242,2)</f>
        <v>0</v>
      </c>
      <c r="V242" s="3">
        <f>ROUND(Items!M242+Items!N242+Items!P242+Items!Q242+Items!O242,2)</f>
        <v>3709</v>
      </c>
      <c r="W242" s="3">
        <f>ROUND(Items!V242+Items!T242,4)</f>
        <v>4376.62</v>
      </c>
      <c r="X242" s="3">
        <f>ROUND(Items!V242*Items!I242,2)</f>
        <v>0</v>
      </c>
      <c r="Y242" s="4" t="str">
        <f t="shared" si="3"/>
        <v>1</v>
      </c>
      <c r="Z242" s="3">
        <f>ROUND(Items!X242*Items!Y242,2)</f>
        <v>0</v>
      </c>
      <c r="AA242" s="3">
        <f>ROUND(Items!W242*Items!I242,2)</f>
        <v>0</v>
      </c>
      <c r="AB242" s="4" t="s">
        <v>414</v>
      </c>
      <c r="AC242" s="3"/>
      <c r="AD242" s="3"/>
      <c r="AE242" s="4" t="s">
        <v>1004</v>
      </c>
    </row>
    <row r="243" spans="1:31" ht="43.2">
      <c r="A243" s="3">
        <v>235</v>
      </c>
      <c r="B243" s="4"/>
      <c r="C243" s="4">
        <f>Items!B243</f>
        <v>0</v>
      </c>
      <c r="D243" s="4"/>
      <c r="E243" s="4"/>
      <c r="F243" s="4"/>
      <c r="G243" s="4"/>
      <c r="H243" s="4" t="s">
        <v>336</v>
      </c>
      <c r="I243" s="4"/>
      <c r="J243" s="4" t="s">
        <v>402</v>
      </c>
      <c r="K243" s="7"/>
      <c r="L243" s="4"/>
      <c r="M243" s="4">
        <v>3709</v>
      </c>
      <c r="N243" s="4"/>
      <c r="O243" s="4"/>
      <c r="P243" s="4"/>
      <c r="Q243" s="4"/>
      <c r="R243" s="4"/>
      <c r="S243" s="4">
        <v>18</v>
      </c>
      <c r="T243" s="3">
        <f>ROUND((((Items!M243+Items!N243+Items!P243+Items!O243)*Items!S243%)+(Items!Q243*Items!R243%)),4)</f>
        <v>667.62</v>
      </c>
      <c r="U243" s="3">
        <f>ROUND(Items!I243*Items!T243,2)</f>
        <v>0</v>
      </c>
      <c r="V243" s="3">
        <f>ROUND(Items!M243+Items!N243+Items!P243+Items!Q243+Items!O243,2)</f>
        <v>3709</v>
      </c>
      <c r="W243" s="3">
        <f>ROUND(Items!V243+Items!T243,4)</f>
        <v>4376.62</v>
      </c>
      <c r="X243" s="3">
        <f>ROUND(Items!V243*Items!I243,2)</f>
        <v>0</v>
      </c>
      <c r="Y243" s="4" t="str">
        <f t="shared" si="3"/>
        <v>1</v>
      </c>
      <c r="Z243" s="3">
        <f>ROUND(Items!X243*Items!Y243,2)</f>
        <v>0</v>
      </c>
      <c r="AA243" s="3">
        <f>ROUND(Items!W243*Items!I243,2)</f>
        <v>0</v>
      </c>
      <c r="AB243" s="4" t="s">
        <v>414</v>
      </c>
      <c r="AC243" s="3"/>
      <c r="AD243" s="3"/>
      <c r="AE243" s="4" t="s">
        <v>1004</v>
      </c>
    </row>
    <row r="244" spans="1:31" ht="43.2">
      <c r="A244" s="3">
        <v>236</v>
      </c>
      <c r="B244" s="4"/>
      <c r="C244" s="4">
        <f>Items!B244</f>
        <v>0</v>
      </c>
      <c r="D244" s="4"/>
      <c r="E244" s="4"/>
      <c r="F244" s="4"/>
      <c r="G244" s="4"/>
      <c r="H244" s="4" t="s">
        <v>336</v>
      </c>
      <c r="I244" s="4"/>
      <c r="J244" s="4" t="s">
        <v>402</v>
      </c>
      <c r="K244" s="7"/>
      <c r="L244" s="4"/>
      <c r="M244" s="4">
        <v>3709</v>
      </c>
      <c r="N244" s="4"/>
      <c r="O244" s="4"/>
      <c r="P244" s="4"/>
      <c r="Q244" s="4"/>
      <c r="R244" s="4"/>
      <c r="S244" s="4">
        <v>18</v>
      </c>
      <c r="T244" s="3">
        <f>ROUND((((Items!M244+Items!N244+Items!P244+Items!O244)*Items!S244%)+(Items!Q244*Items!R244%)),4)</f>
        <v>667.62</v>
      </c>
      <c r="U244" s="3">
        <f>ROUND(Items!I244*Items!T244,2)</f>
        <v>0</v>
      </c>
      <c r="V244" s="3">
        <f>ROUND(Items!M244+Items!N244+Items!P244+Items!Q244+Items!O244,2)</f>
        <v>3709</v>
      </c>
      <c r="W244" s="3">
        <f>ROUND(Items!V244+Items!T244,4)</f>
        <v>4376.62</v>
      </c>
      <c r="X244" s="3">
        <f>ROUND(Items!V244*Items!I244,2)</f>
        <v>0</v>
      </c>
      <c r="Y244" s="4" t="str">
        <f t="shared" si="3"/>
        <v>1</v>
      </c>
      <c r="Z244" s="3">
        <f>ROUND(Items!X244*Items!Y244,2)</f>
        <v>0</v>
      </c>
      <c r="AA244" s="3">
        <f>ROUND(Items!W244*Items!I244,2)</f>
        <v>0</v>
      </c>
      <c r="AB244" s="4" t="s">
        <v>414</v>
      </c>
      <c r="AC244" s="3"/>
      <c r="AD244" s="3"/>
      <c r="AE244" s="4" t="s">
        <v>1004</v>
      </c>
    </row>
    <row r="245" spans="1:31" ht="43.2">
      <c r="A245" s="3">
        <v>237</v>
      </c>
      <c r="B245" s="4"/>
      <c r="C245" s="4">
        <f>Items!B245</f>
        <v>0</v>
      </c>
      <c r="D245" s="4"/>
      <c r="E245" s="4"/>
      <c r="F245" s="4"/>
      <c r="G245" s="4"/>
      <c r="H245" s="4" t="s">
        <v>336</v>
      </c>
      <c r="I245" s="4"/>
      <c r="J245" s="4" t="s">
        <v>402</v>
      </c>
      <c r="K245" s="7"/>
      <c r="L245" s="4"/>
      <c r="M245" s="4">
        <v>3709</v>
      </c>
      <c r="N245" s="4"/>
      <c r="O245" s="4"/>
      <c r="P245" s="4"/>
      <c r="Q245" s="4"/>
      <c r="R245" s="4"/>
      <c r="S245" s="4">
        <v>18</v>
      </c>
      <c r="T245" s="3">
        <f>ROUND((((Items!M245+Items!N245+Items!P245+Items!O245)*Items!S245%)+(Items!Q245*Items!R245%)),4)</f>
        <v>667.62</v>
      </c>
      <c r="U245" s="3">
        <f>ROUND(Items!I245*Items!T245,2)</f>
        <v>0</v>
      </c>
      <c r="V245" s="3">
        <f>ROUND(Items!M245+Items!N245+Items!P245+Items!Q245+Items!O245,2)</f>
        <v>3709</v>
      </c>
      <c r="W245" s="3">
        <f>ROUND(Items!V245+Items!T245,4)</f>
        <v>4376.62</v>
      </c>
      <c r="X245" s="3">
        <f>ROUND(Items!V245*Items!I245,2)</f>
        <v>0</v>
      </c>
      <c r="Y245" s="4" t="str">
        <f t="shared" si="3"/>
        <v>1</v>
      </c>
      <c r="Z245" s="3">
        <f>ROUND(Items!X245*Items!Y245,2)</f>
        <v>0</v>
      </c>
      <c r="AA245" s="3">
        <f>ROUND(Items!W245*Items!I245,2)</f>
        <v>0</v>
      </c>
      <c r="AB245" s="4" t="s">
        <v>414</v>
      </c>
      <c r="AC245" s="3"/>
      <c r="AD245" s="3"/>
      <c r="AE245" s="4" t="s">
        <v>1004</v>
      </c>
    </row>
    <row r="246" spans="1:31" ht="43.2">
      <c r="A246" s="3">
        <v>238</v>
      </c>
      <c r="B246" s="4"/>
      <c r="C246" s="4">
        <f>Items!B246</f>
        <v>0</v>
      </c>
      <c r="D246" s="4"/>
      <c r="E246" s="4"/>
      <c r="F246" s="4"/>
      <c r="G246" s="4"/>
      <c r="H246" s="4" t="s">
        <v>336</v>
      </c>
      <c r="I246" s="4"/>
      <c r="J246" s="4" t="s">
        <v>402</v>
      </c>
      <c r="K246" s="7"/>
      <c r="L246" s="4"/>
      <c r="M246" s="4">
        <v>3709</v>
      </c>
      <c r="N246" s="4"/>
      <c r="O246" s="4"/>
      <c r="P246" s="4"/>
      <c r="Q246" s="4"/>
      <c r="R246" s="4"/>
      <c r="S246" s="4">
        <v>18</v>
      </c>
      <c r="T246" s="3">
        <f>ROUND((((Items!M246+Items!N246+Items!P246+Items!O246)*Items!S246%)+(Items!Q246*Items!R246%)),4)</f>
        <v>667.62</v>
      </c>
      <c r="U246" s="3">
        <f>ROUND(Items!I246*Items!T246,2)</f>
        <v>0</v>
      </c>
      <c r="V246" s="3">
        <f>ROUND(Items!M246+Items!N246+Items!P246+Items!Q246+Items!O246,2)</f>
        <v>3709</v>
      </c>
      <c r="W246" s="3">
        <f>ROUND(Items!V246+Items!T246,4)</f>
        <v>4376.62</v>
      </c>
      <c r="X246" s="3">
        <f>ROUND(Items!V246*Items!I246,2)</f>
        <v>0</v>
      </c>
      <c r="Y246" s="4" t="str">
        <f t="shared" si="3"/>
        <v>1</v>
      </c>
      <c r="Z246" s="3">
        <f>ROUND(Items!X246*Items!Y246,2)</f>
        <v>0</v>
      </c>
      <c r="AA246" s="3">
        <f>ROUND(Items!W246*Items!I246,2)</f>
        <v>0</v>
      </c>
      <c r="AB246" s="4" t="s">
        <v>414</v>
      </c>
      <c r="AC246" s="3"/>
      <c r="AD246" s="3"/>
      <c r="AE246" s="4" t="s">
        <v>1004</v>
      </c>
    </row>
    <row r="247" spans="1:31" ht="43.2">
      <c r="A247" s="3">
        <v>239</v>
      </c>
      <c r="B247" s="4"/>
      <c r="C247" s="4">
        <f>Items!B247</f>
        <v>0</v>
      </c>
      <c r="D247" s="4"/>
      <c r="E247" s="4"/>
      <c r="F247" s="4"/>
      <c r="G247" s="4"/>
      <c r="H247" s="4" t="s">
        <v>336</v>
      </c>
      <c r="I247" s="4"/>
      <c r="J247" s="4" t="s">
        <v>402</v>
      </c>
      <c r="K247" s="7"/>
      <c r="L247" s="4"/>
      <c r="M247" s="4">
        <v>3709</v>
      </c>
      <c r="N247" s="4"/>
      <c r="O247" s="4"/>
      <c r="P247" s="4"/>
      <c r="Q247" s="4"/>
      <c r="R247" s="4"/>
      <c r="S247" s="4">
        <v>18</v>
      </c>
      <c r="T247" s="3">
        <f>ROUND((((Items!M247+Items!N247+Items!P247+Items!O247)*Items!S247%)+(Items!Q247*Items!R247%)),4)</f>
        <v>667.62</v>
      </c>
      <c r="U247" s="3">
        <f>ROUND(Items!I247*Items!T247,2)</f>
        <v>0</v>
      </c>
      <c r="V247" s="3">
        <f>ROUND(Items!M247+Items!N247+Items!P247+Items!Q247+Items!O247,2)</f>
        <v>3709</v>
      </c>
      <c r="W247" s="3">
        <f>ROUND(Items!V247+Items!T247,4)</f>
        <v>4376.62</v>
      </c>
      <c r="X247" s="3">
        <f>ROUND(Items!V247*Items!I247,2)</f>
        <v>0</v>
      </c>
      <c r="Y247" s="4" t="str">
        <f t="shared" si="3"/>
        <v>1</v>
      </c>
      <c r="Z247" s="3">
        <f>ROUND(Items!X247*Items!Y247,2)</f>
        <v>0</v>
      </c>
      <c r="AA247" s="3">
        <f>ROUND(Items!W247*Items!I247,2)</f>
        <v>0</v>
      </c>
      <c r="AB247" s="4" t="s">
        <v>414</v>
      </c>
      <c r="AC247" s="3"/>
      <c r="AD247" s="3"/>
      <c r="AE247" s="4" t="s">
        <v>1004</v>
      </c>
    </row>
    <row r="248" spans="1:31" ht="43.2">
      <c r="A248" s="3">
        <v>240</v>
      </c>
      <c r="B248" s="4"/>
      <c r="C248" s="4">
        <f>Items!B248</f>
        <v>0</v>
      </c>
      <c r="D248" s="4"/>
      <c r="E248" s="4"/>
      <c r="F248" s="4"/>
      <c r="G248" s="4"/>
      <c r="H248" s="4" t="s">
        <v>336</v>
      </c>
      <c r="I248" s="4"/>
      <c r="J248" s="4" t="s">
        <v>402</v>
      </c>
      <c r="K248" s="7"/>
      <c r="L248" s="4"/>
      <c r="M248" s="4">
        <v>3709</v>
      </c>
      <c r="N248" s="4"/>
      <c r="O248" s="4"/>
      <c r="P248" s="4"/>
      <c r="Q248" s="4"/>
      <c r="R248" s="4"/>
      <c r="S248" s="4">
        <v>18</v>
      </c>
      <c r="T248" s="3">
        <f>ROUND((((Items!M248+Items!N248+Items!P248+Items!O248)*Items!S248%)+(Items!Q248*Items!R248%)),4)</f>
        <v>667.62</v>
      </c>
      <c r="U248" s="3">
        <f>ROUND(Items!I248*Items!T248,2)</f>
        <v>0</v>
      </c>
      <c r="V248" s="3">
        <f>ROUND(Items!M248+Items!N248+Items!P248+Items!Q248+Items!O248,2)</f>
        <v>3709</v>
      </c>
      <c r="W248" s="3">
        <f>ROUND(Items!V248+Items!T248,4)</f>
        <v>4376.62</v>
      </c>
      <c r="X248" s="3">
        <f>ROUND(Items!V248*Items!I248,2)</f>
        <v>0</v>
      </c>
      <c r="Y248" s="4" t="str">
        <f t="shared" si="3"/>
        <v>1</v>
      </c>
      <c r="Z248" s="3">
        <f>ROUND(Items!X248*Items!Y248,2)</f>
        <v>0</v>
      </c>
      <c r="AA248" s="3">
        <f>ROUND(Items!W248*Items!I248,2)</f>
        <v>0</v>
      </c>
      <c r="AB248" s="4" t="s">
        <v>414</v>
      </c>
      <c r="AC248" s="3"/>
      <c r="AD248" s="3"/>
      <c r="AE248" s="4" t="s">
        <v>1004</v>
      </c>
    </row>
    <row r="249" spans="1:31" ht="43.2">
      <c r="A249" s="3">
        <v>241</v>
      </c>
      <c r="B249" s="4"/>
      <c r="C249" s="4">
        <f>Items!B249</f>
        <v>0</v>
      </c>
      <c r="D249" s="4"/>
      <c r="E249" s="4"/>
      <c r="F249" s="4"/>
      <c r="G249" s="4"/>
      <c r="H249" s="4" t="s">
        <v>336</v>
      </c>
      <c r="I249" s="4"/>
      <c r="J249" s="4" t="s">
        <v>402</v>
      </c>
      <c r="K249" s="7"/>
      <c r="L249" s="4"/>
      <c r="M249" s="4">
        <v>3709</v>
      </c>
      <c r="N249" s="4"/>
      <c r="O249" s="4"/>
      <c r="P249" s="4"/>
      <c r="Q249" s="4"/>
      <c r="R249" s="4"/>
      <c r="S249" s="4">
        <v>18</v>
      </c>
      <c r="T249" s="3">
        <f>ROUND((((Items!M249+Items!N249+Items!P249+Items!O249)*Items!S249%)+(Items!Q249*Items!R249%)),4)</f>
        <v>667.62</v>
      </c>
      <c r="U249" s="3">
        <f>ROUND(Items!I249*Items!T249,2)</f>
        <v>0</v>
      </c>
      <c r="V249" s="3">
        <f>ROUND(Items!M249+Items!N249+Items!P249+Items!Q249+Items!O249,2)</f>
        <v>3709</v>
      </c>
      <c r="W249" s="3">
        <f>ROUND(Items!V249+Items!T249,4)</f>
        <v>4376.62</v>
      </c>
      <c r="X249" s="3">
        <f>ROUND(Items!V249*Items!I249,2)</f>
        <v>0</v>
      </c>
      <c r="Y249" s="4" t="str">
        <f t="shared" si="3"/>
        <v>1</v>
      </c>
      <c r="Z249" s="3">
        <f>ROUND(Items!X249*Items!Y249,2)</f>
        <v>0</v>
      </c>
      <c r="AA249" s="3">
        <f>ROUND(Items!W249*Items!I249,2)</f>
        <v>0</v>
      </c>
      <c r="AB249" s="4" t="s">
        <v>414</v>
      </c>
      <c r="AC249" s="3"/>
      <c r="AD249" s="3"/>
      <c r="AE249" s="4" t="s">
        <v>1004</v>
      </c>
    </row>
    <row r="250" spans="1:31" ht="43.2">
      <c r="A250" s="3">
        <v>242</v>
      </c>
      <c r="B250" s="4"/>
      <c r="C250" s="4">
        <f>Items!B250</f>
        <v>0</v>
      </c>
      <c r="D250" s="4"/>
      <c r="E250" s="4"/>
      <c r="F250" s="4"/>
      <c r="G250" s="4"/>
      <c r="H250" s="4" t="s">
        <v>336</v>
      </c>
      <c r="I250" s="4"/>
      <c r="J250" s="4" t="s">
        <v>402</v>
      </c>
      <c r="K250" s="7"/>
      <c r="L250" s="4"/>
      <c r="M250" s="4">
        <v>3709</v>
      </c>
      <c r="N250" s="4"/>
      <c r="O250" s="4"/>
      <c r="P250" s="4"/>
      <c r="Q250" s="4"/>
      <c r="R250" s="4"/>
      <c r="S250" s="4">
        <v>18</v>
      </c>
      <c r="T250" s="3">
        <f>ROUND((((Items!M250+Items!N250+Items!P250+Items!O250)*Items!S250%)+(Items!Q250*Items!R250%)),4)</f>
        <v>667.62</v>
      </c>
      <c r="U250" s="3">
        <f>ROUND(Items!I250*Items!T250,2)</f>
        <v>0</v>
      </c>
      <c r="V250" s="3">
        <f>ROUND(Items!M250+Items!N250+Items!P250+Items!Q250+Items!O250,2)</f>
        <v>3709</v>
      </c>
      <c r="W250" s="3">
        <f>ROUND(Items!V250+Items!T250,4)</f>
        <v>4376.62</v>
      </c>
      <c r="X250" s="3">
        <f>ROUND(Items!V250*Items!I250,2)</f>
        <v>0</v>
      </c>
      <c r="Y250" s="4" t="str">
        <f t="shared" si="3"/>
        <v>1</v>
      </c>
      <c r="Z250" s="3">
        <f>ROUND(Items!X250*Items!Y250,2)</f>
        <v>0</v>
      </c>
      <c r="AA250" s="3">
        <f>ROUND(Items!W250*Items!I250,2)</f>
        <v>0</v>
      </c>
      <c r="AB250" s="4" t="s">
        <v>414</v>
      </c>
      <c r="AC250" s="3"/>
      <c r="AD250" s="3"/>
      <c r="AE250" s="4" t="s">
        <v>1004</v>
      </c>
    </row>
    <row r="251" spans="1:31" ht="43.2">
      <c r="A251" s="3">
        <v>243</v>
      </c>
      <c r="B251" s="4"/>
      <c r="C251" s="4">
        <f>Items!B251</f>
        <v>0</v>
      </c>
      <c r="D251" s="4"/>
      <c r="E251" s="4"/>
      <c r="F251" s="4"/>
      <c r="G251" s="4"/>
      <c r="H251" s="4" t="s">
        <v>336</v>
      </c>
      <c r="I251" s="4"/>
      <c r="J251" s="4" t="s">
        <v>402</v>
      </c>
      <c r="K251" s="7"/>
      <c r="L251" s="4"/>
      <c r="M251" s="4">
        <v>3709</v>
      </c>
      <c r="N251" s="4"/>
      <c r="O251" s="4"/>
      <c r="P251" s="4"/>
      <c r="Q251" s="4"/>
      <c r="R251" s="4"/>
      <c r="S251" s="4">
        <v>18</v>
      </c>
      <c r="T251" s="3">
        <f>ROUND((((Items!M251+Items!N251+Items!P251+Items!O251)*Items!S251%)+(Items!Q251*Items!R251%)),4)</f>
        <v>667.62</v>
      </c>
      <c r="U251" s="3">
        <f>ROUND(Items!I251*Items!T251,2)</f>
        <v>0</v>
      </c>
      <c r="V251" s="3">
        <f>ROUND(Items!M251+Items!N251+Items!P251+Items!Q251+Items!O251,2)</f>
        <v>3709</v>
      </c>
      <c r="W251" s="3">
        <f>ROUND(Items!V251+Items!T251,4)</f>
        <v>4376.62</v>
      </c>
      <c r="X251" s="3">
        <f>ROUND(Items!V251*Items!I251,2)</f>
        <v>0</v>
      </c>
      <c r="Y251" s="4" t="str">
        <f t="shared" si="3"/>
        <v>1</v>
      </c>
      <c r="Z251" s="3">
        <f>ROUND(Items!X251*Items!Y251,2)</f>
        <v>0</v>
      </c>
      <c r="AA251" s="3">
        <f>ROUND(Items!W251*Items!I251,2)</f>
        <v>0</v>
      </c>
      <c r="AB251" s="4" t="s">
        <v>414</v>
      </c>
      <c r="AC251" s="3"/>
      <c r="AD251" s="3"/>
      <c r="AE251" s="4" t="s">
        <v>1004</v>
      </c>
    </row>
    <row r="252" spans="1:31" ht="43.2">
      <c r="A252" s="3">
        <v>244</v>
      </c>
      <c r="B252" s="4"/>
      <c r="C252" s="4">
        <f>Items!B252</f>
        <v>0</v>
      </c>
      <c r="D252" s="4"/>
      <c r="E252" s="4"/>
      <c r="F252" s="4"/>
      <c r="G252" s="4"/>
      <c r="H252" s="4" t="s">
        <v>336</v>
      </c>
      <c r="I252" s="4"/>
      <c r="J252" s="4" t="s">
        <v>402</v>
      </c>
      <c r="K252" s="7"/>
      <c r="L252" s="4"/>
      <c r="M252" s="4">
        <v>3709</v>
      </c>
      <c r="N252" s="4"/>
      <c r="O252" s="4"/>
      <c r="P252" s="4"/>
      <c r="Q252" s="4"/>
      <c r="R252" s="4"/>
      <c r="S252" s="4">
        <v>18</v>
      </c>
      <c r="T252" s="3">
        <f>ROUND((((Items!M252+Items!N252+Items!P252+Items!O252)*Items!S252%)+(Items!Q252*Items!R252%)),4)</f>
        <v>667.62</v>
      </c>
      <c r="U252" s="3">
        <f>ROUND(Items!I252*Items!T252,2)</f>
        <v>0</v>
      </c>
      <c r="V252" s="3">
        <f>ROUND(Items!M252+Items!N252+Items!P252+Items!Q252+Items!O252,2)</f>
        <v>3709</v>
      </c>
      <c r="W252" s="3">
        <f>ROUND(Items!V252+Items!T252,4)</f>
        <v>4376.62</v>
      </c>
      <c r="X252" s="3">
        <f>ROUND(Items!V252*Items!I252,2)</f>
        <v>0</v>
      </c>
      <c r="Y252" s="4" t="str">
        <f t="shared" si="3"/>
        <v>1</v>
      </c>
      <c r="Z252" s="3">
        <f>ROUND(Items!X252*Items!Y252,2)</f>
        <v>0</v>
      </c>
      <c r="AA252" s="3">
        <f>ROUND(Items!W252*Items!I252,2)</f>
        <v>0</v>
      </c>
      <c r="AB252" s="4" t="s">
        <v>414</v>
      </c>
      <c r="AC252" s="3"/>
      <c r="AD252" s="3"/>
      <c r="AE252" s="4" t="s">
        <v>1004</v>
      </c>
    </row>
    <row r="253" spans="1:31" ht="43.2">
      <c r="A253" s="3">
        <v>245</v>
      </c>
      <c r="B253" s="4"/>
      <c r="C253" s="4">
        <f>Items!B253</f>
        <v>0</v>
      </c>
      <c r="D253" s="4"/>
      <c r="E253" s="4"/>
      <c r="F253" s="4"/>
      <c r="G253" s="4"/>
      <c r="H253" s="4" t="s">
        <v>336</v>
      </c>
      <c r="I253" s="4"/>
      <c r="J253" s="4" t="s">
        <v>402</v>
      </c>
      <c r="K253" s="7"/>
      <c r="L253" s="4"/>
      <c r="M253" s="4">
        <v>3709</v>
      </c>
      <c r="N253" s="4"/>
      <c r="O253" s="4"/>
      <c r="P253" s="4"/>
      <c r="Q253" s="4"/>
      <c r="R253" s="4"/>
      <c r="S253" s="4">
        <v>18</v>
      </c>
      <c r="T253" s="3">
        <f>ROUND((((Items!M253+Items!N253+Items!P253+Items!O253)*Items!S253%)+(Items!Q253*Items!R253%)),4)</f>
        <v>667.62</v>
      </c>
      <c r="U253" s="3">
        <f>ROUND(Items!I253*Items!T253,2)</f>
        <v>0</v>
      </c>
      <c r="V253" s="3">
        <f>ROUND(Items!M253+Items!N253+Items!P253+Items!Q253+Items!O253,2)</f>
        <v>3709</v>
      </c>
      <c r="W253" s="3">
        <f>ROUND(Items!V253+Items!T253,4)</f>
        <v>4376.62</v>
      </c>
      <c r="X253" s="3">
        <f>ROUND(Items!V253*Items!I253,2)</f>
        <v>0</v>
      </c>
      <c r="Y253" s="4" t="str">
        <f t="shared" si="3"/>
        <v>1</v>
      </c>
      <c r="Z253" s="3">
        <f>ROUND(Items!X253*Items!Y253,2)</f>
        <v>0</v>
      </c>
      <c r="AA253" s="3">
        <f>ROUND(Items!W253*Items!I253,2)</f>
        <v>0</v>
      </c>
      <c r="AB253" s="4" t="s">
        <v>414</v>
      </c>
      <c r="AC253" s="3"/>
      <c r="AD253" s="3"/>
      <c r="AE253" s="4" t="s">
        <v>1004</v>
      </c>
    </row>
    <row r="254" spans="1:31" ht="43.2">
      <c r="A254" s="3">
        <v>246</v>
      </c>
      <c r="B254" s="4"/>
      <c r="C254" s="4">
        <f>Items!B254</f>
        <v>0</v>
      </c>
      <c r="D254" s="4"/>
      <c r="E254" s="4"/>
      <c r="F254" s="4"/>
      <c r="G254" s="4"/>
      <c r="H254" s="4" t="s">
        <v>336</v>
      </c>
      <c r="I254" s="4"/>
      <c r="J254" s="4" t="s">
        <v>402</v>
      </c>
      <c r="K254" s="7"/>
      <c r="L254" s="4"/>
      <c r="M254" s="4">
        <v>3709</v>
      </c>
      <c r="N254" s="4"/>
      <c r="O254" s="4"/>
      <c r="P254" s="4"/>
      <c r="Q254" s="4"/>
      <c r="R254" s="4"/>
      <c r="S254" s="4">
        <v>18</v>
      </c>
      <c r="T254" s="3">
        <f>ROUND((((Items!M254+Items!N254+Items!P254+Items!O254)*Items!S254%)+(Items!Q254*Items!R254%)),4)</f>
        <v>667.62</v>
      </c>
      <c r="U254" s="3">
        <f>ROUND(Items!I254*Items!T254,2)</f>
        <v>0</v>
      </c>
      <c r="V254" s="3">
        <f>ROUND(Items!M254+Items!N254+Items!P254+Items!Q254+Items!O254,2)</f>
        <v>3709</v>
      </c>
      <c r="W254" s="3">
        <f>ROUND(Items!V254+Items!T254,4)</f>
        <v>4376.62</v>
      </c>
      <c r="X254" s="3">
        <f>ROUND(Items!V254*Items!I254,2)</f>
        <v>0</v>
      </c>
      <c r="Y254" s="4" t="str">
        <f t="shared" si="3"/>
        <v>1</v>
      </c>
      <c r="Z254" s="3">
        <f>ROUND(Items!X254*Items!Y254,2)</f>
        <v>0</v>
      </c>
      <c r="AA254" s="3">
        <f>ROUND(Items!W254*Items!I254,2)</f>
        <v>0</v>
      </c>
      <c r="AB254" s="4" t="s">
        <v>414</v>
      </c>
      <c r="AC254" s="3"/>
      <c r="AD254" s="3"/>
      <c r="AE254" s="4" t="s">
        <v>1004</v>
      </c>
    </row>
    <row r="255" spans="1:31" ht="43.2">
      <c r="A255" s="3">
        <v>247</v>
      </c>
      <c r="B255" s="4"/>
      <c r="C255" s="4">
        <f>Items!B255</f>
        <v>0</v>
      </c>
      <c r="D255" s="4"/>
      <c r="E255" s="4"/>
      <c r="F255" s="4"/>
      <c r="G255" s="4"/>
      <c r="H255" s="4" t="s">
        <v>336</v>
      </c>
      <c r="I255" s="4"/>
      <c r="J255" s="4" t="s">
        <v>402</v>
      </c>
      <c r="K255" s="7"/>
      <c r="L255" s="4"/>
      <c r="M255" s="4">
        <v>3709</v>
      </c>
      <c r="N255" s="4"/>
      <c r="O255" s="4"/>
      <c r="P255" s="4"/>
      <c r="Q255" s="4"/>
      <c r="R255" s="4"/>
      <c r="S255" s="4">
        <v>18</v>
      </c>
      <c r="T255" s="3">
        <f>ROUND((((Items!M255+Items!N255+Items!P255+Items!O255)*Items!S255%)+(Items!Q255*Items!R255%)),4)</f>
        <v>667.62</v>
      </c>
      <c r="U255" s="3">
        <f>ROUND(Items!I255*Items!T255,2)</f>
        <v>0</v>
      </c>
      <c r="V255" s="3">
        <f>ROUND(Items!M255+Items!N255+Items!P255+Items!Q255+Items!O255,2)</f>
        <v>3709</v>
      </c>
      <c r="W255" s="3">
        <f>ROUND(Items!V255+Items!T255,4)</f>
        <v>4376.62</v>
      </c>
      <c r="X255" s="3">
        <f>ROUND(Items!V255*Items!I255,2)</f>
        <v>0</v>
      </c>
      <c r="Y255" s="4" t="str">
        <f t="shared" si="3"/>
        <v>1</v>
      </c>
      <c r="Z255" s="3">
        <f>ROUND(Items!X255*Items!Y255,2)</f>
        <v>0</v>
      </c>
      <c r="AA255" s="3">
        <f>ROUND(Items!W255*Items!I255,2)</f>
        <v>0</v>
      </c>
      <c r="AB255" s="4" t="s">
        <v>414</v>
      </c>
      <c r="AC255" s="3"/>
      <c r="AD255" s="3"/>
      <c r="AE255" s="4" t="s">
        <v>1004</v>
      </c>
    </row>
    <row r="256" spans="1:31" ht="43.2">
      <c r="A256" s="3">
        <v>248</v>
      </c>
      <c r="B256" s="4"/>
      <c r="C256" s="4">
        <f>Items!B256</f>
        <v>0</v>
      </c>
      <c r="D256" s="4"/>
      <c r="E256" s="4"/>
      <c r="F256" s="4"/>
      <c r="G256" s="4"/>
      <c r="H256" s="4" t="s">
        <v>336</v>
      </c>
      <c r="I256" s="4"/>
      <c r="J256" s="4" t="s">
        <v>402</v>
      </c>
      <c r="K256" s="7"/>
      <c r="L256" s="4"/>
      <c r="M256" s="4">
        <v>3709</v>
      </c>
      <c r="N256" s="4"/>
      <c r="O256" s="4"/>
      <c r="P256" s="4"/>
      <c r="Q256" s="4"/>
      <c r="R256" s="4"/>
      <c r="S256" s="4">
        <v>18</v>
      </c>
      <c r="T256" s="3">
        <f>ROUND((((Items!M256+Items!N256+Items!P256+Items!O256)*Items!S256%)+(Items!Q256*Items!R256%)),4)</f>
        <v>667.62</v>
      </c>
      <c r="U256" s="3">
        <f>ROUND(Items!I256*Items!T256,2)</f>
        <v>0</v>
      </c>
      <c r="V256" s="3">
        <f>ROUND(Items!M256+Items!N256+Items!P256+Items!Q256+Items!O256,2)</f>
        <v>3709</v>
      </c>
      <c r="W256" s="3">
        <f>ROUND(Items!V256+Items!T256,4)</f>
        <v>4376.62</v>
      </c>
      <c r="X256" s="3">
        <f>ROUND(Items!V256*Items!I256,2)</f>
        <v>0</v>
      </c>
      <c r="Y256" s="4" t="str">
        <f t="shared" si="3"/>
        <v>1</v>
      </c>
      <c r="Z256" s="3">
        <f>ROUND(Items!X256*Items!Y256,2)</f>
        <v>0</v>
      </c>
      <c r="AA256" s="3">
        <f>ROUND(Items!W256*Items!I256,2)</f>
        <v>0</v>
      </c>
      <c r="AB256" s="4" t="s">
        <v>414</v>
      </c>
      <c r="AC256" s="3"/>
      <c r="AD256" s="3"/>
      <c r="AE256" s="4" t="s">
        <v>1004</v>
      </c>
    </row>
    <row r="257" spans="1:31" ht="43.2">
      <c r="A257" s="3">
        <v>249</v>
      </c>
      <c r="B257" s="4"/>
      <c r="C257" s="4">
        <f>Items!B257</f>
        <v>0</v>
      </c>
      <c r="D257" s="4"/>
      <c r="E257" s="4"/>
      <c r="F257" s="4"/>
      <c r="G257" s="4"/>
      <c r="H257" s="4" t="s">
        <v>336</v>
      </c>
      <c r="I257" s="4"/>
      <c r="J257" s="4" t="s">
        <v>402</v>
      </c>
      <c r="K257" s="7"/>
      <c r="L257" s="4"/>
      <c r="M257" s="4">
        <v>3709</v>
      </c>
      <c r="N257" s="4"/>
      <c r="O257" s="4"/>
      <c r="P257" s="4"/>
      <c r="Q257" s="4"/>
      <c r="R257" s="4"/>
      <c r="S257" s="4">
        <v>18</v>
      </c>
      <c r="T257" s="3">
        <f>ROUND((((Items!M257+Items!N257+Items!P257+Items!O257)*Items!S257%)+(Items!Q257*Items!R257%)),4)</f>
        <v>667.62</v>
      </c>
      <c r="U257" s="3">
        <f>ROUND(Items!I257*Items!T257,2)</f>
        <v>0</v>
      </c>
      <c r="V257" s="3">
        <f>ROUND(Items!M257+Items!N257+Items!P257+Items!Q257+Items!O257,2)</f>
        <v>3709</v>
      </c>
      <c r="W257" s="3">
        <f>ROUND(Items!V257+Items!T257,4)</f>
        <v>4376.62</v>
      </c>
      <c r="X257" s="3">
        <f>ROUND(Items!V257*Items!I257,2)</f>
        <v>0</v>
      </c>
      <c r="Y257" s="4" t="str">
        <f t="shared" si="3"/>
        <v>1</v>
      </c>
      <c r="Z257" s="3">
        <f>ROUND(Items!X257*Items!Y257,2)</f>
        <v>0</v>
      </c>
      <c r="AA257" s="3">
        <f>ROUND(Items!W257*Items!I257,2)</f>
        <v>0</v>
      </c>
      <c r="AB257" s="4" t="s">
        <v>414</v>
      </c>
      <c r="AC257" s="3"/>
      <c r="AD257" s="3"/>
      <c r="AE257" s="4" t="s">
        <v>1004</v>
      </c>
    </row>
    <row r="258" spans="1:31" ht="43.2">
      <c r="A258" s="3">
        <v>250</v>
      </c>
      <c r="B258" s="4"/>
      <c r="C258" s="4">
        <f>Items!B258</f>
        <v>0</v>
      </c>
      <c r="D258" s="4"/>
      <c r="E258" s="4"/>
      <c r="F258" s="4"/>
      <c r="G258" s="4"/>
      <c r="H258" s="4" t="s">
        <v>336</v>
      </c>
      <c r="I258" s="4"/>
      <c r="J258" s="4" t="s">
        <v>402</v>
      </c>
      <c r="K258" s="7"/>
      <c r="L258" s="4"/>
      <c r="M258" s="4">
        <v>3709</v>
      </c>
      <c r="N258" s="4"/>
      <c r="O258" s="4"/>
      <c r="P258" s="4"/>
      <c r="Q258" s="4"/>
      <c r="R258" s="4"/>
      <c r="S258" s="4">
        <v>18</v>
      </c>
      <c r="T258" s="3">
        <f>ROUND((((Items!M258+Items!N258+Items!P258+Items!O258)*Items!S258%)+(Items!Q258*Items!R258%)),4)</f>
        <v>667.62</v>
      </c>
      <c r="U258" s="3">
        <f>ROUND(Items!I258*Items!T258,2)</f>
        <v>0</v>
      </c>
      <c r="V258" s="3">
        <f>ROUND(Items!M258+Items!N258+Items!P258+Items!Q258+Items!O258,2)</f>
        <v>3709</v>
      </c>
      <c r="W258" s="3">
        <f>ROUND(Items!V258+Items!T258,4)</f>
        <v>4376.62</v>
      </c>
      <c r="X258" s="3">
        <f>ROUND(Items!V258*Items!I258,2)</f>
        <v>0</v>
      </c>
      <c r="Y258" s="4" t="str">
        <f t="shared" si="3"/>
        <v>1</v>
      </c>
      <c r="Z258" s="3">
        <f>ROUND(Items!X258*Items!Y258,2)</f>
        <v>0</v>
      </c>
      <c r="AA258" s="3">
        <f>ROUND(Items!W258*Items!I258,2)</f>
        <v>0</v>
      </c>
      <c r="AB258" s="4" t="s">
        <v>414</v>
      </c>
      <c r="AC258" s="3"/>
      <c r="AD258" s="3"/>
      <c r="AE258" s="4" t="s">
        <v>1004</v>
      </c>
    </row>
    <row r="259" spans="1:31" ht="43.2">
      <c r="A259" s="3">
        <v>251</v>
      </c>
      <c r="B259" s="4"/>
      <c r="C259" s="4">
        <f>Items!B259</f>
        <v>0</v>
      </c>
      <c r="D259" s="4"/>
      <c r="E259" s="4"/>
      <c r="F259" s="4"/>
      <c r="G259" s="4"/>
      <c r="H259" s="4" t="s">
        <v>336</v>
      </c>
      <c r="I259" s="4"/>
      <c r="J259" s="4" t="s">
        <v>402</v>
      </c>
      <c r="K259" s="7"/>
      <c r="L259" s="4"/>
      <c r="M259" s="4">
        <v>3709</v>
      </c>
      <c r="N259" s="4"/>
      <c r="O259" s="4"/>
      <c r="P259" s="4"/>
      <c r="Q259" s="4"/>
      <c r="R259" s="4"/>
      <c r="S259" s="4">
        <v>18</v>
      </c>
      <c r="T259" s="3">
        <f>ROUND((((Items!M259+Items!N259+Items!P259+Items!O259)*Items!S259%)+(Items!Q259*Items!R259%)),4)</f>
        <v>667.62</v>
      </c>
      <c r="U259" s="3">
        <f>ROUND(Items!I259*Items!T259,2)</f>
        <v>0</v>
      </c>
      <c r="V259" s="3">
        <f>ROUND(Items!M259+Items!N259+Items!P259+Items!Q259+Items!O259,2)</f>
        <v>3709</v>
      </c>
      <c r="W259" s="3">
        <f>ROUND(Items!V259+Items!T259,4)</f>
        <v>4376.62</v>
      </c>
      <c r="X259" s="3">
        <f>ROUND(Items!V259*Items!I259,2)</f>
        <v>0</v>
      </c>
      <c r="Y259" s="4" t="str">
        <f t="shared" si="3"/>
        <v>1</v>
      </c>
      <c r="Z259" s="3">
        <f>ROUND(Items!X259*Items!Y259,2)</f>
        <v>0</v>
      </c>
      <c r="AA259" s="3">
        <f>ROUND(Items!W259*Items!I259,2)</f>
        <v>0</v>
      </c>
      <c r="AB259" s="4" t="s">
        <v>414</v>
      </c>
      <c r="AC259" s="3"/>
      <c r="AD259" s="3"/>
      <c r="AE259" s="4" t="s">
        <v>1004</v>
      </c>
    </row>
    <row r="260" spans="1:31" ht="43.2">
      <c r="A260" s="3">
        <v>252</v>
      </c>
      <c r="B260" s="4"/>
      <c r="C260" s="4">
        <f>Items!B260</f>
        <v>0</v>
      </c>
      <c r="D260" s="4"/>
      <c r="E260" s="4"/>
      <c r="F260" s="4"/>
      <c r="G260" s="4"/>
      <c r="H260" s="4" t="s">
        <v>336</v>
      </c>
      <c r="I260" s="4"/>
      <c r="J260" s="4" t="s">
        <v>402</v>
      </c>
      <c r="K260" s="7"/>
      <c r="L260" s="4"/>
      <c r="M260" s="4">
        <v>3709</v>
      </c>
      <c r="N260" s="4"/>
      <c r="O260" s="4"/>
      <c r="P260" s="4"/>
      <c r="Q260" s="4"/>
      <c r="R260" s="4"/>
      <c r="S260" s="4">
        <v>18</v>
      </c>
      <c r="T260" s="3">
        <f>ROUND((((Items!M260+Items!N260+Items!P260+Items!O260)*Items!S260%)+(Items!Q260*Items!R260%)),4)</f>
        <v>667.62</v>
      </c>
      <c r="U260" s="3">
        <f>ROUND(Items!I260*Items!T260,2)</f>
        <v>0</v>
      </c>
      <c r="V260" s="3">
        <f>ROUND(Items!M260+Items!N260+Items!P260+Items!Q260+Items!O260,2)</f>
        <v>3709</v>
      </c>
      <c r="W260" s="3">
        <f>ROUND(Items!V260+Items!T260,4)</f>
        <v>4376.62</v>
      </c>
      <c r="X260" s="3">
        <f>ROUND(Items!V260*Items!I260,2)</f>
        <v>0</v>
      </c>
      <c r="Y260" s="4" t="str">
        <f t="shared" si="3"/>
        <v>1</v>
      </c>
      <c r="Z260" s="3">
        <f>ROUND(Items!X260*Items!Y260,2)</f>
        <v>0</v>
      </c>
      <c r="AA260" s="3">
        <f>ROUND(Items!W260*Items!I260,2)</f>
        <v>0</v>
      </c>
      <c r="AB260" s="4" t="s">
        <v>414</v>
      </c>
      <c r="AC260" s="3"/>
      <c r="AD260" s="3"/>
      <c r="AE260" s="4" t="s">
        <v>1004</v>
      </c>
    </row>
    <row r="261" spans="1:31" ht="43.2">
      <c r="A261" s="3">
        <v>253</v>
      </c>
      <c r="B261" s="4"/>
      <c r="C261" s="4">
        <f>Items!B261</f>
        <v>0</v>
      </c>
      <c r="D261" s="4"/>
      <c r="E261" s="4"/>
      <c r="F261" s="4"/>
      <c r="G261" s="4"/>
      <c r="H261" s="4" t="s">
        <v>336</v>
      </c>
      <c r="I261" s="4"/>
      <c r="J261" s="4" t="s">
        <v>402</v>
      </c>
      <c r="K261" s="7"/>
      <c r="L261" s="4"/>
      <c r="M261" s="4">
        <v>3709</v>
      </c>
      <c r="N261" s="4"/>
      <c r="O261" s="4"/>
      <c r="P261" s="4"/>
      <c r="Q261" s="4"/>
      <c r="R261" s="4"/>
      <c r="S261" s="4">
        <v>18</v>
      </c>
      <c r="T261" s="3">
        <f>ROUND((((Items!M261+Items!N261+Items!P261+Items!O261)*Items!S261%)+(Items!Q261*Items!R261%)),4)</f>
        <v>667.62</v>
      </c>
      <c r="U261" s="3">
        <f>ROUND(Items!I261*Items!T261,2)</f>
        <v>0</v>
      </c>
      <c r="V261" s="3">
        <f>ROUND(Items!M261+Items!N261+Items!P261+Items!Q261+Items!O261,2)</f>
        <v>3709</v>
      </c>
      <c r="W261" s="3">
        <f>ROUND(Items!V261+Items!T261,4)</f>
        <v>4376.62</v>
      </c>
      <c r="X261" s="3">
        <f>ROUND(Items!V261*Items!I261,2)</f>
        <v>0</v>
      </c>
      <c r="Y261" s="4" t="str">
        <f t="shared" si="3"/>
        <v>1</v>
      </c>
      <c r="Z261" s="3">
        <f>ROUND(Items!X261*Items!Y261,2)</f>
        <v>0</v>
      </c>
      <c r="AA261" s="3">
        <f>ROUND(Items!W261*Items!I261,2)</f>
        <v>0</v>
      </c>
      <c r="AB261" s="4" t="s">
        <v>414</v>
      </c>
      <c r="AC261" s="3"/>
      <c r="AD261" s="3"/>
      <c r="AE261" s="4" t="s">
        <v>1004</v>
      </c>
    </row>
    <row r="262" spans="1:31" ht="43.2">
      <c r="A262" s="3">
        <v>254</v>
      </c>
      <c r="B262" s="4"/>
      <c r="C262" s="4">
        <f>Items!B262</f>
        <v>0</v>
      </c>
      <c r="D262" s="4"/>
      <c r="E262" s="4"/>
      <c r="F262" s="4"/>
      <c r="G262" s="4"/>
      <c r="H262" s="4" t="s">
        <v>336</v>
      </c>
      <c r="I262" s="4"/>
      <c r="J262" s="4" t="s">
        <v>402</v>
      </c>
      <c r="K262" s="7"/>
      <c r="L262" s="4"/>
      <c r="M262" s="4">
        <v>3709</v>
      </c>
      <c r="N262" s="4"/>
      <c r="O262" s="4"/>
      <c r="P262" s="4"/>
      <c r="Q262" s="4"/>
      <c r="R262" s="4"/>
      <c r="S262" s="4">
        <v>18</v>
      </c>
      <c r="T262" s="3">
        <f>ROUND((((Items!M262+Items!N262+Items!P262+Items!O262)*Items!S262%)+(Items!Q262*Items!R262%)),4)</f>
        <v>667.62</v>
      </c>
      <c r="U262" s="3">
        <f>ROUND(Items!I262*Items!T262,2)</f>
        <v>0</v>
      </c>
      <c r="V262" s="3">
        <f>ROUND(Items!M262+Items!N262+Items!P262+Items!Q262+Items!O262,2)</f>
        <v>3709</v>
      </c>
      <c r="W262" s="3">
        <f>ROUND(Items!V262+Items!T262,4)</f>
        <v>4376.62</v>
      </c>
      <c r="X262" s="3">
        <f>ROUND(Items!V262*Items!I262,2)</f>
        <v>0</v>
      </c>
      <c r="Y262" s="4" t="str">
        <f t="shared" si="3"/>
        <v>1</v>
      </c>
      <c r="Z262" s="3">
        <f>ROUND(Items!X262*Items!Y262,2)</f>
        <v>0</v>
      </c>
      <c r="AA262" s="3">
        <f>ROUND(Items!W262*Items!I262,2)</f>
        <v>0</v>
      </c>
      <c r="AB262" s="4" t="s">
        <v>414</v>
      </c>
      <c r="AC262" s="3"/>
      <c r="AD262" s="3"/>
      <c r="AE262" s="4" t="s">
        <v>1004</v>
      </c>
    </row>
    <row r="263" spans="1:31" ht="43.2">
      <c r="A263" s="3">
        <v>255</v>
      </c>
      <c r="B263" s="4"/>
      <c r="C263" s="4">
        <f>Items!B263</f>
        <v>0</v>
      </c>
      <c r="D263" s="4"/>
      <c r="E263" s="4"/>
      <c r="F263" s="4"/>
      <c r="G263" s="4"/>
      <c r="H263" s="4" t="s">
        <v>336</v>
      </c>
      <c r="I263" s="4"/>
      <c r="J263" s="4" t="s">
        <v>402</v>
      </c>
      <c r="K263" s="7"/>
      <c r="L263" s="4"/>
      <c r="M263" s="4">
        <v>3709</v>
      </c>
      <c r="N263" s="4"/>
      <c r="O263" s="4"/>
      <c r="P263" s="4"/>
      <c r="Q263" s="4"/>
      <c r="R263" s="4"/>
      <c r="S263" s="4">
        <v>18</v>
      </c>
      <c r="T263" s="3">
        <f>ROUND((((Items!M263+Items!N263+Items!P263+Items!O263)*Items!S263%)+(Items!Q263*Items!R263%)),4)</f>
        <v>667.62</v>
      </c>
      <c r="U263" s="3">
        <f>ROUND(Items!I263*Items!T263,2)</f>
        <v>0</v>
      </c>
      <c r="V263" s="3">
        <f>ROUND(Items!M263+Items!N263+Items!P263+Items!Q263+Items!O263,2)</f>
        <v>3709</v>
      </c>
      <c r="W263" s="3">
        <f>ROUND(Items!V263+Items!T263,4)</f>
        <v>4376.62</v>
      </c>
      <c r="X263" s="3">
        <f>ROUND(Items!V263*Items!I263,2)</f>
        <v>0</v>
      </c>
      <c r="Y263" s="4" t="str">
        <f t="shared" si="3"/>
        <v>1</v>
      </c>
      <c r="Z263" s="3">
        <f>ROUND(Items!X263*Items!Y263,2)</f>
        <v>0</v>
      </c>
      <c r="AA263" s="3">
        <f>ROUND(Items!W263*Items!I263,2)</f>
        <v>0</v>
      </c>
      <c r="AB263" s="4" t="s">
        <v>414</v>
      </c>
      <c r="AC263" s="3"/>
      <c r="AD263" s="3"/>
      <c r="AE263" s="4" t="s">
        <v>1004</v>
      </c>
    </row>
    <row r="264" spans="1:31" ht="43.2">
      <c r="A264" s="3">
        <v>256</v>
      </c>
      <c r="B264" s="4"/>
      <c r="C264" s="4">
        <f>Items!B264</f>
        <v>0</v>
      </c>
      <c r="D264" s="4"/>
      <c r="E264" s="4"/>
      <c r="F264" s="4"/>
      <c r="G264" s="4"/>
      <c r="H264" s="4" t="s">
        <v>336</v>
      </c>
      <c r="I264" s="4"/>
      <c r="J264" s="4" t="s">
        <v>402</v>
      </c>
      <c r="K264" s="7"/>
      <c r="L264" s="4"/>
      <c r="M264" s="4">
        <v>3709</v>
      </c>
      <c r="N264" s="4"/>
      <c r="O264" s="4"/>
      <c r="P264" s="4"/>
      <c r="Q264" s="4"/>
      <c r="R264" s="4"/>
      <c r="S264" s="4">
        <v>18</v>
      </c>
      <c r="T264" s="3">
        <f>ROUND((((Items!M264+Items!N264+Items!P264+Items!O264)*Items!S264%)+(Items!Q264*Items!R264%)),4)</f>
        <v>667.62</v>
      </c>
      <c r="U264" s="3">
        <f>ROUND(Items!I264*Items!T264,2)</f>
        <v>0</v>
      </c>
      <c r="V264" s="3">
        <f>ROUND(Items!M264+Items!N264+Items!P264+Items!Q264+Items!O264,2)</f>
        <v>3709</v>
      </c>
      <c r="W264" s="3">
        <f>ROUND(Items!V264+Items!T264,4)</f>
        <v>4376.62</v>
      </c>
      <c r="X264" s="3">
        <f>ROUND(Items!V264*Items!I264,2)</f>
        <v>0</v>
      </c>
      <c r="Y264" s="4" t="str">
        <f t="shared" si="3"/>
        <v>1</v>
      </c>
      <c r="Z264" s="3">
        <f>ROUND(Items!X264*Items!Y264,2)</f>
        <v>0</v>
      </c>
      <c r="AA264" s="3">
        <f>ROUND(Items!W264*Items!I264,2)</f>
        <v>0</v>
      </c>
      <c r="AB264" s="4" t="s">
        <v>414</v>
      </c>
      <c r="AC264" s="3"/>
      <c r="AD264" s="3"/>
      <c r="AE264" s="4" t="s">
        <v>1004</v>
      </c>
    </row>
    <row r="265" spans="1:31" ht="43.2">
      <c r="A265" s="3">
        <v>257</v>
      </c>
      <c r="B265" s="4"/>
      <c r="C265" s="4">
        <f>Items!B265</f>
        <v>0</v>
      </c>
      <c r="D265" s="4"/>
      <c r="E265" s="4"/>
      <c r="F265" s="4"/>
      <c r="G265" s="4"/>
      <c r="H265" s="4" t="s">
        <v>336</v>
      </c>
      <c r="I265" s="4"/>
      <c r="J265" s="4" t="s">
        <v>402</v>
      </c>
      <c r="K265" s="7"/>
      <c r="L265" s="4"/>
      <c r="M265" s="4">
        <v>3709</v>
      </c>
      <c r="N265" s="4"/>
      <c r="O265" s="4"/>
      <c r="P265" s="4"/>
      <c r="Q265" s="4"/>
      <c r="R265" s="4"/>
      <c r="S265" s="4">
        <v>18</v>
      </c>
      <c r="T265" s="3">
        <f>ROUND((((Items!M265+Items!N265+Items!P265+Items!O265)*Items!S265%)+(Items!Q265*Items!R265%)),4)</f>
        <v>667.62</v>
      </c>
      <c r="U265" s="3">
        <f>ROUND(Items!I265*Items!T265,2)</f>
        <v>0</v>
      </c>
      <c r="V265" s="3">
        <f>ROUND(Items!M265+Items!N265+Items!P265+Items!Q265+Items!O265,2)</f>
        <v>3709</v>
      </c>
      <c r="W265" s="3">
        <f>ROUND(Items!V265+Items!T265,4)</f>
        <v>4376.62</v>
      </c>
      <c r="X265" s="3">
        <f>ROUND(Items!V265*Items!I265,2)</f>
        <v>0</v>
      </c>
      <c r="Y265" s="4" t="str">
        <f t="shared" ref="Y265:Y328" si="4">"1"</f>
        <v>1</v>
      </c>
      <c r="Z265" s="3">
        <f>ROUND(Items!X265*Items!Y265,2)</f>
        <v>0</v>
      </c>
      <c r="AA265" s="3">
        <f>ROUND(Items!W265*Items!I265,2)</f>
        <v>0</v>
      </c>
      <c r="AB265" s="4" t="s">
        <v>414</v>
      </c>
      <c r="AC265" s="3"/>
      <c r="AD265" s="3"/>
      <c r="AE265" s="4" t="s">
        <v>1004</v>
      </c>
    </row>
    <row r="266" spans="1:31" ht="43.2">
      <c r="A266" s="3">
        <v>258</v>
      </c>
      <c r="B266" s="4"/>
      <c r="C266" s="4">
        <f>Items!B266</f>
        <v>0</v>
      </c>
      <c r="D266" s="4"/>
      <c r="E266" s="4"/>
      <c r="F266" s="4"/>
      <c r="G266" s="4"/>
      <c r="H266" s="4" t="s">
        <v>336</v>
      </c>
      <c r="I266" s="4"/>
      <c r="J266" s="4" t="s">
        <v>402</v>
      </c>
      <c r="K266" s="7"/>
      <c r="L266" s="4"/>
      <c r="M266" s="4">
        <v>3709</v>
      </c>
      <c r="N266" s="4"/>
      <c r="O266" s="4"/>
      <c r="P266" s="4"/>
      <c r="Q266" s="4"/>
      <c r="R266" s="4"/>
      <c r="S266" s="4">
        <v>18</v>
      </c>
      <c r="T266" s="3">
        <f>ROUND((((Items!M266+Items!N266+Items!P266+Items!O266)*Items!S266%)+(Items!Q266*Items!R266%)),4)</f>
        <v>667.62</v>
      </c>
      <c r="U266" s="3">
        <f>ROUND(Items!I266*Items!T266,2)</f>
        <v>0</v>
      </c>
      <c r="V266" s="3">
        <f>ROUND(Items!M266+Items!N266+Items!P266+Items!Q266+Items!O266,2)</f>
        <v>3709</v>
      </c>
      <c r="W266" s="3">
        <f>ROUND(Items!V266+Items!T266,4)</f>
        <v>4376.62</v>
      </c>
      <c r="X266" s="3">
        <f>ROUND(Items!V266*Items!I266,2)</f>
        <v>0</v>
      </c>
      <c r="Y266" s="4" t="str">
        <f t="shared" si="4"/>
        <v>1</v>
      </c>
      <c r="Z266" s="3">
        <f>ROUND(Items!X266*Items!Y266,2)</f>
        <v>0</v>
      </c>
      <c r="AA266" s="3">
        <f>ROUND(Items!W266*Items!I266,2)</f>
        <v>0</v>
      </c>
      <c r="AB266" s="4" t="s">
        <v>414</v>
      </c>
      <c r="AC266" s="3"/>
      <c r="AD266" s="3"/>
      <c r="AE266" s="4" t="s">
        <v>1004</v>
      </c>
    </row>
    <row r="267" spans="1:31" ht="43.2">
      <c r="A267" s="3">
        <v>259</v>
      </c>
      <c r="B267" s="4"/>
      <c r="C267" s="4">
        <f>Items!B267</f>
        <v>0</v>
      </c>
      <c r="D267" s="4"/>
      <c r="E267" s="4"/>
      <c r="F267" s="4"/>
      <c r="G267" s="4"/>
      <c r="H267" s="4" t="s">
        <v>336</v>
      </c>
      <c r="I267" s="4"/>
      <c r="J267" s="4" t="s">
        <v>402</v>
      </c>
      <c r="K267" s="7"/>
      <c r="L267" s="4"/>
      <c r="M267" s="4">
        <v>3709</v>
      </c>
      <c r="N267" s="4"/>
      <c r="O267" s="4"/>
      <c r="P267" s="4"/>
      <c r="Q267" s="4"/>
      <c r="R267" s="4"/>
      <c r="S267" s="4">
        <v>18</v>
      </c>
      <c r="T267" s="3">
        <f>ROUND((((Items!M267+Items!N267+Items!P267+Items!O267)*Items!S267%)+(Items!Q267*Items!R267%)),4)</f>
        <v>667.62</v>
      </c>
      <c r="U267" s="3">
        <f>ROUND(Items!I267*Items!T267,2)</f>
        <v>0</v>
      </c>
      <c r="V267" s="3">
        <f>ROUND(Items!M267+Items!N267+Items!P267+Items!Q267+Items!O267,2)</f>
        <v>3709</v>
      </c>
      <c r="W267" s="3">
        <f>ROUND(Items!V267+Items!T267,4)</f>
        <v>4376.62</v>
      </c>
      <c r="X267" s="3">
        <f>ROUND(Items!V267*Items!I267,2)</f>
        <v>0</v>
      </c>
      <c r="Y267" s="4" t="str">
        <f t="shared" si="4"/>
        <v>1</v>
      </c>
      <c r="Z267" s="3">
        <f>ROUND(Items!X267*Items!Y267,2)</f>
        <v>0</v>
      </c>
      <c r="AA267" s="3">
        <f>ROUND(Items!W267*Items!I267,2)</f>
        <v>0</v>
      </c>
      <c r="AB267" s="4" t="s">
        <v>414</v>
      </c>
      <c r="AC267" s="3"/>
      <c r="AD267" s="3"/>
      <c r="AE267" s="4" t="s">
        <v>1004</v>
      </c>
    </row>
    <row r="268" spans="1:31" ht="43.2">
      <c r="A268" s="3">
        <v>260</v>
      </c>
      <c r="B268" s="4"/>
      <c r="C268" s="4">
        <f>Items!B268</f>
        <v>0</v>
      </c>
      <c r="D268" s="4"/>
      <c r="E268" s="4"/>
      <c r="F268" s="4"/>
      <c r="G268" s="4"/>
      <c r="H268" s="4" t="s">
        <v>336</v>
      </c>
      <c r="I268" s="4"/>
      <c r="J268" s="4" t="s">
        <v>402</v>
      </c>
      <c r="K268" s="7"/>
      <c r="L268" s="4"/>
      <c r="M268" s="4">
        <v>3709</v>
      </c>
      <c r="N268" s="4"/>
      <c r="O268" s="4"/>
      <c r="P268" s="4"/>
      <c r="Q268" s="4"/>
      <c r="R268" s="4"/>
      <c r="S268" s="4">
        <v>18</v>
      </c>
      <c r="T268" s="3">
        <f>ROUND((((Items!M268+Items!N268+Items!P268+Items!O268)*Items!S268%)+(Items!Q268*Items!R268%)),4)</f>
        <v>667.62</v>
      </c>
      <c r="U268" s="3">
        <f>ROUND(Items!I268*Items!T268,2)</f>
        <v>0</v>
      </c>
      <c r="V268" s="3">
        <f>ROUND(Items!M268+Items!N268+Items!P268+Items!Q268+Items!O268,2)</f>
        <v>3709</v>
      </c>
      <c r="W268" s="3">
        <f>ROUND(Items!V268+Items!T268,4)</f>
        <v>4376.62</v>
      </c>
      <c r="X268" s="3">
        <f>ROUND(Items!V268*Items!I268,2)</f>
        <v>0</v>
      </c>
      <c r="Y268" s="4" t="str">
        <f t="shared" si="4"/>
        <v>1</v>
      </c>
      <c r="Z268" s="3">
        <f>ROUND(Items!X268*Items!Y268,2)</f>
        <v>0</v>
      </c>
      <c r="AA268" s="3">
        <f>ROUND(Items!W268*Items!I268,2)</f>
        <v>0</v>
      </c>
      <c r="AB268" s="4" t="s">
        <v>414</v>
      </c>
      <c r="AC268" s="3"/>
      <c r="AD268" s="3"/>
      <c r="AE268" s="4" t="s">
        <v>1004</v>
      </c>
    </row>
    <row r="269" spans="1:31" ht="43.2">
      <c r="A269" s="3">
        <v>261</v>
      </c>
      <c r="B269" s="4"/>
      <c r="C269" s="4">
        <f>Items!B269</f>
        <v>0</v>
      </c>
      <c r="D269" s="4"/>
      <c r="E269" s="4"/>
      <c r="F269" s="4"/>
      <c r="G269" s="4"/>
      <c r="H269" s="4" t="s">
        <v>336</v>
      </c>
      <c r="I269" s="4"/>
      <c r="J269" s="4" t="s">
        <v>402</v>
      </c>
      <c r="K269" s="7"/>
      <c r="L269" s="4"/>
      <c r="M269" s="4">
        <v>3709</v>
      </c>
      <c r="N269" s="4"/>
      <c r="O269" s="4"/>
      <c r="P269" s="4"/>
      <c r="Q269" s="4"/>
      <c r="R269" s="4"/>
      <c r="S269" s="4">
        <v>18</v>
      </c>
      <c r="T269" s="3">
        <f>ROUND((((Items!M269+Items!N269+Items!P269+Items!O269)*Items!S269%)+(Items!Q269*Items!R269%)),4)</f>
        <v>667.62</v>
      </c>
      <c r="U269" s="3">
        <f>ROUND(Items!I269*Items!T269,2)</f>
        <v>0</v>
      </c>
      <c r="V269" s="3">
        <f>ROUND(Items!M269+Items!N269+Items!P269+Items!Q269+Items!O269,2)</f>
        <v>3709</v>
      </c>
      <c r="W269" s="3">
        <f>ROUND(Items!V269+Items!T269,4)</f>
        <v>4376.62</v>
      </c>
      <c r="X269" s="3">
        <f>ROUND(Items!V269*Items!I269,2)</f>
        <v>0</v>
      </c>
      <c r="Y269" s="4" t="str">
        <f t="shared" si="4"/>
        <v>1</v>
      </c>
      <c r="Z269" s="3">
        <f>ROUND(Items!X269*Items!Y269,2)</f>
        <v>0</v>
      </c>
      <c r="AA269" s="3">
        <f>ROUND(Items!W269*Items!I269,2)</f>
        <v>0</v>
      </c>
      <c r="AB269" s="4" t="s">
        <v>414</v>
      </c>
      <c r="AC269" s="3"/>
      <c r="AD269" s="3"/>
      <c r="AE269" s="4" t="s">
        <v>1004</v>
      </c>
    </row>
    <row r="270" spans="1:31" ht="43.2">
      <c r="A270" s="3">
        <v>262</v>
      </c>
      <c r="B270" s="4"/>
      <c r="C270" s="4">
        <f>Items!B270</f>
        <v>0</v>
      </c>
      <c r="D270" s="4"/>
      <c r="E270" s="4"/>
      <c r="F270" s="4"/>
      <c r="G270" s="4"/>
      <c r="H270" s="4" t="s">
        <v>336</v>
      </c>
      <c r="I270" s="4"/>
      <c r="J270" s="4" t="s">
        <v>402</v>
      </c>
      <c r="K270" s="7"/>
      <c r="L270" s="4"/>
      <c r="M270" s="4">
        <v>3709</v>
      </c>
      <c r="N270" s="4"/>
      <c r="O270" s="4"/>
      <c r="P270" s="4"/>
      <c r="Q270" s="4"/>
      <c r="R270" s="4"/>
      <c r="S270" s="4">
        <v>18</v>
      </c>
      <c r="T270" s="3">
        <f>ROUND((((Items!M270+Items!N270+Items!P270+Items!O270)*Items!S270%)+(Items!Q270*Items!R270%)),4)</f>
        <v>667.62</v>
      </c>
      <c r="U270" s="3">
        <f>ROUND(Items!I270*Items!T270,2)</f>
        <v>0</v>
      </c>
      <c r="V270" s="3">
        <f>ROUND(Items!M270+Items!N270+Items!P270+Items!Q270+Items!O270,2)</f>
        <v>3709</v>
      </c>
      <c r="W270" s="3">
        <f>ROUND(Items!V270+Items!T270,4)</f>
        <v>4376.62</v>
      </c>
      <c r="X270" s="3">
        <f>ROUND(Items!V270*Items!I270,2)</f>
        <v>0</v>
      </c>
      <c r="Y270" s="4" t="str">
        <f t="shared" si="4"/>
        <v>1</v>
      </c>
      <c r="Z270" s="3">
        <f>ROUND(Items!X270*Items!Y270,2)</f>
        <v>0</v>
      </c>
      <c r="AA270" s="3">
        <f>ROUND(Items!W270*Items!I270,2)</f>
        <v>0</v>
      </c>
      <c r="AB270" s="4" t="s">
        <v>414</v>
      </c>
      <c r="AC270" s="3"/>
      <c r="AD270" s="3"/>
      <c r="AE270" s="4" t="s">
        <v>1004</v>
      </c>
    </row>
    <row r="271" spans="1:31" ht="43.2">
      <c r="A271" s="3">
        <v>263</v>
      </c>
      <c r="B271" s="4"/>
      <c r="C271" s="4">
        <f>Items!B271</f>
        <v>0</v>
      </c>
      <c r="D271" s="4"/>
      <c r="E271" s="4"/>
      <c r="F271" s="4"/>
      <c r="G271" s="4"/>
      <c r="H271" s="4" t="s">
        <v>336</v>
      </c>
      <c r="I271" s="4"/>
      <c r="J271" s="4" t="s">
        <v>402</v>
      </c>
      <c r="K271" s="7"/>
      <c r="L271" s="4"/>
      <c r="M271" s="4">
        <v>3709</v>
      </c>
      <c r="N271" s="4"/>
      <c r="O271" s="4"/>
      <c r="P271" s="4"/>
      <c r="Q271" s="4"/>
      <c r="R271" s="4"/>
      <c r="S271" s="4">
        <v>18</v>
      </c>
      <c r="T271" s="3">
        <f>ROUND((((Items!M271+Items!N271+Items!P271+Items!O271)*Items!S271%)+(Items!Q271*Items!R271%)),4)</f>
        <v>667.62</v>
      </c>
      <c r="U271" s="3">
        <f>ROUND(Items!I271*Items!T271,2)</f>
        <v>0</v>
      </c>
      <c r="V271" s="3">
        <f>ROUND(Items!M271+Items!N271+Items!P271+Items!Q271+Items!O271,2)</f>
        <v>3709</v>
      </c>
      <c r="W271" s="3">
        <f>ROUND(Items!V271+Items!T271,4)</f>
        <v>4376.62</v>
      </c>
      <c r="X271" s="3">
        <f>ROUND(Items!V271*Items!I271,2)</f>
        <v>0</v>
      </c>
      <c r="Y271" s="4" t="str">
        <f t="shared" si="4"/>
        <v>1</v>
      </c>
      <c r="Z271" s="3">
        <f>ROUND(Items!X271*Items!Y271,2)</f>
        <v>0</v>
      </c>
      <c r="AA271" s="3">
        <f>ROUND(Items!W271*Items!I271,2)</f>
        <v>0</v>
      </c>
      <c r="AB271" s="4" t="s">
        <v>414</v>
      </c>
      <c r="AC271" s="3"/>
      <c r="AD271" s="3"/>
      <c r="AE271" s="4" t="s">
        <v>1004</v>
      </c>
    </row>
    <row r="272" spans="1:31" ht="43.2">
      <c r="A272" s="3">
        <v>264</v>
      </c>
      <c r="B272" s="4"/>
      <c r="C272" s="4">
        <f>Items!B272</f>
        <v>0</v>
      </c>
      <c r="D272" s="4"/>
      <c r="E272" s="4"/>
      <c r="F272" s="4"/>
      <c r="G272" s="4"/>
      <c r="H272" s="4" t="s">
        <v>336</v>
      </c>
      <c r="I272" s="4"/>
      <c r="J272" s="4" t="s">
        <v>402</v>
      </c>
      <c r="K272" s="7"/>
      <c r="L272" s="4"/>
      <c r="M272" s="4">
        <v>3709</v>
      </c>
      <c r="N272" s="4"/>
      <c r="O272" s="4"/>
      <c r="P272" s="4"/>
      <c r="Q272" s="4"/>
      <c r="R272" s="4"/>
      <c r="S272" s="4">
        <v>18</v>
      </c>
      <c r="T272" s="3">
        <f>ROUND((((Items!M272+Items!N272+Items!P272+Items!O272)*Items!S272%)+(Items!Q272*Items!R272%)),4)</f>
        <v>667.62</v>
      </c>
      <c r="U272" s="3">
        <f>ROUND(Items!I272*Items!T272,2)</f>
        <v>0</v>
      </c>
      <c r="V272" s="3">
        <f>ROUND(Items!M272+Items!N272+Items!P272+Items!Q272+Items!O272,2)</f>
        <v>3709</v>
      </c>
      <c r="W272" s="3">
        <f>ROUND(Items!V272+Items!T272,4)</f>
        <v>4376.62</v>
      </c>
      <c r="X272" s="3">
        <f>ROUND(Items!V272*Items!I272,2)</f>
        <v>0</v>
      </c>
      <c r="Y272" s="4" t="str">
        <f t="shared" si="4"/>
        <v>1</v>
      </c>
      <c r="Z272" s="3">
        <f>ROUND(Items!X272*Items!Y272,2)</f>
        <v>0</v>
      </c>
      <c r="AA272" s="3">
        <f>ROUND(Items!W272*Items!I272,2)</f>
        <v>0</v>
      </c>
      <c r="AB272" s="4" t="s">
        <v>414</v>
      </c>
      <c r="AC272" s="3"/>
      <c r="AD272" s="3"/>
      <c r="AE272" s="4" t="s">
        <v>1004</v>
      </c>
    </row>
    <row r="273" spans="1:31" ht="43.2">
      <c r="A273" s="3">
        <v>265</v>
      </c>
      <c r="B273" s="4"/>
      <c r="C273" s="4">
        <f>Items!B273</f>
        <v>0</v>
      </c>
      <c r="D273" s="4"/>
      <c r="E273" s="4"/>
      <c r="F273" s="4"/>
      <c r="G273" s="4"/>
      <c r="H273" s="4" t="s">
        <v>336</v>
      </c>
      <c r="I273" s="4"/>
      <c r="J273" s="4" t="s">
        <v>402</v>
      </c>
      <c r="K273" s="7"/>
      <c r="L273" s="4"/>
      <c r="M273" s="4">
        <v>3709</v>
      </c>
      <c r="N273" s="4"/>
      <c r="O273" s="4"/>
      <c r="P273" s="4"/>
      <c r="Q273" s="4"/>
      <c r="R273" s="4"/>
      <c r="S273" s="4">
        <v>18</v>
      </c>
      <c r="T273" s="3">
        <f>ROUND((((Items!M273+Items!N273+Items!P273+Items!O273)*Items!S273%)+(Items!Q273*Items!R273%)),4)</f>
        <v>667.62</v>
      </c>
      <c r="U273" s="3">
        <f>ROUND(Items!I273*Items!T273,2)</f>
        <v>0</v>
      </c>
      <c r="V273" s="3">
        <f>ROUND(Items!M273+Items!N273+Items!P273+Items!Q273+Items!O273,2)</f>
        <v>3709</v>
      </c>
      <c r="W273" s="3">
        <f>ROUND(Items!V273+Items!T273,4)</f>
        <v>4376.62</v>
      </c>
      <c r="X273" s="3">
        <f>ROUND(Items!V273*Items!I273,2)</f>
        <v>0</v>
      </c>
      <c r="Y273" s="4" t="str">
        <f t="shared" si="4"/>
        <v>1</v>
      </c>
      <c r="Z273" s="3">
        <f>ROUND(Items!X273*Items!Y273,2)</f>
        <v>0</v>
      </c>
      <c r="AA273" s="3">
        <f>ROUND(Items!W273*Items!I273,2)</f>
        <v>0</v>
      </c>
      <c r="AB273" s="4" t="s">
        <v>414</v>
      </c>
      <c r="AC273" s="3"/>
      <c r="AD273" s="3"/>
      <c r="AE273" s="4" t="s">
        <v>1004</v>
      </c>
    </row>
    <row r="274" spans="1:31" ht="43.2">
      <c r="A274" s="3">
        <v>266</v>
      </c>
      <c r="B274" s="4"/>
      <c r="C274" s="4">
        <f>Items!B274</f>
        <v>0</v>
      </c>
      <c r="D274" s="4"/>
      <c r="E274" s="4"/>
      <c r="F274" s="4"/>
      <c r="G274" s="4"/>
      <c r="H274" s="4" t="s">
        <v>336</v>
      </c>
      <c r="I274" s="4"/>
      <c r="J274" s="4" t="s">
        <v>402</v>
      </c>
      <c r="K274" s="7"/>
      <c r="L274" s="4"/>
      <c r="M274" s="4">
        <v>3709</v>
      </c>
      <c r="N274" s="4"/>
      <c r="O274" s="4"/>
      <c r="P274" s="4"/>
      <c r="Q274" s="4"/>
      <c r="R274" s="4"/>
      <c r="S274" s="4">
        <v>18</v>
      </c>
      <c r="T274" s="3">
        <f>ROUND((((Items!M274+Items!N274+Items!P274+Items!O274)*Items!S274%)+(Items!Q274*Items!R274%)),4)</f>
        <v>667.62</v>
      </c>
      <c r="U274" s="3">
        <f>ROUND(Items!I274*Items!T274,2)</f>
        <v>0</v>
      </c>
      <c r="V274" s="3">
        <f>ROUND(Items!M274+Items!N274+Items!P274+Items!Q274+Items!O274,2)</f>
        <v>3709</v>
      </c>
      <c r="W274" s="3">
        <f>ROUND(Items!V274+Items!T274,4)</f>
        <v>4376.62</v>
      </c>
      <c r="X274" s="3">
        <f>ROUND(Items!V274*Items!I274,2)</f>
        <v>0</v>
      </c>
      <c r="Y274" s="4" t="str">
        <f t="shared" si="4"/>
        <v>1</v>
      </c>
      <c r="Z274" s="3">
        <f>ROUND(Items!X274*Items!Y274,2)</f>
        <v>0</v>
      </c>
      <c r="AA274" s="3">
        <f>ROUND(Items!W274*Items!I274,2)</f>
        <v>0</v>
      </c>
      <c r="AB274" s="4" t="s">
        <v>414</v>
      </c>
      <c r="AC274" s="3"/>
      <c r="AD274" s="3"/>
      <c r="AE274" s="4" t="s">
        <v>1004</v>
      </c>
    </row>
    <row r="275" spans="1:31" ht="43.2">
      <c r="A275" s="3">
        <v>267</v>
      </c>
      <c r="B275" s="4"/>
      <c r="C275" s="4">
        <f>Items!B275</f>
        <v>0</v>
      </c>
      <c r="D275" s="4"/>
      <c r="E275" s="4"/>
      <c r="F275" s="4"/>
      <c r="G275" s="4"/>
      <c r="H275" s="4" t="s">
        <v>336</v>
      </c>
      <c r="I275" s="4"/>
      <c r="J275" s="4" t="s">
        <v>402</v>
      </c>
      <c r="K275" s="7"/>
      <c r="L275" s="4"/>
      <c r="M275" s="4">
        <v>3709</v>
      </c>
      <c r="N275" s="4"/>
      <c r="O275" s="4"/>
      <c r="P275" s="4"/>
      <c r="Q275" s="4"/>
      <c r="R275" s="4"/>
      <c r="S275" s="4">
        <v>18</v>
      </c>
      <c r="T275" s="3">
        <f>ROUND((((Items!M275+Items!N275+Items!P275+Items!O275)*Items!S275%)+(Items!Q275*Items!R275%)),4)</f>
        <v>667.62</v>
      </c>
      <c r="U275" s="3">
        <f>ROUND(Items!I275*Items!T275,2)</f>
        <v>0</v>
      </c>
      <c r="V275" s="3">
        <f>ROUND(Items!M275+Items!N275+Items!P275+Items!Q275+Items!O275,2)</f>
        <v>3709</v>
      </c>
      <c r="W275" s="3">
        <f>ROUND(Items!V275+Items!T275,4)</f>
        <v>4376.62</v>
      </c>
      <c r="X275" s="3">
        <f>ROUND(Items!V275*Items!I275,2)</f>
        <v>0</v>
      </c>
      <c r="Y275" s="4" t="str">
        <f t="shared" si="4"/>
        <v>1</v>
      </c>
      <c r="Z275" s="3">
        <f>ROUND(Items!X275*Items!Y275,2)</f>
        <v>0</v>
      </c>
      <c r="AA275" s="3">
        <f>ROUND(Items!W275*Items!I275,2)</f>
        <v>0</v>
      </c>
      <c r="AB275" s="4" t="s">
        <v>414</v>
      </c>
      <c r="AC275" s="3"/>
      <c r="AD275" s="3"/>
      <c r="AE275" s="4" t="s">
        <v>1004</v>
      </c>
    </row>
    <row r="276" spans="1:31" ht="43.2">
      <c r="A276" s="3">
        <v>268</v>
      </c>
      <c r="B276" s="4"/>
      <c r="C276" s="4">
        <f>Items!B276</f>
        <v>0</v>
      </c>
      <c r="D276" s="4"/>
      <c r="E276" s="4"/>
      <c r="F276" s="4"/>
      <c r="G276" s="4"/>
      <c r="H276" s="4" t="s">
        <v>336</v>
      </c>
      <c r="I276" s="4"/>
      <c r="J276" s="4" t="s">
        <v>402</v>
      </c>
      <c r="K276" s="7"/>
      <c r="L276" s="4"/>
      <c r="M276" s="4">
        <v>3709</v>
      </c>
      <c r="N276" s="4"/>
      <c r="O276" s="4"/>
      <c r="P276" s="4"/>
      <c r="Q276" s="4"/>
      <c r="R276" s="4"/>
      <c r="S276" s="4">
        <v>18</v>
      </c>
      <c r="T276" s="3">
        <f>ROUND((((Items!M276+Items!N276+Items!P276+Items!O276)*Items!S276%)+(Items!Q276*Items!R276%)),4)</f>
        <v>667.62</v>
      </c>
      <c r="U276" s="3">
        <f>ROUND(Items!I276*Items!T276,2)</f>
        <v>0</v>
      </c>
      <c r="V276" s="3">
        <f>ROUND(Items!M276+Items!N276+Items!P276+Items!Q276+Items!O276,2)</f>
        <v>3709</v>
      </c>
      <c r="W276" s="3">
        <f>ROUND(Items!V276+Items!T276,4)</f>
        <v>4376.62</v>
      </c>
      <c r="X276" s="3">
        <f>ROUND(Items!V276*Items!I276,2)</f>
        <v>0</v>
      </c>
      <c r="Y276" s="4" t="str">
        <f t="shared" si="4"/>
        <v>1</v>
      </c>
      <c r="Z276" s="3">
        <f>ROUND(Items!X276*Items!Y276,2)</f>
        <v>0</v>
      </c>
      <c r="AA276" s="3">
        <f>ROUND(Items!W276*Items!I276,2)</f>
        <v>0</v>
      </c>
      <c r="AB276" s="4" t="s">
        <v>414</v>
      </c>
      <c r="AC276" s="3"/>
      <c r="AD276" s="3"/>
      <c r="AE276" s="4" t="s">
        <v>1004</v>
      </c>
    </row>
    <row r="277" spans="1:31" ht="43.2">
      <c r="A277" s="3">
        <v>269</v>
      </c>
      <c r="B277" s="4"/>
      <c r="C277" s="4">
        <f>Items!B277</f>
        <v>0</v>
      </c>
      <c r="D277" s="4"/>
      <c r="E277" s="4"/>
      <c r="F277" s="4"/>
      <c r="G277" s="4"/>
      <c r="H277" s="4" t="s">
        <v>336</v>
      </c>
      <c r="I277" s="4"/>
      <c r="J277" s="4" t="s">
        <v>402</v>
      </c>
      <c r="K277" s="7"/>
      <c r="L277" s="4"/>
      <c r="M277" s="4">
        <v>3709</v>
      </c>
      <c r="N277" s="4"/>
      <c r="O277" s="4"/>
      <c r="P277" s="4"/>
      <c r="Q277" s="4"/>
      <c r="R277" s="4"/>
      <c r="S277" s="4">
        <v>18</v>
      </c>
      <c r="T277" s="3">
        <f>ROUND((((Items!M277+Items!N277+Items!P277+Items!O277)*Items!S277%)+(Items!Q277*Items!R277%)),4)</f>
        <v>667.62</v>
      </c>
      <c r="U277" s="3">
        <f>ROUND(Items!I277*Items!T277,2)</f>
        <v>0</v>
      </c>
      <c r="V277" s="3">
        <f>ROUND(Items!M277+Items!N277+Items!P277+Items!Q277+Items!O277,2)</f>
        <v>3709</v>
      </c>
      <c r="W277" s="3">
        <f>ROUND(Items!V277+Items!T277,4)</f>
        <v>4376.62</v>
      </c>
      <c r="X277" s="3">
        <f>ROUND(Items!V277*Items!I277,2)</f>
        <v>0</v>
      </c>
      <c r="Y277" s="4" t="str">
        <f t="shared" si="4"/>
        <v>1</v>
      </c>
      <c r="Z277" s="3">
        <f>ROUND(Items!X277*Items!Y277,2)</f>
        <v>0</v>
      </c>
      <c r="AA277" s="3">
        <f>ROUND(Items!W277*Items!I277,2)</f>
        <v>0</v>
      </c>
      <c r="AB277" s="4" t="s">
        <v>414</v>
      </c>
      <c r="AC277" s="3"/>
      <c r="AD277" s="3"/>
      <c r="AE277" s="4" t="s">
        <v>1004</v>
      </c>
    </row>
    <row r="278" spans="1:31" ht="43.2">
      <c r="A278" s="3">
        <v>270</v>
      </c>
      <c r="B278" s="4"/>
      <c r="C278" s="4">
        <f>Items!B278</f>
        <v>0</v>
      </c>
      <c r="D278" s="4"/>
      <c r="E278" s="4"/>
      <c r="F278" s="4"/>
      <c r="G278" s="4"/>
      <c r="H278" s="4" t="s">
        <v>336</v>
      </c>
      <c r="I278" s="4"/>
      <c r="J278" s="4" t="s">
        <v>402</v>
      </c>
      <c r="K278" s="7"/>
      <c r="L278" s="4"/>
      <c r="M278" s="4">
        <v>3709</v>
      </c>
      <c r="N278" s="4"/>
      <c r="O278" s="4"/>
      <c r="P278" s="4"/>
      <c r="Q278" s="4"/>
      <c r="R278" s="4"/>
      <c r="S278" s="4">
        <v>18</v>
      </c>
      <c r="T278" s="3">
        <f>ROUND((((Items!M278+Items!N278+Items!P278+Items!O278)*Items!S278%)+(Items!Q278*Items!R278%)),4)</f>
        <v>667.62</v>
      </c>
      <c r="U278" s="3">
        <f>ROUND(Items!I278*Items!T278,2)</f>
        <v>0</v>
      </c>
      <c r="V278" s="3">
        <f>ROUND(Items!M278+Items!N278+Items!P278+Items!Q278+Items!O278,2)</f>
        <v>3709</v>
      </c>
      <c r="W278" s="3">
        <f>ROUND(Items!V278+Items!T278,4)</f>
        <v>4376.62</v>
      </c>
      <c r="X278" s="3">
        <f>ROUND(Items!V278*Items!I278,2)</f>
        <v>0</v>
      </c>
      <c r="Y278" s="4" t="str">
        <f t="shared" si="4"/>
        <v>1</v>
      </c>
      <c r="Z278" s="3">
        <f>ROUND(Items!X278*Items!Y278,2)</f>
        <v>0</v>
      </c>
      <c r="AA278" s="3">
        <f>ROUND(Items!W278*Items!I278,2)</f>
        <v>0</v>
      </c>
      <c r="AB278" s="4" t="s">
        <v>414</v>
      </c>
      <c r="AC278" s="3"/>
      <c r="AD278" s="3"/>
      <c r="AE278" s="4" t="s">
        <v>1004</v>
      </c>
    </row>
    <row r="279" spans="1:31" ht="43.2">
      <c r="A279" s="3">
        <v>271</v>
      </c>
      <c r="B279" s="4"/>
      <c r="C279" s="4">
        <f>Items!B279</f>
        <v>0</v>
      </c>
      <c r="D279" s="4"/>
      <c r="E279" s="4"/>
      <c r="F279" s="4"/>
      <c r="G279" s="4"/>
      <c r="H279" s="4" t="s">
        <v>336</v>
      </c>
      <c r="I279" s="4"/>
      <c r="J279" s="4" t="s">
        <v>402</v>
      </c>
      <c r="K279" s="7"/>
      <c r="L279" s="4"/>
      <c r="M279" s="4">
        <v>3709</v>
      </c>
      <c r="N279" s="4"/>
      <c r="O279" s="4"/>
      <c r="P279" s="4"/>
      <c r="Q279" s="4"/>
      <c r="R279" s="4"/>
      <c r="S279" s="4">
        <v>18</v>
      </c>
      <c r="T279" s="3">
        <f>ROUND((((Items!M279+Items!N279+Items!P279+Items!O279)*Items!S279%)+(Items!Q279*Items!R279%)),4)</f>
        <v>667.62</v>
      </c>
      <c r="U279" s="3">
        <f>ROUND(Items!I279*Items!T279,2)</f>
        <v>0</v>
      </c>
      <c r="V279" s="3">
        <f>ROUND(Items!M279+Items!N279+Items!P279+Items!Q279+Items!O279,2)</f>
        <v>3709</v>
      </c>
      <c r="W279" s="3">
        <f>ROUND(Items!V279+Items!T279,4)</f>
        <v>4376.62</v>
      </c>
      <c r="X279" s="3">
        <f>ROUND(Items!V279*Items!I279,2)</f>
        <v>0</v>
      </c>
      <c r="Y279" s="4" t="str">
        <f t="shared" si="4"/>
        <v>1</v>
      </c>
      <c r="Z279" s="3">
        <f>ROUND(Items!X279*Items!Y279,2)</f>
        <v>0</v>
      </c>
      <c r="AA279" s="3">
        <f>ROUND(Items!W279*Items!I279,2)</f>
        <v>0</v>
      </c>
      <c r="AB279" s="4" t="s">
        <v>414</v>
      </c>
      <c r="AC279" s="3"/>
      <c r="AD279" s="3"/>
      <c r="AE279" s="4" t="s">
        <v>1004</v>
      </c>
    </row>
    <row r="280" spans="1:31" ht="43.2">
      <c r="A280" s="3">
        <v>272</v>
      </c>
      <c r="B280" s="4"/>
      <c r="C280" s="4">
        <f>Items!B280</f>
        <v>0</v>
      </c>
      <c r="D280" s="4"/>
      <c r="E280" s="4"/>
      <c r="F280" s="4"/>
      <c r="G280" s="4"/>
      <c r="H280" s="4" t="s">
        <v>336</v>
      </c>
      <c r="I280" s="4"/>
      <c r="J280" s="4" t="s">
        <v>402</v>
      </c>
      <c r="K280" s="7"/>
      <c r="L280" s="4"/>
      <c r="M280" s="4">
        <v>3709</v>
      </c>
      <c r="N280" s="4"/>
      <c r="O280" s="4"/>
      <c r="P280" s="4"/>
      <c r="Q280" s="4"/>
      <c r="R280" s="4"/>
      <c r="S280" s="4">
        <v>18</v>
      </c>
      <c r="T280" s="3">
        <f>ROUND((((Items!M280+Items!N280+Items!P280+Items!O280)*Items!S280%)+(Items!Q280*Items!R280%)),4)</f>
        <v>667.62</v>
      </c>
      <c r="U280" s="3">
        <f>ROUND(Items!I280*Items!T280,2)</f>
        <v>0</v>
      </c>
      <c r="V280" s="3">
        <f>ROUND(Items!M280+Items!N280+Items!P280+Items!Q280+Items!O280,2)</f>
        <v>3709</v>
      </c>
      <c r="W280" s="3">
        <f>ROUND(Items!V280+Items!T280,4)</f>
        <v>4376.62</v>
      </c>
      <c r="X280" s="3">
        <f>ROUND(Items!V280*Items!I280,2)</f>
        <v>0</v>
      </c>
      <c r="Y280" s="4" t="str">
        <f t="shared" si="4"/>
        <v>1</v>
      </c>
      <c r="Z280" s="3">
        <f>ROUND(Items!X280*Items!Y280,2)</f>
        <v>0</v>
      </c>
      <c r="AA280" s="3">
        <f>ROUND(Items!W280*Items!I280,2)</f>
        <v>0</v>
      </c>
      <c r="AB280" s="4" t="s">
        <v>414</v>
      </c>
      <c r="AC280" s="3"/>
      <c r="AD280" s="3"/>
      <c r="AE280" s="4" t="s">
        <v>1004</v>
      </c>
    </row>
    <row r="281" spans="1:31" ht="43.2">
      <c r="A281" s="3">
        <v>273</v>
      </c>
      <c r="B281" s="4"/>
      <c r="C281" s="4">
        <f>Items!B281</f>
        <v>0</v>
      </c>
      <c r="D281" s="4"/>
      <c r="E281" s="4"/>
      <c r="F281" s="4"/>
      <c r="G281" s="4"/>
      <c r="H281" s="4" t="s">
        <v>336</v>
      </c>
      <c r="I281" s="4"/>
      <c r="J281" s="4" t="s">
        <v>402</v>
      </c>
      <c r="K281" s="7"/>
      <c r="L281" s="4"/>
      <c r="M281" s="4">
        <v>3709</v>
      </c>
      <c r="N281" s="4"/>
      <c r="O281" s="4"/>
      <c r="P281" s="4"/>
      <c r="Q281" s="4"/>
      <c r="R281" s="4"/>
      <c r="S281" s="4">
        <v>18</v>
      </c>
      <c r="T281" s="3">
        <f>ROUND((((Items!M281+Items!N281+Items!P281+Items!O281)*Items!S281%)+(Items!Q281*Items!R281%)),4)</f>
        <v>667.62</v>
      </c>
      <c r="U281" s="3">
        <f>ROUND(Items!I281*Items!T281,2)</f>
        <v>0</v>
      </c>
      <c r="V281" s="3">
        <f>ROUND(Items!M281+Items!N281+Items!P281+Items!Q281+Items!O281,2)</f>
        <v>3709</v>
      </c>
      <c r="W281" s="3">
        <f>ROUND(Items!V281+Items!T281,4)</f>
        <v>4376.62</v>
      </c>
      <c r="X281" s="3">
        <f>ROUND(Items!V281*Items!I281,2)</f>
        <v>0</v>
      </c>
      <c r="Y281" s="4" t="str">
        <f t="shared" si="4"/>
        <v>1</v>
      </c>
      <c r="Z281" s="3">
        <f>ROUND(Items!X281*Items!Y281,2)</f>
        <v>0</v>
      </c>
      <c r="AA281" s="3">
        <f>ROUND(Items!W281*Items!I281,2)</f>
        <v>0</v>
      </c>
      <c r="AB281" s="4" t="s">
        <v>414</v>
      </c>
      <c r="AC281" s="3"/>
      <c r="AD281" s="3"/>
      <c r="AE281" s="4" t="s">
        <v>1004</v>
      </c>
    </row>
    <row r="282" spans="1:31" ht="43.2">
      <c r="A282" s="3">
        <v>274</v>
      </c>
      <c r="B282" s="4"/>
      <c r="C282" s="4">
        <f>Items!B282</f>
        <v>0</v>
      </c>
      <c r="D282" s="4"/>
      <c r="E282" s="4"/>
      <c r="F282" s="4"/>
      <c r="G282" s="4"/>
      <c r="H282" s="4" t="s">
        <v>336</v>
      </c>
      <c r="I282" s="4"/>
      <c r="J282" s="4" t="s">
        <v>402</v>
      </c>
      <c r="K282" s="7"/>
      <c r="L282" s="4"/>
      <c r="M282" s="4">
        <v>3709</v>
      </c>
      <c r="N282" s="4"/>
      <c r="O282" s="4"/>
      <c r="P282" s="4"/>
      <c r="Q282" s="4"/>
      <c r="R282" s="4"/>
      <c r="S282" s="4">
        <v>18</v>
      </c>
      <c r="T282" s="3">
        <f>ROUND((((Items!M282+Items!N282+Items!P282+Items!O282)*Items!S282%)+(Items!Q282*Items!R282%)),4)</f>
        <v>667.62</v>
      </c>
      <c r="U282" s="3">
        <f>ROUND(Items!I282*Items!T282,2)</f>
        <v>0</v>
      </c>
      <c r="V282" s="3">
        <f>ROUND(Items!M282+Items!N282+Items!P282+Items!Q282+Items!O282,2)</f>
        <v>3709</v>
      </c>
      <c r="W282" s="3">
        <f>ROUND(Items!V282+Items!T282,4)</f>
        <v>4376.62</v>
      </c>
      <c r="X282" s="3">
        <f>ROUND(Items!V282*Items!I282,2)</f>
        <v>0</v>
      </c>
      <c r="Y282" s="4" t="str">
        <f t="shared" si="4"/>
        <v>1</v>
      </c>
      <c r="Z282" s="3">
        <f>ROUND(Items!X282*Items!Y282,2)</f>
        <v>0</v>
      </c>
      <c r="AA282" s="3">
        <f>ROUND(Items!W282*Items!I282,2)</f>
        <v>0</v>
      </c>
      <c r="AB282" s="4" t="s">
        <v>414</v>
      </c>
      <c r="AC282" s="3"/>
      <c r="AD282" s="3"/>
      <c r="AE282" s="4" t="s">
        <v>1004</v>
      </c>
    </row>
    <row r="283" spans="1:31" ht="43.2">
      <c r="A283" s="3">
        <v>275</v>
      </c>
      <c r="B283" s="4"/>
      <c r="C283" s="4">
        <f>Items!B283</f>
        <v>0</v>
      </c>
      <c r="D283" s="4"/>
      <c r="E283" s="4"/>
      <c r="F283" s="4"/>
      <c r="G283" s="4"/>
      <c r="H283" s="4" t="s">
        <v>336</v>
      </c>
      <c r="I283" s="4"/>
      <c r="J283" s="4" t="s">
        <v>402</v>
      </c>
      <c r="K283" s="7"/>
      <c r="L283" s="4"/>
      <c r="M283" s="4">
        <v>3709</v>
      </c>
      <c r="N283" s="4"/>
      <c r="O283" s="4"/>
      <c r="P283" s="4"/>
      <c r="Q283" s="4"/>
      <c r="R283" s="4"/>
      <c r="S283" s="4">
        <v>18</v>
      </c>
      <c r="T283" s="3">
        <f>ROUND((((Items!M283+Items!N283+Items!P283+Items!O283)*Items!S283%)+(Items!Q283*Items!R283%)),4)</f>
        <v>667.62</v>
      </c>
      <c r="U283" s="3">
        <f>ROUND(Items!I283*Items!T283,2)</f>
        <v>0</v>
      </c>
      <c r="V283" s="3">
        <f>ROUND(Items!M283+Items!N283+Items!P283+Items!Q283+Items!O283,2)</f>
        <v>3709</v>
      </c>
      <c r="W283" s="3">
        <f>ROUND(Items!V283+Items!T283,4)</f>
        <v>4376.62</v>
      </c>
      <c r="X283" s="3">
        <f>ROUND(Items!V283*Items!I283,2)</f>
        <v>0</v>
      </c>
      <c r="Y283" s="4" t="str">
        <f t="shared" si="4"/>
        <v>1</v>
      </c>
      <c r="Z283" s="3">
        <f>ROUND(Items!X283*Items!Y283,2)</f>
        <v>0</v>
      </c>
      <c r="AA283" s="3">
        <f>ROUND(Items!W283*Items!I283,2)</f>
        <v>0</v>
      </c>
      <c r="AB283" s="4" t="s">
        <v>414</v>
      </c>
      <c r="AC283" s="3"/>
      <c r="AD283" s="3"/>
      <c r="AE283" s="4" t="s">
        <v>1004</v>
      </c>
    </row>
    <row r="284" spans="1:31" ht="43.2">
      <c r="A284" s="3">
        <v>276</v>
      </c>
      <c r="B284" s="4"/>
      <c r="C284" s="4">
        <f>Items!B284</f>
        <v>0</v>
      </c>
      <c r="D284" s="4"/>
      <c r="E284" s="4"/>
      <c r="F284" s="4"/>
      <c r="G284" s="4"/>
      <c r="H284" s="4" t="s">
        <v>336</v>
      </c>
      <c r="I284" s="4"/>
      <c r="J284" s="4" t="s">
        <v>402</v>
      </c>
      <c r="K284" s="7"/>
      <c r="L284" s="4"/>
      <c r="M284" s="4">
        <v>3709</v>
      </c>
      <c r="N284" s="4"/>
      <c r="O284" s="4"/>
      <c r="P284" s="4"/>
      <c r="Q284" s="4"/>
      <c r="R284" s="4"/>
      <c r="S284" s="4">
        <v>18</v>
      </c>
      <c r="T284" s="3">
        <f>ROUND((((Items!M284+Items!N284+Items!P284+Items!O284)*Items!S284%)+(Items!Q284*Items!R284%)),4)</f>
        <v>667.62</v>
      </c>
      <c r="U284" s="3">
        <f>ROUND(Items!I284*Items!T284,2)</f>
        <v>0</v>
      </c>
      <c r="V284" s="3">
        <f>ROUND(Items!M284+Items!N284+Items!P284+Items!Q284+Items!O284,2)</f>
        <v>3709</v>
      </c>
      <c r="W284" s="3">
        <f>ROUND(Items!V284+Items!T284,4)</f>
        <v>4376.62</v>
      </c>
      <c r="X284" s="3">
        <f>ROUND(Items!V284*Items!I284,2)</f>
        <v>0</v>
      </c>
      <c r="Y284" s="4" t="str">
        <f t="shared" si="4"/>
        <v>1</v>
      </c>
      <c r="Z284" s="3">
        <f>ROUND(Items!X284*Items!Y284,2)</f>
        <v>0</v>
      </c>
      <c r="AA284" s="3">
        <f>ROUND(Items!W284*Items!I284,2)</f>
        <v>0</v>
      </c>
      <c r="AB284" s="4" t="s">
        <v>414</v>
      </c>
      <c r="AC284" s="3"/>
      <c r="AD284" s="3"/>
      <c r="AE284" s="4" t="s">
        <v>1004</v>
      </c>
    </row>
    <row r="285" spans="1:31" ht="43.2">
      <c r="A285" s="3">
        <v>277</v>
      </c>
      <c r="B285" s="4"/>
      <c r="C285" s="4">
        <f>Items!B285</f>
        <v>0</v>
      </c>
      <c r="D285" s="4"/>
      <c r="E285" s="4"/>
      <c r="F285" s="4"/>
      <c r="G285" s="4"/>
      <c r="H285" s="4" t="s">
        <v>336</v>
      </c>
      <c r="I285" s="4"/>
      <c r="J285" s="4" t="s">
        <v>402</v>
      </c>
      <c r="K285" s="7"/>
      <c r="L285" s="4"/>
      <c r="M285" s="4">
        <v>3709</v>
      </c>
      <c r="N285" s="4"/>
      <c r="O285" s="4"/>
      <c r="P285" s="4"/>
      <c r="Q285" s="4"/>
      <c r="R285" s="4"/>
      <c r="S285" s="4">
        <v>18</v>
      </c>
      <c r="T285" s="3">
        <f>ROUND((((Items!M285+Items!N285+Items!P285+Items!O285)*Items!S285%)+(Items!Q285*Items!R285%)),4)</f>
        <v>667.62</v>
      </c>
      <c r="U285" s="3">
        <f>ROUND(Items!I285*Items!T285,2)</f>
        <v>0</v>
      </c>
      <c r="V285" s="3">
        <f>ROUND(Items!M285+Items!N285+Items!P285+Items!Q285+Items!O285,2)</f>
        <v>3709</v>
      </c>
      <c r="W285" s="3">
        <f>ROUND(Items!V285+Items!T285,4)</f>
        <v>4376.62</v>
      </c>
      <c r="X285" s="3">
        <f>ROUND(Items!V285*Items!I285,2)</f>
        <v>0</v>
      </c>
      <c r="Y285" s="4" t="str">
        <f t="shared" si="4"/>
        <v>1</v>
      </c>
      <c r="Z285" s="3">
        <f>ROUND(Items!X285*Items!Y285,2)</f>
        <v>0</v>
      </c>
      <c r="AA285" s="3">
        <f>ROUND(Items!W285*Items!I285,2)</f>
        <v>0</v>
      </c>
      <c r="AB285" s="4" t="s">
        <v>414</v>
      </c>
      <c r="AC285" s="3"/>
      <c r="AD285" s="3"/>
      <c r="AE285" s="4" t="s">
        <v>1004</v>
      </c>
    </row>
    <row r="286" spans="1:31" ht="43.2">
      <c r="A286" s="3">
        <v>278</v>
      </c>
      <c r="B286" s="4"/>
      <c r="C286" s="4">
        <f>Items!B286</f>
        <v>0</v>
      </c>
      <c r="D286" s="4"/>
      <c r="E286" s="4"/>
      <c r="F286" s="4"/>
      <c r="G286" s="4"/>
      <c r="H286" s="4" t="s">
        <v>336</v>
      </c>
      <c r="I286" s="4"/>
      <c r="J286" s="4" t="s">
        <v>402</v>
      </c>
      <c r="K286" s="7"/>
      <c r="L286" s="4"/>
      <c r="M286" s="4">
        <v>3709</v>
      </c>
      <c r="N286" s="4"/>
      <c r="O286" s="4"/>
      <c r="P286" s="4"/>
      <c r="Q286" s="4"/>
      <c r="R286" s="4"/>
      <c r="S286" s="4">
        <v>18</v>
      </c>
      <c r="T286" s="3">
        <f>ROUND((((Items!M286+Items!N286+Items!P286+Items!O286)*Items!S286%)+(Items!Q286*Items!R286%)),4)</f>
        <v>667.62</v>
      </c>
      <c r="U286" s="3">
        <f>ROUND(Items!I286*Items!T286,2)</f>
        <v>0</v>
      </c>
      <c r="V286" s="3">
        <f>ROUND(Items!M286+Items!N286+Items!P286+Items!Q286+Items!O286,2)</f>
        <v>3709</v>
      </c>
      <c r="W286" s="3">
        <f>ROUND(Items!V286+Items!T286,4)</f>
        <v>4376.62</v>
      </c>
      <c r="X286" s="3">
        <f>ROUND(Items!V286*Items!I286,2)</f>
        <v>0</v>
      </c>
      <c r="Y286" s="4" t="str">
        <f t="shared" si="4"/>
        <v>1</v>
      </c>
      <c r="Z286" s="3">
        <f>ROUND(Items!X286*Items!Y286,2)</f>
        <v>0</v>
      </c>
      <c r="AA286" s="3">
        <f>ROUND(Items!W286*Items!I286,2)</f>
        <v>0</v>
      </c>
      <c r="AB286" s="4" t="s">
        <v>414</v>
      </c>
      <c r="AC286" s="3"/>
      <c r="AD286" s="3"/>
      <c r="AE286" s="4" t="s">
        <v>1004</v>
      </c>
    </row>
    <row r="287" spans="1:31" ht="43.2">
      <c r="A287" s="3">
        <v>279</v>
      </c>
      <c r="B287" s="4"/>
      <c r="C287" s="4">
        <f>Items!B287</f>
        <v>0</v>
      </c>
      <c r="D287" s="4"/>
      <c r="E287" s="4"/>
      <c r="F287" s="4"/>
      <c r="G287" s="4"/>
      <c r="H287" s="4" t="s">
        <v>336</v>
      </c>
      <c r="I287" s="4"/>
      <c r="J287" s="4" t="s">
        <v>402</v>
      </c>
      <c r="K287" s="7"/>
      <c r="L287" s="4"/>
      <c r="M287" s="4">
        <v>3709</v>
      </c>
      <c r="N287" s="4"/>
      <c r="O287" s="4"/>
      <c r="P287" s="4"/>
      <c r="Q287" s="4"/>
      <c r="R287" s="4"/>
      <c r="S287" s="4">
        <v>18</v>
      </c>
      <c r="T287" s="3">
        <f>ROUND((((Items!M287+Items!N287+Items!P287+Items!O287)*Items!S287%)+(Items!Q287*Items!R287%)),4)</f>
        <v>667.62</v>
      </c>
      <c r="U287" s="3">
        <f>ROUND(Items!I287*Items!T287,2)</f>
        <v>0</v>
      </c>
      <c r="V287" s="3">
        <f>ROUND(Items!M287+Items!N287+Items!P287+Items!Q287+Items!O287,2)</f>
        <v>3709</v>
      </c>
      <c r="W287" s="3">
        <f>ROUND(Items!V287+Items!T287,4)</f>
        <v>4376.62</v>
      </c>
      <c r="X287" s="3">
        <f>ROUND(Items!V287*Items!I287,2)</f>
        <v>0</v>
      </c>
      <c r="Y287" s="4" t="str">
        <f t="shared" si="4"/>
        <v>1</v>
      </c>
      <c r="Z287" s="3">
        <f>ROUND(Items!X287*Items!Y287,2)</f>
        <v>0</v>
      </c>
      <c r="AA287" s="3">
        <f>ROUND(Items!W287*Items!I287,2)</f>
        <v>0</v>
      </c>
      <c r="AB287" s="4" t="s">
        <v>414</v>
      </c>
      <c r="AC287" s="3"/>
      <c r="AD287" s="3"/>
      <c r="AE287" s="4" t="s">
        <v>1004</v>
      </c>
    </row>
    <row r="288" spans="1:31" ht="43.2">
      <c r="A288" s="3">
        <v>280</v>
      </c>
      <c r="B288" s="4"/>
      <c r="C288" s="4">
        <f>Items!B288</f>
        <v>0</v>
      </c>
      <c r="D288" s="4"/>
      <c r="E288" s="4"/>
      <c r="F288" s="4"/>
      <c r="G288" s="4"/>
      <c r="H288" s="4" t="s">
        <v>336</v>
      </c>
      <c r="I288" s="4"/>
      <c r="J288" s="4" t="s">
        <v>402</v>
      </c>
      <c r="K288" s="7"/>
      <c r="L288" s="4"/>
      <c r="M288" s="4">
        <v>3709</v>
      </c>
      <c r="N288" s="4"/>
      <c r="O288" s="4"/>
      <c r="P288" s="4"/>
      <c r="Q288" s="4"/>
      <c r="R288" s="4"/>
      <c r="S288" s="4">
        <v>18</v>
      </c>
      <c r="T288" s="3">
        <f>ROUND((((Items!M288+Items!N288+Items!P288+Items!O288)*Items!S288%)+(Items!Q288*Items!R288%)),4)</f>
        <v>667.62</v>
      </c>
      <c r="U288" s="3">
        <f>ROUND(Items!I288*Items!T288,2)</f>
        <v>0</v>
      </c>
      <c r="V288" s="3">
        <f>ROUND(Items!M288+Items!N288+Items!P288+Items!Q288+Items!O288,2)</f>
        <v>3709</v>
      </c>
      <c r="W288" s="3">
        <f>ROUND(Items!V288+Items!T288,4)</f>
        <v>4376.62</v>
      </c>
      <c r="X288" s="3">
        <f>ROUND(Items!V288*Items!I288,2)</f>
        <v>0</v>
      </c>
      <c r="Y288" s="4" t="str">
        <f t="shared" si="4"/>
        <v>1</v>
      </c>
      <c r="Z288" s="3">
        <f>ROUND(Items!X288*Items!Y288,2)</f>
        <v>0</v>
      </c>
      <c r="AA288" s="3">
        <f>ROUND(Items!W288*Items!I288,2)</f>
        <v>0</v>
      </c>
      <c r="AB288" s="4" t="s">
        <v>414</v>
      </c>
      <c r="AC288" s="3"/>
      <c r="AD288" s="3"/>
      <c r="AE288" s="4" t="s">
        <v>1004</v>
      </c>
    </row>
    <row r="289" spans="1:31" ht="43.2">
      <c r="A289" s="3">
        <v>281</v>
      </c>
      <c r="B289" s="4"/>
      <c r="C289" s="4">
        <f>Items!B289</f>
        <v>0</v>
      </c>
      <c r="D289" s="4"/>
      <c r="E289" s="4"/>
      <c r="F289" s="4"/>
      <c r="G289" s="4"/>
      <c r="H289" s="4" t="s">
        <v>336</v>
      </c>
      <c r="I289" s="4"/>
      <c r="J289" s="4" t="s">
        <v>402</v>
      </c>
      <c r="K289" s="7"/>
      <c r="L289" s="4"/>
      <c r="M289" s="4">
        <v>3709</v>
      </c>
      <c r="N289" s="4"/>
      <c r="O289" s="4"/>
      <c r="P289" s="4"/>
      <c r="Q289" s="4"/>
      <c r="R289" s="4"/>
      <c r="S289" s="4">
        <v>18</v>
      </c>
      <c r="T289" s="3">
        <f>ROUND((((Items!M289+Items!N289+Items!P289+Items!O289)*Items!S289%)+(Items!Q289*Items!R289%)),4)</f>
        <v>667.62</v>
      </c>
      <c r="U289" s="3">
        <f>ROUND(Items!I289*Items!T289,2)</f>
        <v>0</v>
      </c>
      <c r="V289" s="3">
        <f>ROUND(Items!M289+Items!N289+Items!P289+Items!Q289+Items!O289,2)</f>
        <v>3709</v>
      </c>
      <c r="W289" s="3">
        <f>ROUND(Items!V289+Items!T289,4)</f>
        <v>4376.62</v>
      </c>
      <c r="X289" s="3">
        <f>ROUND(Items!V289*Items!I289,2)</f>
        <v>0</v>
      </c>
      <c r="Y289" s="4" t="str">
        <f t="shared" si="4"/>
        <v>1</v>
      </c>
      <c r="Z289" s="3">
        <f>ROUND(Items!X289*Items!Y289,2)</f>
        <v>0</v>
      </c>
      <c r="AA289" s="3">
        <f>ROUND(Items!W289*Items!I289,2)</f>
        <v>0</v>
      </c>
      <c r="AB289" s="4" t="s">
        <v>414</v>
      </c>
      <c r="AC289" s="3"/>
      <c r="AD289" s="3"/>
      <c r="AE289" s="4" t="s">
        <v>1004</v>
      </c>
    </row>
    <row r="290" spans="1:31" ht="43.2">
      <c r="A290" s="3">
        <v>282</v>
      </c>
      <c r="B290" s="4"/>
      <c r="C290" s="4">
        <f>Items!B290</f>
        <v>0</v>
      </c>
      <c r="D290" s="4"/>
      <c r="E290" s="4"/>
      <c r="F290" s="4"/>
      <c r="G290" s="4"/>
      <c r="H290" s="4" t="s">
        <v>336</v>
      </c>
      <c r="I290" s="4"/>
      <c r="J290" s="4" t="s">
        <v>402</v>
      </c>
      <c r="K290" s="7"/>
      <c r="L290" s="4"/>
      <c r="M290" s="4">
        <v>3709</v>
      </c>
      <c r="N290" s="4"/>
      <c r="O290" s="4"/>
      <c r="P290" s="4"/>
      <c r="Q290" s="4"/>
      <c r="R290" s="4"/>
      <c r="S290" s="4">
        <v>18</v>
      </c>
      <c r="T290" s="3">
        <f>ROUND((((Items!M290+Items!N290+Items!P290+Items!O290)*Items!S290%)+(Items!Q290*Items!R290%)),4)</f>
        <v>667.62</v>
      </c>
      <c r="U290" s="3">
        <f>ROUND(Items!I290*Items!T290,2)</f>
        <v>0</v>
      </c>
      <c r="V290" s="3">
        <f>ROUND(Items!M290+Items!N290+Items!P290+Items!Q290+Items!O290,2)</f>
        <v>3709</v>
      </c>
      <c r="W290" s="3">
        <f>ROUND(Items!V290+Items!T290,4)</f>
        <v>4376.62</v>
      </c>
      <c r="X290" s="3">
        <f>ROUND(Items!V290*Items!I290,2)</f>
        <v>0</v>
      </c>
      <c r="Y290" s="4" t="str">
        <f t="shared" si="4"/>
        <v>1</v>
      </c>
      <c r="Z290" s="3">
        <f>ROUND(Items!X290*Items!Y290,2)</f>
        <v>0</v>
      </c>
      <c r="AA290" s="3">
        <f>ROUND(Items!W290*Items!I290,2)</f>
        <v>0</v>
      </c>
      <c r="AB290" s="4" t="s">
        <v>414</v>
      </c>
      <c r="AC290" s="3"/>
      <c r="AD290" s="3"/>
      <c r="AE290" s="4" t="s">
        <v>1004</v>
      </c>
    </row>
    <row r="291" spans="1:31" ht="43.2">
      <c r="A291" s="3">
        <v>283</v>
      </c>
      <c r="B291" s="4"/>
      <c r="C291" s="4">
        <f>Items!B291</f>
        <v>0</v>
      </c>
      <c r="D291" s="4"/>
      <c r="E291" s="4"/>
      <c r="F291" s="4"/>
      <c r="G291" s="4"/>
      <c r="H291" s="4" t="s">
        <v>336</v>
      </c>
      <c r="I291" s="4"/>
      <c r="J291" s="4" t="s">
        <v>402</v>
      </c>
      <c r="K291" s="7"/>
      <c r="L291" s="4"/>
      <c r="M291" s="4">
        <v>3709</v>
      </c>
      <c r="N291" s="4"/>
      <c r="O291" s="4"/>
      <c r="P291" s="4"/>
      <c r="Q291" s="4"/>
      <c r="R291" s="4"/>
      <c r="S291" s="4">
        <v>18</v>
      </c>
      <c r="T291" s="3">
        <f>ROUND((((Items!M291+Items!N291+Items!P291+Items!O291)*Items!S291%)+(Items!Q291*Items!R291%)),4)</f>
        <v>667.62</v>
      </c>
      <c r="U291" s="3">
        <f>ROUND(Items!I291*Items!T291,2)</f>
        <v>0</v>
      </c>
      <c r="V291" s="3">
        <f>ROUND(Items!M291+Items!N291+Items!P291+Items!Q291+Items!O291,2)</f>
        <v>3709</v>
      </c>
      <c r="W291" s="3">
        <f>ROUND(Items!V291+Items!T291,4)</f>
        <v>4376.62</v>
      </c>
      <c r="X291" s="3">
        <f>ROUND(Items!V291*Items!I291,2)</f>
        <v>0</v>
      </c>
      <c r="Y291" s="4" t="str">
        <f t="shared" si="4"/>
        <v>1</v>
      </c>
      <c r="Z291" s="3">
        <f>ROUND(Items!X291*Items!Y291,2)</f>
        <v>0</v>
      </c>
      <c r="AA291" s="3">
        <f>ROUND(Items!W291*Items!I291,2)</f>
        <v>0</v>
      </c>
      <c r="AB291" s="4" t="s">
        <v>414</v>
      </c>
      <c r="AC291" s="3"/>
      <c r="AD291" s="3"/>
      <c r="AE291" s="4" t="s">
        <v>1004</v>
      </c>
    </row>
    <row r="292" spans="1:31" ht="43.2">
      <c r="A292" s="3">
        <v>284</v>
      </c>
      <c r="B292" s="4"/>
      <c r="C292" s="4">
        <f>Items!B292</f>
        <v>0</v>
      </c>
      <c r="D292" s="4"/>
      <c r="E292" s="4"/>
      <c r="F292" s="4"/>
      <c r="G292" s="4"/>
      <c r="H292" s="4" t="s">
        <v>336</v>
      </c>
      <c r="I292" s="4"/>
      <c r="J292" s="4" t="s">
        <v>402</v>
      </c>
      <c r="K292" s="7"/>
      <c r="L292" s="4"/>
      <c r="M292" s="4">
        <v>3709</v>
      </c>
      <c r="N292" s="4"/>
      <c r="O292" s="4"/>
      <c r="P292" s="4"/>
      <c r="Q292" s="4"/>
      <c r="R292" s="4"/>
      <c r="S292" s="4">
        <v>18</v>
      </c>
      <c r="T292" s="3">
        <f>ROUND((((Items!M292+Items!N292+Items!P292+Items!O292)*Items!S292%)+(Items!Q292*Items!R292%)),4)</f>
        <v>667.62</v>
      </c>
      <c r="U292" s="3">
        <f>ROUND(Items!I292*Items!T292,2)</f>
        <v>0</v>
      </c>
      <c r="V292" s="3">
        <f>ROUND(Items!M292+Items!N292+Items!P292+Items!Q292+Items!O292,2)</f>
        <v>3709</v>
      </c>
      <c r="W292" s="3">
        <f>ROUND(Items!V292+Items!T292,4)</f>
        <v>4376.62</v>
      </c>
      <c r="X292" s="3">
        <f>ROUND(Items!V292*Items!I292,2)</f>
        <v>0</v>
      </c>
      <c r="Y292" s="4" t="str">
        <f t="shared" si="4"/>
        <v>1</v>
      </c>
      <c r="Z292" s="3">
        <f>ROUND(Items!X292*Items!Y292,2)</f>
        <v>0</v>
      </c>
      <c r="AA292" s="3">
        <f>ROUND(Items!W292*Items!I292,2)</f>
        <v>0</v>
      </c>
      <c r="AB292" s="4" t="s">
        <v>414</v>
      </c>
      <c r="AC292" s="3"/>
      <c r="AD292" s="3"/>
      <c r="AE292" s="4" t="s">
        <v>1004</v>
      </c>
    </row>
    <row r="293" spans="1:31" ht="43.2">
      <c r="A293" s="3">
        <v>285</v>
      </c>
      <c r="B293" s="4"/>
      <c r="C293" s="4">
        <f>Items!B293</f>
        <v>0</v>
      </c>
      <c r="D293" s="4"/>
      <c r="E293" s="4"/>
      <c r="F293" s="4"/>
      <c r="G293" s="4"/>
      <c r="H293" s="4" t="s">
        <v>336</v>
      </c>
      <c r="I293" s="4"/>
      <c r="J293" s="4" t="s">
        <v>402</v>
      </c>
      <c r="K293" s="7"/>
      <c r="L293" s="4"/>
      <c r="M293" s="4">
        <v>3709</v>
      </c>
      <c r="N293" s="4"/>
      <c r="O293" s="4"/>
      <c r="P293" s="4"/>
      <c r="Q293" s="4"/>
      <c r="R293" s="4"/>
      <c r="S293" s="4">
        <v>18</v>
      </c>
      <c r="T293" s="3">
        <f>ROUND((((Items!M293+Items!N293+Items!P293+Items!O293)*Items!S293%)+(Items!Q293*Items!R293%)),4)</f>
        <v>667.62</v>
      </c>
      <c r="U293" s="3">
        <f>ROUND(Items!I293*Items!T293,2)</f>
        <v>0</v>
      </c>
      <c r="V293" s="3">
        <f>ROUND(Items!M293+Items!N293+Items!P293+Items!Q293+Items!O293,2)</f>
        <v>3709</v>
      </c>
      <c r="W293" s="3">
        <f>ROUND(Items!V293+Items!T293,4)</f>
        <v>4376.62</v>
      </c>
      <c r="X293" s="3">
        <f>ROUND(Items!V293*Items!I293,2)</f>
        <v>0</v>
      </c>
      <c r="Y293" s="4" t="str">
        <f t="shared" si="4"/>
        <v>1</v>
      </c>
      <c r="Z293" s="3">
        <f>ROUND(Items!X293*Items!Y293,2)</f>
        <v>0</v>
      </c>
      <c r="AA293" s="3">
        <f>ROUND(Items!W293*Items!I293,2)</f>
        <v>0</v>
      </c>
      <c r="AB293" s="4" t="s">
        <v>414</v>
      </c>
      <c r="AC293" s="3"/>
      <c r="AD293" s="3"/>
      <c r="AE293" s="4" t="s">
        <v>1004</v>
      </c>
    </row>
    <row r="294" spans="1:31" ht="43.2">
      <c r="A294" s="3">
        <v>286</v>
      </c>
      <c r="B294" s="4"/>
      <c r="C294" s="4">
        <f>Items!B294</f>
        <v>0</v>
      </c>
      <c r="D294" s="4"/>
      <c r="E294" s="4"/>
      <c r="F294" s="4"/>
      <c r="G294" s="4"/>
      <c r="H294" s="4" t="s">
        <v>336</v>
      </c>
      <c r="I294" s="4"/>
      <c r="J294" s="4" t="s">
        <v>402</v>
      </c>
      <c r="K294" s="7"/>
      <c r="L294" s="4"/>
      <c r="M294" s="4">
        <v>3709</v>
      </c>
      <c r="N294" s="4"/>
      <c r="O294" s="4"/>
      <c r="P294" s="4"/>
      <c r="Q294" s="4"/>
      <c r="R294" s="4"/>
      <c r="S294" s="4">
        <v>18</v>
      </c>
      <c r="T294" s="3">
        <f>ROUND((((Items!M294+Items!N294+Items!P294+Items!O294)*Items!S294%)+(Items!Q294*Items!R294%)),4)</f>
        <v>667.62</v>
      </c>
      <c r="U294" s="3">
        <f>ROUND(Items!I294*Items!T294,2)</f>
        <v>0</v>
      </c>
      <c r="V294" s="3">
        <f>ROUND(Items!M294+Items!N294+Items!P294+Items!Q294+Items!O294,2)</f>
        <v>3709</v>
      </c>
      <c r="W294" s="3">
        <f>ROUND(Items!V294+Items!T294,4)</f>
        <v>4376.62</v>
      </c>
      <c r="X294" s="3">
        <f>ROUND(Items!V294*Items!I294,2)</f>
        <v>0</v>
      </c>
      <c r="Y294" s="4" t="str">
        <f t="shared" si="4"/>
        <v>1</v>
      </c>
      <c r="Z294" s="3">
        <f>ROUND(Items!X294*Items!Y294,2)</f>
        <v>0</v>
      </c>
      <c r="AA294" s="3">
        <f>ROUND(Items!W294*Items!I294,2)</f>
        <v>0</v>
      </c>
      <c r="AB294" s="4" t="s">
        <v>414</v>
      </c>
      <c r="AC294" s="3"/>
      <c r="AD294" s="3"/>
      <c r="AE294" s="4" t="s">
        <v>1004</v>
      </c>
    </row>
    <row r="295" spans="1:31" ht="43.2">
      <c r="A295" s="3">
        <v>287</v>
      </c>
      <c r="B295" s="4"/>
      <c r="C295" s="4">
        <f>Items!B295</f>
        <v>0</v>
      </c>
      <c r="D295" s="4"/>
      <c r="E295" s="4"/>
      <c r="F295" s="4"/>
      <c r="G295" s="4"/>
      <c r="H295" s="4" t="s">
        <v>336</v>
      </c>
      <c r="I295" s="4"/>
      <c r="J295" s="4" t="s">
        <v>402</v>
      </c>
      <c r="K295" s="7"/>
      <c r="L295" s="4"/>
      <c r="M295" s="4">
        <v>3709</v>
      </c>
      <c r="N295" s="4"/>
      <c r="O295" s="4"/>
      <c r="P295" s="4"/>
      <c r="Q295" s="4"/>
      <c r="R295" s="4"/>
      <c r="S295" s="4">
        <v>18</v>
      </c>
      <c r="T295" s="3">
        <f>ROUND((((Items!M295+Items!N295+Items!P295+Items!O295)*Items!S295%)+(Items!Q295*Items!R295%)),4)</f>
        <v>667.62</v>
      </c>
      <c r="U295" s="3">
        <f>ROUND(Items!I295*Items!T295,2)</f>
        <v>0</v>
      </c>
      <c r="V295" s="3">
        <f>ROUND(Items!M295+Items!N295+Items!P295+Items!Q295+Items!O295,2)</f>
        <v>3709</v>
      </c>
      <c r="W295" s="3">
        <f>ROUND(Items!V295+Items!T295,4)</f>
        <v>4376.62</v>
      </c>
      <c r="X295" s="3">
        <f>ROUND(Items!V295*Items!I295,2)</f>
        <v>0</v>
      </c>
      <c r="Y295" s="4" t="str">
        <f t="shared" si="4"/>
        <v>1</v>
      </c>
      <c r="Z295" s="3">
        <f>ROUND(Items!X295*Items!Y295,2)</f>
        <v>0</v>
      </c>
      <c r="AA295" s="3">
        <f>ROUND(Items!W295*Items!I295,2)</f>
        <v>0</v>
      </c>
      <c r="AB295" s="4" t="s">
        <v>414</v>
      </c>
      <c r="AC295" s="3"/>
      <c r="AD295" s="3"/>
      <c r="AE295" s="4" t="s">
        <v>1004</v>
      </c>
    </row>
    <row r="296" spans="1:31" ht="43.2">
      <c r="A296" s="3">
        <v>288</v>
      </c>
      <c r="B296" s="4"/>
      <c r="C296" s="4">
        <f>Items!B296</f>
        <v>0</v>
      </c>
      <c r="D296" s="4"/>
      <c r="E296" s="4"/>
      <c r="F296" s="4"/>
      <c r="G296" s="4"/>
      <c r="H296" s="4" t="s">
        <v>336</v>
      </c>
      <c r="I296" s="4"/>
      <c r="J296" s="4" t="s">
        <v>402</v>
      </c>
      <c r="K296" s="7"/>
      <c r="L296" s="4"/>
      <c r="M296" s="4">
        <v>3709</v>
      </c>
      <c r="N296" s="4"/>
      <c r="O296" s="4"/>
      <c r="P296" s="4"/>
      <c r="Q296" s="4"/>
      <c r="R296" s="4"/>
      <c r="S296" s="4">
        <v>18</v>
      </c>
      <c r="T296" s="3">
        <f>ROUND((((Items!M296+Items!N296+Items!P296+Items!O296)*Items!S296%)+(Items!Q296*Items!R296%)),4)</f>
        <v>667.62</v>
      </c>
      <c r="U296" s="3">
        <f>ROUND(Items!I296*Items!T296,2)</f>
        <v>0</v>
      </c>
      <c r="V296" s="3">
        <f>ROUND(Items!M296+Items!N296+Items!P296+Items!Q296+Items!O296,2)</f>
        <v>3709</v>
      </c>
      <c r="W296" s="3">
        <f>ROUND(Items!V296+Items!T296,4)</f>
        <v>4376.62</v>
      </c>
      <c r="X296" s="3">
        <f>ROUND(Items!V296*Items!I296,2)</f>
        <v>0</v>
      </c>
      <c r="Y296" s="4" t="str">
        <f t="shared" si="4"/>
        <v>1</v>
      </c>
      <c r="Z296" s="3">
        <f>ROUND(Items!X296*Items!Y296,2)</f>
        <v>0</v>
      </c>
      <c r="AA296" s="3">
        <f>ROUND(Items!W296*Items!I296,2)</f>
        <v>0</v>
      </c>
      <c r="AB296" s="4" t="s">
        <v>414</v>
      </c>
      <c r="AC296" s="3"/>
      <c r="AD296" s="3"/>
      <c r="AE296" s="4" t="s">
        <v>1004</v>
      </c>
    </row>
    <row r="297" spans="1:31" ht="43.2">
      <c r="A297" s="3">
        <v>289</v>
      </c>
      <c r="B297" s="4"/>
      <c r="C297" s="4">
        <f>Items!B297</f>
        <v>0</v>
      </c>
      <c r="D297" s="4"/>
      <c r="E297" s="4"/>
      <c r="F297" s="4"/>
      <c r="G297" s="4"/>
      <c r="H297" s="4" t="s">
        <v>336</v>
      </c>
      <c r="I297" s="4"/>
      <c r="J297" s="4" t="s">
        <v>402</v>
      </c>
      <c r="K297" s="7"/>
      <c r="L297" s="4"/>
      <c r="M297" s="4">
        <v>3709</v>
      </c>
      <c r="N297" s="4"/>
      <c r="O297" s="4"/>
      <c r="P297" s="4"/>
      <c r="Q297" s="4"/>
      <c r="R297" s="4"/>
      <c r="S297" s="4">
        <v>18</v>
      </c>
      <c r="T297" s="3">
        <f>ROUND((((Items!M297+Items!N297+Items!P297+Items!O297)*Items!S297%)+(Items!Q297*Items!R297%)),4)</f>
        <v>667.62</v>
      </c>
      <c r="U297" s="3">
        <f>ROUND(Items!I297*Items!T297,2)</f>
        <v>0</v>
      </c>
      <c r="V297" s="3">
        <f>ROUND(Items!M297+Items!N297+Items!P297+Items!Q297+Items!O297,2)</f>
        <v>3709</v>
      </c>
      <c r="W297" s="3">
        <f>ROUND(Items!V297+Items!T297,4)</f>
        <v>4376.62</v>
      </c>
      <c r="X297" s="3">
        <f>ROUND(Items!V297*Items!I297,2)</f>
        <v>0</v>
      </c>
      <c r="Y297" s="4" t="str">
        <f t="shared" si="4"/>
        <v>1</v>
      </c>
      <c r="Z297" s="3">
        <f>ROUND(Items!X297*Items!Y297,2)</f>
        <v>0</v>
      </c>
      <c r="AA297" s="3">
        <f>ROUND(Items!W297*Items!I297,2)</f>
        <v>0</v>
      </c>
      <c r="AB297" s="4" t="s">
        <v>414</v>
      </c>
      <c r="AC297" s="3"/>
      <c r="AD297" s="3"/>
      <c r="AE297" s="4" t="s">
        <v>1004</v>
      </c>
    </row>
    <row r="298" spans="1:31" ht="43.2">
      <c r="A298" s="3">
        <v>290</v>
      </c>
      <c r="B298" s="4"/>
      <c r="C298" s="4">
        <f>Items!B298</f>
        <v>0</v>
      </c>
      <c r="D298" s="4"/>
      <c r="E298" s="4"/>
      <c r="F298" s="4"/>
      <c r="G298" s="4"/>
      <c r="H298" s="4" t="s">
        <v>336</v>
      </c>
      <c r="I298" s="4"/>
      <c r="J298" s="4" t="s">
        <v>402</v>
      </c>
      <c r="K298" s="7"/>
      <c r="L298" s="4"/>
      <c r="M298" s="4">
        <v>3709</v>
      </c>
      <c r="N298" s="4"/>
      <c r="O298" s="4"/>
      <c r="P298" s="4"/>
      <c r="Q298" s="4"/>
      <c r="R298" s="4"/>
      <c r="S298" s="4">
        <v>18</v>
      </c>
      <c r="T298" s="3">
        <f>ROUND((((Items!M298+Items!N298+Items!P298+Items!O298)*Items!S298%)+(Items!Q298*Items!R298%)),4)</f>
        <v>667.62</v>
      </c>
      <c r="U298" s="3">
        <f>ROUND(Items!I298*Items!T298,2)</f>
        <v>0</v>
      </c>
      <c r="V298" s="3">
        <f>ROUND(Items!M298+Items!N298+Items!P298+Items!Q298+Items!O298,2)</f>
        <v>3709</v>
      </c>
      <c r="W298" s="3">
        <f>ROUND(Items!V298+Items!T298,4)</f>
        <v>4376.62</v>
      </c>
      <c r="X298" s="3">
        <f>ROUND(Items!V298*Items!I298,2)</f>
        <v>0</v>
      </c>
      <c r="Y298" s="4" t="str">
        <f t="shared" si="4"/>
        <v>1</v>
      </c>
      <c r="Z298" s="3">
        <f>ROUND(Items!X298*Items!Y298,2)</f>
        <v>0</v>
      </c>
      <c r="AA298" s="3">
        <f>ROUND(Items!W298*Items!I298,2)</f>
        <v>0</v>
      </c>
      <c r="AB298" s="4" t="s">
        <v>414</v>
      </c>
      <c r="AC298" s="3"/>
      <c r="AD298" s="3"/>
      <c r="AE298" s="4" t="s">
        <v>1004</v>
      </c>
    </row>
    <row r="299" spans="1:31" ht="43.2">
      <c r="A299" s="3">
        <v>291</v>
      </c>
      <c r="B299" s="4"/>
      <c r="C299" s="4">
        <f>Items!B299</f>
        <v>0</v>
      </c>
      <c r="D299" s="4"/>
      <c r="E299" s="4"/>
      <c r="F299" s="4"/>
      <c r="G299" s="4"/>
      <c r="H299" s="4" t="s">
        <v>336</v>
      </c>
      <c r="I299" s="4"/>
      <c r="J299" s="4" t="s">
        <v>402</v>
      </c>
      <c r="K299" s="7"/>
      <c r="L299" s="4"/>
      <c r="M299" s="4">
        <v>3709</v>
      </c>
      <c r="N299" s="4"/>
      <c r="O299" s="4"/>
      <c r="P299" s="4"/>
      <c r="Q299" s="4"/>
      <c r="R299" s="4"/>
      <c r="S299" s="4">
        <v>18</v>
      </c>
      <c r="T299" s="3">
        <f>ROUND((((Items!M299+Items!N299+Items!P299+Items!O299)*Items!S299%)+(Items!Q299*Items!R299%)),4)</f>
        <v>667.62</v>
      </c>
      <c r="U299" s="3">
        <f>ROUND(Items!I299*Items!T299,2)</f>
        <v>0</v>
      </c>
      <c r="V299" s="3">
        <f>ROUND(Items!M299+Items!N299+Items!P299+Items!Q299+Items!O299,2)</f>
        <v>3709</v>
      </c>
      <c r="W299" s="3">
        <f>ROUND(Items!V299+Items!T299,4)</f>
        <v>4376.62</v>
      </c>
      <c r="X299" s="3">
        <f>ROUND(Items!V299*Items!I299,2)</f>
        <v>0</v>
      </c>
      <c r="Y299" s="4" t="str">
        <f t="shared" si="4"/>
        <v>1</v>
      </c>
      <c r="Z299" s="3">
        <f>ROUND(Items!X299*Items!Y299,2)</f>
        <v>0</v>
      </c>
      <c r="AA299" s="3">
        <f>ROUND(Items!W299*Items!I299,2)</f>
        <v>0</v>
      </c>
      <c r="AB299" s="4" t="s">
        <v>414</v>
      </c>
      <c r="AC299" s="3"/>
      <c r="AD299" s="3"/>
      <c r="AE299" s="4" t="s">
        <v>1004</v>
      </c>
    </row>
    <row r="300" spans="1:31" ht="43.2">
      <c r="A300" s="3">
        <v>292</v>
      </c>
      <c r="B300" s="4"/>
      <c r="C300" s="4">
        <f>Items!B300</f>
        <v>0</v>
      </c>
      <c r="D300" s="4"/>
      <c r="E300" s="4"/>
      <c r="F300" s="4"/>
      <c r="G300" s="4"/>
      <c r="H300" s="4" t="s">
        <v>336</v>
      </c>
      <c r="I300" s="4"/>
      <c r="J300" s="4" t="s">
        <v>402</v>
      </c>
      <c r="K300" s="7"/>
      <c r="L300" s="4"/>
      <c r="M300" s="4">
        <v>3709</v>
      </c>
      <c r="N300" s="4"/>
      <c r="O300" s="4"/>
      <c r="P300" s="4"/>
      <c r="Q300" s="4"/>
      <c r="R300" s="4"/>
      <c r="S300" s="4">
        <v>18</v>
      </c>
      <c r="T300" s="3">
        <f>ROUND((((Items!M300+Items!N300+Items!P300+Items!O300)*Items!S300%)+(Items!Q300*Items!R300%)),4)</f>
        <v>667.62</v>
      </c>
      <c r="U300" s="3">
        <f>ROUND(Items!I300*Items!T300,2)</f>
        <v>0</v>
      </c>
      <c r="V300" s="3">
        <f>ROUND(Items!M300+Items!N300+Items!P300+Items!Q300+Items!O300,2)</f>
        <v>3709</v>
      </c>
      <c r="W300" s="3">
        <f>ROUND(Items!V300+Items!T300,4)</f>
        <v>4376.62</v>
      </c>
      <c r="X300" s="3">
        <f>ROUND(Items!V300*Items!I300,2)</f>
        <v>0</v>
      </c>
      <c r="Y300" s="4" t="str">
        <f t="shared" si="4"/>
        <v>1</v>
      </c>
      <c r="Z300" s="3">
        <f>ROUND(Items!X300*Items!Y300,2)</f>
        <v>0</v>
      </c>
      <c r="AA300" s="3">
        <f>ROUND(Items!W300*Items!I300,2)</f>
        <v>0</v>
      </c>
      <c r="AB300" s="4" t="s">
        <v>414</v>
      </c>
      <c r="AC300" s="3"/>
      <c r="AD300" s="3"/>
      <c r="AE300" s="4" t="s">
        <v>1004</v>
      </c>
    </row>
    <row r="301" spans="1:31" ht="43.2">
      <c r="A301" s="3">
        <v>293</v>
      </c>
      <c r="B301" s="4"/>
      <c r="C301" s="4">
        <f>Items!B301</f>
        <v>0</v>
      </c>
      <c r="D301" s="4"/>
      <c r="E301" s="4"/>
      <c r="F301" s="4"/>
      <c r="G301" s="4"/>
      <c r="H301" s="4" t="s">
        <v>336</v>
      </c>
      <c r="I301" s="4"/>
      <c r="J301" s="4" t="s">
        <v>402</v>
      </c>
      <c r="K301" s="7"/>
      <c r="L301" s="4"/>
      <c r="M301" s="4">
        <v>3709</v>
      </c>
      <c r="N301" s="4"/>
      <c r="O301" s="4"/>
      <c r="P301" s="4"/>
      <c r="Q301" s="4"/>
      <c r="R301" s="4"/>
      <c r="S301" s="4">
        <v>18</v>
      </c>
      <c r="T301" s="3">
        <f>ROUND((((Items!M301+Items!N301+Items!P301+Items!O301)*Items!S301%)+(Items!Q301*Items!R301%)),4)</f>
        <v>667.62</v>
      </c>
      <c r="U301" s="3">
        <f>ROUND(Items!I301*Items!T301,2)</f>
        <v>0</v>
      </c>
      <c r="V301" s="3">
        <f>ROUND(Items!M301+Items!N301+Items!P301+Items!Q301+Items!O301,2)</f>
        <v>3709</v>
      </c>
      <c r="W301" s="3">
        <f>ROUND(Items!V301+Items!T301,4)</f>
        <v>4376.62</v>
      </c>
      <c r="X301" s="3">
        <f>ROUND(Items!V301*Items!I301,2)</f>
        <v>0</v>
      </c>
      <c r="Y301" s="4" t="str">
        <f t="shared" si="4"/>
        <v>1</v>
      </c>
      <c r="Z301" s="3">
        <f>ROUND(Items!X301*Items!Y301,2)</f>
        <v>0</v>
      </c>
      <c r="AA301" s="3">
        <f>ROUND(Items!W301*Items!I301,2)</f>
        <v>0</v>
      </c>
      <c r="AB301" s="4" t="s">
        <v>414</v>
      </c>
      <c r="AC301" s="3"/>
      <c r="AD301" s="3"/>
      <c r="AE301" s="4" t="s">
        <v>1004</v>
      </c>
    </row>
    <row r="302" spans="1:31" ht="43.2">
      <c r="A302" s="3">
        <v>294</v>
      </c>
      <c r="B302" s="4"/>
      <c r="C302" s="4">
        <f>Items!B302</f>
        <v>0</v>
      </c>
      <c r="D302" s="4"/>
      <c r="E302" s="4"/>
      <c r="F302" s="4"/>
      <c r="G302" s="4"/>
      <c r="H302" s="4" t="s">
        <v>336</v>
      </c>
      <c r="I302" s="4"/>
      <c r="J302" s="4" t="s">
        <v>402</v>
      </c>
      <c r="K302" s="7"/>
      <c r="L302" s="4"/>
      <c r="M302" s="4">
        <v>3709</v>
      </c>
      <c r="N302" s="4"/>
      <c r="O302" s="4"/>
      <c r="P302" s="4"/>
      <c r="Q302" s="4"/>
      <c r="R302" s="4"/>
      <c r="S302" s="4">
        <v>18</v>
      </c>
      <c r="T302" s="3">
        <f>ROUND((((Items!M302+Items!N302+Items!P302+Items!O302)*Items!S302%)+(Items!Q302*Items!R302%)),4)</f>
        <v>667.62</v>
      </c>
      <c r="U302" s="3">
        <f>ROUND(Items!I302*Items!T302,2)</f>
        <v>0</v>
      </c>
      <c r="V302" s="3">
        <f>ROUND(Items!M302+Items!N302+Items!P302+Items!Q302+Items!O302,2)</f>
        <v>3709</v>
      </c>
      <c r="W302" s="3">
        <f>ROUND(Items!V302+Items!T302,4)</f>
        <v>4376.62</v>
      </c>
      <c r="X302" s="3">
        <f>ROUND(Items!V302*Items!I302,2)</f>
        <v>0</v>
      </c>
      <c r="Y302" s="4" t="str">
        <f t="shared" si="4"/>
        <v>1</v>
      </c>
      <c r="Z302" s="3">
        <f>ROUND(Items!X302*Items!Y302,2)</f>
        <v>0</v>
      </c>
      <c r="AA302" s="3">
        <f>ROUND(Items!W302*Items!I302,2)</f>
        <v>0</v>
      </c>
      <c r="AB302" s="4" t="s">
        <v>414</v>
      </c>
      <c r="AC302" s="3"/>
      <c r="AD302" s="3"/>
      <c r="AE302" s="4" t="s">
        <v>1004</v>
      </c>
    </row>
    <row r="303" spans="1:31" ht="43.2">
      <c r="A303" s="3">
        <v>295</v>
      </c>
      <c r="B303" s="4"/>
      <c r="C303" s="4">
        <f>Items!B303</f>
        <v>0</v>
      </c>
      <c r="D303" s="4"/>
      <c r="E303" s="4"/>
      <c r="F303" s="4"/>
      <c r="G303" s="4"/>
      <c r="H303" s="4" t="s">
        <v>336</v>
      </c>
      <c r="I303" s="4"/>
      <c r="J303" s="4" t="s">
        <v>402</v>
      </c>
      <c r="K303" s="7"/>
      <c r="L303" s="4"/>
      <c r="M303" s="4">
        <v>3709</v>
      </c>
      <c r="N303" s="4"/>
      <c r="O303" s="4"/>
      <c r="P303" s="4"/>
      <c r="Q303" s="4"/>
      <c r="R303" s="4"/>
      <c r="S303" s="4">
        <v>18</v>
      </c>
      <c r="T303" s="3">
        <f>ROUND((((Items!M303+Items!N303+Items!P303+Items!O303)*Items!S303%)+(Items!Q303*Items!R303%)),4)</f>
        <v>667.62</v>
      </c>
      <c r="U303" s="3">
        <f>ROUND(Items!I303*Items!T303,2)</f>
        <v>0</v>
      </c>
      <c r="V303" s="3">
        <f>ROUND(Items!M303+Items!N303+Items!P303+Items!Q303+Items!O303,2)</f>
        <v>3709</v>
      </c>
      <c r="W303" s="3">
        <f>ROUND(Items!V303+Items!T303,4)</f>
        <v>4376.62</v>
      </c>
      <c r="X303" s="3">
        <f>ROUND(Items!V303*Items!I303,2)</f>
        <v>0</v>
      </c>
      <c r="Y303" s="4" t="str">
        <f t="shared" si="4"/>
        <v>1</v>
      </c>
      <c r="Z303" s="3">
        <f>ROUND(Items!X303*Items!Y303,2)</f>
        <v>0</v>
      </c>
      <c r="AA303" s="3">
        <f>ROUND(Items!W303*Items!I303,2)</f>
        <v>0</v>
      </c>
      <c r="AB303" s="4" t="s">
        <v>414</v>
      </c>
      <c r="AC303" s="3"/>
      <c r="AD303" s="3"/>
      <c r="AE303" s="4" t="s">
        <v>1004</v>
      </c>
    </row>
    <row r="304" spans="1:31" ht="43.2">
      <c r="A304" s="3">
        <v>296</v>
      </c>
      <c r="B304" s="4"/>
      <c r="C304" s="4">
        <f>Items!B304</f>
        <v>0</v>
      </c>
      <c r="D304" s="4"/>
      <c r="E304" s="4"/>
      <c r="F304" s="4"/>
      <c r="G304" s="4"/>
      <c r="H304" s="4" t="s">
        <v>336</v>
      </c>
      <c r="I304" s="4"/>
      <c r="J304" s="4" t="s">
        <v>402</v>
      </c>
      <c r="K304" s="7"/>
      <c r="L304" s="4"/>
      <c r="M304" s="4">
        <v>3709</v>
      </c>
      <c r="N304" s="4"/>
      <c r="O304" s="4"/>
      <c r="P304" s="4"/>
      <c r="Q304" s="4"/>
      <c r="R304" s="4"/>
      <c r="S304" s="4">
        <v>18</v>
      </c>
      <c r="T304" s="3">
        <f>ROUND((((Items!M304+Items!N304+Items!P304+Items!O304)*Items!S304%)+(Items!Q304*Items!R304%)),4)</f>
        <v>667.62</v>
      </c>
      <c r="U304" s="3">
        <f>ROUND(Items!I304*Items!T304,2)</f>
        <v>0</v>
      </c>
      <c r="V304" s="3">
        <f>ROUND(Items!M304+Items!N304+Items!P304+Items!Q304+Items!O304,2)</f>
        <v>3709</v>
      </c>
      <c r="W304" s="3">
        <f>ROUND(Items!V304+Items!T304,4)</f>
        <v>4376.62</v>
      </c>
      <c r="X304" s="3">
        <f>ROUND(Items!V304*Items!I304,2)</f>
        <v>0</v>
      </c>
      <c r="Y304" s="4" t="str">
        <f t="shared" si="4"/>
        <v>1</v>
      </c>
      <c r="Z304" s="3">
        <f>ROUND(Items!X304*Items!Y304,2)</f>
        <v>0</v>
      </c>
      <c r="AA304" s="3">
        <f>ROUND(Items!W304*Items!I304,2)</f>
        <v>0</v>
      </c>
      <c r="AB304" s="4" t="s">
        <v>414</v>
      </c>
      <c r="AC304" s="3"/>
      <c r="AD304" s="3"/>
      <c r="AE304" s="4" t="s">
        <v>1004</v>
      </c>
    </row>
    <row r="305" spans="1:31" ht="43.2">
      <c r="A305" s="3">
        <v>297</v>
      </c>
      <c r="B305" s="4"/>
      <c r="C305" s="4">
        <f>Items!B305</f>
        <v>0</v>
      </c>
      <c r="D305" s="4"/>
      <c r="E305" s="4"/>
      <c r="F305" s="4"/>
      <c r="G305" s="4"/>
      <c r="H305" s="4" t="s">
        <v>336</v>
      </c>
      <c r="I305" s="4"/>
      <c r="J305" s="4" t="s">
        <v>402</v>
      </c>
      <c r="K305" s="7"/>
      <c r="L305" s="4"/>
      <c r="M305" s="4">
        <v>3709</v>
      </c>
      <c r="N305" s="4"/>
      <c r="O305" s="4"/>
      <c r="P305" s="4"/>
      <c r="Q305" s="4"/>
      <c r="R305" s="4"/>
      <c r="S305" s="4">
        <v>18</v>
      </c>
      <c r="T305" s="3">
        <f>ROUND((((Items!M305+Items!N305+Items!P305+Items!O305)*Items!S305%)+(Items!Q305*Items!R305%)),4)</f>
        <v>667.62</v>
      </c>
      <c r="U305" s="3">
        <f>ROUND(Items!I305*Items!T305,2)</f>
        <v>0</v>
      </c>
      <c r="V305" s="3">
        <f>ROUND(Items!M305+Items!N305+Items!P305+Items!Q305+Items!O305,2)</f>
        <v>3709</v>
      </c>
      <c r="W305" s="3">
        <f>ROUND(Items!V305+Items!T305,4)</f>
        <v>4376.62</v>
      </c>
      <c r="X305" s="3">
        <f>ROUND(Items!V305*Items!I305,2)</f>
        <v>0</v>
      </c>
      <c r="Y305" s="4" t="str">
        <f t="shared" si="4"/>
        <v>1</v>
      </c>
      <c r="Z305" s="3">
        <f>ROUND(Items!X305*Items!Y305,2)</f>
        <v>0</v>
      </c>
      <c r="AA305" s="3">
        <f>ROUND(Items!W305*Items!I305,2)</f>
        <v>0</v>
      </c>
      <c r="AB305" s="4" t="s">
        <v>414</v>
      </c>
      <c r="AC305" s="3"/>
      <c r="AD305" s="3"/>
      <c r="AE305" s="4" t="s">
        <v>1004</v>
      </c>
    </row>
    <row r="306" spans="1:31" ht="43.2">
      <c r="A306" s="3">
        <v>298</v>
      </c>
      <c r="B306" s="4"/>
      <c r="C306" s="4">
        <f>Items!B306</f>
        <v>0</v>
      </c>
      <c r="D306" s="4"/>
      <c r="E306" s="4"/>
      <c r="F306" s="4"/>
      <c r="G306" s="4"/>
      <c r="H306" s="4" t="s">
        <v>336</v>
      </c>
      <c r="I306" s="4"/>
      <c r="J306" s="4" t="s">
        <v>402</v>
      </c>
      <c r="K306" s="7"/>
      <c r="L306" s="4"/>
      <c r="M306" s="4">
        <v>3709</v>
      </c>
      <c r="N306" s="4"/>
      <c r="O306" s="4"/>
      <c r="P306" s="4"/>
      <c r="Q306" s="4"/>
      <c r="R306" s="4"/>
      <c r="S306" s="4">
        <v>18</v>
      </c>
      <c r="T306" s="3">
        <f>ROUND((((Items!M306+Items!N306+Items!P306+Items!O306)*Items!S306%)+(Items!Q306*Items!R306%)),4)</f>
        <v>667.62</v>
      </c>
      <c r="U306" s="3">
        <f>ROUND(Items!I306*Items!T306,2)</f>
        <v>0</v>
      </c>
      <c r="V306" s="3">
        <f>ROUND(Items!M306+Items!N306+Items!P306+Items!Q306+Items!O306,2)</f>
        <v>3709</v>
      </c>
      <c r="W306" s="3">
        <f>ROUND(Items!V306+Items!T306,4)</f>
        <v>4376.62</v>
      </c>
      <c r="X306" s="3">
        <f>ROUND(Items!V306*Items!I306,2)</f>
        <v>0</v>
      </c>
      <c r="Y306" s="4" t="str">
        <f t="shared" si="4"/>
        <v>1</v>
      </c>
      <c r="Z306" s="3">
        <f>ROUND(Items!X306*Items!Y306,2)</f>
        <v>0</v>
      </c>
      <c r="AA306" s="3">
        <f>ROUND(Items!W306*Items!I306,2)</f>
        <v>0</v>
      </c>
      <c r="AB306" s="4" t="s">
        <v>414</v>
      </c>
      <c r="AC306" s="3"/>
      <c r="AD306" s="3"/>
      <c r="AE306" s="4" t="s">
        <v>1004</v>
      </c>
    </row>
    <row r="307" spans="1:31" ht="43.2">
      <c r="A307" s="3">
        <v>299</v>
      </c>
      <c r="B307" s="4"/>
      <c r="C307" s="4">
        <f>Items!B307</f>
        <v>0</v>
      </c>
      <c r="D307" s="4"/>
      <c r="E307" s="4"/>
      <c r="F307" s="4"/>
      <c r="G307" s="4"/>
      <c r="H307" s="4" t="s">
        <v>336</v>
      </c>
      <c r="I307" s="4"/>
      <c r="J307" s="4" t="s">
        <v>402</v>
      </c>
      <c r="K307" s="7"/>
      <c r="L307" s="4"/>
      <c r="M307" s="4">
        <v>3709</v>
      </c>
      <c r="N307" s="4"/>
      <c r="O307" s="4"/>
      <c r="P307" s="4"/>
      <c r="Q307" s="4"/>
      <c r="R307" s="4"/>
      <c r="S307" s="4">
        <v>18</v>
      </c>
      <c r="T307" s="3">
        <f>ROUND((((Items!M307+Items!N307+Items!P307+Items!O307)*Items!S307%)+(Items!Q307*Items!R307%)),4)</f>
        <v>667.62</v>
      </c>
      <c r="U307" s="3">
        <f>ROUND(Items!I307*Items!T307,2)</f>
        <v>0</v>
      </c>
      <c r="V307" s="3">
        <f>ROUND(Items!M307+Items!N307+Items!P307+Items!Q307+Items!O307,2)</f>
        <v>3709</v>
      </c>
      <c r="W307" s="3">
        <f>ROUND(Items!V307+Items!T307,4)</f>
        <v>4376.62</v>
      </c>
      <c r="X307" s="3">
        <f>ROUND(Items!V307*Items!I307,2)</f>
        <v>0</v>
      </c>
      <c r="Y307" s="4" t="str">
        <f t="shared" si="4"/>
        <v>1</v>
      </c>
      <c r="Z307" s="3">
        <f>ROUND(Items!X307*Items!Y307,2)</f>
        <v>0</v>
      </c>
      <c r="AA307" s="3">
        <f>ROUND(Items!W307*Items!I307,2)</f>
        <v>0</v>
      </c>
      <c r="AB307" s="4" t="s">
        <v>414</v>
      </c>
      <c r="AC307" s="3"/>
      <c r="AD307" s="3"/>
      <c r="AE307" s="4" t="s">
        <v>1004</v>
      </c>
    </row>
    <row r="308" spans="1:31" ht="43.2">
      <c r="A308" s="3">
        <v>300</v>
      </c>
      <c r="B308" s="4"/>
      <c r="C308" s="4">
        <f>Items!B308</f>
        <v>0</v>
      </c>
      <c r="D308" s="4"/>
      <c r="E308" s="4"/>
      <c r="F308" s="4"/>
      <c r="G308" s="4"/>
      <c r="H308" s="4" t="s">
        <v>336</v>
      </c>
      <c r="I308" s="4"/>
      <c r="J308" s="4" t="s">
        <v>402</v>
      </c>
      <c r="K308" s="7"/>
      <c r="L308" s="4"/>
      <c r="M308" s="4">
        <v>3709</v>
      </c>
      <c r="N308" s="4"/>
      <c r="O308" s="4"/>
      <c r="P308" s="4"/>
      <c r="Q308" s="4"/>
      <c r="R308" s="4"/>
      <c r="S308" s="4">
        <v>18</v>
      </c>
      <c r="T308" s="3">
        <f>ROUND((((Items!M308+Items!N308+Items!P308+Items!O308)*Items!S308%)+(Items!Q308*Items!R308%)),4)</f>
        <v>667.62</v>
      </c>
      <c r="U308" s="3">
        <f>ROUND(Items!I308*Items!T308,2)</f>
        <v>0</v>
      </c>
      <c r="V308" s="3">
        <f>ROUND(Items!M308+Items!N308+Items!P308+Items!Q308+Items!O308,2)</f>
        <v>3709</v>
      </c>
      <c r="W308" s="3">
        <f>ROUND(Items!V308+Items!T308,4)</f>
        <v>4376.62</v>
      </c>
      <c r="X308" s="3">
        <f>ROUND(Items!V308*Items!I308,2)</f>
        <v>0</v>
      </c>
      <c r="Y308" s="4" t="str">
        <f t="shared" si="4"/>
        <v>1</v>
      </c>
      <c r="Z308" s="3">
        <f>ROUND(Items!X308*Items!Y308,2)</f>
        <v>0</v>
      </c>
      <c r="AA308" s="3">
        <f>ROUND(Items!W308*Items!I308,2)</f>
        <v>0</v>
      </c>
      <c r="AB308" s="4" t="s">
        <v>414</v>
      </c>
      <c r="AC308" s="3"/>
      <c r="AD308" s="3"/>
      <c r="AE308" s="4" t="s">
        <v>1004</v>
      </c>
    </row>
    <row r="309" spans="1:31" ht="43.2">
      <c r="A309" s="3">
        <v>301</v>
      </c>
      <c r="B309" s="4"/>
      <c r="C309" s="4">
        <f>Items!B309</f>
        <v>0</v>
      </c>
      <c r="D309" s="4"/>
      <c r="E309" s="4"/>
      <c r="F309" s="4"/>
      <c r="G309" s="4"/>
      <c r="H309" s="4" t="s">
        <v>336</v>
      </c>
      <c r="I309" s="4"/>
      <c r="J309" s="4" t="s">
        <v>402</v>
      </c>
      <c r="K309" s="7"/>
      <c r="L309" s="4"/>
      <c r="M309" s="4">
        <v>3709</v>
      </c>
      <c r="N309" s="4"/>
      <c r="O309" s="4"/>
      <c r="P309" s="4"/>
      <c r="Q309" s="4"/>
      <c r="R309" s="4"/>
      <c r="S309" s="4">
        <v>18</v>
      </c>
      <c r="T309" s="3">
        <f>ROUND((((Items!M309+Items!N309+Items!P309+Items!O309)*Items!S309%)+(Items!Q309*Items!R309%)),4)</f>
        <v>667.62</v>
      </c>
      <c r="U309" s="3">
        <f>ROUND(Items!I309*Items!T309,2)</f>
        <v>0</v>
      </c>
      <c r="V309" s="3">
        <f>ROUND(Items!M309+Items!N309+Items!P309+Items!Q309+Items!O309,2)</f>
        <v>3709</v>
      </c>
      <c r="W309" s="3">
        <f>ROUND(Items!V309+Items!T309,4)</f>
        <v>4376.62</v>
      </c>
      <c r="X309" s="3">
        <f>ROUND(Items!V309*Items!I309,2)</f>
        <v>0</v>
      </c>
      <c r="Y309" s="4" t="str">
        <f t="shared" si="4"/>
        <v>1</v>
      </c>
      <c r="Z309" s="3">
        <f>ROUND(Items!X309*Items!Y309,2)</f>
        <v>0</v>
      </c>
      <c r="AA309" s="3">
        <f>ROUND(Items!W309*Items!I309,2)</f>
        <v>0</v>
      </c>
      <c r="AB309" s="4" t="s">
        <v>414</v>
      </c>
      <c r="AC309" s="3"/>
      <c r="AD309" s="3"/>
      <c r="AE309" s="4" t="s">
        <v>1004</v>
      </c>
    </row>
    <row r="310" spans="1:31" ht="43.2">
      <c r="A310" s="3">
        <v>302</v>
      </c>
      <c r="B310" s="4"/>
      <c r="C310" s="4">
        <f>Items!B310</f>
        <v>0</v>
      </c>
      <c r="D310" s="4"/>
      <c r="E310" s="4"/>
      <c r="F310" s="4"/>
      <c r="G310" s="4"/>
      <c r="H310" s="4" t="s">
        <v>336</v>
      </c>
      <c r="I310" s="4"/>
      <c r="J310" s="4" t="s">
        <v>402</v>
      </c>
      <c r="K310" s="7"/>
      <c r="L310" s="4"/>
      <c r="M310" s="4">
        <v>3709</v>
      </c>
      <c r="N310" s="4"/>
      <c r="O310" s="4"/>
      <c r="P310" s="4"/>
      <c r="Q310" s="4"/>
      <c r="R310" s="4"/>
      <c r="S310" s="4">
        <v>18</v>
      </c>
      <c r="T310" s="3">
        <f>ROUND((((Items!M310+Items!N310+Items!P310+Items!O310)*Items!S310%)+(Items!Q310*Items!R310%)),4)</f>
        <v>667.62</v>
      </c>
      <c r="U310" s="3">
        <f>ROUND(Items!I310*Items!T310,2)</f>
        <v>0</v>
      </c>
      <c r="V310" s="3">
        <f>ROUND(Items!M310+Items!N310+Items!P310+Items!Q310+Items!O310,2)</f>
        <v>3709</v>
      </c>
      <c r="W310" s="3">
        <f>ROUND(Items!V310+Items!T310,4)</f>
        <v>4376.62</v>
      </c>
      <c r="X310" s="3">
        <f>ROUND(Items!V310*Items!I310,2)</f>
        <v>0</v>
      </c>
      <c r="Y310" s="4" t="str">
        <f t="shared" si="4"/>
        <v>1</v>
      </c>
      <c r="Z310" s="3">
        <f>ROUND(Items!X310*Items!Y310,2)</f>
        <v>0</v>
      </c>
      <c r="AA310" s="3">
        <f>ROUND(Items!W310*Items!I310,2)</f>
        <v>0</v>
      </c>
      <c r="AB310" s="4" t="s">
        <v>414</v>
      </c>
      <c r="AC310" s="3"/>
      <c r="AD310" s="3"/>
      <c r="AE310" s="4" t="s">
        <v>1004</v>
      </c>
    </row>
    <row r="311" spans="1:31" ht="43.2">
      <c r="A311" s="3">
        <v>303</v>
      </c>
      <c r="B311" s="4"/>
      <c r="C311" s="4">
        <f>Items!B311</f>
        <v>0</v>
      </c>
      <c r="D311" s="4"/>
      <c r="E311" s="4"/>
      <c r="F311" s="4"/>
      <c r="G311" s="4"/>
      <c r="H311" s="4" t="s">
        <v>336</v>
      </c>
      <c r="I311" s="4"/>
      <c r="J311" s="4" t="s">
        <v>402</v>
      </c>
      <c r="K311" s="7"/>
      <c r="L311" s="4"/>
      <c r="M311" s="4">
        <v>3709</v>
      </c>
      <c r="N311" s="4"/>
      <c r="O311" s="4"/>
      <c r="P311" s="4"/>
      <c r="Q311" s="4"/>
      <c r="R311" s="4"/>
      <c r="S311" s="4">
        <v>18</v>
      </c>
      <c r="T311" s="3">
        <f>ROUND((((Items!M311+Items!N311+Items!P311+Items!O311)*Items!S311%)+(Items!Q311*Items!R311%)),4)</f>
        <v>667.62</v>
      </c>
      <c r="U311" s="3">
        <f>ROUND(Items!I311*Items!T311,2)</f>
        <v>0</v>
      </c>
      <c r="V311" s="3">
        <f>ROUND(Items!M311+Items!N311+Items!P311+Items!Q311+Items!O311,2)</f>
        <v>3709</v>
      </c>
      <c r="W311" s="3">
        <f>ROUND(Items!V311+Items!T311,4)</f>
        <v>4376.62</v>
      </c>
      <c r="X311" s="3">
        <f>ROUND(Items!V311*Items!I311,2)</f>
        <v>0</v>
      </c>
      <c r="Y311" s="4" t="str">
        <f t="shared" si="4"/>
        <v>1</v>
      </c>
      <c r="Z311" s="3">
        <f>ROUND(Items!X311*Items!Y311,2)</f>
        <v>0</v>
      </c>
      <c r="AA311" s="3">
        <f>ROUND(Items!W311*Items!I311,2)</f>
        <v>0</v>
      </c>
      <c r="AB311" s="4" t="s">
        <v>414</v>
      </c>
      <c r="AC311" s="3"/>
      <c r="AD311" s="3"/>
      <c r="AE311" s="4" t="s">
        <v>1004</v>
      </c>
    </row>
    <row r="312" spans="1:31" ht="43.2">
      <c r="A312" s="3">
        <v>304</v>
      </c>
      <c r="B312" s="4"/>
      <c r="C312" s="4">
        <f>Items!B312</f>
        <v>0</v>
      </c>
      <c r="D312" s="4"/>
      <c r="E312" s="4"/>
      <c r="F312" s="4"/>
      <c r="G312" s="4"/>
      <c r="H312" s="4" t="s">
        <v>336</v>
      </c>
      <c r="I312" s="4"/>
      <c r="J312" s="4" t="s">
        <v>402</v>
      </c>
      <c r="K312" s="7"/>
      <c r="L312" s="4"/>
      <c r="M312" s="4">
        <v>3709</v>
      </c>
      <c r="N312" s="4"/>
      <c r="O312" s="4"/>
      <c r="P312" s="4"/>
      <c r="Q312" s="4"/>
      <c r="R312" s="4"/>
      <c r="S312" s="4">
        <v>18</v>
      </c>
      <c r="T312" s="3">
        <f>ROUND((((Items!M312+Items!N312+Items!P312+Items!O312)*Items!S312%)+(Items!Q312*Items!R312%)),4)</f>
        <v>667.62</v>
      </c>
      <c r="U312" s="3">
        <f>ROUND(Items!I312*Items!T312,2)</f>
        <v>0</v>
      </c>
      <c r="V312" s="3">
        <f>ROUND(Items!M312+Items!N312+Items!P312+Items!Q312+Items!O312,2)</f>
        <v>3709</v>
      </c>
      <c r="W312" s="3">
        <f>ROUND(Items!V312+Items!T312,4)</f>
        <v>4376.62</v>
      </c>
      <c r="X312" s="3">
        <f>ROUND(Items!V312*Items!I312,2)</f>
        <v>0</v>
      </c>
      <c r="Y312" s="4" t="str">
        <f t="shared" si="4"/>
        <v>1</v>
      </c>
      <c r="Z312" s="3">
        <f>ROUND(Items!X312*Items!Y312,2)</f>
        <v>0</v>
      </c>
      <c r="AA312" s="3">
        <f>ROUND(Items!W312*Items!I312,2)</f>
        <v>0</v>
      </c>
      <c r="AB312" s="4" t="s">
        <v>414</v>
      </c>
      <c r="AC312" s="3"/>
      <c r="AD312" s="3"/>
      <c r="AE312" s="4" t="s">
        <v>1004</v>
      </c>
    </row>
    <row r="313" spans="1:31" ht="43.2">
      <c r="A313" s="3">
        <v>305</v>
      </c>
      <c r="B313" s="4"/>
      <c r="C313" s="4">
        <f>Items!B313</f>
        <v>0</v>
      </c>
      <c r="D313" s="4"/>
      <c r="E313" s="4"/>
      <c r="F313" s="4"/>
      <c r="G313" s="4"/>
      <c r="H313" s="4" t="s">
        <v>336</v>
      </c>
      <c r="I313" s="4"/>
      <c r="J313" s="4" t="s">
        <v>402</v>
      </c>
      <c r="K313" s="7"/>
      <c r="L313" s="4"/>
      <c r="M313" s="4">
        <v>3709</v>
      </c>
      <c r="N313" s="4"/>
      <c r="O313" s="4"/>
      <c r="P313" s="4"/>
      <c r="Q313" s="4"/>
      <c r="R313" s="4"/>
      <c r="S313" s="4">
        <v>18</v>
      </c>
      <c r="T313" s="3">
        <f>ROUND((((Items!M313+Items!N313+Items!P313+Items!O313)*Items!S313%)+(Items!Q313*Items!R313%)),4)</f>
        <v>667.62</v>
      </c>
      <c r="U313" s="3">
        <f>ROUND(Items!I313*Items!T313,2)</f>
        <v>0</v>
      </c>
      <c r="V313" s="3">
        <f>ROUND(Items!M313+Items!N313+Items!P313+Items!Q313+Items!O313,2)</f>
        <v>3709</v>
      </c>
      <c r="W313" s="3">
        <f>ROUND(Items!V313+Items!T313,4)</f>
        <v>4376.62</v>
      </c>
      <c r="X313" s="3">
        <f>ROUND(Items!V313*Items!I313,2)</f>
        <v>0</v>
      </c>
      <c r="Y313" s="4" t="str">
        <f t="shared" si="4"/>
        <v>1</v>
      </c>
      <c r="Z313" s="3">
        <f>ROUND(Items!X313*Items!Y313,2)</f>
        <v>0</v>
      </c>
      <c r="AA313" s="3">
        <f>ROUND(Items!W313*Items!I313,2)</f>
        <v>0</v>
      </c>
      <c r="AB313" s="4" t="s">
        <v>414</v>
      </c>
      <c r="AC313" s="3"/>
      <c r="AD313" s="3"/>
      <c r="AE313" s="4" t="s">
        <v>1004</v>
      </c>
    </row>
    <row r="314" spans="1:31" ht="43.2">
      <c r="A314" s="3">
        <v>306</v>
      </c>
      <c r="B314" s="4"/>
      <c r="C314" s="4">
        <f>Items!B314</f>
        <v>0</v>
      </c>
      <c r="D314" s="4"/>
      <c r="E314" s="4"/>
      <c r="F314" s="4"/>
      <c r="G314" s="4"/>
      <c r="H314" s="4" t="s">
        <v>336</v>
      </c>
      <c r="I314" s="4"/>
      <c r="J314" s="4" t="s">
        <v>402</v>
      </c>
      <c r="K314" s="7"/>
      <c r="L314" s="4"/>
      <c r="M314" s="4">
        <v>3709</v>
      </c>
      <c r="N314" s="4"/>
      <c r="O314" s="4"/>
      <c r="P314" s="4"/>
      <c r="Q314" s="4"/>
      <c r="R314" s="4"/>
      <c r="S314" s="4">
        <v>18</v>
      </c>
      <c r="T314" s="3">
        <f>ROUND((((Items!M314+Items!N314+Items!P314+Items!O314)*Items!S314%)+(Items!Q314*Items!R314%)),4)</f>
        <v>667.62</v>
      </c>
      <c r="U314" s="3">
        <f>ROUND(Items!I314*Items!T314,2)</f>
        <v>0</v>
      </c>
      <c r="V314" s="3">
        <f>ROUND(Items!M314+Items!N314+Items!P314+Items!Q314+Items!O314,2)</f>
        <v>3709</v>
      </c>
      <c r="W314" s="3">
        <f>ROUND(Items!V314+Items!T314,4)</f>
        <v>4376.62</v>
      </c>
      <c r="X314" s="3">
        <f>ROUND(Items!V314*Items!I314,2)</f>
        <v>0</v>
      </c>
      <c r="Y314" s="4" t="str">
        <f t="shared" si="4"/>
        <v>1</v>
      </c>
      <c r="Z314" s="3">
        <f>ROUND(Items!X314*Items!Y314,2)</f>
        <v>0</v>
      </c>
      <c r="AA314" s="3">
        <f>ROUND(Items!W314*Items!I314,2)</f>
        <v>0</v>
      </c>
      <c r="AB314" s="4" t="s">
        <v>414</v>
      </c>
      <c r="AC314" s="3"/>
      <c r="AD314" s="3"/>
      <c r="AE314" s="4" t="s">
        <v>1004</v>
      </c>
    </row>
    <row r="315" spans="1:31" ht="43.2">
      <c r="A315" s="3">
        <v>307</v>
      </c>
      <c r="B315" s="4"/>
      <c r="C315" s="4">
        <f>Items!B315</f>
        <v>0</v>
      </c>
      <c r="D315" s="4"/>
      <c r="E315" s="4"/>
      <c r="F315" s="4"/>
      <c r="G315" s="4"/>
      <c r="H315" s="4" t="s">
        <v>336</v>
      </c>
      <c r="I315" s="4"/>
      <c r="J315" s="4" t="s">
        <v>402</v>
      </c>
      <c r="K315" s="7"/>
      <c r="L315" s="4"/>
      <c r="M315" s="4">
        <v>3709</v>
      </c>
      <c r="N315" s="4"/>
      <c r="O315" s="4"/>
      <c r="P315" s="4"/>
      <c r="Q315" s="4"/>
      <c r="R315" s="4"/>
      <c r="S315" s="4">
        <v>18</v>
      </c>
      <c r="T315" s="3">
        <f>ROUND((((Items!M315+Items!N315+Items!P315+Items!O315)*Items!S315%)+(Items!Q315*Items!R315%)),4)</f>
        <v>667.62</v>
      </c>
      <c r="U315" s="3">
        <f>ROUND(Items!I315*Items!T315,2)</f>
        <v>0</v>
      </c>
      <c r="V315" s="3">
        <f>ROUND(Items!M315+Items!N315+Items!P315+Items!Q315+Items!O315,2)</f>
        <v>3709</v>
      </c>
      <c r="W315" s="3">
        <f>ROUND(Items!V315+Items!T315,4)</f>
        <v>4376.62</v>
      </c>
      <c r="X315" s="3">
        <f>ROUND(Items!V315*Items!I315,2)</f>
        <v>0</v>
      </c>
      <c r="Y315" s="4" t="str">
        <f t="shared" si="4"/>
        <v>1</v>
      </c>
      <c r="Z315" s="3">
        <f>ROUND(Items!X315*Items!Y315,2)</f>
        <v>0</v>
      </c>
      <c r="AA315" s="3">
        <f>ROUND(Items!W315*Items!I315,2)</f>
        <v>0</v>
      </c>
      <c r="AB315" s="4" t="s">
        <v>414</v>
      </c>
      <c r="AC315" s="3"/>
      <c r="AD315" s="3"/>
      <c r="AE315" s="4" t="s">
        <v>1004</v>
      </c>
    </row>
    <row r="316" spans="1:31" ht="43.2">
      <c r="A316" s="3">
        <v>308</v>
      </c>
      <c r="B316" s="4"/>
      <c r="C316" s="4">
        <f>Items!B316</f>
        <v>0</v>
      </c>
      <c r="D316" s="4"/>
      <c r="E316" s="4"/>
      <c r="F316" s="4"/>
      <c r="G316" s="4"/>
      <c r="H316" s="4" t="s">
        <v>336</v>
      </c>
      <c r="I316" s="4"/>
      <c r="J316" s="4" t="s">
        <v>402</v>
      </c>
      <c r="K316" s="7"/>
      <c r="L316" s="4"/>
      <c r="M316" s="4">
        <v>3709</v>
      </c>
      <c r="N316" s="4"/>
      <c r="O316" s="4"/>
      <c r="P316" s="4"/>
      <c r="Q316" s="4"/>
      <c r="R316" s="4"/>
      <c r="S316" s="4">
        <v>18</v>
      </c>
      <c r="T316" s="3">
        <f>ROUND((((Items!M316+Items!N316+Items!P316+Items!O316)*Items!S316%)+(Items!Q316*Items!R316%)),4)</f>
        <v>667.62</v>
      </c>
      <c r="U316" s="3">
        <f>ROUND(Items!I316*Items!T316,2)</f>
        <v>0</v>
      </c>
      <c r="V316" s="3">
        <f>ROUND(Items!M316+Items!N316+Items!P316+Items!Q316+Items!O316,2)</f>
        <v>3709</v>
      </c>
      <c r="W316" s="3">
        <f>ROUND(Items!V316+Items!T316,4)</f>
        <v>4376.62</v>
      </c>
      <c r="X316" s="3">
        <f>ROUND(Items!V316*Items!I316,2)</f>
        <v>0</v>
      </c>
      <c r="Y316" s="4" t="str">
        <f t="shared" si="4"/>
        <v>1</v>
      </c>
      <c r="Z316" s="3">
        <f>ROUND(Items!X316*Items!Y316,2)</f>
        <v>0</v>
      </c>
      <c r="AA316" s="3">
        <f>ROUND(Items!W316*Items!I316,2)</f>
        <v>0</v>
      </c>
      <c r="AB316" s="4" t="s">
        <v>414</v>
      </c>
      <c r="AC316" s="3"/>
      <c r="AD316" s="3"/>
      <c r="AE316" s="4" t="s">
        <v>1004</v>
      </c>
    </row>
    <row r="317" spans="1:31" ht="43.2">
      <c r="A317" s="3">
        <v>309</v>
      </c>
      <c r="B317" s="4"/>
      <c r="C317" s="4">
        <f>Items!B317</f>
        <v>0</v>
      </c>
      <c r="D317" s="4"/>
      <c r="E317" s="4"/>
      <c r="F317" s="4"/>
      <c r="G317" s="4"/>
      <c r="H317" s="4" t="s">
        <v>336</v>
      </c>
      <c r="I317" s="4"/>
      <c r="J317" s="4" t="s">
        <v>402</v>
      </c>
      <c r="K317" s="7"/>
      <c r="L317" s="4"/>
      <c r="M317" s="4">
        <v>3709</v>
      </c>
      <c r="N317" s="4"/>
      <c r="O317" s="4"/>
      <c r="P317" s="4"/>
      <c r="Q317" s="4"/>
      <c r="R317" s="4"/>
      <c r="S317" s="4">
        <v>18</v>
      </c>
      <c r="T317" s="3">
        <f>ROUND((((Items!M317+Items!N317+Items!P317+Items!O317)*Items!S317%)+(Items!Q317*Items!R317%)),4)</f>
        <v>667.62</v>
      </c>
      <c r="U317" s="3">
        <f>ROUND(Items!I317*Items!T317,2)</f>
        <v>0</v>
      </c>
      <c r="V317" s="3">
        <f>ROUND(Items!M317+Items!N317+Items!P317+Items!Q317+Items!O317,2)</f>
        <v>3709</v>
      </c>
      <c r="W317" s="3">
        <f>ROUND(Items!V317+Items!T317,4)</f>
        <v>4376.62</v>
      </c>
      <c r="X317" s="3">
        <f>ROUND(Items!V317*Items!I317,2)</f>
        <v>0</v>
      </c>
      <c r="Y317" s="4" t="str">
        <f t="shared" si="4"/>
        <v>1</v>
      </c>
      <c r="Z317" s="3">
        <f>ROUND(Items!X317*Items!Y317,2)</f>
        <v>0</v>
      </c>
      <c r="AA317" s="3">
        <f>ROUND(Items!W317*Items!I317,2)</f>
        <v>0</v>
      </c>
      <c r="AB317" s="4" t="s">
        <v>414</v>
      </c>
      <c r="AC317" s="3"/>
      <c r="AD317" s="3"/>
      <c r="AE317" s="4" t="s">
        <v>1004</v>
      </c>
    </row>
    <row r="318" spans="1:31" ht="43.2">
      <c r="A318" s="3">
        <v>310</v>
      </c>
      <c r="B318" s="4"/>
      <c r="C318" s="4">
        <f>Items!B318</f>
        <v>0</v>
      </c>
      <c r="D318" s="4"/>
      <c r="E318" s="4"/>
      <c r="F318" s="4"/>
      <c r="G318" s="4"/>
      <c r="H318" s="4" t="s">
        <v>336</v>
      </c>
      <c r="I318" s="4"/>
      <c r="J318" s="4" t="s">
        <v>402</v>
      </c>
      <c r="K318" s="7"/>
      <c r="L318" s="4"/>
      <c r="M318" s="4">
        <v>3709</v>
      </c>
      <c r="N318" s="4"/>
      <c r="O318" s="4"/>
      <c r="P318" s="4"/>
      <c r="Q318" s="4"/>
      <c r="R318" s="4"/>
      <c r="S318" s="4">
        <v>18</v>
      </c>
      <c r="T318" s="3">
        <f>ROUND((((Items!M318+Items!N318+Items!P318+Items!O318)*Items!S318%)+(Items!Q318*Items!R318%)),4)</f>
        <v>667.62</v>
      </c>
      <c r="U318" s="3">
        <f>ROUND(Items!I318*Items!T318,2)</f>
        <v>0</v>
      </c>
      <c r="V318" s="3">
        <f>ROUND(Items!M318+Items!N318+Items!P318+Items!Q318+Items!O318,2)</f>
        <v>3709</v>
      </c>
      <c r="W318" s="3">
        <f>ROUND(Items!V318+Items!T318,4)</f>
        <v>4376.62</v>
      </c>
      <c r="X318" s="3">
        <f>ROUND(Items!V318*Items!I318,2)</f>
        <v>0</v>
      </c>
      <c r="Y318" s="4" t="str">
        <f t="shared" si="4"/>
        <v>1</v>
      </c>
      <c r="Z318" s="3">
        <f>ROUND(Items!X318*Items!Y318,2)</f>
        <v>0</v>
      </c>
      <c r="AA318" s="3">
        <f>ROUND(Items!W318*Items!I318,2)</f>
        <v>0</v>
      </c>
      <c r="AB318" s="4" t="s">
        <v>414</v>
      </c>
      <c r="AC318" s="3"/>
      <c r="AD318" s="3"/>
      <c r="AE318" s="4" t="s">
        <v>1004</v>
      </c>
    </row>
    <row r="319" spans="1:31" ht="43.2">
      <c r="A319" s="3">
        <v>311</v>
      </c>
      <c r="B319" s="4"/>
      <c r="C319" s="4">
        <f>Items!B319</f>
        <v>0</v>
      </c>
      <c r="D319" s="4"/>
      <c r="E319" s="4"/>
      <c r="F319" s="4"/>
      <c r="G319" s="4"/>
      <c r="H319" s="4" t="s">
        <v>336</v>
      </c>
      <c r="I319" s="4"/>
      <c r="J319" s="4" t="s">
        <v>402</v>
      </c>
      <c r="K319" s="7"/>
      <c r="L319" s="4"/>
      <c r="M319" s="4">
        <v>3709</v>
      </c>
      <c r="N319" s="4"/>
      <c r="O319" s="4"/>
      <c r="P319" s="4"/>
      <c r="Q319" s="4"/>
      <c r="R319" s="4"/>
      <c r="S319" s="4">
        <v>18</v>
      </c>
      <c r="T319" s="3">
        <f>ROUND((((Items!M319+Items!N319+Items!P319+Items!O319)*Items!S319%)+(Items!Q319*Items!R319%)),4)</f>
        <v>667.62</v>
      </c>
      <c r="U319" s="3">
        <f>ROUND(Items!I319*Items!T319,2)</f>
        <v>0</v>
      </c>
      <c r="V319" s="3">
        <f>ROUND(Items!M319+Items!N319+Items!P319+Items!Q319+Items!O319,2)</f>
        <v>3709</v>
      </c>
      <c r="W319" s="3">
        <f>ROUND(Items!V319+Items!T319,4)</f>
        <v>4376.62</v>
      </c>
      <c r="X319" s="3">
        <f>ROUND(Items!V319*Items!I319,2)</f>
        <v>0</v>
      </c>
      <c r="Y319" s="4" t="str">
        <f t="shared" si="4"/>
        <v>1</v>
      </c>
      <c r="Z319" s="3">
        <f>ROUND(Items!X319*Items!Y319,2)</f>
        <v>0</v>
      </c>
      <c r="AA319" s="3">
        <f>ROUND(Items!W319*Items!I319,2)</f>
        <v>0</v>
      </c>
      <c r="AB319" s="4" t="s">
        <v>414</v>
      </c>
      <c r="AC319" s="3"/>
      <c r="AD319" s="3"/>
      <c r="AE319" s="4" t="s">
        <v>1004</v>
      </c>
    </row>
    <row r="320" spans="1:31" ht="43.2">
      <c r="A320" s="3">
        <v>312</v>
      </c>
      <c r="B320" s="4"/>
      <c r="C320" s="4">
        <f>Items!B320</f>
        <v>0</v>
      </c>
      <c r="D320" s="4"/>
      <c r="E320" s="4"/>
      <c r="F320" s="4"/>
      <c r="G320" s="4"/>
      <c r="H320" s="4" t="s">
        <v>336</v>
      </c>
      <c r="I320" s="4"/>
      <c r="J320" s="4" t="s">
        <v>402</v>
      </c>
      <c r="K320" s="7"/>
      <c r="L320" s="4"/>
      <c r="M320" s="4">
        <v>3709</v>
      </c>
      <c r="N320" s="4"/>
      <c r="O320" s="4"/>
      <c r="P320" s="4"/>
      <c r="Q320" s="4"/>
      <c r="R320" s="4"/>
      <c r="S320" s="4">
        <v>18</v>
      </c>
      <c r="T320" s="3">
        <f>ROUND((((Items!M320+Items!N320+Items!P320+Items!O320)*Items!S320%)+(Items!Q320*Items!R320%)),4)</f>
        <v>667.62</v>
      </c>
      <c r="U320" s="3">
        <f>ROUND(Items!I320*Items!T320,2)</f>
        <v>0</v>
      </c>
      <c r="V320" s="3">
        <f>ROUND(Items!M320+Items!N320+Items!P320+Items!Q320+Items!O320,2)</f>
        <v>3709</v>
      </c>
      <c r="W320" s="3">
        <f>ROUND(Items!V320+Items!T320,4)</f>
        <v>4376.62</v>
      </c>
      <c r="X320" s="3">
        <f>ROUND(Items!V320*Items!I320,2)</f>
        <v>0</v>
      </c>
      <c r="Y320" s="4" t="str">
        <f t="shared" si="4"/>
        <v>1</v>
      </c>
      <c r="Z320" s="3">
        <f>ROUND(Items!X320*Items!Y320,2)</f>
        <v>0</v>
      </c>
      <c r="AA320" s="3">
        <f>ROUND(Items!W320*Items!I320,2)</f>
        <v>0</v>
      </c>
      <c r="AB320" s="4" t="s">
        <v>414</v>
      </c>
      <c r="AC320" s="3"/>
      <c r="AD320" s="3"/>
      <c r="AE320" s="4" t="s">
        <v>1004</v>
      </c>
    </row>
    <row r="321" spans="1:31" ht="43.2">
      <c r="A321" s="3">
        <v>313</v>
      </c>
      <c r="B321" s="4"/>
      <c r="C321" s="4">
        <f>Items!B321</f>
        <v>0</v>
      </c>
      <c r="D321" s="4"/>
      <c r="E321" s="4"/>
      <c r="F321" s="4"/>
      <c r="G321" s="4"/>
      <c r="H321" s="4" t="s">
        <v>336</v>
      </c>
      <c r="I321" s="4"/>
      <c r="J321" s="4" t="s">
        <v>402</v>
      </c>
      <c r="K321" s="7"/>
      <c r="L321" s="4"/>
      <c r="M321" s="4">
        <v>3709</v>
      </c>
      <c r="N321" s="4"/>
      <c r="O321" s="4"/>
      <c r="P321" s="4"/>
      <c r="Q321" s="4"/>
      <c r="R321" s="4"/>
      <c r="S321" s="4">
        <v>18</v>
      </c>
      <c r="T321" s="3">
        <f>ROUND((((Items!M321+Items!N321+Items!P321+Items!O321)*Items!S321%)+(Items!Q321*Items!R321%)),4)</f>
        <v>667.62</v>
      </c>
      <c r="U321" s="3">
        <f>ROUND(Items!I321*Items!T321,2)</f>
        <v>0</v>
      </c>
      <c r="V321" s="3">
        <f>ROUND(Items!M321+Items!N321+Items!P321+Items!Q321+Items!O321,2)</f>
        <v>3709</v>
      </c>
      <c r="W321" s="3">
        <f>ROUND(Items!V321+Items!T321,4)</f>
        <v>4376.62</v>
      </c>
      <c r="X321" s="3">
        <f>ROUND(Items!V321*Items!I321,2)</f>
        <v>0</v>
      </c>
      <c r="Y321" s="4" t="str">
        <f t="shared" si="4"/>
        <v>1</v>
      </c>
      <c r="Z321" s="3">
        <f>ROUND(Items!X321*Items!Y321,2)</f>
        <v>0</v>
      </c>
      <c r="AA321" s="3">
        <f>ROUND(Items!W321*Items!I321,2)</f>
        <v>0</v>
      </c>
      <c r="AB321" s="4" t="s">
        <v>414</v>
      </c>
      <c r="AC321" s="3"/>
      <c r="AD321" s="3"/>
      <c r="AE321" s="4" t="s">
        <v>1004</v>
      </c>
    </row>
    <row r="322" spans="1:31" ht="43.2">
      <c r="A322" s="3">
        <v>314</v>
      </c>
      <c r="B322" s="4"/>
      <c r="C322" s="4">
        <f>Items!B322</f>
        <v>0</v>
      </c>
      <c r="D322" s="4"/>
      <c r="E322" s="4"/>
      <c r="F322" s="4"/>
      <c r="G322" s="4"/>
      <c r="H322" s="4" t="s">
        <v>336</v>
      </c>
      <c r="I322" s="4"/>
      <c r="J322" s="4" t="s">
        <v>402</v>
      </c>
      <c r="K322" s="7"/>
      <c r="L322" s="4"/>
      <c r="M322" s="4">
        <v>3709</v>
      </c>
      <c r="N322" s="4"/>
      <c r="O322" s="4"/>
      <c r="P322" s="4"/>
      <c r="Q322" s="4"/>
      <c r="R322" s="4"/>
      <c r="S322" s="4">
        <v>18</v>
      </c>
      <c r="T322" s="3">
        <f>ROUND((((Items!M322+Items!N322+Items!P322+Items!O322)*Items!S322%)+(Items!Q322*Items!R322%)),4)</f>
        <v>667.62</v>
      </c>
      <c r="U322" s="3">
        <f>ROUND(Items!I322*Items!T322,2)</f>
        <v>0</v>
      </c>
      <c r="V322" s="3">
        <f>ROUND(Items!M322+Items!N322+Items!P322+Items!Q322+Items!O322,2)</f>
        <v>3709</v>
      </c>
      <c r="W322" s="3">
        <f>ROUND(Items!V322+Items!T322,4)</f>
        <v>4376.62</v>
      </c>
      <c r="X322" s="3">
        <f>ROUND(Items!V322*Items!I322,2)</f>
        <v>0</v>
      </c>
      <c r="Y322" s="4" t="str">
        <f t="shared" si="4"/>
        <v>1</v>
      </c>
      <c r="Z322" s="3">
        <f>ROUND(Items!X322*Items!Y322,2)</f>
        <v>0</v>
      </c>
      <c r="AA322" s="3">
        <f>ROUND(Items!W322*Items!I322,2)</f>
        <v>0</v>
      </c>
      <c r="AB322" s="4" t="s">
        <v>414</v>
      </c>
      <c r="AC322" s="3"/>
      <c r="AD322" s="3"/>
      <c r="AE322" s="4" t="s">
        <v>1004</v>
      </c>
    </row>
    <row r="323" spans="1:31" ht="43.2">
      <c r="A323" s="3">
        <v>315</v>
      </c>
      <c r="B323" s="4"/>
      <c r="C323" s="4">
        <f>Items!B323</f>
        <v>0</v>
      </c>
      <c r="D323" s="4"/>
      <c r="E323" s="4"/>
      <c r="F323" s="4"/>
      <c r="G323" s="4"/>
      <c r="H323" s="4" t="s">
        <v>336</v>
      </c>
      <c r="I323" s="4"/>
      <c r="J323" s="4" t="s">
        <v>402</v>
      </c>
      <c r="K323" s="7"/>
      <c r="L323" s="4"/>
      <c r="M323" s="4">
        <v>3709</v>
      </c>
      <c r="N323" s="4"/>
      <c r="O323" s="4"/>
      <c r="P323" s="4"/>
      <c r="Q323" s="4"/>
      <c r="R323" s="4"/>
      <c r="S323" s="4">
        <v>18</v>
      </c>
      <c r="T323" s="3">
        <f>ROUND((((Items!M323+Items!N323+Items!P323+Items!O323)*Items!S323%)+(Items!Q323*Items!R323%)),4)</f>
        <v>667.62</v>
      </c>
      <c r="U323" s="3">
        <f>ROUND(Items!I323*Items!T323,2)</f>
        <v>0</v>
      </c>
      <c r="V323" s="3">
        <f>ROUND(Items!M323+Items!N323+Items!P323+Items!Q323+Items!O323,2)</f>
        <v>3709</v>
      </c>
      <c r="W323" s="3">
        <f>ROUND(Items!V323+Items!T323,4)</f>
        <v>4376.62</v>
      </c>
      <c r="X323" s="3">
        <f>ROUND(Items!V323*Items!I323,2)</f>
        <v>0</v>
      </c>
      <c r="Y323" s="4" t="str">
        <f t="shared" si="4"/>
        <v>1</v>
      </c>
      <c r="Z323" s="3">
        <f>ROUND(Items!X323*Items!Y323,2)</f>
        <v>0</v>
      </c>
      <c r="AA323" s="3">
        <f>ROUND(Items!W323*Items!I323,2)</f>
        <v>0</v>
      </c>
      <c r="AB323" s="4" t="s">
        <v>414</v>
      </c>
      <c r="AC323" s="3"/>
      <c r="AD323" s="3"/>
      <c r="AE323" s="4" t="s">
        <v>1004</v>
      </c>
    </row>
    <row r="324" spans="1:31" ht="43.2">
      <c r="A324" s="3">
        <v>316</v>
      </c>
      <c r="B324" s="4"/>
      <c r="C324" s="4">
        <f>Items!B324</f>
        <v>0</v>
      </c>
      <c r="D324" s="4"/>
      <c r="E324" s="4"/>
      <c r="F324" s="4"/>
      <c r="G324" s="4"/>
      <c r="H324" s="4" t="s">
        <v>336</v>
      </c>
      <c r="I324" s="4"/>
      <c r="J324" s="4" t="s">
        <v>402</v>
      </c>
      <c r="K324" s="7"/>
      <c r="L324" s="4"/>
      <c r="M324" s="4">
        <v>3709</v>
      </c>
      <c r="N324" s="4"/>
      <c r="O324" s="4"/>
      <c r="P324" s="4"/>
      <c r="Q324" s="4"/>
      <c r="R324" s="4"/>
      <c r="S324" s="4">
        <v>18</v>
      </c>
      <c r="T324" s="3">
        <f>ROUND((((Items!M324+Items!N324+Items!P324+Items!O324)*Items!S324%)+(Items!Q324*Items!R324%)),4)</f>
        <v>667.62</v>
      </c>
      <c r="U324" s="3">
        <f>ROUND(Items!I324*Items!T324,2)</f>
        <v>0</v>
      </c>
      <c r="V324" s="3">
        <f>ROUND(Items!M324+Items!N324+Items!P324+Items!Q324+Items!O324,2)</f>
        <v>3709</v>
      </c>
      <c r="W324" s="3">
        <f>ROUND(Items!V324+Items!T324,4)</f>
        <v>4376.62</v>
      </c>
      <c r="X324" s="3">
        <f>ROUND(Items!V324*Items!I324,2)</f>
        <v>0</v>
      </c>
      <c r="Y324" s="4" t="str">
        <f t="shared" si="4"/>
        <v>1</v>
      </c>
      <c r="Z324" s="3">
        <f>ROUND(Items!X324*Items!Y324,2)</f>
        <v>0</v>
      </c>
      <c r="AA324" s="3">
        <f>ROUND(Items!W324*Items!I324,2)</f>
        <v>0</v>
      </c>
      <c r="AB324" s="4" t="s">
        <v>414</v>
      </c>
      <c r="AC324" s="3"/>
      <c r="AD324" s="3"/>
      <c r="AE324" s="4" t="s">
        <v>1004</v>
      </c>
    </row>
    <row r="325" spans="1:31" ht="43.2">
      <c r="A325" s="3">
        <v>317</v>
      </c>
      <c r="B325" s="4"/>
      <c r="C325" s="4">
        <f>Items!B325</f>
        <v>0</v>
      </c>
      <c r="D325" s="4"/>
      <c r="E325" s="4"/>
      <c r="F325" s="4"/>
      <c r="G325" s="4"/>
      <c r="H325" s="4" t="s">
        <v>336</v>
      </c>
      <c r="I325" s="4"/>
      <c r="J325" s="4" t="s">
        <v>402</v>
      </c>
      <c r="K325" s="7"/>
      <c r="L325" s="4"/>
      <c r="M325" s="4">
        <v>3709</v>
      </c>
      <c r="N325" s="4"/>
      <c r="O325" s="4"/>
      <c r="P325" s="4"/>
      <c r="Q325" s="4"/>
      <c r="R325" s="4"/>
      <c r="S325" s="4">
        <v>18</v>
      </c>
      <c r="T325" s="3">
        <f>ROUND((((Items!M325+Items!N325+Items!P325+Items!O325)*Items!S325%)+(Items!Q325*Items!R325%)),4)</f>
        <v>667.62</v>
      </c>
      <c r="U325" s="3">
        <f>ROUND(Items!I325*Items!T325,2)</f>
        <v>0</v>
      </c>
      <c r="V325" s="3">
        <f>ROUND(Items!M325+Items!N325+Items!P325+Items!Q325+Items!O325,2)</f>
        <v>3709</v>
      </c>
      <c r="W325" s="3">
        <f>ROUND(Items!V325+Items!T325,4)</f>
        <v>4376.62</v>
      </c>
      <c r="X325" s="3">
        <f>ROUND(Items!V325*Items!I325,2)</f>
        <v>0</v>
      </c>
      <c r="Y325" s="4" t="str">
        <f t="shared" si="4"/>
        <v>1</v>
      </c>
      <c r="Z325" s="3">
        <f>ROUND(Items!X325*Items!Y325,2)</f>
        <v>0</v>
      </c>
      <c r="AA325" s="3">
        <f>ROUND(Items!W325*Items!I325,2)</f>
        <v>0</v>
      </c>
      <c r="AB325" s="4" t="s">
        <v>414</v>
      </c>
      <c r="AC325" s="3"/>
      <c r="AD325" s="3"/>
      <c r="AE325" s="4" t="s">
        <v>1004</v>
      </c>
    </row>
    <row r="326" spans="1:31" ht="43.2">
      <c r="A326" s="3">
        <v>318</v>
      </c>
      <c r="B326" s="4"/>
      <c r="C326" s="4">
        <f>Items!B326</f>
        <v>0</v>
      </c>
      <c r="D326" s="4"/>
      <c r="E326" s="4"/>
      <c r="F326" s="4"/>
      <c r="G326" s="4"/>
      <c r="H326" s="4" t="s">
        <v>336</v>
      </c>
      <c r="I326" s="4"/>
      <c r="J326" s="4" t="s">
        <v>402</v>
      </c>
      <c r="K326" s="7"/>
      <c r="L326" s="4"/>
      <c r="M326" s="4">
        <v>3709</v>
      </c>
      <c r="N326" s="4"/>
      <c r="O326" s="4"/>
      <c r="P326" s="4"/>
      <c r="Q326" s="4"/>
      <c r="R326" s="4"/>
      <c r="S326" s="4">
        <v>18</v>
      </c>
      <c r="T326" s="3">
        <f>ROUND((((Items!M326+Items!N326+Items!P326+Items!O326)*Items!S326%)+(Items!Q326*Items!R326%)),4)</f>
        <v>667.62</v>
      </c>
      <c r="U326" s="3">
        <f>ROUND(Items!I326*Items!T326,2)</f>
        <v>0</v>
      </c>
      <c r="V326" s="3">
        <f>ROUND(Items!M326+Items!N326+Items!P326+Items!Q326+Items!O326,2)</f>
        <v>3709</v>
      </c>
      <c r="W326" s="3">
        <f>ROUND(Items!V326+Items!T326,4)</f>
        <v>4376.62</v>
      </c>
      <c r="X326" s="3">
        <f>ROUND(Items!V326*Items!I326,2)</f>
        <v>0</v>
      </c>
      <c r="Y326" s="4" t="str">
        <f t="shared" si="4"/>
        <v>1</v>
      </c>
      <c r="Z326" s="3">
        <f>ROUND(Items!X326*Items!Y326,2)</f>
        <v>0</v>
      </c>
      <c r="AA326" s="3">
        <f>ROUND(Items!W326*Items!I326,2)</f>
        <v>0</v>
      </c>
      <c r="AB326" s="4" t="s">
        <v>414</v>
      </c>
      <c r="AC326" s="3"/>
      <c r="AD326" s="3"/>
      <c r="AE326" s="4" t="s">
        <v>1004</v>
      </c>
    </row>
    <row r="327" spans="1:31" ht="43.2">
      <c r="A327" s="3">
        <v>319</v>
      </c>
      <c r="B327" s="4"/>
      <c r="C327" s="4">
        <f>Items!B327</f>
        <v>0</v>
      </c>
      <c r="D327" s="4"/>
      <c r="E327" s="4"/>
      <c r="F327" s="4"/>
      <c r="G327" s="4"/>
      <c r="H327" s="4" t="s">
        <v>336</v>
      </c>
      <c r="I327" s="4"/>
      <c r="J327" s="4" t="s">
        <v>402</v>
      </c>
      <c r="K327" s="7"/>
      <c r="L327" s="4"/>
      <c r="M327" s="4">
        <v>3709</v>
      </c>
      <c r="N327" s="4"/>
      <c r="O327" s="4"/>
      <c r="P327" s="4"/>
      <c r="Q327" s="4"/>
      <c r="R327" s="4"/>
      <c r="S327" s="4">
        <v>18</v>
      </c>
      <c r="T327" s="3">
        <f>ROUND((((Items!M327+Items!N327+Items!P327+Items!O327)*Items!S327%)+(Items!Q327*Items!R327%)),4)</f>
        <v>667.62</v>
      </c>
      <c r="U327" s="3">
        <f>ROUND(Items!I327*Items!T327,2)</f>
        <v>0</v>
      </c>
      <c r="V327" s="3">
        <f>ROUND(Items!M327+Items!N327+Items!P327+Items!Q327+Items!O327,2)</f>
        <v>3709</v>
      </c>
      <c r="W327" s="3">
        <f>ROUND(Items!V327+Items!T327,4)</f>
        <v>4376.62</v>
      </c>
      <c r="X327" s="3">
        <f>ROUND(Items!V327*Items!I327,2)</f>
        <v>0</v>
      </c>
      <c r="Y327" s="4" t="str">
        <f t="shared" si="4"/>
        <v>1</v>
      </c>
      <c r="Z327" s="3">
        <f>ROUND(Items!X327*Items!Y327,2)</f>
        <v>0</v>
      </c>
      <c r="AA327" s="3">
        <f>ROUND(Items!W327*Items!I327,2)</f>
        <v>0</v>
      </c>
      <c r="AB327" s="4" t="s">
        <v>414</v>
      </c>
      <c r="AC327" s="3"/>
      <c r="AD327" s="3"/>
      <c r="AE327" s="4" t="s">
        <v>1004</v>
      </c>
    </row>
    <row r="328" spans="1:31" ht="43.2">
      <c r="A328" s="3">
        <v>320</v>
      </c>
      <c r="B328" s="4"/>
      <c r="C328" s="4">
        <f>Items!B328</f>
        <v>0</v>
      </c>
      <c r="D328" s="4"/>
      <c r="E328" s="4"/>
      <c r="F328" s="4"/>
      <c r="G328" s="4"/>
      <c r="H328" s="4" t="s">
        <v>336</v>
      </c>
      <c r="I328" s="4"/>
      <c r="J328" s="4" t="s">
        <v>402</v>
      </c>
      <c r="K328" s="7"/>
      <c r="L328" s="4"/>
      <c r="M328" s="4">
        <v>3709</v>
      </c>
      <c r="N328" s="4"/>
      <c r="O328" s="4"/>
      <c r="P328" s="4"/>
      <c r="Q328" s="4"/>
      <c r="R328" s="4"/>
      <c r="S328" s="4">
        <v>18</v>
      </c>
      <c r="T328" s="3">
        <f>ROUND((((Items!M328+Items!N328+Items!P328+Items!O328)*Items!S328%)+(Items!Q328*Items!R328%)),4)</f>
        <v>667.62</v>
      </c>
      <c r="U328" s="3">
        <f>ROUND(Items!I328*Items!T328,2)</f>
        <v>0</v>
      </c>
      <c r="V328" s="3">
        <f>ROUND(Items!M328+Items!N328+Items!P328+Items!Q328+Items!O328,2)</f>
        <v>3709</v>
      </c>
      <c r="W328" s="3">
        <f>ROUND(Items!V328+Items!T328,4)</f>
        <v>4376.62</v>
      </c>
      <c r="X328" s="3">
        <f>ROUND(Items!V328*Items!I328,2)</f>
        <v>0</v>
      </c>
      <c r="Y328" s="4" t="str">
        <f t="shared" si="4"/>
        <v>1</v>
      </c>
      <c r="Z328" s="3">
        <f>ROUND(Items!X328*Items!Y328,2)</f>
        <v>0</v>
      </c>
      <c r="AA328" s="3">
        <f>ROUND(Items!W328*Items!I328,2)</f>
        <v>0</v>
      </c>
      <c r="AB328" s="4" t="s">
        <v>414</v>
      </c>
      <c r="AC328" s="3"/>
      <c r="AD328" s="3"/>
      <c r="AE328" s="4" t="s">
        <v>1004</v>
      </c>
    </row>
    <row r="329" spans="1:31" ht="43.2">
      <c r="A329" s="3">
        <v>321</v>
      </c>
      <c r="B329" s="4"/>
      <c r="C329" s="4">
        <f>Items!B329</f>
        <v>0</v>
      </c>
      <c r="D329" s="4"/>
      <c r="E329" s="4"/>
      <c r="F329" s="4"/>
      <c r="G329" s="4"/>
      <c r="H329" s="4" t="s">
        <v>336</v>
      </c>
      <c r="I329" s="4"/>
      <c r="J329" s="4" t="s">
        <v>402</v>
      </c>
      <c r="K329" s="7"/>
      <c r="L329" s="4"/>
      <c r="M329" s="4">
        <v>3709</v>
      </c>
      <c r="N329" s="4"/>
      <c r="O329" s="4"/>
      <c r="P329" s="4"/>
      <c r="Q329" s="4"/>
      <c r="R329" s="4"/>
      <c r="S329" s="4">
        <v>18</v>
      </c>
      <c r="T329" s="3">
        <f>ROUND((((Items!M329+Items!N329+Items!P329+Items!O329)*Items!S329%)+(Items!Q329*Items!R329%)),4)</f>
        <v>667.62</v>
      </c>
      <c r="U329" s="3">
        <f>ROUND(Items!I329*Items!T329,2)</f>
        <v>0</v>
      </c>
      <c r="V329" s="3">
        <f>ROUND(Items!M329+Items!N329+Items!P329+Items!Q329+Items!O329,2)</f>
        <v>3709</v>
      </c>
      <c r="W329" s="3">
        <f>ROUND(Items!V329+Items!T329,4)</f>
        <v>4376.62</v>
      </c>
      <c r="X329" s="3">
        <f>ROUND(Items!V329*Items!I329,2)</f>
        <v>0</v>
      </c>
      <c r="Y329" s="4" t="str">
        <f t="shared" ref="Y329:Y392" si="5">"1"</f>
        <v>1</v>
      </c>
      <c r="Z329" s="3">
        <f>ROUND(Items!X329*Items!Y329,2)</f>
        <v>0</v>
      </c>
      <c r="AA329" s="3">
        <f>ROUND(Items!W329*Items!I329,2)</f>
        <v>0</v>
      </c>
      <c r="AB329" s="4" t="s">
        <v>414</v>
      </c>
      <c r="AC329" s="3"/>
      <c r="AD329" s="3"/>
      <c r="AE329" s="4" t="s">
        <v>1004</v>
      </c>
    </row>
    <row r="330" spans="1:31" ht="43.2">
      <c r="A330" s="3">
        <v>322</v>
      </c>
      <c r="B330" s="4"/>
      <c r="C330" s="4">
        <f>Items!B330</f>
        <v>0</v>
      </c>
      <c r="D330" s="4"/>
      <c r="E330" s="4"/>
      <c r="F330" s="4"/>
      <c r="G330" s="4"/>
      <c r="H330" s="4" t="s">
        <v>336</v>
      </c>
      <c r="I330" s="4"/>
      <c r="J330" s="4" t="s">
        <v>402</v>
      </c>
      <c r="K330" s="7"/>
      <c r="L330" s="4"/>
      <c r="M330" s="4">
        <v>3709</v>
      </c>
      <c r="N330" s="4"/>
      <c r="O330" s="4"/>
      <c r="P330" s="4"/>
      <c r="Q330" s="4"/>
      <c r="R330" s="4"/>
      <c r="S330" s="4">
        <v>18</v>
      </c>
      <c r="T330" s="3">
        <f>ROUND((((Items!M330+Items!N330+Items!P330+Items!O330)*Items!S330%)+(Items!Q330*Items!R330%)),4)</f>
        <v>667.62</v>
      </c>
      <c r="U330" s="3">
        <f>ROUND(Items!I330*Items!T330,2)</f>
        <v>0</v>
      </c>
      <c r="V330" s="3">
        <f>ROUND(Items!M330+Items!N330+Items!P330+Items!Q330+Items!O330,2)</f>
        <v>3709</v>
      </c>
      <c r="W330" s="3">
        <f>ROUND(Items!V330+Items!T330,4)</f>
        <v>4376.62</v>
      </c>
      <c r="X330" s="3">
        <f>ROUND(Items!V330*Items!I330,2)</f>
        <v>0</v>
      </c>
      <c r="Y330" s="4" t="str">
        <f t="shared" si="5"/>
        <v>1</v>
      </c>
      <c r="Z330" s="3">
        <f>ROUND(Items!X330*Items!Y330,2)</f>
        <v>0</v>
      </c>
      <c r="AA330" s="3">
        <f>ROUND(Items!W330*Items!I330,2)</f>
        <v>0</v>
      </c>
      <c r="AB330" s="4" t="s">
        <v>414</v>
      </c>
      <c r="AC330" s="3"/>
      <c r="AD330" s="3"/>
      <c r="AE330" s="4" t="s">
        <v>1004</v>
      </c>
    </row>
    <row r="331" spans="1:31" ht="43.2">
      <c r="A331" s="3">
        <v>323</v>
      </c>
      <c r="B331" s="4"/>
      <c r="C331" s="4">
        <f>Items!B331</f>
        <v>0</v>
      </c>
      <c r="D331" s="4"/>
      <c r="E331" s="4"/>
      <c r="F331" s="4"/>
      <c r="G331" s="4"/>
      <c r="H331" s="4" t="s">
        <v>336</v>
      </c>
      <c r="I331" s="4"/>
      <c r="J331" s="4" t="s">
        <v>402</v>
      </c>
      <c r="K331" s="7"/>
      <c r="L331" s="4"/>
      <c r="M331" s="4">
        <v>3709</v>
      </c>
      <c r="N331" s="4"/>
      <c r="O331" s="4"/>
      <c r="P331" s="4"/>
      <c r="Q331" s="4"/>
      <c r="R331" s="4"/>
      <c r="S331" s="4">
        <v>18</v>
      </c>
      <c r="T331" s="3">
        <f>ROUND((((Items!M331+Items!N331+Items!P331+Items!O331)*Items!S331%)+(Items!Q331*Items!R331%)),4)</f>
        <v>667.62</v>
      </c>
      <c r="U331" s="3">
        <f>ROUND(Items!I331*Items!T331,2)</f>
        <v>0</v>
      </c>
      <c r="V331" s="3">
        <f>ROUND(Items!M331+Items!N331+Items!P331+Items!Q331+Items!O331,2)</f>
        <v>3709</v>
      </c>
      <c r="W331" s="3">
        <f>ROUND(Items!V331+Items!T331,4)</f>
        <v>4376.62</v>
      </c>
      <c r="X331" s="3">
        <f>ROUND(Items!V331*Items!I331,2)</f>
        <v>0</v>
      </c>
      <c r="Y331" s="4" t="str">
        <f t="shared" si="5"/>
        <v>1</v>
      </c>
      <c r="Z331" s="3">
        <f>ROUND(Items!X331*Items!Y331,2)</f>
        <v>0</v>
      </c>
      <c r="AA331" s="3">
        <f>ROUND(Items!W331*Items!I331,2)</f>
        <v>0</v>
      </c>
      <c r="AB331" s="4" t="s">
        <v>414</v>
      </c>
      <c r="AC331" s="3"/>
      <c r="AD331" s="3"/>
      <c r="AE331" s="4" t="s">
        <v>1004</v>
      </c>
    </row>
    <row r="332" spans="1:31" ht="43.2">
      <c r="A332" s="3">
        <v>324</v>
      </c>
      <c r="B332" s="4"/>
      <c r="C332" s="4">
        <f>Items!B332</f>
        <v>0</v>
      </c>
      <c r="D332" s="4"/>
      <c r="E332" s="4"/>
      <c r="F332" s="4"/>
      <c r="G332" s="4"/>
      <c r="H332" s="4" t="s">
        <v>336</v>
      </c>
      <c r="I332" s="4"/>
      <c r="J332" s="4" t="s">
        <v>402</v>
      </c>
      <c r="K332" s="7"/>
      <c r="L332" s="4"/>
      <c r="M332" s="4">
        <v>3709</v>
      </c>
      <c r="N332" s="4"/>
      <c r="O332" s="4"/>
      <c r="P332" s="4"/>
      <c r="Q332" s="4"/>
      <c r="R332" s="4"/>
      <c r="S332" s="4">
        <v>18</v>
      </c>
      <c r="T332" s="3">
        <f>ROUND((((Items!M332+Items!N332+Items!P332+Items!O332)*Items!S332%)+(Items!Q332*Items!R332%)),4)</f>
        <v>667.62</v>
      </c>
      <c r="U332" s="3">
        <f>ROUND(Items!I332*Items!T332,2)</f>
        <v>0</v>
      </c>
      <c r="V332" s="3">
        <f>ROUND(Items!M332+Items!N332+Items!P332+Items!Q332+Items!O332,2)</f>
        <v>3709</v>
      </c>
      <c r="W332" s="3">
        <f>ROUND(Items!V332+Items!T332,4)</f>
        <v>4376.62</v>
      </c>
      <c r="X332" s="3">
        <f>ROUND(Items!V332*Items!I332,2)</f>
        <v>0</v>
      </c>
      <c r="Y332" s="4" t="str">
        <f t="shared" si="5"/>
        <v>1</v>
      </c>
      <c r="Z332" s="3">
        <f>ROUND(Items!X332*Items!Y332,2)</f>
        <v>0</v>
      </c>
      <c r="AA332" s="3">
        <f>ROUND(Items!W332*Items!I332,2)</f>
        <v>0</v>
      </c>
      <c r="AB332" s="4" t="s">
        <v>414</v>
      </c>
      <c r="AC332" s="3"/>
      <c r="AD332" s="3"/>
      <c r="AE332" s="4" t="s">
        <v>1004</v>
      </c>
    </row>
    <row r="333" spans="1:31" ht="43.2">
      <c r="A333" s="3">
        <v>325</v>
      </c>
      <c r="B333" s="4"/>
      <c r="C333" s="4">
        <f>Items!B333</f>
        <v>0</v>
      </c>
      <c r="D333" s="4"/>
      <c r="E333" s="4"/>
      <c r="F333" s="4"/>
      <c r="G333" s="4"/>
      <c r="H333" s="4" t="s">
        <v>336</v>
      </c>
      <c r="I333" s="4"/>
      <c r="J333" s="4" t="s">
        <v>402</v>
      </c>
      <c r="K333" s="7"/>
      <c r="L333" s="4"/>
      <c r="M333" s="4">
        <v>3709</v>
      </c>
      <c r="N333" s="4"/>
      <c r="O333" s="4"/>
      <c r="P333" s="4"/>
      <c r="Q333" s="4"/>
      <c r="R333" s="4"/>
      <c r="S333" s="4">
        <v>18</v>
      </c>
      <c r="T333" s="3">
        <f>ROUND((((Items!M333+Items!N333+Items!P333+Items!O333)*Items!S333%)+(Items!Q333*Items!R333%)),4)</f>
        <v>667.62</v>
      </c>
      <c r="U333" s="3">
        <f>ROUND(Items!I333*Items!T333,2)</f>
        <v>0</v>
      </c>
      <c r="V333" s="3">
        <f>ROUND(Items!M333+Items!N333+Items!P333+Items!Q333+Items!O333,2)</f>
        <v>3709</v>
      </c>
      <c r="W333" s="3">
        <f>ROUND(Items!V333+Items!T333,4)</f>
        <v>4376.62</v>
      </c>
      <c r="X333" s="3">
        <f>ROUND(Items!V333*Items!I333,2)</f>
        <v>0</v>
      </c>
      <c r="Y333" s="4" t="str">
        <f t="shared" si="5"/>
        <v>1</v>
      </c>
      <c r="Z333" s="3">
        <f>ROUND(Items!X333*Items!Y333,2)</f>
        <v>0</v>
      </c>
      <c r="AA333" s="3">
        <f>ROUND(Items!W333*Items!I333,2)</f>
        <v>0</v>
      </c>
      <c r="AB333" s="4" t="s">
        <v>414</v>
      </c>
      <c r="AC333" s="3"/>
      <c r="AD333" s="3"/>
      <c r="AE333" s="4" t="s">
        <v>1004</v>
      </c>
    </row>
    <row r="334" spans="1:31" ht="43.2">
      <c r="A334" s="3">
        <v>326</v>
      </c>
      <c r="B334" s="4"/>
      <c r="C334" s="4">
        <f>Items!B334</f>
        <v>0</v>
      </c>
      <c r="D334" s="4"/>
      <c r="E334" s="4"/>
      <c r="F334" s="4"/>
      <c r="G334" s="4"/>
      <c r="H334" s="4" t="s">
        <v>336</v>
      </c>
      <c r="I334" s="4"/>
      <c r="J334" s="4" t="s">
        <v>402</v>
      </c>
      <c r="K334" s="7"/>
      <c r="L334" s="4"/>
      <c r="M334" s="4">
        <v>3709</v>
      </c>
      <c r="N334" s="4"/>
      <c r="O334" s="4"/>
      <c r="P334" s="4"/>
      <c r="Q334" s="4"/>
      <c r="R334" s="4"/>
      <c r="S334" s="4">
        <v>18</v>
      </c>
      <c r="T334" s="3">
        <f>ROUND((((Items!M334+Items!N334+Items!P334+Items!O334)*Items!S334%)+(Items!Q334*Items!R334%)),4)</f>
        <v>667.62</v>
      </c>
      <c r="U334" s="3">
        <f>ROUND(Items!I334*Items!T334,2)</f>
        <v>0</v>
      </c>
      <c r="V334" s="3">
        <f>ROUND(Items!M334+Items!N334+Items!P334+Items!Q334+Items!O334,2)</f>
        <v>3709</v>
      </c>
      <c r="W334" s="3">
        <f>ROUND(Items!V334+Items!T334,4)</f>
        <v>4376.62</v>
      </c>
      <c r="X334" s="3">
        <f>ROUND(Items!V334*Items!I334,2)</f>
        <v>0</v>
      </c>
      <c r="Y334" s="4" t="str">
        <f t="shared" si="5"/>
        <v>1</v>
      </c>
      <c r="Z334" s="3">
        <f>ROUND(Items!X334*Items!Y334,2)</f>
        <v>0</v>
      </c>
      <c r="AA334" s="3">
        <f>ROUND(Items!W334*Items!I334,2)</f>
        <v>0</v>
      </c>
      <c r="AB334" s="4" t="s">
        <v>414</v>
      </c>
      <c r="AC334" s="3"/>
      <c r="AD334" s="3"/>
      <c r="AE334" s="4" t="s">
        <v>1004</v>
      </c>
    </row>
    <row r="335" spans="1:31" ht="43.2">
      <c r="A335" s="3">
        <v>327</v>
      </c>
      <c r="B335" s="4"/>
      <c r="C335" s="4">
        <f>Items!B335</f>
        <v>0</v>
      </c>
      <c r="D335" s="4"/>
      <c r="E335" s="4"/>
      <c r="F335" s="4"/>
      <c r="G335" s="4"/>
      <c r="H335" s="4" t="s">
        <v>336</v>
      </c>
      <c r="I335" s="4"/>
      <c r="J335" s="4" t="s">
        <v>402</v>
      </c>
      <c r="K335" s="7"/>
      <c r="L335" s="4"/>
      <c r="M335" s="4">
        <v>3709</v>
      </c>
      <c r="N335" s="4"/>
      <c r="O335" s="4"/>
      <c r="P335" s="4"/>
      <c r="Q335" s="4"/>
      <c r="R335" s="4"/>
      <c r="S335" s="4">
        <v>18</v>
      </c>
      <c r="T335" s="3">
        <f>ROUND((((Items!M335+Items!N335+Items!P335+Items!O335)*Items!S335%)+(Items!Q335*Items!R335%)),4)</f>
        <v>667.62</v>
      </c>
      <c r="U335" s="3">
        <f>ROUND(Items!I335*Items!T335,2)</f>
        <v>0</v>
      </c>
      <c r="V335" s="3">
        <f>ROUND(Items!M335+Items!N335+Items!P335+Items!Q335+Items!O335,2)</f>
        <v>3709</v>
      </c>
      <c r="W335" s="3">
        <f>ROUND(Items!V335+Items!T335,4)</f>
        <v>4376.62</v>
      </c>
      <c r="X335" s="3">
        <f>ROUND(Items!V335*Items!I335,2)</f>
        <v>0</v>
      </c>
      <c r="Y335" s="4" t="str">
        <f t="shared" si="5"/>
        <v>1</v>
      </c>
      <c r="Z335" s="3">
        <f>ROUND(Items!X335*Items!Y335,2)</f>
        <v>0</v>
      </c>
      <c r="AA335" s="3">
        <f>ROUND(Items!W335*Items!I335,2)</f>
        <v>0</v>
      </c>
      <c r="AB335" s="4" t="s">
        <v>414</v>
      </c>
      <c r="AC335" s="3"/>
      <c r="AD335" s="3"/>
      <c r="AE335" s="4" t="s">
        <v>1004</v>
      </c>
    </row>
    <row r="336" spans="1:31" ht="43.2">
      <c r="A336" s="3">
        <v>328</v>
      </c>
      <c r="B336" s="4"/>
      <c r="C336" s="4">
        <f>Items!B336</f>
        <v>0</v>
      </c>
      <c r="D336" s="4"/>
      <c r="E336" s="4"/>
      <c r="F336" s="4"/>
      <c r="G336" s="4"/>
      <c r="H336" s="4" t="s">
        <v>336</v>
      </c>
      <c r="I336" s="4"/>
      <c r="J336" s="4" t="s">
        <v>402</v>
      </c>
      <c r="K336" s="7"/>
      <c r="L336" s="4"/>
      <c r="M336" s="4">
        <v>3709</v>
      </c>
      <c r="N336" s="4"/>
      <c r="O336" s="4"/>
      <c r="P336" s="4"/>
      <c r="Q336" s="4"/>
      <c r="R336" s="4"/>
      <c r="S336" s="4">
        <v>18</v>
      </c>
      <c r="T336" s="3">
        <f>ROUND((((Items!M336+Items!N336+Items!P336+Items!O336)*Items!S336%)+(Items!Q336*Items!R336%)),4)</f>
        <v>667.62</v>
      </c>
      <c r="U336" s="3">
        <f>ROUND(Items!I336*Items!T336,2)</f>
        <v>0</v>
      </c>
      <c r="V336" s="3">
        <f>ROUND(Items!M336+Items!N336+Items!P336+Items!Q336+Items!O336,2)</f>
        <v>3709</v>
      </c>
      <c r="W336" s="3">
        <f>ROUND(Items!V336+Items!T336,4)</f>
        <v>4376.62</v>
      </c>
      <c r="X336" s="3">
        <f>ROUND(Items!V336*Items!I336,2)</f>
        <v>0</v>
      </c>
      <c r="Y336" s="4" t="str">
        <f t="shared" si="5"/>
        <v>1</v>
      </c>
      <c r="Z336" s="3">
        <f>ROUND(Items!X336*Items!Y336,2)</f>
        <v>0</v>
      </c>
      <c r="AA336" s="3">
        <f>ROUND(Items!W336*Items!I336,2)</f>
        <v>0</v>
      </c>
      <c r="AB336" s="4" t="s">
        <v>414</v>
      </c>
      <c r="AC336" s="3"/>
      <c r="AD336" s="3"/>
      <c r="AE336" s="4" t="s">
        <v>1004</v>
      </c>
    </row>
    <row r="337" spans="1:31" ht="43.2">
      <c r="A337" s="3">
        <v>329</v>
      </c>
      <c r="B337" s="4"/>
      <c r="C337" s="4">
        <f>Items!B337</f>
        <v>0</v>
      </c>
      <c r="D337" s="4"/>
      <c r="E337" s="4"/>
      <c r="F337" s="4"/>
      <c r="G337" s="4"/>
      <c r="H337" s="4" t="s">
        <v>336</v>
      </c>
      <c r="I337" s="4"/>
      <c r="J337" s="4" t="s">
        <v>402</v>
      </c>
      <c r="K337" s="7"/>
      <c r="L337" s="4"/>
      <c r="M337" s="4">
        <v>3709</v>
      </c>
      <c r="N337" s="4"/>
      <c r="O337" s="4"/>
      <c r="P337" s="4"/>
      <c r="Q337" s="4"/>
      <c r="R337" s="4"/>
      <c r="S337" s="4">
        <v>18</v>
      </c>
      <c r="T337" s="3">
        <f>ROUND((((Items!M337+Items!N337+Items!P337+Items!O337)*Items!S337%)+(Items!Q337*Items!R337%)),4)</f>
        <v>667.62</v>
      </c>
      <c r="U337" s="3">
        <f>ROUND(Items!I337*Items!T337,2)</f>
        <v>0</v>
      </c>
      <c r="V337" s="3">
        <f>ROUND(Items!M337+Items!N337+Items!P337+Items!Q337+Items!O337,2)</f>
        <v>3709</v>
      </c>
      <c r="W337" s="3">
        <f>ROUND(Items!V337+Items!T337,4)</f>
        <v>4376.62</v>
      </c>
      <c r="X337" s="3">
        <f>ROUND(Items!V337*Items!I337,2)</f>
        <v>0</v>
      </c>
      <c r="Y337" s="4" t="str">
        <f t="shared" si="5"/>
        <v>1</v>
      </c>
      <c r="Z337" s="3">
        <f>ROUND(Items!X337*Items!Y337,2)</f>
        <v>0</v>
      </c>
      <c r="AA337" s="3">
        <f>ROUND(Items!W337*Items!I337,2)</f>
        <v>0</v>
      </c>
      <c r="AB337" s="4" t="s">
        <v>414</v>
      </c>
      <c r="AC337" s="3"/>
      <c r="AD337" s="3"/>
      <c r="AE337" s="4" t="s">
        <v>1004</v>
      </c>
    </row>
    <row r="338" spans="1:31" ht="43.2">
      <c r="A338" s="3">
        <v>330</v>
      </c>
      <c r="B338" s="4"/>
      <c r="C338" s="4">
        <f>Items!B338</f>
        <v>0</v>
      </c>
      <c r="D338" s="4"/>
      <c r="E338" s="4"/>
      <c r="F338" s="4"/>
      <c r="G338" s="4"/>
      <c r="H338" s="4" t="s">
        <v>336</v>
      </c>
      <c r="I338" s="4"/>
      <c r="J338" s="4" t="s">
        <v>402</v>
      </c>
      <c r="K338" s="7"/>
      <c r="L338" s="4"/>
      <c r="M338" s="4">
        <v>3709</v>
      </c>
      <c r="N338" s="4"/>
      <c r="O338" s="4"/>
      <c r="P338" s="4"/>
      <c r="Q338" s="4"/>
      <c r="R338" s="4"/>
      <c r="S338" s="4">
        <v>18</v>
      </c>
      <c r="T338" s="3">
        <f>ROUND((((Items!M338+Items!N338+Items!P338+Items!O338)*Items!S338%)+(Items!Q338*Items!R338%)),4)</f>
        <v>667.62</v>
      </c>
      <c r="U338" s="3">
        <f>ROUND(Items!I338*Items!T338,2)</f>
        <v>0</v>
      </c>
      <c r="V338" s="3">
        <f>ROUND(Items!M338+Items!N338+Items!P338+Items!Q338+Items!O338,2)</f>
        <v>3709</v>
      </c>
      <c r="W338" s="3">
        <f>ROUND(Items!V338+Items!T338,4)</f>
        <v>4376.62</v>
      </c>
      <c r="X338" s="3">
        <f>ROUND(Items!V338*Items!I338,2)</f>
        <v>0</v>
      </c>
      <c r="Y338" s="4" t="str">
        <f t="shared" si="5"/>
        <v>1</v>
      </c>
      <c r="Z338" s="3">
        <f>ROUND(Items!X338*Items!Y338,2)</f>
        <v>0</v>
      </c>
      <c r="AA338" s="3">
        <f>ROUND(Items!W338*Items!I338,2)</f>
        <v>0</v>
      </c>
      <c r="AB338" s="4" t="s">
        <v>414</v>
      </c>
      <c r="AC338" s="3"/>
      <c r="AD338" s="3"/>
      <c r="AE338" s="4" t="s">
        <v>1004</v>
      </c>
    </row>
    <row r="339" spans="1:31" ht="43.2">
      <c r="A339" s="3">
        <v>331</v>
      </c>
      <c r="B339" s="4"/>
      <c r="C339" s="4">
        <f>Items!B339</f>
        <v>0</v>
      </c>
      <c r="D339" s="4"/>
      <c r="E339" s="4"/>
      <c r="F339" s="4"/>
      <c r="G339" s="4"/>
      <c r="H339" s="4" t="s">
        <v>336</v>
      </c>
      <c r="I339" s="4"/>
      <c r="J339" s="4" t="s">
        <v>402</v>
      </c>
      <c r="K339" s="7"/>
      <c r="L339" s="4"/>
      <c r="M339" s="4">
        <v>3709</v>
      </c>
      <c r="N339" s="4"/>
      <c r="O339" s="4"/>
      <c r="P339" s="4"/>
      <c r="Q339" s="4"/>
      <c r="R339" s="4"/>
      <c r="S339" s="4">
        <v>18</v>
      </c>
      <c r="T339" s="3">
        <f>ROUND((((Items!M339+Items!N339+Items!P339+Items!O339)*Items!S339%)+(Items!Q339*Items!R339%)),4)</f>
        <v>667.62</v>
      </c>
      <c r="U339" s="3">
        <f>ROUND(Items!I339*Items!T339,2)</f>
        <v>0</v>
      </c>
      <c r="V339" s="3">
        <f>ROUND(Items!M339+Items!N339+Items!P339+Items!Q339+Items!O339,2)</f>
        <v>3709</v>
      </c>
      <c r="W339" s="3">
        <f>ROUND(Items!V339+Items!T339,4)</f>
        <v>4376.62</v>
      </c>
      <c r="X339" s="3">
        <f>ROUND(Items!V339*Items!I339,2)</f>
        <v>0</v>
      </c>
      <c r="Y339" s="4" t="str">
        <f t="shared" si="5"/>
        <v>1</v>
      </c>
      <c r="Z339" s="3">
        <f>ROUND(Items!X339*Items!Y339,2)</f>
        <v>0</v>
      </c>
      <c r="AA339" s="3">
        <f>ROUND(Items!W339*Items!I339,2)</f>
        <v>0</v>
      </c>
      <c r="AB339" s="4" t="s">
        <v>414</v>
      </c>
      <c r="AC339" s="3"/>
      <c r="AD339" s="3"/>
      <c r="AE339" s="4" t="s">
        <v>1004</v>
      </c>
    </row>
    <row r="340" spans="1:31" ht="43.2">
      <c r="A340" s="3">
        <v>332</v>
      </c>
      <c r="B340" s="4"/>
      <c r="C340" s="4">
        <f>Items!B340</f>
        <v>0</v>
      </c>
      <c r="D340" s="4"/>
      <c r="E340" s="4"/>
      <c r="F340" s="4"/>
      <c r="G340" s="4"/>
      <c r="H340" s="4" t="s">
        <v>336</v>
      </c>
      <c r="I340" s="4"/>
      <c r="J340" s="4" t="s">
        <v>402</v>
      </c>
      <c r="K340" s="7"/>
      <c r="L340" s="4"/>
      <c r="M340" s="4">
        <v>3709</v>
      </c>
      <c r="N340" s="4"/>
      <c r="O340" s="4"/>
      <c r="P340" s="4"/>
      <c r="Q340" s="4"/>
      <c r="R340" s="4"/>
      <c r="S340" s="4">
        <v>18</v>
      </c>
      <c r="T340" s="3">
        <f>ROUND((((Items!M340+Items!N340+Items!P340+Items!O340)*Items!S340%)+(Items!Q340*Items!R340%)),4)</f>
        <v>667.62</v>
      </c>
      <c r="U340" s="3">
        <f>ROUND(Items!I340*Items!T340,2)</f>
        <v>0</v>
      </c>
      <c r="V340" s="3">
        <f>ROUND(Items!M340+Items!N340+Items!P340+Items!Q340+Items!O340,2)</f>
        <v>3709</v>
      </c>
      <c r="W340" s="3">
        <f>ROUND(Items!V340+Items!T340,4)</f>
        <v>4376.62</v>
      </c>
      <c r="X340" s="3">
        <f>ROUND(Items!V340*Items!I340,2)</f>
        <v>0</v>
      </c>
      <c r="Y340" s="4" t="str">
        <f t="shared" si="5"/>
        <v>1</v>
      </c>
      <c r="Z340" s="3">
        <f>ROUND(Items!X340*Items!Y340,2)</f>
        <v>0</v>
      </c>
      <c r="AA340" s="3">
        <f>ROUND(Items!W340*Items!I340,2)</f>
        <v>0</v>
      </c>
      <c r="AB340" s="4" t="s">
        <v>414</v>
      </c>
      <c r="AC340" s="3"/>
      <c r="AD340" s="3"/>
      <c r="AE340" s="4" t="s">
        <v>1004</v>
      </c>
    </row>
    <row r="341" spans="1:31" ht="43.2">
      <c r="A341" s="3">
        <v>333</v>
      </c>
      <c r="B341" s="4"/>
      <c r="C341" s="4">
        <f>Items!B341</f>
        <v>0</v>
      </c>
      <c r="D341" s="4"/>
      <c r="E341" s="4"/>
      <c r="F341" s="4"/>
      <c r="G341" s="4"/>
      <c r="H341" s="4" t="s">
        <v>336</v>
      </c>
      <c r="I341" s="4"/>
      <c r="J341" s="4" t="s">
        <v>402</v>
      </c>
      <c r="K341" s="7"/>
      <c r="L341" s="4"/>
      <c r="M341" s="4">
        <v>3709</v>
      </c>
      <c r="N341" s="4"/>
      <c r="O341" s="4"/>
      <c r="P341" s="4"/>
      <c r="Q341" s="4"/>
      <c r="R341" s="4"/>
      <c r="S341" s="4">
        <v>18</v>
      </c>
      <c r="T341" s="3">
        <f>ROUND((((Items!M341+Items!N341+Items!P341+Items!O341)*Items!S341%)+(Items!Q341*Items!R341%)),4)</f>
        <v>667.62</v>
      </c>
      <c r="U341" s="3">
        <f>ROUND(Items!I341*Items!T341,2)</f>
        <v>0</v>
      </c>
      <c r="V341" s="3">
        <f>ROUND(Items!M341+Items!N341+Items!P341+Items!Q341+Items!O341,2)</f>
        <v>3709</v>
      </c>
      <c r="W341" s="3">
        <f>ROUND(Items!V341+Items!T341,4)</f>
        <v>4376.62</v>
      </c>
      <c r="X341" s="3">
        <f>ROUND(Items!V341*Items!I341,2)</f>
        <v>0</v>
      </c>
      <c r="Y341" s="4" t="str">
        <f t="shared" si="5"/>
        <v>1</v>
      </c>
      <c r="Z341" s="3">
        <f>ROUND(Items!X341*Items!Y341,2)</f>
        <v>0</v>
      </c>
      <c r="AA341" s="3">
        <f>ROUND(Items!W341*Items!I341,2)</f>
        <v>0</v>
      </c>
      <c r="AB341" s="4" t="s">
        <v>414</v>
      </c>
      <c r="AC341" s="3"/>
      <c r="AD341" s="3"/>
      <c r="AE341" s="4" t="s">
        <v>1004</v>
      </c>
    </row>
    <row r="342" spans="1:31" ht="43.2">
      <c r="A342" s="3">
        <v>334</v>
      </c>
      <c r="B342" s="4"/>
      <c r="C342" s="4">
        <f>Items!B342</f>
        <v>0</v>
      </c>
      <c r="D342" s="4"/>
      <c r="E342" s="4"/>
      <c r="F342" s="4"/>
      <c r="G342" s="4"/>
      <c r="H342" s="4" t="s">
        <v>336</v>
      </c>
      <c r="I342" s="4"/>
      <c r="J342" s="4" t="s">
        <v>402</v>
      </c>
      <c r="K342" s="7"/>
      <c r="L342" s="4"/>
      <c r="M342" s="4">
        <v>3709</v>
      </c>
      <c r="N342" s="4"/>
      <c r="O342" s="4"/>
      <c r="P342" s="4"/>
      <c r="Q342" s="4"/>
      <c r="R342" s="4"/>
      <c r="S342" s="4">
        <v>18</v>
      </c>
      <c r="T342" s="3">
        <f>ROUND((((Items!M342+Items!N342+Items!P342+Items!O342)*Items!S342%)+(Items!Q342*Items!R342%)),4)</f>
        <v>667.62</v>
      </c>
      <c r="U342" s="3">
        <f>ROUND(Items!I342*Items!T342,2)</f>
        <v>0</v>
      </c>
      <c r="V342" s="3">
        <f>ROUND(Items!M342+Items!N342+Items!P342+Items!Q342+Items!O342,2)</f>
        <v>3709</v>
      </c>
      <c r="W342" s="3">
        <f>ROUND(Items!V342+Items!T342,4)</f>
        <v>4376.62</v>
      </c>
      <c r="X342" s="3">
        <f>ROUND(Items!V342*Items!I342,2)</f>
        <v>0</v>
      </c>
      <c r="Y342" s="4" t="str">
        <f t="shared" si="5"/>
        <v>1</v>
      </c>
      <c r="Z342" s="3">
        <f>ROUND(Items!X342*Items!Y342,2)</f>
        <v>0</v>
      </c>
      <c r="AA342" s="3">
        <f>ROUND(Items!W342*Items!I342,2)</f>
        <v>0</v>
      </c>
      <c r="AB342" s="4" t="s">
        <v>414</v>
      </c>
      <c r="AC342" s="3"/>
      <c r="AD342" s="3"/>
      <c r="AE342" s="4" t="s">
        <v>1004</v>
      </c>
    </row>
    <row r="343" spans="1:31" ht="43.2">
      <c r="A343" s="3">
        <v>335</v>
      </c>
      <c r="B343" s="4"/>
      <c r="C343" s="4">
        <f>Items!B343</f>
        <v>0</v>
      </c>
      <c r="D343" s="4"/>
      <c r="E343" s="4"/>
      <c r="F343" s="4"/>
      <c r="G343" s="4"/>
      <c r="H343" s="4" t="s">
        <v>336</v>
      </c>
      <c r="I343" s="4"/>
      <c r="J343" s="4" t="s">
        <v>402</v>
      </c>
      <c r="K343" s="7"/>
      <c r="L343" s="4"/>
      <c r="M343" s="4">
        <v>3709</v>
      </c>
      <c r="N343" s="4"/>
      <c r="O343" s="4"/>
      <c r="P343" s="4"/>
      <c r="Q343" s="4"/>
      <c r="R343" s="4"/>
      <c r="S343" s="4">
        <v>18</v>
      </c>
      <c r="T343" s="3">
        <f>ROUND((((Items!M343+Items!N343+Items!P343+Items!O343)*Items!S343%)+(Items!Q343*Items!R343%)),4)</f>
        <v>667.62</v>
      </c>
      <c r="U343" s="3">
        <f>ROUND(Items!I343*Items!T343,2)</f>
        <v>0</v>
      </c>
      <c r="V343" s="3">
        <f>ROUND(Items!M343+Items!N343+Items!P343+Items!Q343+Items!O343,2)</f>
        <v>3709</v>
      </c>
      <c r="W343" s="3">
        <f>ROUND(Items!V343+Items!T343,4)</f>
        <v>4376.62</v>
      </c>
      <c r="X343" s="3">
        <f>ROUND(Items!V343*Items!I343,2)</f>
        <v>0</v>
      </c>
      <c r="Y343" s="4" t="str">
        <f t="shared" si="5"/>
        <v>1</v>
      </c>
      <c r="Z343" s="3">
        <f>ROUND(Items!X343*Items!Y343,2)</f>
        <v>0</v>
      </c>
      <c r="AA343" s="3">
        <f>ROUND(Items!W343*Items!I343,2)</f>
        <v>0</v>
      </c>
      <c r="AB343" s="4" t="s">
        <v>414</v>
      </c>
      <c r="AC343" s="3"/>
      <c r="AD343" s="3"/>
      <c r="AE343" s="4" t="s">
        <v>1004</v>
      </c>
    </row>
    <row r="344" spans="1:31" ht="43.2">
      <c r="A344" s="3">
        <v>336</v>
      </c>
      <c r="B344" s="4"/>
      <c r="C344" s="4">
        <f>Items!B344</f>
        <v>0</v>
      </c>
      <c r="D344" s="4"/>
      <c r="E344" s="4"/>
      <c r="F344" s="4"/>
      <c r="G344" s="4"/>
      <c r="H344" s="4" t="s">
        <v>336</v>
      </c>
      <c r="I344" s="4"/>
      <c r="J344" s="4" t="s">
        <v>402</v>
      </c>
      <c r="K344" s="7"/>
      <c r="L344" s="4"/>
      <c r="M344" s="4">
        <v>3709</v>
      </c>
      <c r="N344" s="4"/>
      <c r="O344" s="4"/>
      <c r="P344" s="4"/>
      <c r="Q344" s="4"/>
      <c r="R344" s="4"/>
      <c r="S344" s="4">
        <v>18</v>
      </c>
      <c r="T344" s="3">
        <f>ROUND((((Items!M344+Items!N344+Items!P344+Items!O344)*Items!S344%)+(Items!Q344*Items!R344%)),4)</f>
        <v>667.62</v>
      </c>
      <c r="U344" s="3">
        <f>ROUND(Items!I344*Items!T344,2)</f>
        <v>0</v>
      </c>
      <c r="V344" s="3">
        <f>ROUND(Items!M344+Items!N344+Items!P344+Items!Q344+Items!O344,2)</f>
        <v>3709</v>
      </c>
      <c r="W344" s="3">
        <f>ROUND(Items!V344+Items!T344,4)</f>
        <v>4376.62</v>
      </c>
      <c r="X344" s="3">
        <f>ROUND(Items!V344*Items!I344,2)</f>
        <v>0</v>
      </c>
      <c r="Y344" s="4" t="str">
        <f t="shared" si="5"/>
        <v>1</v>
      </c>
      <c r="Z344" s="3">
        <f>ROUND(Items!X344*Items!Y344,2)</f>
        <v>0</v>
      </c>
      <c r="AA344" s="3">
        <f>ROUND(Items!W344*Items!I344,2)</f>
        <v>0</v>
      </c>
      <c r="AB344" s="4" t="s">
        <v>414</v>
      </c>
      <c r="AC344" s="3"/>
      <c r="AD344" s="3"/>
      <c r="AE344" s="4" t="s">
        <v>1004</v>
      </c>
    </row>
    <row r="345" spans="1:31" ht="43.2">
      <c r="A345" s="3">
        <v>337</v>
      </c>
      <c r="B345" s="4"/>
      <c r="C345" s="4">
        <f>Items!B345</f>
        <v>0</v>
      </c>
      <c r="D345" s="4"/>
      <c r="E345" s="4"/>
      <c r="F345" s="4"/>
      <c r="G345" s="4"/>
      <c r="H345" s="4" t="s">
        <v>336</v>
      </c>
      <c r="I345" s="4"/>
      <c r="J345" s="4" t="s">
        <v>402</v>
      </c>
      <c r="K345" s="7"/>
      <c r="L345" s="4"/>
      <c r="M345" s="4">
        <v>3709</v>
      </c>
      <c r="N345" s="4"/>
      <c r="O345" s="4"/>
      <c r="P345" s="4"/>
      <c r="Q345" s="4"/>
      <c r="R345" s="4"/>
      <c r="S345" s="4">
        <v>18</v>
      </c>
      <c r="T345" s="3">
        <f>ROUND((((Items!M345+Items!N345+Items!P345+Items!O345)*Items!S345%)+(Items!Q345*Items!R345%)),4)</f>
        <v>667.62</v>
      </c>
      <c r="U345" s="3">
        <f>ROUND(Items!I345*Items!T345,2)</f>
        <v>0</v>
      </c>
      <c r="V345" s="3">
        <f>ROUND(Items!M345+Items!N345+Items!P345+Items!Q345+Items!O345,2)</f>
        <v>3709</v>
      </c>
      <c r="W345" s="3">
        <f>ROUND(Items!V345+Items!T345,4)</f>
        <v>4376.62</v>
      </c>
      <c r="X345" s="3">
        <f>ROUND(Items!V345*Items!I345,2)</f>
        <v>0</v>
      </c>
      <c r="Y345" s="4" t="str">
        <f t="shared" si="5"/>
        <v>1</v>
      </c>
      <c r="Z345" s="3">
        <f>ROUND(Items!X345*Items!Y345,2)</f>
        <v>0</v>
      </c>
      <c r="AA345" s="3">
        <f>ROUND(Items!W345*Items!I345,2)</f>
        <v>0</v>
      </c>
      <c r="AB345" s="4" t="s">
        <v>414</v>
      </c>
      <c r="AC345" s="3"/>
      <c r="AD345" s="3"/>
      <c r="AE345" s="4" t="s">
        <v>1004</v>
      </c>
    </row>
    <row r="346" spans="1:31" ht="43.2">
      <c r="A346" s="3">
        <v>338</v>
      </c>
      <c r="B346" s="4"/>
      <c r="C346" s="4">
        <f>Items!B346</f>
        <v>0</v>
      </c>
      <c r="D346" s="4"/>
      <c r="E346" s="4"/>
      <c r="F346" s="4"/>
      <c r="G346" s="4"/>
      <c r="H346" s="4" t="s">
        <v>336</v>
      </c>
      <c r="I346" s="4"/>
      <c r="J346" s="4" t="s">
        <v>402</v>
      </c>
      <c r="K346" s="7"/>
      <c r="L346" s="4"/>
      <c r="M346" s="4">
        <v>3709</v>
      </c>
      <c r="N346" s="4"/>
      <c r="O346" s="4"/>
      <c r="P346" s="4"/>
      <c r="Q346" s="4"/>
      <c r="R346" s="4"/>
      <c r="S346" s="4">
        <v>18</v>
      </c>
      <c r="T346" s="3">
        <f>ROUND((((Items!M346+Items!N346+Items!P346+Items!O346)*Items!S346%)+(Items!Q346*Items!R346%)),4)</f>
        <v>667.62</v>
      </c>
      <c r="U346" s="3">
        <f>ROUND(Items!I346*Items!T346,2)</f>
        <v>0</v>
      </c>
      <c r="V346" s="3">
        <f>ROUND(Items!M346+Items!N346+Items!P346+Items!Q346+Items!O346,2)</f>
        <v>3709</v>
      </c>
      <c r="W346" s="3">
        <f>ROUND(Items!V346+Items!T346,4)</f>
        <v>4376.62</v>
      </c>
      <c r="X346" s="3">
        <f>ROUND(Items!V346*Items!I346,2)</f>
        <v>0</v>
      </c>
      <c r="Y346" s="4" t="str">
        <f t="shared" si="5"/>
        <v>1</v>
      </c>
      <c r="Z346" s="3">
        <f>ROUND(Items!X346*Items!Y346,2)</f>
        <v>0</v>
      </c>
      <c r="AA346" s="3">
        <f>ROUND(Items!W346*Items!I346,2)</f>
        <v>0</v>
      </c>
      <c r="AB346" s="4" t="s">
        <v>414</v>
      </c>
      <c r="AC346" s="3"/>
      <c r="AD346" s="3"/>
      <c r="AE346" s="4" t="s">
        <v>1004</v>
      </c>
    </row>
    <row r="347" spans="1:31" ht="43.2">
      <c r="A347" s="3">
        <v>339</v>
      </c>
      <c r="B347" s="4"/>
      <c r="C347" s="4">
        <f>Items!B347</f>
        <v>0</v>
      </c>
      <c r="D347" s="4"/>
      <c r="E347" s="4"/>
      <c r="F347" s="4"/>
      <c r="G347" s="4"/>
      <c r="H347" s="4" t="s">
        <v>336</v>
      </c>
      <c r="I347" s="4"/>
      <c r="J347" s="4" t="s">
        <v>402</v>
      </c>
      <c r="K347" s="7"/>
      <c r="L347" s="4"/>
      <c r="M347" s="4">
        <v>3709</v>
      </c>
      <c r="N347" s="4"/>
      <c r="O347" s="4"/>
      <c r="P347" s="4"/>
      <c r="Q347" s="4"/>
      <c r="R347" s="4"/>
      <c r="S347" s="4">
        <v>18</v>
      </c>
      <c r="T347" s="3">
        <f>ROUND((((Items!M347+Items!N347+Items!P347+Items!O347)*Items!S347%)+(Items!Q347*Items!R347%)),4)</f>
        <v>667.62</v>
      </c>
      <c r="U347" s="3">
        <f>ROUND(Items!I347*Items!T347,2)</f>
        <v>0</v>
      </c>
      <c r="V347" s="3">
        <f>ROUND(Items!M347+Items!N347+Items!P347+Items!Q347+Items!O347,2)</f>
        <v>3709</v>
      </c>
      <c r="W347" s="3">
        <f>ROUND(Items!V347+Items!T347,4)</f>
        <v>4376.62</v>
      </c>
      <c r="X347" s="3">
        <f>ROUND(Items!V347*Items!I347,2)</f>
        <v>0</v>
      </c>
      <c r="Y347" s="4" t="str">
        <f t="shared" si="5"/>
        <v>1</v>
      </c>
      <c r="Z347" s="3">
        <f>ROUND(Items!X347*Items!Y347,2)</f>
        <v>0</v>
      </c>
      <c r="AA347" s="3">
        <f>ROUND(Items!W347*Items!I347,2)</f>
        <v>0</v>
      </c>
      <c r="AB347" s="4" t="s">
        <v>414</v>
      </c>
      <c r="AC347" s="3"/>
      <c r="AD347" s="3"/>
      <c r="AE347" s="4" t="s">
        <v>1004</v>
      </c>
    </row>
    <row r="348" spans="1:31" ht="43.2">
      <c r="A348" s="3">
        <v>340</v>
      </c>
      <c r="B348" s="4"/>
      <c r="C348" s="4">
        <f>Items!B348</f>
        <v>0</v>
      </c>
      <c r="D348" s="4"/>
      <c r="E348" s="4"/>
      <c r="F348" s="4"/>
      <c r="G348" s="4"/>
      <c r="H348" s="4" t="s">
        <v>336</v>
      </c>
      <c r="I348" s="4"/>
      <c r="J348" s="4" t="s">
        <v>402</v>
      </c>
      <c r="K348" s="7"/>
      <c r="L348" s="4"/>
      <c r="M348" s="4">
        <v>3709</v>
      </c>
      <c r="N348" s="4"/>
      <c r="O348" s="4"/>
      <c r="P348" s="4"/>
      <c r="Q348" s="4"/>
      <c r="R348" s="4"/>
      <c r="S348" s="4">
        <v>18</v>
      </c>
      <c r="T348" s="3">
        <f>ROUND((((Items!M348+Items!N348+Items!P348+Items!O348)*Items!S348%)+(Items!Q348*Items!R348%)),4)</f>
        <v>667.62</v>
      </c>
      <c r="U348" s="3">
        <f>ROUND(Items!I348*Items!T348,2)</f>
        <v>0</v>
      </c>
      <c r="V348" s="3">
        <f>ROUND(Items!M348+Items!N348+Items!P348+Items!Q348+Items!O348,2)</f>
        <v>3709</v>
      </c>
      <c r="W348" s="3">
        <f>ROUND(Items!V348+Items!T348,4)</f>
        <v>4376.62</v>
      </c>
      <c r="X348" s="3">
        <f>ROUND(Items!V348*Items!I348,2)</f>
        <v>0</v>
      </c>
      <c r="Y348" s="4" t="str">
        <f t="shared" si="5"/>
        <v>1</v>
      </c>
      <c r="Z348" s="3">
        <f>ROUND(Items!X348*Items!Y348,2)</f>
        <v>0</v>
      </c>
      <c r="AA348" s="3">
        <f>ROUND(Items!W348*Items!I348,2)</f>
        <v>0</v>
      </c>
      <c r="AB348" s="4" t="s">
        <v>414</v>
      </c>
      <c r="AC348" s="3"/>
      <c r="AD348" s="3"/>
      <c r="AE348" s="4" t="s">
        <v>1004</v>
      </c>
    </row>
    <row r="349" spans="1:31" ht="43.2">
      <c r="A349" s="3">
        <v>341</v>
      </c>
      <c r="B349" s="4"/>
      <c r="C349" s="4">
        <f>Items!B349</f>
        <v>0</v>
      </c>
      <c r="D349" s="4"/>
      <c r="E349" s="4"/>
      <c r="F349" s="4"/>
      <c r="G349" s="4"/>
      <c r="H349" s="4" t="s">
        <v>336</v>
      </c>
      <c r="I349" s="4"/>
      <c r="J349" s="4" t="s">
        <v>402</v>
      </c>
      <c r="K349" s="7"/>
      <c r="L349" s="4"/>
      <c r="M349" s="4">
        <v>3709</v>
      </c>
      <c r="N349" s="4"/>
      <c r="O349" s="4"/>
      <c r="P349" s="4"/>
      <c r="Q349" s="4"/>
      <c r="R349" s="4"/>
      <c r="S349" s="4">
        <v>18</v>
      </c>
      <c r="T349" s="3">
        <f>ROUND((((Items!M349+Items!N349+Items!P349+Items!O349)*Items!S349%)+(Items!Q349*Items!R349%)),4)</f>
        <v>667.62</v>
      </c>
      <c r="U349" s="3">
        <f>ROUND(Items!I349*Items!T349,2)</f>
        <v>0</v>
      </c>
      <c r="V349" s="3">
        <f>ROUND(Items!M349+Items!N349+Items!P349+Items!Q349+Items!O349,2)</f>
        <v>3709</v>
      </c>
      <c r="W349" s="3">
        <f>ROUND(Items!V349+Items!T349,4)</f>
        <v>4376.62</v>
      </c>
      <c r="X349" s="3">
        <f>ROUND(Items!V349*Items!I349,2)</f>
        <v>0</v>
      </c>
      <c r="Y349" s="4" t="str">
        <f t="shared" si="5"/>
        <v>1</v>
      </c>
      <c r="Z349" s="3">
        <f>ROUND(Items!X349*Items!Y349,2)</f>
        <v>0</v>
      </c>
      <c r="AA349" s="3">
        <f>ROUND(Items!W349*Items!I349,2)</f>
        <v>0</v>
      </c>
      <c r="AB349" s="4" t="s">
        <v>414</v>
      </c>
      <c r="AC349" s="3"/>
      <c r="AD349" s="3"/>
      <c r="AE349" s="4" t="s">
        <v>1004</v>
      </c>
    </row>
    <row r="350" spans="1:31" ht="43.2">
      <c r="A350" s="3">
        <v>342</v>
      </c>
      <c r="B350" s="4"/>
      <c r="C350" s="4">
        <f>Items!B350</f>
        <v>0</v>
      </c>
      <c r="D350" s="4"/>
      <c r="E350" s="4"/>
      <c r="F350" s="4"/>
      <c r="G350" s="4"/>
      <c r="H350" s="4" t="s">
        <v>336</v>
      </c>
      <c r="I350" s="4"/>
      <c r="J350" s="4" t="s">
        <v>402</v>
      </c>
      <c r="K350" s="7"/>
      <c r="L350" s="4"/>
      <c r="M350" s="4">
        <v>3709</v>
      </c>
      <c r="N350" s="4"/>
      <c r="O350" s="4"/>
      <c r="P350" s="4"/>
      <c r="Q350" s="4"/>
      <c r="R350" s="4"/>
      <c r="S350" s="4">
        <v>18</v>
      </c>
      <c r="T350" s="3">
        <f>ROUND((((Items!M350+Items!N350+Items!P350+Items!O350)*Items!S350%)+(Items!Q350*Items!R350%)),4)</f>
        <v>667.62</v>
      </c>
      <c r="U350" s="3">
        <f>ROUND(Items!I350*Items!T350,2)</f>
        <v>0</v>
      </c>
      <c r="V350" s="3">
        <f>ROUND(Items!M350+Items!N350+Items!P350+Items!Q350+Items!O350,2)</f>
        <v>3709</v>
      </c>
      <c r="W350" s="3">
        <f>ROUND(Items!V350+Items!T350,4)</f>
        <v>4376.62</v>
      </c>
      <c r="X350" s="3">
        <f>ROUND(Items!V350*Items!I350,2)</f>
        <v>0</v>
      </c>
      <c r="Y350" s="4" t="str">
        <f t="shared" si="5"/>
        <v>1</v>
      </c>
      <c r="Z350" s="3">
        <f>ROUND(Items!X350*Items!Y350,2)</f>
        <v>0</v>
      </c>
      <c r="AA350" s="3">
        <f>ROUND(Items!W350*Items!I350,2)</f>
        <v>0</v>
      </c>
      <c r="AB350" s="4" t="s">
        <v>414</v>
      </c>
      <c r="AC350" s="3"/>
      <c r="AD350" s="3"/>
      <c r="AE350" s="4" t="s">
        <v>1004</v>
      </c>
    </row>
    <row r="351" spans="1:31" ht="43.2">
      <c r="A351" s="3">
        <v>343</v>
      </c>
      <c r="B351" s="4"/>
      <c r="C351" s="4">
        <f>Items!B351</f>
        <v>0</v>
      </c>
      <c r="D351" s="4"/>
      <c r="E351" s="4"/>
      <c r="F351" s="4"/>
      <c r="G351" s="4"/>
      <c r="H351" s="4" t="s">
        <v>336</v>
      </c>
      <c r="I351" s="4"/>
      <c r="J351" s="4" t="s">
        <v>402</v>
      </c>
      <c r="K351" s="7"/>
      <c r="L351" s="4"/>
      <c r="M351" s="4">
        <v>3709</v>
      </c>
      <c r="N351" s="4"/>
      <c r="O351" s="4"/>
      <c r="P351" s="4"/>
      <c r="Q351" s="4"/>
      <c r="R351" s="4"/>
      <c r="S351" s="4">
        <v>18</v>
      </c>
      <c r="T351" s="3">
        <f>ROUND((((Items!M351+Items!N351+Items!P351+Items!O351)*Items!S351%)+(Items!Q351*Items!R351%)),4)</f>
        <v>667.62</v>
      </c>
      <c r="U351" s="3">
        <f>ROUND(Items!I351*Items!T351,2)</f>
        <v>0</v>
      </c>
      <c r="V351" s="3">
        <f>ROUND(Items!M351+Items!N351+Items!P351+Items!Q351+Items!O351,2)</f>
        <v>3709</v>
      </c>
      <c r="W351" s="3">
        <f>ROUND(Items!V351+Items!T351,4)</f>
        <v>4376.62</v>
      </c>
      <c r="X351" s="3">
        <f>ROUND(Items!V351*Items!I351,2)</f>
        <v>0</v>
      </c>
      <c r="Y351" s="4" t="str">
        <f t="shared" si="5"/>
        <v>1</v>
      </c>
      <c r="Z351" s="3">
        <f>ROUND(Items!X351*Items!Y351,2)</f>
        <v>0</v>
      </c>
      <c r="AA351" s="3">
        <f>ROUND(Items!W351*Items!I351,2)</f>
        <v>0</v>
      </c>
      <c r="AB351" s="4" t="s">
        <v>414</v>
      </c>
      <c r="AC351" s="3"/>
      <c r="AD351" s="3"/>
      <c r="AE351" s="4" t="s">
        <v>1004</v>
      </c>
    </row>
    <row r="352" spans="1:31" ht="43.2">
      <c r="A352" s="3">
        <v>344</v>
      </c>
      <c r="B352" s="4"/>
      <c r="C352" s="4">
        <f>Items!B352</f>
        <v>0</v>
      </c>
      <c r="D352" s="4"/>
      <c r="E352" s="4"/>
      <c r="F352" s="4"/>
      <c r="G352" s="4"/>
      <c r="H352" s="4" t="s">
        <v>336</v>
      </c>
      <c r="I352" s="4"/>
      <c r="J352" s="4" t="s">
        <v>402</v>
      </c>
      <c r="K352" s="7"/>
      <c r="L352" s="4"/>
      <c r="M352" s="4">
        <v>3709</v>
      </c>
      <c r="N352" s="4"/>
      <c r="O352" s="4"/>
      <c r="P352" s="4"/>
      <c r="Q352" s="4"/>
      <c r="R352" s="4"/>
      <c r="S352" s="4">
        <v>18</v>
      </c>
      <c r="T352" s="3">
        <f>ROUND((((Items!M352+Items!N352+Items!P352+Items!O352)*Items!S352%)+(Items!Q352*Items!R352%)),4)</f>
        <v>667.62</v>
      </c>
      <c r="U352" s="3">
        <f>ROUND(Items!I352*Items!T352,2)</f>
        <v>0</v>
      </c>
      <c r="V352" s="3">
        <f>ROUND(Items!M352+Items!N352+Items!P352+Items!Q352+Items!O352,2)</f>
        <v>3709</v>
      </c>
      <c r="W352" s="3">
        <f>ROUND(Items!V352+Items!T352,4)</f>
        <v>4376.62</v>
      </c>
      <c r="X352" s="3">
        <f>ROUND(Items!V352*Items!I352,2)</f>
        <v>0</v>
      </c>
      <c r="Y352" s="4" t="str">
        <f t="shared" si="5"/>
        <v>1</v>
      </c>
      <c r="Z352" s="3">
        <f>ROUND(Items!X352*Items!Y352,2)</f>
        <v>0</v>
      </c>
      <c r="AA352" s="3">
        <f>ROUND(Items!W352*Items!I352,2)</f>
        <v>0</v>
      </c>
      <c r="AB352" s="4" t="s">
        <v>414</v>
      </c>
      <c r="AC352" s="3"/>
      <c r="AD352" s="3"/>
      <c r="AE352" s="4" t="s">
        <v>1004</v>
      </c>
    </row>
    <row r="353" spans="1:31" ht="43.2">
      <c r="A353" s="3">
        <v>345</v>
      </c>
      <c r="B353" s="4"/>
      <c r="C353" s="4">
        <f>Items!B353</f>
        <v>0</v>
      </c>
      <c r="D353" s="4"/>
      <c r="E353" s="4"/>
      <c r="F353" s="4"/>
      <c r="G353" s="4"/>
      <c r="H353" s="4" t="s">
        <v>336</v>
      </c>
      <c r="I353" s="4"/>
      <c r="J353" s="4" t="s">
        <v>402</v>
      </c>
      <c r="K353" s="7"/>
      <c r="L353" s="4"/>
      <c r="M353" s="4">
        <v>3709</v>
      </c>
      <c r="N353" s="4"/>
      <c r="O353" s="4"/>
      <c r="P353" s="4"/>
      <c r="Q353" s="4"/>
      <c r="R353" s="4"/>
      <c r="S353" s="4">
        <v>18</v>
      </c>
      <c r="T353" s="3">
        <f>ROUND((((Items!M353+Items!N353+Items!P353+Items!O353)*Items!S353%)+(Items!Q353*Items!R353%)),4)</f>
        <v>667.62</v>
      </c>
      <c r="U353" s="3">
        <f>ROUND(Items!I353*Items!T353,2)</f>
        <v>0</v>
      </c>
      <c r="V353" s="3">
        <f>ROUND(Items!M353+Items!N353+Items!P353+Items!Q353+Items!O353,2)</f>
        <v>3709</v>
      </c>
      <c r="W353" s="3">
        <f>ROUND(Items!V353+Items!T353,4)</f>
        <v>4376.62</v>
      </c>
      <c r="X353" s="3">
        <f>ROUND(Items!V353*Items!I353,2)</f>
        <v>0</v>
      </c>
      <c r="Y353" s="4" t="str">
        <f t="shared" si="5"/>
        <v>1</v>
      </c>
      <c r="Z353" s="3">
        <f>ROUND(Items!X353*Items!Y353,2)</f>
        <v>0</v>
      </c>
      <c r="AA353" s="3">
        <f>ROUND(Items!W353*Items!I353,2)</f>
        <v>0</v>
      </c>
      <c r="AB353" s="4" t="s">
        <v>414</v>
      </c>
      <c r="AC353" s="3"/>
      <c r="AD353" s="3"/>
      <c r="AE353" s="4" t="s">
        <v>1004</v>
      </c>
    </row>
    <row r="354" spans="1:31" ht="43.2">
      <c r="A354" s="3">
        <v>346</v>
      </c>
      <c r="B354" s="4"/>
      <c r="C354" s="4">
        <f>Items!B354</f>
        <v>0</v>
      </c>
      <c r="D354" s="4"/>
      <c r="E354" s="4"/>
      <c r="F354" s="4"/>
      <c r="G354" s="4"/>
      <c r="H354" s="4" t="s">
        <v>336</v>
      </c>
      <c r="I354" s="4"/>
      <c r="J354" s="4" t="s">
        <v>402</v>
      </c>
      <c r="K354" s="7"/>
      <c r="L354" s="4"/>
      <c r="M354" s="4">
        <v>3709</v>
      </c>
      <c r="N354" s="4"/>
      <c r="O354" s="4"/>
      <c r="P354" s="4"/>
      <c r="Q354" s="4"/>
      <c r="R354" s="4"/>
      <c r="S354" s="4">
        <v>18</v>
      </c>
      <c r="T354" s="3">
        <f>ROUND((((Items!M354+Items!N354+Items!P354+Items!O354)*Items!S354%)+(Items!Q354*Items!R354%)),4)</f>
        <v>667.62</v>
      </c>
      <c r="U354" s="3">
        <f>ROUND(Items!I354*Items!T354,2)</f>
        <v>0</v>
      </c>
      <c r="V354" s="3">
        <f>ROUND(Items!M354+Items!N354+Items!P354+Items!Q354+Items!O354,2)</f>
        <v>3709</v>
      </c>
      <c r="W354" s="3">
        <f>ROUND(Items!V354+Items!T354,4)</f>
        <v>4376.62</v>
      </c>
      <c r="X354" s="3">
        <f>ROUND(Items!V354*Items!I354,2)</f>
        <v>0</v>
      </c>
      <c r="Y354" s="4" t="str">
        <f t="shared" si="5"/>
        <v>1</v>
      </c>
      <c r="Z354" s="3">
        <f>ROUND(Items!X354*Items!Y354,2)</f>
        <v>0</v>
      </c>
      <c r="AA354" s="3">
        <f>ROUND(Items!W354*Items!I354,2)</f>
        <v>0</v>
      </c>
      <c r="AB354" s="4" t="s">
        <v>414</v>
      </c>
      <c r="AC354" s="3"/>
      <c r="AD354" s="3"/>
      <c r="AE354" s="4" t="s">
        <v>1004</v>
      </c>
    </row>
    <row r="355" spans="1:31" ht="43.2">
      <c r="A355" s="3">
        <v>347</v>
      </c>
      <c r="B355" s="4"/>
      <c r="C355" s="4">
        <f>Items!B355</f>
        <v>0</v>
      </c>
      <c r="D355" s="4"/>
      <c r="E355" s="4"/>
      <c r="F355" s="4"/>
      <c r="G355" s="4"/>
      <c r="H355" s="4" t="s">
        <v>336</v>
      </c>
      <c r="I355" s="4"/>
      <c r="J355" s="4" t="s">
        <v>402</v>
      </c>
      <c r="K355" s="7"/>
      <c r="L355" s="4"/>
      <c r="M355" s="4">
        <v>3709</v>
      </c>
      <c r="N355" s="4"/>
      <c r="O355" s="4"/>
      <c r="P355" s="4"/>
      <c r="Q355" s="4"/>
      <c r="R355" s="4"/>
      <c r="S355" s="4">
        <v>18</v>
      </c>
      <c r="T355" s="3">
        <f>ROUND((((Items!M355+Items!N355+Items!P355+Items!O355)*Items!S355%)+(Items!Q355*Items!R355%)),4)</f>
        <v>667.62</v>
      </c>
      <c r="U355" s="3">
        <f>ROUND(Items!I355*Items!T355,2)</f>
        <v>0</v>
      </c>
      <c r="V355" s="3">
        <f>ROUND(Items!M355+Items!N355+Items!P355+Items!Q355+Items!O355,2)</f>
        <v>3709</v>
      </c>
      <c r="W355" s="3">
        <f>ROUND(Items!V355+Items!T355,4)</f>
        <v>4376.62</v>
      </c>
      <c r="X355" s="3">
        <f>ROUND(Items!V355*Items!I355,2)</f>
        <v>0</v>
      </c>
      <c r="Y355" s="4" t="str">
        <f t="shared" si="5"/>
        <v>1</v>
      </c>
      <c r="Z355" s="3">
        <f>ROUND(Items!X355*Items!Y355,2)</f>
        <v>0</v>
      </c>
      <c r="AA355" s="3">
        <f>ROUND(Items!W355*Items!I355,2)</f>
        <v>0</v>
      </c>
      <c r="AB355" s="4" t="s">
        <v>414</v>
      </c>
      <c r="AC355" s="3"/>
      <c r="AD355" s="3"/>
      <c r="AE355" s="4" t="s">
        <v>1004</v>
      </c>
    </row>
    <row r="356" spans="1:31" ht="43.2">
      <c r="A356" s="3">
        <v>348</v>
      </c>
      <c r="B356" s="4"/>
      <c r="C356" s="4">
        <f>Items!B356</f>
        <v>0</v>
      </c>
      <c r="D356" s="4"/>
      <c r="E356" s="4"/>
      <c r="F356" s="4"/>
      <c r="G356" s="4"/>
      <c r="H356" s="4" t="s">
        <v>336</v>
      </c>
      <c r="I356" s="4"/>
      <c r="J356" s="4" t="s">
        <v>402</v>
      </c>
      <c r="K356" s="7"/>
      <c r="L356" s="4"/>
      <c r="M356" s="4">
        <v>3709</v>
      </c>
      <c r="N356" s="4"/>
      <c r="O356" s="4"/>
      <c r="P356" s="4"/>
      <c r="Q356" s="4"/>
      <c r="R356" s="4"/>
      <c r="S356" s="4">
        <v>18</v>
      </c>
      <c r="T356" s="3">
        <f>ROUND((((Items!M356+Items!N356+Items!P356+Items!O356)*Items!S356%)+(Items!Q356*Items!R356%)),4)</f>
        <v>667.62</v>
      </c>
      <c r="U356" s="3">
        <f>ROUND(Items!I356*Items!T356,2)</f>
        <v>0</v>
      </c>
      <c r="V356" s="3">
        <f>ROUND(Items!M356+Items!N356+Items!P356+Items!Q356+Items!O356,2)</f>
        <v>3709</v>
      </c>
      <c r="W356" s="3">
        <f>ROUND(Items!V356+Items!T356,4)</f>
        <v>4376.62</v>
      </c>
      <c r="X356" s="3">
        <f>ROUND(Items!V356*Items!I356,2)</f>
        <v>0</v>
      </c>
      <c r="Y356" s="4" t="str">
        <f t="shared" si="5"/>
        <v>1</v>
      </c>
      <c r="Z356" s="3">
        <f>ROUND(Items!X356*Items!Y356,2)</f>
        <v>0</v>
      </c>
      <c r="AA356" s="3">
        <f>ROUND(Items!W356*Items!I356,2)</f>
        <v>0</v>
      </c>
      <c r="AB356" s="4" t="s">
        <v>414</v>
      </c>
      <c r="AC356" s="3"/>
      <c r="AD356" s="3"/>
      <c r="AE356" s="4" t="s">
        <v>1004</v>
      </c>
    </row>
    <row r="357" spans="1:31" ht="43.2">
      <c r="A357" s="3">
        <v>349</v>
      </c>
      <c r="B357" s="4"/>
      <c r="C357" s="4">
        <f>Items!B357</f>
        <v>0</v>
      </c>
      <c r="D357" s="4"/>
      <c r="E357" s="4"/>
      <c r="F357" s="4"/>
      <c r="G357" s="4"/>
      <c r="H357" s="4" t="s">
        <v>336</v>
      </c>
      <c r="I357" s="4"/>
      <c r="J357" s="4" t="s">
        <v>402</v>
      </c>
      <c r="K357" s="7"/>
      <c r="L357" s="4"/>
      <c r="M357" s="4">
        <v>3709</v>
      </c>
      <c r="N357" s="4"/>
      <c r="O357" s="4"/>
      <c r="P357" s="4"/>
      <c r="Q357" s="4"/>
      <c r="R357" s="4"/>
      <c r="S357" s="4">
        <v>18</v>
      </c>
      <c r="T357" s="3">
        <f>ROUND((((Items!M357+Items!N357+Items!P357+Items!O357)*Items!S357%)+(Items!Q357*Items!R357%)),4)</f>
        <v>667.62</v>
      </c>
      <c r="U357" s="3">
        <f>ROUND(Items!I357*Items!T357,2)</f>
        <v>0</v>
      </c>
      <c r="V357" s="3">
        <f>ROUND(Items!M357+Items!N357+Items!P357+Items!Q357+Items!O357,2)</f>
        <v>3709</v>
      </c>
      <c r="W357" s="3">
        <f>ROUND(Items!V357+Items!T357,4)</f>
        <v>4376.62</v>
      </c>
      <c r="X357" s="3">
        <f>ROUND(Items!V357*Items!I357,2)</f>
        <v>0</v>
      </c>
      <c r="Y357" s="4" t="str">
        <f t="shared" si="5"/>
        <v>1</v>
      </c>
      <c r="Z357" s="3">
        <f>ROUND(Items!X357*Items!Y357,2)</f>
        <v>0</v>
      </c>
      <c r="AA357" s="3">
        <f>ROUND(Items!W357*Items!I357,2)</f>
        <v>0</v>
      </c>
      <c r="AB357" s="4" t="s">
        <v>414</v>
      </c>
      <c r="AC357" s="3"/>
      <c r="AD357" s="3"/>
      <c r="AE357" s="4" t="s">
        <v>1004</v>
      </c>
    </row>
    <row r="358" spans="1:31" ht="43.2">
      <c r="A358" s="3">
        <v>350</v>
      </c>
      <c r="B358" s="4"/>
      <c r="C358" s="4">
        <f>Items!B358</f>
        <v>0</v>
      </c>
      <c r="D358" s="4"/>
      <c r="E358" s="4"/>
      <c r="F358" s="4"/>
      <c r="G358" s="4"/>
      <c r="H358" s="4" t="s">
        <v>336</v>
      </c>
      <c r="I358" s="4"/>
      <c r="J358" s="4" t="s">
        <v>402</v>
      </c>
      <c r="K358" s="7"/>
      <c r="L358" s="4"/>
      <c r="M358" s="4">
        <v>3709</v>
      </c>
      <c r="N358" s="4"/>
      <c r="O358" s="4"/>
      <c r="P358" s="4"/>
      <c r="Q358" s="4"/>
      <c r="R358" s="4"/>
      <c r="S358" s="4">
        <v>18</v>
      </c>
      <c r="T358" s="3">
        <f>ROUND((((Items!M358+Items!N358+Items!P358+Items!O358)*Items!S358%)+(Items!Q358*Items!R358%)),4)</f>
        <v>667.62</v>
      </c>
      <c r="U358" s="3">
        <f>ROUND(Items!I358*Items!T358,2)</f>
        <v>0</v>
      </c>
      <c r="V358" s="3">
        <f>ROUND(Items!M358+Items!N358+Items!P358+Items!Q358+Items!O358,2)</f>
        <v>3709</v>
      </c>
      <c r="W358" s="3">
        <f>ROUND(Items!V358+Items!T358,4)</f>
        <v>4376.62</v>
      </c>
      <c r="X358" s="3">
        <f>ROUND(Items!V358*Items!I358,2)</f>
        <v>0</v>
      </c>
      <c r="Y358" s="4" t="str">
        <f t="shared" si="5"/>
        <v>1</v>
      </c>
      <c r="Z358" s="3">
        <f>ROUND(Items!X358*Items!Y358,2)</f>
        <v>0</v>
      </c>
      <c r="AA358" s="3">
        <f>ROUND(Items!W358*Items!I358,2)</f>
        <v>0</v>
      </c>
      <c r="AB358" s="4" t="s">
        <v>414</v>
      </c>
      <c r="AC358" s="3"/>
      <c r="AD358" s="3"/>
      <c r="AE358" s="4" t="s">
        <v>1004</v>
      </c>
    </row>
    <row r="359" spans="1:31" ht="43.2">
      <c r="A359" s="3">
        <v>351</v>
      </c>
      <c r="B359" s="4"/>
      <c r="C359" s="4">
        <f>Items!B359</f>
        <v>0</v>
      </c>
      <c r="D359" s="4"/>
      <c r="E359" s="4"/>
      <c r="F359" s="4"/>
      <c r="G359" s="4"/>
      <c r="H359" s="4" t="s">
        <v>336</v>
      </c>
      <c r="I359" s="4"/>
      <c r="J359" s="4" t="s">
        <v>402</v>
      </c>
      <c r="K359" s="7"/>
      <c r="L359" s="4"/>
      <c r="M359" s="4">
        <v>3709</v>
      </c>
      <c r="N359" s="4"/>
      <c r="O359" s="4"/>
      <c r="P359" s="4"/>
      <c r="Q359" s="4"/>
      <c r="R359" s="4"/>
      <c r="S359" s="4">
        <v>18</v>
      </c>
      <c r="T359" s="3">
        <f>ROUND((((Items!M359+Items!N359+Items!P359+Items!O359)*Items!S359%)+(Items!Q359*Items!R359%)),4)</f>
        <v>667.62</v>
      </c>
      <c r="U359" s="3">
        <f>ROUND(Items!I359*Items!T359,2)</f>
        <v>0</v>
      </c>
      <c r="V359" s="3">
        <f>ROUND(Items!M359+Items!N359+Items!P359+Items!Q359+Items!O359,2)</f>
        <v>3709</v>
      </c>
      <c r="W359" s="3">
        <f>ROUND(Items!V359+Items!T359,4)</f>
        <v>4376.62</v>
      </c>
      <c r="X359" s="3">
        <f>ROUND(Items!V359*Items!I359,2)</f>
        <v>0</v>
      </c>
      <c r="Y359" s="4" t="str">
        <f t="shared" si="5"/>
        <v>1</v>
      </c>
      <c r="Z359" s="3">
        <f>ROUND(Items!X359*Items!Y359,2)</f>
        <v>0</v>
      </c>
      <c r="AA359" s="3">
        <f>ROUND(Items!W359*Items!I359,2)</f>
        <v>0</v>
      </c>
      <c r="AB359" s="4" t="s">
        <v>414</v>
      </c>
      <c r="AC359" s="3"/>
      <c r="AD359" s="3"/>
      <c r="AE359" s="4" t="s">
        <v>1004</v>
      </c>
    </row>
    <row r="360" spans="1:31" ht="43.2">
      <c r="A360" s="3">
        <v>352</v>
      </c>
      <c r="B360" s="4"/>
      <c r="C360" s="4">
        <f>Items!B360</f>
        <v>0</v>
      </c>
      <c r="D360" s="4"/>
      <c r="E360" s="4"/>
      <c r="F360" s="4"/>
      <c r="G360" s="4"/>
      <c r="H360" s="4" t="s">
        <v>336</v>
      </c>
      <c r="I360" s="4"/>
      <c r="J360" s="4" t="s">
        <v>402</v>
      </c>
      <c r="K360" s="7"/>
      <c r="L360" s="4"/>
      <c r="M360" s="4">
        <v>3709</v>
      </c>
      <c r="N360" s="4"/>
      <c r="O360" s="4"/>
      <c r="P360" s="4"/>
      <c r="Q360" s="4"/>
      <c r="R360" s="4"/>
      <c r="S360" s="4">
        <v>18</v>
      </c>
      <c r="T360" s="3">
        <f>ROUND((((Items!M360+Items!N360+Items!P360+Items!O360)*Items!S360%)+(Items!Q360*Items!R360%)),4)</f>
        <v>667.62</v>
      </c>
      <c r="U360" s="3">
        <f>ROUND(Items!I360*Items!T360,2)</f>
        <v>0</v>
      </c>
      <c r="V360" s="3">
        <f>ROUND(Items!M360+Items!N360+Items!P360+Items!Q360+Items!O360,2)</f>
        <v>3709</v>
      </c>
      <c r="W360" s="3">
        <f>ROUND(Items!V360+Items!T360,4)</f>
        <v>4376.62</v>
      </c>
      <c r="X360" s="3">
        <f>ROUND(Items!V360*Items!I360,2)</f>
        <v>0</v>
      </c>
      <c r="Y360" s="4" t="str">
        <f t="shared" si="5"/>
        <v>1</v>
      </c>
      <c r="Z360" s="3">
        <f>ROUND(Items!X360*Items!Y360,2)</f>
        <v>0</v>
      </c>
      <c r="AA360" s="3">
        <f>ROUND(Items!W360*Items!I360,2)</f>
        <v>0</v>
      </c>
      <c r="AB360" s="4" t="s">
        <v>414</v>
      </c>
      <c r="AC360" s="3"/>
      <c r="AD360" s="3"/>
      <c r="AE360" s="4" t="s">
        <v>1004</v>
      </c>
    </row>
    <row r="361" spans="1:31" ht="43.2">
      <c r="A361" s="3">
        <v>353</v>
      </c>
      <c r="B361" s="4"/>
      <c r="C361" s="4">
        <f>Items!B361</f>
        <v>0</v>
      </c>
      <c r="D361" s="4"/>
      <c r="E361" s="4"/>
      <c r="F361" s="4"/>
      <c r="G361" s="4"/>
      <c r="H361" s="4" t="s">
        <v>336</v>
      </c>
      <c r="I361" s="4"/>
      <c r="J361" s="4" t="s">
        <v>402</v>
      </c>
      <c r="K361" s="7"/>
      <c r="L361" s="4"/>
      <c r="M361" s="4">
        <v>3709</v>
      </c>
      <c r="N361" s="4"/>
      <c r="O361" s="4"/>
      <c r="P361" s="4"/>
      <c r="Q361" s="4"/>
      <c r="R361" s="4"/>
      <c r="S361" s="4">
        <v>18</v>
      </c>
      <c r="T361" s="3">
        <f>ROUND((((Items!M361+Items!N361+Items!P361+Items!O361)*Items!S361%)+(Items!Q361*Items!R361%)),4)</f>
        <v>667.62</v>
      </c>
      <c r="U361" s="3">
        <f>ROUND(Items!I361*Items!T361,2)</f>
        <v>0</v>
      </c>
      <c r="V361" s="3">
        <f>ROUND(Items!M361+Items!N361+Items!P361+Items!Q361+Items!O361,2)</f>
        <v>3709</v>
      </c>
      <c r="W361" s="3">
        <f>ROUND(Items!V361+Items!T361,4)</f>
        <v>4376.62</v>
      </c>
      <c r="X361" s="3">
        <f>ROUND(Items!V361*Items!I361,2)</f>
        <v>0</v>
      </c>
      <c r="Y361" s="4" t="str">
        <f t="shared" si="5"/>
        <v>1</v>
      </c>
      <c r="Z361" s="3">
        <f>ROUND(Items!X361*Items!Y361,2)</f>
        <v>0</v>
      </c>
      <c r="AA361" s="3">
        <f>ROUND(Items!W361*Items!I361,2)</f>
        <v>0</v>
      </c>
      <c r="AB361" s="4" t="s">
        <v>414</v>
      </c>
      <c r="AC361" s="3"/>
      <c r="AD361" s="3"/>
      <c r="AE361" s="4" t="s">
        <v>1004</v>
      </c>
    </row>
    <row r="362" spans="1:31" ht="43.2">
      <c r="A362" s="3">
        <v>354</v>
      </c>
      <c r="B362" s="4"/>
      <c r="C362" s="4">
        <f>Items!B362</f>
        <v>0</v>
      </c>
      <c r="D362" s="4"/>
      <c r="E362" s="4"/>
      <c r="F362" s="4"/>
      <c r="G362" s="4"/>
      <c r="H362" s="4" t="s">
        <v>336</v>
      </c>
      <c r="I362" s="4"/>
      <c r="J362" s="4" t="s">
        <v>402</v>
      </c>
      <c r="K362" s="7"/>
      <c r="L362" s="4"/>
      <c r="M362" s="4">
        <v>3709</v>
      </c>
      <c r="N362" s="4"/>
      <c r="O362" s="4"/>
      <c r="P362" s="4"/>
      <c r="Q362" s="4"/>
      <c r="R362" s="4"/>
      <c r="S362" s="4">
        <v>18</v>
      </c>
      <c r="T362" s="3">
        <f>ROUND((((Items!M362+Items!N362+Items!P362+Items!O362)*Items!S362%)+(Items!Q362*Items!R362%)),4)</f>
        <v>667.62</v>
      </c>
      <c r="U362" s="3">
        <f>ROUND(Items!I362*Items!T362,2)</f>
        <v>0</v>
      </c>
      <c r="V362" s="3">
        <f>ROUND(Items!M362+Items!N362+Items!P362+Items!Q362+Items!O362,2)</f>
        <v>3709</v>
      </c>
      <c r="W362" s="3">
        <f>ROUND(Items!V362+Items!T362,4)</f>
        <v>4376.62</v>
      </c>
      <c r="X362" s="3">
        <f>ROUND(Items!V362*Items!I362,2)</f>
        <v>0</v>
      </c>
      <c r="Y362" s="4" t="str">
        <f t="shared" si="5"/>
        <v>1</v>
      </c>
      <c r="Z362" s="3">
        <f>ROUND(Items!X362*Items!Y362,2)</f>
        <v>0</v>
      </c>
      <c r="AA362" s="3">
        <f>ROUND(Items!W362*Items!I362,2)</f>
        <v>0</v>
      </c>
      <c r="AB362" s="4" t="s">
        <v>414</v>
      </c>
      <c r="AC362" s="3"/>
      <c r="AD362" s="3"/>
      <c r="AE362" s="4" t="s">
        <v>1004</v>
      </c>
    </row>
    <row r="363" spans="1:31" ht="43.2">
      <c r="A363" s="3">
        <v>355</v>
      </c>
      <c r="B363" s="4"/>
      <c r="C363" s="4">
        <f>Items!B363</f>
        <v>0</v>
      </c>
      <c r="D363" s="4"/>
      <c r="E363" s="4"/>
      <c r="F363" s="4"/>
      <c r="G363" s="4"/>
      <c r="H363" s="4" t="s">
        <v>336</v>
      </c>
      <c r="I363" s="4"/>
      <c r="J363" s="4" t="s">
        <v>402</v>
      </c>
      <c r="K363" s="7"/>
      <c r="L363" s="4"/>
      <c r="M363" s="4">
        <v>3709</v>
      </c>
      <c r="N363" s="4"/>
      <c r="O363" s="4"/>
      <c r="P363" s="4"/>
      <c r="Q363" s="4"/>
      <c r="R363" s="4"/>
      <c r="S363" s="4">
        <v>18</v>
      </c>
      <c r="T363" s="3">
        <f>ROUND((((Items!M363+Items!N363+Items!P363+Items!O363)*Items!S363%)+(Items!Q363*Items!R363%)),4)</f>
        <v>667.62</v>
      </c>
      <c r="U363" s="3">
        <f>ROUND(Items!I363*Items!T363,2)</f>
        <v>0</v>
      </c>
      <c r="V363" s="3">
        <f>ROUND(Items!M363+Items!N363+Items!P363+Items!Q363+Items!O363,2)</f>
        <v>3709</v>
      </c>
      <c r="W363" s="3">
        <f>ROUND(Items!V363+Items!T363,4)</f>
        <v>4376.62</v>
      </c>
      <c r="X363" s="3">
        <f>ROUND(Items!V363*Items!I363,2)</f>
        <v>0</v>
      </c>
      <c r="Y363" s="4" t="str">
        <f t="shared" si="5"/>
        <v>1</v>
      </c>
      <c r="Z363" s="3">
        <f>ROUND(Items!X363*Items!Y363,2)</f>
        <v>0</v>
      </c>
      <c r="AA363" s="3">
        <f>ROUND(Items!W363*Items!I363,2)</f>
        <v>0</v>
      </c>
      <c r="AB363" s="4" t="s">
        <v>414</v>
      </c>
      <c r="AC363" s="3"/>
      <c r="AD363" s="3"/>
      <c r="AE363" s="4" t="s">
        <v>1004</v>
      </c>
    </row>
    <row r="364" spans="1:31" ht="43.2">
      <c r="A364" s="3">
        <v>356</v>
      </c>
      <c r="B364" s="4"/>
      <c r="C364" s="4">
        <f>Items!B364</f>
        <v>0</v>
      </c>
      <c r="D364" s="4"/>
      <c r="E364" s="4"/>
      <c r="F364" s="4"/>
      <c r="G364" s="4"/>
      <c r="H364" s="4" t="s">
        <v>336</v>
      </c>
      <c r="I364" s="4"/>
      <c r="J364" s="4" t="s">
        <v>402</v>
      </c>
      <c r="K364" s="7"/>
      <c r="L364" s="4"/>
      <c r="M364" s="4">
        <v>3709</v>
      </c>
      <c r="N364" s="4"/>
      <c r="O364" s="4"/>
      <c r="P364" s="4"/>
      <c r="Q364" s="4"/>
      <c r="R364" s="4"/>
      <c r="S364" s="4">
        <v>18</v>
      </c>
      <c r="T364" s="3">
        <f>ROUND((((Items!M364+Items!N364+Items!P364+Items!O364)*Items!S364%)+(Items!Q364*Items!R364%)),4)</f>
        <v>667.62</v>
      </c>
      <c r="U364" s="3">
        <f>ROUND(Items!I364*Items!T364,2)</f>
        <v>0</v>
      </c>
      <c r="V364" s="3">
        <f>ROUND(Items!M364+Items!N364+Items!P364+Items!Q364+Items!O364,2)</f>
        <v>3709</v>
      </c>
      <c r="W364" s="3">
        <f>ROUND(Items!V364+Items!T364,4)</f>
        <v>4376.62</v>
      </c>
      <c r="X364" s="3">
        <f>ROUND(Items!V364*Items!I364,2)</f>
        <v>0</v>
      </c>
      <c r="Y364" s="4" t="str">
        <f t="shared" si="5"/>
        <v>1</v>
      </c>
      <c r="Z364" s="3">
        <f>ROUND(Items!X364*Items!Y364,2)</f>
        <v>0</v>
      </c>
      <c r="AA364" s="3">
        <f>ROUND(Items!W364*Items!I364,2)</f>
        <v>0</v>
      </c>
      <c r="AB364" s="4" t="s">
        <v>414</v>
      </c>
      <c r="AC364" s="3"/>
      <c r="AD364" s="3"/>
      <c r="AE364" s="4" t="s">
        <v>1004</v>
      </c>
    </row>
    <row r="365" spans="1:31" ht="43.2">
      <c r="A365" s="3">
        <v>357</v>
      </c>
      <c r="B365" s="4"/>
      <c r="C365" s="4">
        <f>Items!B365</f>
        <v>0</v>
      </c>
      <c r="D365" s="4"/>
      <c r="E365" s="4"/>
      <c r="F365" s="4"/>
      <c r="G365" s="4"/>
      <c r="H365" s="4" t="s">
        <v>336</v>
      </c>
      <c r="I365" s="4"/>
      <c r="J365" s="4" t="s">
        <v>402</v>
      </c>
      <c r="K365" s="7"/>
      <c r="L365" s="4"/>
      <c r="M365" s="4">
        <v>3709</v>
      </c>
      <c r="N365" s="4"/>
      <c r="O365" s="4"/>
      <c r="P365" s="4"/>
      <c r="Q365" s="4"/>
      <c r="R365" s="4"/>
      <c r="S365" s="4">
        <v>18</v>
      </c>
      <c r="T365" s="3">
        <f>ROUND((((Items!M365+Items!N365+Items!P365+Items!O365)*Items!S365%)+(Items!Q365*Items!R365%)),4)</f>
        <v>667.62</v>
      </c>
      <c r="U365" s="3">
        <f>ROUND(Items!I365*Items!T365,2)</f>
        <v>0</v>
      </c>
      <c r="V365" s="3">
        <f>ROUND(Items!M365+Items!N365+Items!P365+Items!Q365+Items!O365,2)</f>
        <v>3709</v>
      </c>
      <c r="W365" s="3">
        <f>ROUND(Items!V365+Items!T365,4)</f>
        <v>4376.62</v>
      </c>
      <c r="X365" s="3">
        <f>ROUND(Items!V365*Items!I365,2)</f>
        <v>0</v>
      </c>
      <c r="Y365" s="4" t="str">
        <f t="shared" si="5"/>
        <v>1</v>
      </c>
      <c r="Z365" s="3">
        <f>ROUND(Items!X365*Items!Y365,2)</f>
        <v>0</v>
      </c>
      <c r="AA365" s="3">
        <f>ROUND(Items!W365*Items!I365,2)</f>
        <v>0</v>
      </c>
      <c r="AB365" s="4" t="s">
        <v>414</v>
      </c>
      <c r="AC365" s="3"/>
      <c r="AD365" s="3"/>
      <c r="AE365" s="4" t="s">
        <v>1004</v>
      </c>
    </row>
    <row r="366" spans="1:31" ht="43.2">
      <c r="A366" s="3">
        <v>358</v>
      </c>
      <c r="B366" s="4"/>
      <c r="C366" s="4">
        <f>Items!B366</f>
        <v>0</v>
      </c>
      <c r="D366" s="4"/>
      <c r="E366" s="4"/>
      <c r="F366" s="4"/>
      <c r="G366" s="4"/>
      <c r="H366" s="4" t="s">
        <v>336</v>
      </c>
      <c r="I366" s="4"/>
      <c r="J366" s="4" t="s">
        <v>402</v>
      </c>
      <c r="K366" s="7"/>
      <c r="L366" s="4"/>
      <c r="M366" s="4">
        <v>3709</v>
      </c>
      <c r="N366" s="4"/>
      <c r="O366" s="4"/>
      <c r="P366" s="4"/>
      <c r="Q366" s="4"/>
      <c r="R366" s="4"/>
      <c r="S366" s="4">
        <v>18</v>
      </c>
      <c r="T366" s="3">
        <f>ROUND((((Items!M366+Items!N366+Items!P366+Items!O366)*Items!S366%)+(Items!Q366*Items!R366%)),4)</f>
        <v>667.62</v>
      </c>
      <c r="U366" s="3">
        <f>ROUND(Items!I366*Items!T366,2)</f>
        <v>0</v>
      </c>
      <c r="V366" s="3">
        <f>ROUND(Items!M366+Items!N366+Items!P366+Items!Q366+Items!O366,2)</f>
        <v>3709</v>
      </c>
      <c r="W366" s="3">
        <f>ROUND(Items!V366+Items!T366,4)</f>
        <v>4376.62</v>
      </c>
      <c r="X366" s="3">
        <f>ROUND(Items!V366*Items!I366,2)</f>
        <v>0</v>
      </c>
      <c r="Y366" s="4" t="str">
        <f t="shared" si="5"/>
        <v>1</v>
      </c>
      <c r="Z366" s="3">
        <f>ROUND(Items!X366*Items!Y366,2)</f>
        <v>0</v>
      </c>
      <c r="AA366" s="3">
        <f>ROUND(Items!W366*Items!I366,2)</f>
        <v>0</v>
      </c>
      <c r="AB366" s="4" t="s">
        <v>414</v>
      </c>
      <c r="AC366" s="3"/>
      <c r="AD366" s="3"/>
      <c r="AE366" s="4" t="s">
        <v>1004</v>
      </c>
    </row>
    <row r="367" spans="1:31" ht="43.2">
      <c r="A367" s="3">
        <v>359</v>
      </c>
      <c r="B367" s="4"/>
      <c r="C367" s="4">
        <f>Items!B367</f>
        <v>0</v>
      </c>
      <c r="D367" s="4"/>
      <c r="E367" s="4"/>
      <c r="F367" s="4"/>
      <c r="G367" s="4"/>
      <c r="H367" s="4" t="s">
        <v>336</v>
      </c>
      <c r="I367" s="4"/>
      <c r="J367" s="4" t="s">
        <v>402</v>
      </c>
      <c r="K367" s="7"/>
      <c r="L367" s="4"/>
      <c r="M367" s="4">
        <v>3709</v>
      </c>
      <c r="N367" s="4"/>
      <c r="O367" s="4"/>
      <c r="P367" s="4"/>
      <c r="Q367" s="4"/>
      <c r="R367" s="4"/>
      <c r="S367" s="4">
        <v>18</v>
      </c>
      <c r="T367" s="3">
        <f>ROUND((((Items!M367+Items!N367+Items!P367+Items!O367)*Items!S367%)+(Items!Q367*Items!R367%)),4)</f>
        <v>667.62</v>
      </c>
      <c r="U367" s="3">
        <f>ROUND(Items!I367*Items!T367,2)</f>
        <v>0</v>
      </c>
      <c r="V367" s="3">
        <f>ROUND(Items!M367+Items!N367+Items!P367+Items!Q367+Items!O367,2)</f>
        <v>3709</v>
      </c>
      <c r="W367" s="3">
        <f>ROUND(Items!V367+Items!T367,4)</f>
        <v>4376.62</v>
      </c>
      <c r="X367" s="3">
        <f>ROUND(Items!V367*Items!I367,2)</f>
        <v>0</v>
      </c>
      <c r="Y367" s="4" t="str">
        <f t="shared" si="5"/>
        <v>1</v>
      </c>
      <c r="Z367" s="3">
        <f>ROUND(Items!X367*Items!Y367,2)</f>
        <v>0</v>
      </c>
      <c r="AA367" s="3">
        <f>ROUND(Items!W367*Items!I367,2)</f>
        <v>0</v>
      </c>
      <c r="AB367" s="4" t="s">
        <v>414</v>
      </c>
      <c r="AC367" s="3"/>
      <c r="AD367" s="3"/>
      <c r="AE367" s="4" t="s">
        <v>1004</v>
      </c>
    </row>
    <row r="368" spans="1:31" ht="43.2">
      <c r="A368" s="3">
        <v>360</v>
      </c>
      <c r="B368" s="4"/>
      <c r="C368" s="4">
        <f>Items!B368</f>
        <v>0</v>
      </c>
      <c r="D368" s="4"/>
      <c r="E368" s="4"/>
      <c r="F368" s="4"/>
      <c r="G368" s="4"/>
      <c r="H368" s="4" t="s">
        <v>336</v>
      </c>
      <c r="I368" s="4"/>
      <c r="J368" s="4" t="s">
        <v>402</v>
      </c>
      <c r="K368" s="7"/>
      <c r="L368" s="4"/>
      <c r="M368" s="4">
        <v>3709</v>
      </c>
      <c r="N368" s="4"/>
      <c r="O368" s="4"/>
      <c r="P368" s="4"/>
      <c r="Q368" s="4"/>
      <c r="R368" s="4"/>
      <c r="S368" s="4">
        <v>18</v>
      </c>
      <c r="T368" s="3">
        <f>ROUND((((Items!M368+Items!N368+Items!P368+Items!O368)*Items!S368%)+(Items!Q368*Items!R368%)),4)</f>
        <v>667.62</v>
      </c>
      <c r="U368" s="3">
        <f>ROUND(Items!I368*Items!T368,2)</f>
        <v>0</v>
      </c>
      <c r="V368" s="3">
        <f>ROUND(Items!M368+Items!N368+Items!P368+Items!Q368+Items!O368,2)</f>
        <v>3709</v>
      </c>
      <c r="W368" s="3">
        <f>ROUND(Items!V368+Items!T368,4)</f>
        <v>4376.62</v>
      </c>
      <c r="X368" s="3">
        <f>ROUND(Items!V368*Items!I368,2)</f>
        <v>0</v>
      </c>
      <c r="Y368" s="4" t="str">
        <f t="shared" si="5"/>
        <v>1</v>
      </c>
      <c r="Z368" s="3">
        <f>ROUND(Items!X368*Items!Y368,2)</f>
        <v>0</v>
      </c>
      <c r="AA368" s="3">
        <f>ROUND(Items!W368*Items!I368,2)</f>
        <v>0</v>
      </c>
      <c r="AB368" s="4" t="s">
        <v>414</v>
      </c>
      <c r="AC368" s="3"/>
      <c r="AD368" s="3"/>
      <c r="AE368" s="4" t="s">
        <v>1004</v>
      </c>
    </row>
    <row r="369" spans="1:31" ht="43.2">
      <c r="A369" s="3">
        <v>361</v>
      </c>
      <c r="B369" s="4"/>
      <c r="C369" s="4">
        <f>Items!B369</f>
        <v>0</v>
      </c>
      <c r="D369" s="4"/>
      <c r="E369" s="4"/>
      <c r="F369" s="4"/>
      <c r="G369" s="4"/>
      <c r="H369" s="4" t="s">
        <v>336</v>
      </c>
      <c r="I369" s="4"/>
      <c r="J369" s="4" t="s">
        <v>402</v>
      </c>
      <c r="K369" s="7"/>
      <c r="L369" s="4"/>
      <c r="M369" s="4">
        <v>3709</v>
      </c>
      <c r="N369" s="4"/>
      <c r="O369" s="4"/>
      <c r="P369" s="4"/>
      <c r="Q369" s="4"/>
      <c r="R369" s="4"/>
      <c r="S369" s="4">
        <v>18</v>
      </c>
      <c r="T369" s="3">
        <f>ROUND((((Items!M369+Items!N369+Items!P369+Items!O369)*Items!S369%)+(Items!Q369*Items!R369%)),4)</f>
        <v>667.62</v>
      </c>
      <c r="U369" s="3">
        <f>ROUND(Items!I369*Items!T369,2)</f>
        <v>0</v>
      </c>
      <c r="V369" s="3">
        <f>ROUND(Items!M369+Items!N369+Items!P369+Items!Q369+Items!O369,2)</f>
        <v>3709</v>
      </c>
      <c r="W369" s="3">
        <f>ROUND(Items!V369+Items!T369,4)</f>
        <v>4376.62</v>
      </c>
      <c r="X369" s="3">
        <f>ROUND(Items!V369*Items!I369,2)</f>
        <v>0</v>
      </c>
      <c r="Y369" s="4" t="str">
        <f t="shared" si="5"/>
        <v>1</v>
      </c>
      <c r="Z369" s="3">
        <f>ROUND(Items!X369*Items!Y369,2)</f>
        <v>0</v>
      </c>
      <c r="AA369" s="3">
        <f>ROUND(Items!W369*Items!I369,2)</f>
        <v>0</v>
      </c>
      <c r="AB369" s="4" t="s">
        <v>414</v>
      </c>
      <c r="AC369" s="3"/>
      <c r="AD369" s="3"/>
      <c r="AE369" s="4" t="s">
        <v>1004</v>
      </c>
    </row>
    <row r="370" spans="1:31" ht="43.2">
      <c r="A370" s="3">
        <v>362</v>
      </c>
      <c r="B370" s="4"/>
      <c r="C370" s="4">
        <f>Items!B370</f>
        <v>0</v>
      </c>
      <c r="D370" s="4"/>
      <c r="E370" s="4"/>
      <c r="F370" s="4"/>
      <c r="G370" s="4"/>
      <c r="H370" s="4" t="s">
        <v>336</v>
      </c>
      <c r="I370" s="4"/>
      <c r="J370" s="4" t="s">
        <v>402</v>
      </c>
      <c r="K370" s="7"/>
      <c r="L370" s="4"/>
      <c r="M370" s="4">
        <v>3709</v>
      </c>
      <c r="N370" s="4"/>
      <c r="O370" s="4"/>
      <c r="P370" s="4"/>
      <c r="Q370" s="4"/>
      <c r="R370" s="4"/>
      <c r="S370" s="4">
        <v>18</v>
      </c>
      <c r="T370" s="3">
        <f>ROUND((((Items!M370+Items!N370+Items!P370+Items!O370)*Items!S370%)+(Items!Q370*Items!R370%)),4)</f>
        <v>667.62</v>
      </c>
      <c r="U370" s="3">
        <f>ROUND(Items!I370*Items!T370,2)</f>
        <v>0</v>
      </c>
      <c r="V370" s="3">
        <f>ROUND(Items!M370+Items!N370+Items!P370+Items!Q370+Items!O370,2)</f>
        <v>3709</v>
      </c>
      <c r="W370" s="3">
        <f>ROUND(Items!V370+Items!T370,4)</f>
        <v>4376.62</v>
      </c>
      <c r="X370" s="3">
        <f>ROUND(Items!V370*Items!I370,2)</f>
        <v>0</v>
      </c>
      <c r="Y370" s="4" t="str">
        <f t="shared" si="5"/>
        <v>1</v>
      </c>
      <c r="Z370" s="3">
        <f>ROUND(Items!X370*Items!Y370,2)</f>
        <v>0</v>
      </c>
      <c r="AA370" s="3">
        <f>ROUND(Items!W370*Items!I370,2)</f>
        <v>0</v>
      </c>
      <c r="AB370" s="4" t="s">
        <v>414</v>
      </c>
      <c r="AC370" s="3"/>
      <c r="AD370" s="3"/>
      <c r="AE370" s="4" t="s">
        <v>1004</v>
      </c>
    </row>
    <row r="371" spans="1:31" ht="43.2">
      <c r="A371" s="3">
        <v>363</v>
      </c>
      <c r="B371" s="4"/>
      <c r="C371" s="4">
        <f>Items!B371</f>
        <v>0</v>
      </c>
      <c r="D371" s="4"/>
      <c r="E371" s="4"/>
      <c r="F371" s="4"/>
      <c r="G371" s="4"/>
      <c r="H371" s="4" t="s">
        <v>336</v>
      </c>
      <c r="I371" s="4"/>
      <c r="J371" s="4" t="s">
        <v>402</v>
      </c>
      <c r="K371" s="7"/>
      <c r="L371" s="4"/>
      <c r="M371" s="4">
        <v>3709</v>
      </c>
      <c r="N371" s="4"/>
      <c r="O371" s="4"/>
      <c r="P371" s="4"/>
      <c r="Q371" s="4"/>
      <c r="R371" s="4"/>
      <c r="S371" s="4">
        <v>18</v>
      </c>
      <c r="T371" s="3">
        <f>ROUND((((Items!M371+Items!N371+Items!P371+Items!O371)*Items!S371%)+(Items!Q371*Items!R371%)),4)</f>
        <v>667.62</v>
      </c>
      <c r="U371" s="3">
        <f>ROUND(Items!I371*Items!T371,2)</f>
        <v>0</v>
      </c>
      <c r="V371" s="3">
        <f>ROUND(Items!M371+Items!N371+Items!P371+Items!Q371+Items!O371,2)</f>
        <v>3709</v>
      </c>
      <c r="W371" s="3">
        <f>ROUND(Items!V371+Items!T371,4)</f>
        <v>4376.62</v>
      </c>
      <c r="X371" s="3">
        <f>ROUND(Items!V371*Items!I371,2)</f>
        <v>0</v>
      </c>
      <c r="Y371" s="4" t="str">
        <f t="shared" si="5"/>
        <v>1</v>
      </c>
      <c r="Z371" s="3">
        <f>ROUND(Items!X371*Items!Y371,2)</f>
        <v>0</v>
      </c>
      <c r="AA371" s="3">
        <f>ROUND(Items!W371*Items!I371,2)</f>
        <v>0</v>
      </c>
      <c r="AB371" s="4" t="s">
        <v>414</v>
      </c>
      <c r="AC371" s="3"/>
      <c r="AD371" s="3"/>
      <c r="AE371" s="4" t="s">
        <v>1004</v>
      </c>
    </row>
    <row r="372" spans="1:31" ht="43.2">
      <c r="A372" s="3">
        <v>364</v>
      </c>
      <c r="B372" s="4"/>
      <c r="C372" s="4">
        <f>Items!B372</f>
        <v>0</v>
      </c>
      <c r="D372" s="4"/>
      <c r="E372" s="4"/>
      <c r="F372" s="4"/>
      <c r="G372" s="4"/>
      <c r="H372" s="4" t="s">
        <v>336</v>
      </c>
      <c r="I372" s="4"/>
      <c r="J372" s="4" t="s">
        <v>402</v>
      </c>
      <c r="K372" s="7"/>
      <c r="L372" s="4"/>
      <c r="M372" s="4">
        <v>3709</v>
      </c>
      <c r="N372" s="4"/>
      <c r="O372" s="4"/>
      <c r="P372" s="4"/>
      <c r="Q372" s="4"/>
      <c r="R372" s="4"/>
      <c r="S372" s="4">
        <v>18</v>
      </c>
      <c r="T372" s="3">
        <f>ROUND((((Items!M372+Items!N372+Items!P372+Items!O372)*Items!S372%)+(Items!Q372*Items!R372%)),4)</f>
        <v>667.62</v>
      </c>
      <c r="U372" s="3">
        <f>ROUND(Items!I372*Items!T372,2)</f>
        <v>0</v>
      </c>
      <c r="V372" s="3">
        <f>ROUND(Items!M372+Items!N372+Items!P372+Items!Q372+Items!O372,2)</f>
        <v>3709</v>
      </c>
      <c r="W372" s="3">
        <f>ROUND(Items!V372+Items!T372,4)</f>
        <v>4376.62</v>
      </c>
      <c r="X372" s="3">
        <f>ROUND(Items!V372*Items!I372,2)</f>
        <v>0</v>
      </c>
      <c r="Y372" s="4" t="str">
        <f t="shared" si="5"/>
        <v>1</v>
      </c>
      <c r="Z372" s="3">
        <f>ROUND(Items!X372*Items!Y372,2)</f>
        <v>0</v>
      </c>
      <c r="AA372" s="3">
        <f>ROUND(Items!W372*Items!I372,2)</f>
        <v>0</v>
      </c>
      <c r="AB372" s="4" t="s">
        <v>414</v>
      </c>
      <c r="AC372" s="3"/>
      <c r="AD372" s="3"/>
      <c r="AE372" s="4" t="s">
        <v>1004</v>
      </c>
    </row>
    <row r="373" spans="1:31" ht="43.2">
      <c r="A373" s="3">
        <v>365</v>
      </c>
      <c r="B373" s="4"/>
      <c r="C373" s="4">
        <f>Items!B373</f>
        <v>0</v>
      </c>
      <c r="D373" s="4"/>
      <c r="E373" s="4"/>
      <c r="F373" s="4"/>
      <c r="G373" s="4"/>
      <c r="H373" s="4" t="s">
        <v>336</v>
      </c>
      <c r="I373" s="4"/>
      <c r="J373" s="4" t="s">
        <v>402</v>
      </c>
      <c r="K373" s="7"/>
      <c r="L373" s="4"/>
      <c r="M373" s="4">
        <v>3709</v>
      </c>
      <c r="N373" s="4"/>
      <c r="O373" s="4"/>
      <c r="P373" s="4"/>
      <c r="Q373" s="4"/>
      <c r="R373" s="4"/>
      <c r="S373" s="4">
        <v>18</v>
      </c>
      <c r="T373" s="3">
        <f>ROUND((((Items!M373+Items!N373+Items!P373+Items!O373)*Items!S373%)+(Items!Q373*Items!R373%)),4)</f>
        <v>667.62</v>
      </c>
      <c r="U373" s="3">
        <f>ROUND(Items!I373*Items!T373,2)</f>
        <v>0</v>
      </c>
      <c r="V373" s="3">
        <f>ROUND(Items!M373+Items!N373+Items!P373+Items!Q373+Items!O373,2)</f>
        <v>3709</v>
      </c>
      <c r="W373" s="3">
        <f>ROUND(Items!V373+Items!T373,4)</f>
        <v>4376.62</v>
      </c>
      <c r="X373" s="3">
        <f>ROUND(Items!V373*Items!I373,2)</f>
        <v>0</v>
      </c>
      <c r="Y373" s="4" t="str">
        <f t="shared" si="5"/>
        <v>1</v>
      </c>
      <c r="Z373" s="3">
        <f>ROUND(Items!X373*Items!Y373,2)</f>
        <v>0</v>
      </c>
      <c r="AA373" s="3">
        <f>ROUND(Items!W373*Items!I373,2)</f>
        <v>0</v>
      </c>
      <c r="AB373" s="4" t="s">
        <v>414</v>
      </c>
      <c r="AC373" s="3"/>
      <c r="AD373" s="3"/>
      <c r="AE373" s="4" t="s">
        <v>1004</v>
      </c>
    </row>
    <row r="374" spans="1:31" ht="43.2">
      <c r="A374" s="3">
        <v>366</v>
      </c>
      <c r="B374" s="4"/>
      <c r="C374" s="4">
        <f>Items!B374</f>
        <v>0</v>
      </c>
      <c r="D374" s="4"/>
      <c r="E374" s="4"/>
      <c r="F374" s="4"/>
      <c r="G374" s="4"/>
      <c r="H374" s="4" t="s">
        <v>336</v>
      </c>
      <c r="I374" s="4"/>
      <c r="J374" s="4" t="s">
        <v>402</v>
      </c>
      <c r="K374" s="7"/>
      <c r="L374" s="4"/>
      <c r="M374" s="4">
        <v>3709</v>
      </c>
      <c r="N374" s="4"/>
      <c r="O374" s="4"/>
      <c r="P374" s="4"/>
      <c r="Q374" s="4"/>
      <c r="R374" s="4"/>
      <c r="S374" s="4">
        <v>18</v>
      </c>
      <c r="T374" s="3">
        <f>ROUND((((Items!M374+Items!N374+Items!P374+Items!O374)*Items!S374%)+(Items!Q374*Items!R374%)),4)</f>
        <v>667.62</v>
      </c>
      <c r="U374" s="3">
        <f>ROUND(Items!I374*Items!T374,2)</f>
        <v>0</v>
      </c>
      <c r="V374" s="3">
        <f>ROUND(Items!M374+Items!N374+Items!P374+Items!Q374+Items!O374,2)</f>
        <v>3709</v>
      </c>
      <c r="W374" s="3">
        <f>ROUND(Items!V374+Items!T374,4)</f>
        <v>4376.62</v>
      </c>
      <c r="X374" s="3">
        <f>ROUND(Items!V374*Items!I374,2)</f>
        <v>0</v>
      </c>
      <c r="Y374" s="4" t="str">
        <f t="shared" si="5"/>
        <v>1</v>
      </c>
      <c r="Z374" s="3">
        <f>ROUND(Items!X374*Items!Y374,2)</f>
        <v>0</v>
      </c>
      <c r="AA374" s="3">
        <f>ROUND(Items!W374*Items!I374,2)</f>
        <v>0</v>
      </c>
      <c r="AB374" s="4" t="s">
        <v>414</v>
      </c>
      <c r="AC374" s="3"/>
      <c r="AD374" s="3"/>
      <c r="AE374" s="4" t="s">
        <v>1004</v>
      </c>
    </row>
    <row r="375" spans="1:31" ht="43.2">
      <c r="A375" s="3">
        <v>367</v>
      </c>
      <c r="B375" s="4"/>
      <c r="C375" s="4">
        <f>Items!B375</f>
        <v>0</v>
      </c>
      <c r="D375" s="4"/>
      <c r="E375" s="4"/>
      <c r="F375" s="4"/>
      <c r="G375" s="4"/>
      <c r="H375" s="4" t="s">
        <v>336</v>
      </c>
      <c r="I375" s="4"/>
      <c r="J375" s="4" t="s">
        <v>402</v>
      </c>
      <c r="K375" s="7"/>
      <c r="L375" s="4"/>
      <c r="M375" s="4">
        <v>3709</v>
      </c>
      <c r="N375" s="4"/>
      <c r="O375" s="4"/>
      <c r="P375" s="4"/>
      <c r="Q375" s="4"/>
      <c r="R375" s="4"/>
      <c r="S375" s="4">
        <v>18</v>
      </c>
      <c r="T375" s="3">
        <f>ROUND((((Items!M375+Items!N375+Items!P375+Items!O375)*Items!S375%)+(Items!Q375*Items!R375%)),4)</f>
        <v>667.62</v>
      </c>
      <c r="U375" s="3">
        <f>ROUND(Items!I375*Items!T375,2)</f>
        <v>0</v>
      </c>
      <c r="V375" s="3">
        <f>ROUND(Items!M375+Items!N375+Items!P375+Items!Q375+Items!O375,2)</f>
        <v>3709</v>
      </c>
      <c r="W375" s="3">
        <f>ROUND(Items!V375+Items!T375,4)</f>
        <v>4376.62</v>
      </c>
      <c r="X375" s="3">
        <f>ROUND(Items!V375*Items!I375,2)</f>
        <v>0</v>
      </c>
      <c r="Y375" s="4" t="str">
        <f t="shared" si="5"/>
        <v>1</v>
      </c>
      <c r="Z375" s="3">
        <f>ROUND(Items!X375*Items!Y375,2)</f>
        <v>0</v>
      </c>
      <c r="AA375" s="3">
        <f>ROUND(Items!W375*Items!I375,2)</f>
        <v>0</v>
      </c>
      <c r="AB375" s="4" t="s">
        <v>414</v>
      </c>
      <c r="AC375" s="3"/>
      <c r="AD375" s="3"/>
      <c r="AE375" s="4" t="s">
        <v>1004</v>
      </c>
    </row>
    <row r="376" spans="1:31" ht="43.2">
      <c r="A376" s="3">
        <v>368</v>
      </c>
      <c r="B376" s="4"/>
      <c r="C376" s="4">
        <f>Items!B376</f>
        <v>0</v>
      </c>
      <c r="D376" s="4"/>
      <c r="E376" s="4"/>
      <c r="F376" s="4"/>
      <c r="G376" s="4"/>
      <c r="H376" s="4" t="s">
        <v>336</v>
      </c>
      <c r="I376" s="4"/>
      <c r="J376" s="4" t="s">
        <v>402</v>
      </c>
      <c r="K376" s="7"/>
      <c r="L376" s="4"/>
      <c r="M376" s="4">
        <v>3709</v>
      </c>
      <c r="N376" s="4"/>
      <c r="O376" s="4"/>
      <c r="P376" s="4"/>
      <c r="Q376" s="4"/>
      <c r="R376" s="4"/>
      <c r="S376" s="4">
        <v>18</v>
      </c>
      <c r="T376" s="3">
        <f>ROUND((((Items!M376+Items!N376+Items!P376+Items!O376)*Items!S376%)+(Items!Q376*Items!R376%)),4)</f>
        <v>667.62</v>
      </c>
      <c r="U376" s="3">
        <f>ROUND(Items!I376*Items!T376,2)</f>
        <v>0</v>
      </c>
      <c r="V376" s="3">
        <f>ROUND(Items!M376+Items!N376+Items!P376+Items!Q376+Items!O376,2)</f>
        <v>3709</v>
      </c>
      <c r="W376" s="3">
        <f>ROUND(Items!V376+Items!T376,4)</f>
        <v>4376.62</v>
      </c>
      <c r="X376" s="3">
        <f>ROUND(Items!V376*Items!I376,2)</f>
        <v>0</v>
      </c>
      <c r="Y376" s="4" t="str">
        <f t="shared" si="5"/>
        <v>1</v>
      </c>
      <c r="Z376" s="3">
        <f>ROUND(Items!X376*Items!Y376,2)</f>
        <v>0</v>
      </c>
      <c r="AA376" s="3">
        <f>ROUND(Items!W376*Items!I376,2)</f>
        <v>0</v>
      </c>
      <c r="AB376" s="4" t="s">
        <v>414</v>
      </c>
      <c r="AC376" s="3"/>
      <c r="AD376" s="3"/>
      <c r="AE376" s="4" t="s">
        <v>1004</v>
      </c>
    </row>
    <row r="377" spans="1:31" ht="43.2">
      <c r="A377" s="3">
        <v>369</v>
      </c>
      <c r="B377" s="4"/>
      <c r="C377" s="4">
        <f>Items!B377</f>
        <v>0</v>
      </c>
      <c r="D377" s="4"/>
      <c r="E377" s="4"/>
      <c r="F377" s="4"/>
      <c r="G377" s="4"/>
      <c r="H377" s="4" t="s">
        <v>336</v>
      </c>
      <c r="I377" s="4"/>
      <c r="J377" s="4" t="s">
        <v>402</v>
      </c>
      <c r="K377" s="7"/>
      <c r="L377" s="4"/>
      <c r="M377" s="4">
        <v>3709</v>
      </c>
      <c r="N377" s="4"/>
      <c r="O377" s="4"/>
      <c r="P377" s="4"/>
      <c r="Q377" s="4"/>
      <c r="R377" s="4"/>
      <c r="S377" s="4">
        <v>18</v>
      </c>
      <c r="T377" s="3">
        <f>ROUND((((Items!M377+Items!N377+Items!P377+Items!O377)*Items!S377%)+(Items!Q377*Items!R377%)),4)</f>
        <v>667.62</v>
      </c>
      <c r="U377" s="3">
        <f>ROUND(Items!I377*Items!T377,2)</f>
        <v>0</v>
      </c>
      <c r="V377" s="3">
        <f>ROUND(Items!M377+Items!N377+Items!P377+Items!Q377+Items!O377,2)</f>
        <v>3709</v>
      </c>
      <c r="W377" s="3">
        <f>ROUND(Items!V377+Items!T377,4)</f>
        <v>4376.62</v>
      </c>
      <c r="X377" s="3">
        <f>ROUND(Items!V377*Items!I377,2)</f>
        <v>0</v>
      </c>
      <c r="Y377" s="4" t="str">
        <f t="shared" si="5"/>
        <v>1</v>
      </c>
      <c r="Z377" s="3">
        <f>ROUND(Items!X377*Items!Y377,2)</f>
        <v>0</v>
      </c>
      <c r="AA377" s="3">
        <f>ROUND(Items!W377*Items!I377,2)</f>
        <v>0</v>
      </c>
      <c r="AB377" s="4" t="s">
        <v>414</v>
      </c>
      <c r="AC377" s="3"/>
      <c r="AD377" s="3"/>
      <c r="AE377" s="4" t="s">
        <v>1004</v>
      </c>
    </row>
    <row r="378" spans="1:31" ht="43.2">
      <c r="A378" s="3">
        <v>370</v>
      </c>
      <c r="B378" s="4"/>
      <c r="C378" s="4">
        <f>Items!B378</f>
        <v>0</v>
      </c>
      <c r="D378" s="4"/>
      <c r="E378" s="4"/>
      <c r="F378" s="4"/>
      <c r="G378" s="4"/>
      <c r="H378" s="4" t="s">
        <v>336</v>
      </c>
      <c r="I378" s="4"/>
      <c r="J378" s="4" t="s">
        <v>402</v>
      </c>
      <c r="K378" s="7"/>
      <c r="L378" s="4"/>
      <c r="M378" s="4">
        <v>3709</v>
      </c>
      <c r="N378" s="4"/>
      <c r="O378" s="4"/>
      <c r="P378" s="4"/>
      <c r="Q378" s="4"/>
      <c r="R378" s="4"/>
      <c r="S378" s="4">
        <v>18</v>
      </c>
      <c r="T378" s="3">
        <f>ROUND((((Items!M378+Items!N378+Items!P378+Items!O378)*Items!S378%)+(Items!Q378*Items!R378%)),4)</f>
        <v>667.62</v>
      </c>
      <c r="U378" s="3">
        <f>ROUND(Items!I378*Items!T378,2)</f>
        <v>0</v>
      </c>
      <c r="V378" s="3">
        <f>ROUND(Items!M378+Items!N378+Items!P378+Items!Q378+Items!O378,2)</f>
        <v>3709</v>
      </c>
      <c r="W378" s="3">
        <f>ROUND(Items!V378+Items!T378,4)</f>
        <v>4376.62</v>
      </c>
      <c r="X378" s="3">
        <f>ROUND(Items!V378*Items!I378,2)</f>
        <v>0</v>
      </c>
      <c r="Y378" s="4" t="str">
        <f t="shared" si="5"/>
        <v>1</v>
      </c>
      <c r="Z378" s="3">
        <f>ROUND(Items!X378*Items!Y378,2)</f>
        <v>0</v>
      </c>
      <c r="AA378" s="3">
        <f>ROUND(Items!W378*Items!I378,2)</f>
        <v>0</v>
      </c>
      <c r="AB378" s="4" t="s">
        <v>414</v>
      </c>
      <c r="AC378" s="3"/>
      <c r="AD378" s="3"/>
      <c r="AE378" s="4" t="s">
        <v>1004</v>
      </c>
    </row>
    <row r="379" spans="1:31" ht="43.2">
      <c r="A379" s="3">
        <v>371</v>
      </c>
      <c r="B379" s="4"/>
      <c r="C379" s="4">
        <f>Items!B379</f>
        <v>0</v>
      </c>
      <c r="D379" s="4"/>
      <c r="E379" s="4"/>
      <c r="F379" s="4"/>
      <c r="G379" s="4"/>
      <c r="H379" s="4" t="s">
        <v>336</v>
      </c>
      <c r="I379" s="4"/>
      <c r="J379" s="4" t="s">
        <v>402</v>
      </c>
      <c r="K379" s="7"/>
      <c r="L379" s="4"/>
      <c r="M379" s="4">
        <v>3709</v>
      </c>
      <c r="N379" s="4"/>
      <c r="O379" s="4"/>
      <c r="P379" s="4"/>
      <c r="Q379" s="4"/>
      <c r="R379" s="4"/>
      <c r="S379" s="4">
        <v>18</v>
      </c>
      <c r="T379" s="3">
        <f>ROUND((((Items!M379+Items!N379+Items!P379+Items!O379)*Items!S379%)+(Items!Q379*Items!R379%)),4)</f>
        <v>667.62</v>
      </c>
      <c r="U379" s="3">
        <f>ROUND(Items!I379*Items!T379,2)</f>
        <v>0</v>
      </c>
      <c r="V379" s="3">
        <f>ROUND(Items!M379+Items!N379+Items!P379+Items!Q379+Items!O379,2)</f>
        <v>3709</v>
      </c>
      <c r="W379" s="3">
        <f>ROUND(Items!V379+Items!T379,4)</f>
        <v>4376.62</v>
      </c>
      <c r="X379" s="3">
        <f>ROUND(Items!V379*Items!I379,2)</f>
        <v>0</v>
      </c>
      <c r="Y379" s="4" t="str">
        <f t="shared" si="5"/>
        <v>1</v>
      </c>
      <c r="Z379" s="3">
        <f>ROUND(Items!X379*Items!Y379,2)</f>
        <v>0</v>
      </c>
      <c r="AA379" s="3">
        <f>ROUND(Items!W379*Items!I379,2)</f>
        <v>0</v>
      </c>
      <c r="AB379" s="4" t="s">
        <v>414</v>
      </c>
      <c r="AC379" s="3"/>
      <c r="AD379" s="3"/>
      <c r="AE379" s="4" t="s">
        <v>1004</v>
      </c>
    </row>
    <row r="380" spans="1:31" ht="43.2">
      <c r="A380" s="3">
        <v>372</v>
      </c>
      <c r="B380" s="4"/>
      <c r="C380" s="4">
        <f>Items!B380</f>
        <v>0</v>
      </c>
      <c r="D380" s="4"/>
      <c r="E380" s="4"/>
      <c r="F380" s="4"/>
      <c r="G380" s="4"/>
      <c r="H380" s="4" t="s">
        <v>336</v>
      </c>
      <c r="I380" s="4"/>
      <c r="J380" s="4" t="s">
        <v>402</v>
      </c>
      <c r="K380" s="7"/>
      <c r="L380" s="4"/>
      <c r="M380" s="4">
        <v>3709</v>
      </c>
      <c r="N380" s="4"/>
      <c r="O380" s="4"/>
      <c r="P380" s="4"/>
      <c r="Q380" s="4"/>
      <c r="R380" s="4"/>
      <c r="S380" s="4">
        <v>18</v>
      </c>
      <c r="T380" s="3">
        <f>ROUND((((Items!M380+Items!N380+Items!P380+Items!O380)*Items!S380%)+(Items!Q380*Items!R380%)),4)</f>
        <v>667.62</v>
      </c>
      <c r="U380" s="3">
        <f>ROUND(Items!I380*Items!T380,2)</f>
        <v>0</v>
      </c>
      <c r="V380" s="3">
        <f>ROUND(Items!M380+Items!N380+Items!P380+Items!Q380+Items!O380,2)</f>
        <v>3709</v>
      </c>
      <c r="W380" s="3">
        <f>ROUND(Items!V380+Items!T380,4)</f>
        <v>4376.62</v>
      </c>
      <c r="X380" s="3">
        <f>ROUND(Items!V380*Items!I380,2)</f>
        <v>0</v>
      </c>
      <c r="Y380" s="4" t="str">
        <f t="shared" si="5"/>
        <v>1</v>
      </c>
      <c r="Z380" s="3">
        <f>ROUND(Items!X380*Items!Y380,2)</f>
        <v>0</v>
      </c>
      <c r="AA380" s="3">
        <f>ROUND(Items!W380*Items!I380,2)</f>
        <v>0</v>
      </c>
      <c r="AB380" s="4" t="s">
        <v>414</v>
      </c>
      <c r="AC380" s="3"/>
      <c r="AD380" s="3"/>
      <c r="AE380" s="4" t="s">
        <v>1004</v>
      </c>
    </row>
    <row r="381" spans="1:31" ht="43.2">
      <c r="A381" s="3">
        <v>373</v>
      </c>
      <c r="B381" s="4"/>
      <c r="C381" s="4">
        <f>Items!B381</f>
        <v>0</v>
      </c>
      <c r="D381" s="4"/>
      <c r="E381" s="4"/>
      <c r="F381" s="4"/>
      <c r="G381" s="4"/>
      <c r="H381" s="4" t="s">
        <v>336</v>
      </c>
      <c r="I381" s="4"/>
      <c r="J381" s="4" t="s">
        <v>402</v>
      </c>
      <c r="K381" s="7"/>
      <c r="L381" s="4"/>
      <c r="M381" s="4">
        <v>3709</v>
      </c>
      <c r="N381" s="4"/>
      <c r="O381" s="4"/>
      <c r="P381" s="4"/>
      <c r="Q381" s="4"/>
      <c r="R381" s="4"/>
      <c r="S381" s="4">
        <v>18</v>
      </c>
      <c r="T381" s="3">
        <f>ROUND((((Items!M381+Items!N381+Items!P381+Items!O381)*Items!S381%)+(Items!Q381*Items!R381%)),4)</f>
        <v>667.62</v>
      </c>
      <c r="U381" s="3">
        <f>ROUND(Items!I381*Items!T381,2)</f>
        <v>0</v>
      </c>
      <c r="V381" s="3">
        <f>ROUND(Items!M381+Items!N381+Items!P381+Items!Q381+Items!O381,2)</f>
        <v>3709</v>
      </c>
      <c r="W381" s="3">
        <f>ROUND(Items!V381+Items!T381,4)</f>
        <v>4376.62</v>
      </c>
      <c r="X381" s="3">
        <f>ROUND(Items!V381*Items!I381,2)</f>
        <v>0</v>
      </c>
      <c r="Y381" s="4" t="str">
        <f t="shared" si="5"/>
        <v>1</v>
      </c>
      <c r="Z381" s="3">
        <f>ROUND(Items!X381*Items!Y381,2)</f>
        <v>0</v>
      </c>
      <c r="AA381" s="3">
        <f>ROUND(Items!W381*Items!I381,2)</f>
        <v>0</v>
      </c>
      <c r="AB381" s="4" t="s">
        <v>414</v>
      </c>
      <c r="AC381" s="3"/>
      <c r="AD381" s="3"/>
      <c r="AE381" s="4" t="s">
        <v>1004</v>
      </c>
    </row>
    <row r="382" spans="1:31" ht="43.2">
      <c r="A382" s="3">
        <v>374</v>
      </c>
      <c r="B382" s="4"/>
      <c r="C382" s="4">
        <f>Items!B382</f>
        <v>0</v>
      </c>
      <c r="D382" s="4"/>
      <c r="E382" s="4"/>
      <c r="F382" s="4"/>
      <c r="G382" s="4"/>
      <c r="H382" s="4" t="s">
        <v>336</v>
      </c>
      <c r="I382" s="4"/>
      <c r="J382" s="4" t="s">
        <v>402</v>
      </c>
      <c r="K382" s="7"/>
      <c r="L382" s="4"/>
      <c r="M382" s="4">
        <v>3709</v>
      </c>
      <c r="N382" s="4"/>
      <c r="O382" s="4"/>
      <c r="P382" s="4"/>
      <c r="Q382" s="4"/>
      <c r="R382" s="4"/>
      <c r="S382" s="4">
        <v>18</v>
      </c>
      <c r="T382" s="3">
        <f>ROUND((((Items!M382+Items!N382+Items!P382+Items!O382)*Items!S382%)+(Items!Q382*Items!R382%)),4)</f>
        <v>667.62</v>
      </c>
      <c r="U382" s="3">
        <f>ROUND(Items!I382*Items!T382,2)</f>
        <v>0</v>
      </c>
      <c r="V382" s="3">
        <f>ROUND(Items!M382+Items!N382+Items!P382+Items!Q382+Items!O382,2)</f>
        <v>3709</v>
      </c>
      <c r="W382" s="3">
        <f>ROUND(Items!V382+Items!T382,4)</f>
        <v>4376.62</v>
      </c>
      <c r="X382" s="3">
        <f>ROUND(Items!V382*Items!I382,2)</f>
        <v>0</v>
      </c>
      <c r="Y382" s="4" t="str">
        <f t="shared" si="5"/>
        <v>1</v>
      </c>
      <c r="Z382" s="3">
        <f>ROUND(Items!X382*Items!Y382,2)</f>
        <v>0</v>
      </c>
      <c r="AA382" s="3">
        <f>ROUND(Items!W382*Items!I382,2)</f>
        <v>0</v>
      </c>
      <c r="AB382" s="4" t="s">
        <v>414</v>
      </c>
      <c r="AC382" s="3"/>
      <c r="AD382" s="3"/>
      <c r="AE382" s="4" t="s">
        <v>1004</v>
      </c>
    </row>
    <row r="383" spans="1:31" ht="43.2">
      <c r="A383" s="3">
        <v>375</v>
      </c>
      <c r="B383" s="4"/>
      <c r="C383" s="4">
        <f>Items!B383</f>
        <v>0</v>
      </c>
      <c r="D383" s="4"/>
      <c r="E383" s="4"/>
      <c r="F383" s="4"/>
      <c r="G383" s="4"/>
      <c r="H383" s="4" t="s">
        <v>336</v>
      </c>
      <c r="I383" s="4"/>
      <c r="J383" s="4" t="s">
        <v>402</v>
      </c>
      <c r="K383" s="7"/>
      <c r="L383" s="4"/>
      <c r="M383" s="4">
        <v>3709</v>
      </c>
      <c r="N383" s="4"/>
      <c r="O383" s="4"/>
      <c r="P383" s="4"/>
      <c r="Q383" s="4"/>
      <c r="R383" s="4"/>
      <c r="S383" s="4">
        <v>18</v>
      </c>
      <c r="T383" s="3">
        <f>ROUND((((Items!M383+Items!N383+Items!P383+Items!O383)*Items!S383%)+(Items!Q383*Items!R383%)),4)</f>
        <v>667.62</v>
      </c>
      <c r="U383" s="3">
        <f>ROUND(Items!I383*Items!T383,2)</f>
        <v>0</v>
      </c>
      <c r="V383" s="3">
        <f>ROUND(Items!M383+Items!N383+Items!P383+Items!Q383+Items!O383,2)</f>
        <v>3709</v>
      </c>
      <c r="W383" s="3">
        <f>ROUND(Items!V383+Items!T383,4)</f>
        <v>4376.62</v>
      </c>
      <c r="X383" s="3">
        <f>ROUND(Items!V383*Items!I383,2)</f>
        <v>0</v>
      </c>
      <c r="Y383" s="4" t="str">
        <f t="shared" si="5"/>
        <v>1</v>
      </c>
      <c r="Z383" s="3">
        <f>ROUND(Items!X383*Items!Y383,2)</f>
        <v>0</v>
      </c>
      <c r="AA383" s="3">
        <f>ROUND(Items!W383*Items!I383,2)</f>
        <v>0</v>
      </c>
      <c r="AB383" s="4" t="s">
        <v>414</v>
      </c>
      <c r="AC383" s="3"/>
      <c r="AD383" s="3"/>
      <c r="AE383" s="4" t="s">
        <v>1004</v>
      </c>
    </row>
    <row r="384" spans="1:31" ht="43.2">
      <c r="A384" s="3">
        <v>376</v>
      </c>
      <c r="B384" s="4"/>
      <c r="C384" s="4">
        <f>Items!B384</f>
        <v>0</v>
      </c>
      <c r="D384" s="4"/>
      <c r="E384" s="4"/>
      <c r="F384" s="4"/>
      <c r="G384" s="4"/>
      <c r="H384" s="4" t="s">
        <v>336</v>
      </c>
      <c r="I384" s="4"/>
      <c r="J384" s="4" t="s">
        <v>402</v>
      </c>
      <c r="K384" s="7"/>
      <c r="L384" s="4"/>
      <c r="M384" s="4">
        <v>3709</v>
      </c>
      <c r="N384" s="4"/>
      <c r="O384" s="4"/>
      <c r="P384" s="4"/>
      <c r="Q384" s="4"/>
      <c r="R384" s="4"/>
      <c r="S384" s="4">
        <v>18</v>
      </c>
      <c r="T384" s="3">
        <f>ROUND((((Items!M384+Items!N384+Items!P384+Items!O384)*Items!S384%)+(Items!Q384*Items!R384%)),4)</f>
        <v>667.62</v>
      </c>
      <c r="U384" s="3">
        <f>ROUND(Items!I384*Items!T384,2)</f>
        <v>0</v>
      </c>
      <c r="V384" s="3">
        <f>ROUND(Items!M384+Items!N384+Items!P384+Items!Q384+Items!O384,2)</f>
        <v>3709</v>
      </c>
      <c r="W384" s="3">
        <f>ROUND(Items!V384+Items!T384,4)</f>
        <v>4376.62</v>
      </c>
      <c r="X384" s="3">
        <f>ROUND(Items!V384*Items!I384,2)</f>
        <v>0</v>
      </c>
      <c r="Y384" s="4" t="str">
        <f t="shared" si="5"/>
        <v>1</v>
      </c>
      <c r="Z384" s="3">
        <f>ROUND(Items!X384*Items!Y384,2)</f>
        <v>0</v>
      </c>
      <c r="AA384" s="3">
        <f>ROUND(Items!W384*Items!I384,2)</f>
        <v>0</v>
      </c>
      <c r="AB384" s="4" t="s">
        <v>414</v>
      </c>
      <c r="AC384" s="3"/>
      <c r="AD384" s="3"/>
      <c r="AE384" s="4" t="s">
        <v>1004</v>
      </c>
    </row>
    <row r="385" spans="1:31" ht="43.2">
      <c r="A385" s="3">
        <v>377</v>
      </c>
      <c r="B385" s="4"/>
      <c r="C385" s="4">
        <f>Items!B385</f>
        <v>0</v>
      </c>
      <c r="D385" s="4"/>
      <c r="E385" s="4"/>
      <c r="F385" s="4"/>
      <c r="G385" s="4"/>
      <c r="H385" s="4" t="s">
        <v>336</v>
      </c>
      <c r="I385" s="4"/>
      <c r="J385" s="4" t="s">
        <v>402</v>
      </c>
      <c r="K385" s="7"/>
      <c r="L385" s="4"/>
      <c r="M385" s="4">
        <v>3709</v>
      </c>
      <c r="N385" s="4"/>
      <c r="O385" s="4"/>
      <c r="P385" s="4"/>
      <c r="Q385" s="4"/>
      <c r="R385" s="4"/>
      <c r="S385" s="4">
        <v>18</v>
      </c>
      <c r="T385" s="3">
        <f>ROUND((((Items!M385+Items!N385+Items!P385+Items!O385)*Items!S385%)+(Items!Q385*Items!R385%)),4)</f>
        <v>667.62</v>
      </c>
      <c r="U385" s="3">
        <f>ROUND(Items!I385*Items!T385,2)</f>
        <v>0</v>
      </c>
      <c r="V385" s="3">
        <f>ROUND(Items!M385+Items!N385+Items!P385+Items!Q385+Items!O385,2)</f>
        <v>3709</v>
      </c>
      <c r="W385" s="3">
        <f>ROUND(Items!V385+Items!T385,4)</f>
        <v>4376.62</v>
      </c>
      <c r="X385" s="3">
        <f>ROUND(Items!V385*Items!I385,2)</f>
        <v>0</v>
      </c>
      <c r="Y385" s="4" t="str">
        <f t="shared" si="5"/>
        <v>1</v>
      </c>
      <c r="Z385" s="3">
        <f>ROUND(Items!X385*Items!Y385,2)</f>
        <v>0</v>
      </c>
      <c r="AA385" s="3">
        <f>ROUND(Items!W385*Items!I385,2)</f>
        <v>0</v>
      </c>
      <c r="AB385" s="4" t="s">
        <v>414</v>
      </c>
      <c r="AC385" s="3"/>
      <c r="AD385" s="3"/>
      <c r="AE385" s="4" t="s">
        <v>1004</v>
      </c>
    </row>
    <row r="386" spans="1:31" ht="43.2">
      <c r="A386" s="3">
        <v>378</v>
      </c>
      <c r="B386" s="4"/>
      <c r="C386" s="4">
        <f>Items!B386</f>
        <v>0</v>
      </c>
      <c r="D386" s="4"/>
      <c r="E386" s="4"/>
      <c r="F386" s="4"/>
      <c r="G386" s="4"/>
      <c r="H386" s="4" t="s">
        <v>336</v>
      </c>
      <c r="I386" s="4"/>
      <c r="J386" s="4" t="s">
        <v>402</v>
      </c>
      <c r="K386" s="7"/>
      <c r="L386" s="4"/>
      <c r="M386" s="4">
        <v>3709</v>
      </c>
      <c r="N386" s="4"/>
      <c r="O386" s="4"/>
      <c r="P386" s="4"/>
      <c r="Q386" s="4"/>
      <c r="R386" s="4"/>
      <c r="S386" s="4">
        <v>18</v>
      </c>
      <c r="T386" s="3">
        <f>ROUND((((Items!M386+Items!N386+Items!P386+Items!O386)*Items!S386%)+(Items!Q386*Items!R386%)),4)</f>
        <v>667.62</v>
      </c>
      <c r="U386" s="3">
        <f>ROUND(Items!I386*Items!T386,2)</f>
        <v>0</v>
      </c>
      <c r="V386" s="3">
        <f>ROUND(Items!M386+Items!N386+Items!P386+Items!Q386+Items!O386,2)</f>
        <v>3709</v>
      </c>
      <c r="W386" s="3">
        <f>ROUND(Items!V386+Items!T386,4)</f>
        <v>4376.62</v>
      </c>
      <c r="X386" s="3">
        <f>ROUND(Items!V386*Items!I386,2)</f>
        <v>0</v>
      </c>
      <c r="Y386" s="4" t="str">
        <f t="shared" si="5"/>
        <v>1</v>
      </c>
      <c r="Z386" s="3">
        <f>ROUND(Items!X386*Items!Y386,2)</f>
        <v>0</v>
      </c>
      <c r="AA386" s="3">
        <f>ROUND(Items!W386*Items!I386,2)</f>
        <v>0</v>
      </c>
      <c r="AB386" s="4" t="s">
        <v>414</v>
      </c>
      <c r="AC386" s="3"/>
      <c r="AD386" s="3"/>
      <c r="AE386" s="4" t="s">
        <v>1004</v>
      </c>
    </row>
    <row r="387" spans="1:31" ht="43.2">
      <c r="A387" s="3">
        <v>379</v>
      </c>
      <c r="B387" s="4"/>
      <c r="C387" s="4">
        <f>Items!B387</f>
        <v>0</v>
      </c>
      <c r="D387" s="4"/>
      <c r="E387" s="4"/>
      <c r="F387" s="4"/>
      <c r="G387" s="4"/>
      <c r="H387" s="4" t="s">
        <v>336</v>
      </c>
      <c r="I387" s="4"/>
      <c r="J387" s="4" t="s">
        <v>402</v>
      </c>
      <c r="K387" s="7"/>
      <c r="L387" s="4"/>
      <c r="M387" s="4">
        <v>3709</v>
      </c>
      <c r="N387" s="4"/>
      <c r="O387" s="4"/>
      <c r="P387" s="4"/>
      <c r="Q387" s="4"/>
      <c r="R387" s="4"/>
      <c r="S387" s="4">
        <v>18</v>
      </c>
      <c r="T387" s="3">
        <f>ROUND((((Items!M387+Items!N387+Items!P387+Items!O387)*Items!S387%)+(Items!Q387*Items!R387%)),4)</f>
        <v>667.62</v>
      </c>
      <c r="U387" s="3">
        <f>ROUND(Items!I387*Items!T387,2)</f>
        <v>0</v>
      </c>
      <c r="V387" s="3">
        <f>ROUND(Items!M387+Items!N387+Items!P387+Items!Q387+Items!O387,2)</f>
        <v>3709</v>
      </c>
      <c r="W387" s="3">
        <f>ROUND(Items!V387+Items!T387,4)</f>
        <v>4376.62</v>
      </c>
      <c r="X387" s="3">
        <f>ROUND(Items!V387*Items!I387,2)</f>
        <v>0</v>
      </c>
      <c r="Y387" s="4" t="str">
        <f t="shared" si="5"/>
        <v>1</v>
      </c>
      <c r="Z387" s="3">
        <f>ROUND(Items!X387*Items!Y387,2)</f>
        <v>0</v>
      </c>
      <c r="AA387" s="3">
        <f>ROUND(Items!W387*Items!I387,2)</f>
        <v>0</v>
      </c>
      <c r="AB387" s="4" t="s">
        <v>414</v>
      </c>
      <c r="AC387" s="3"/>
      <c r="AD387" s="3"/>
      <c r="AE387" s="4" t="s">
        <v>1004</v>
      </c>
    </row>
    <row r="388" spans="1:31" ht="43.2">
      <c r="A388" s="3">
        <v>380</v>
      </c>
      <c r="B388" s="4"/>
      <c r="C388" s="4">
        <f>Items!B388</f>
        <v>0</v>
      </c>
      <c r="D388" s="4"/>
      <c r="E388" s="4"/>
      <c r="F388" s="4"/>
      <c r="G388" s="4"/>
      <c r="H388" s="4" t="s">
        <v>336</v>
      </c>
      <c r="I388" s="4"/>
      <c r="J388" s="4" t="s">
        <v>402</v>
      </c>
      <c r="K388" s="7"/>
      <c r="L388" s="4"/>
      <c r="M388" s="4">
        <v>3709</v>
      </c>
      <c r="N388" s="4"/>
      <c r="O388" s="4"/>
      <c r="P388" s="4"/>
      <c r="Q388" s="4"/>
      <c r="R388" s="4"/>
      <c r="S388" s="4">
        <v>18</v>
      </c>
      <c r="T388" s="3">
        <f>ROUND((((Items!M388+Items!N388+Items!P388+Items!O388)*Items!S388%)+(Items!Q388*Items!R388%)),4)</f>
        <v>667.62</v>
      </c>
      <c r="U388" s="3">
        <f>ROUND(Items!I388*Items!T388,2)</f>
        <v>0</v>
      </c>
      <c r="V388" s="3">
        <f>ROUND(Items!M388+Items!N388+Items!P388+Items!Q388+Items!O388,2)</f>
        <v>3709</v>
      </c>
      <c r="W388" s="3">
        <f>ROUND(Items!V388+Items!T388,4)</f>
        <v>4376.62</v>
      </c>
      <c r="X388" s="3">
        <f>ROUND(Items!V388*Items!I388,2)</f>
        <v>0</v>
      </c>
      <c r="Y388" s="4" t="str">
        <f t="shared" si="5"/>
        <v>1</v>
      </c>
      <c r="Z388" s="3">
        <f>ROUND(Items!X388*Items!Y388,2)</f>
        <v>0</v>
      </c>
      <c r="AA388" s="3">
        <f>ROUND(Items!W388*Items!I388,2)</f>
        <v>0</v>
      </c>
      <c r="AB388" s="4" t="s">
        <v>414</v>
      </c>
      <c r="AC388" s="3"/>
      <c r="AD388" s="3"/>
      <c r="AE388" s="4" t="s">
        <v>1004</v>
      </c>
    </row>
    <row r="389" spans="1:31" ht="43.2">
      <c r="A389" s="3">
        <v>381</v>
      </c>
      <c r="B389" s="4"/>
      <c r="C389" s="4">
        <f>Items!B389</f>
        <v>0</v>
      </c>
      <c r="D389" s="4"/>
      <c r="E389" s="4"/>
      <c r="F389" s="4"/>
      <c r="G389" s="4"/>
      <c r="H389" s="4" t="s">
        <v>336</v>
      </c>
      <c r="I389" s="4"/>
      <c r="J389" s="4" t="s">
        <v>402</v>
      </c>
      <c r="K389" s="7"/>
      <c r="L389" s="4"/>
      <c r="M389" s="4">
        <v>3709</v>
      </c>
      <c r="N389" s="4"/>
      <c r="O389" s="4"/>
      <c r="P389" s="4"/>
      <c r="Q389" s="4"/>
      <c r="R389" s="4"/>
      <c r="S389" s="4">
        <v>18</v>
      </c>
      <c r="T389" s="3">
        <f>ROUND((((Items!M389+Items!N389+Items!P389+Items!O389)*Items!S389%)+(Items!Q389*Items!R389%)),4)</f>
        <v>667.62</v>
      </c>
      <c r="U389" s="3">
        <f>ROUND(Items!I389*Items!T389,2)</f>
        <v>0</v>
      </c>
      <c r="V389" s="3">
        <f>ROUND(Items!M389+Items!N389+Items!P389+Items!Q389+Items!O389,2)</f>
        <v>3709</v>
      </c>
      <c r="W389" s="3">
        <f>ROUND(Items!V389+Items!T389,4)</f>
        <v>4376.62</v>
      </c>
      <c r="X389" s="3">
        <f>ROUND(Items!V389*Items!I389,2)</f>
        <v>0</v>
      </c>
      <c r="Y389" s="4" t="str">
        <f t="shared" si="5"/>
        <v>1</v>
      </c>
      <c r="Z389" s="3">
        <f>ROUND(Items!X389*Items!Y389,2)</f>
        <v>0</v>
      </c>
      <c r="AA389" s="3">
        <f>ROUND(Items!W389*Items!I389,2)</f>
        <v>0</v>
      </c>
      <c r="AB389" s="4" t="s">
        <v>414</v>
      </c>
      <c r="AC389" s="3"/>
      <c r="AD389" s="3"/>
      <c r="AE389" s="4" t="s">
        <v>1004</v>
      </c>
    </row>
    <row r="390" spans="1:31" ht="43.2">
      <c r="A390" s="3">
        <v>382</v>
      </c>
      <c r="B390" s="4"/>
      <c r="C390" s="4">
        <f>Items!B390</f>
        <v>0</v>
      </c>
      <c r="D390" s="4"/>
      <c r="E390" s="4"/>
      <c r="F390" s="4"/>
      <c r="G390" s="4"/>
      <c r="H390" s="4" t="s">
        <v>336</v>
      </c>
      <c r="I390" s="4"/>
      <c r="J390" s="4" t="s">
        <v>402</v>
      </c>
      <c r="K390" s="7"/>
      <c r="L390" s="4"/>
      <c r="M390" s="4">
        <v>3709</v>
      </c>
      <c r="N390" s="4"/>
      <c r="O390" s="4"/>
      <c r="P390" s="4"/>
      <c r="Q390" s="4"/>
      <c r="R390" s="4"/>
      <c r="S390" s="4">
        <v>18</v>
      </c>
      <c r="T390" s="3">
        <f>ROUND((((Items!M390+Items!N390+Items!P390+Items!O390)*Items!S390%)+(Items!Q390*Items!R390%)),4)</f>
        <v>667.62</v>
      </c>
      <c r="U390" s="3">
        <f>ROUND(Items!I390*Items!T390,2)</f>
        <v>0</v>
      </c>
      <c r="V390" s="3">
        <f>ROUND(Items!M390+Items!N390+Items!P390+Items!Q390+Items!O390,2)</f>
        <v>3709</v>
      </c>
      <c r="W390" s="3">
        <f>ROUND(Items!V390+Items!T390,4)</f>
        <v>4376.62</v>
      </c>
      <c r="X390" s="3">
        <f>ROUND(Items!V390*Items!I390,2)</f>
        <v>0</v>
      </c>
      <c r="Y390" s="4" t="str">
        <f t="shared" si="5"/>
        <v>1</v>
      </c>
      <c r="Z390" s="3">
        <f>ROUND(Items!X390*Items!Y390,2)</f>
        <v>0</v>
      </c>
      <c r="AA390" s="3">
        <f>ROUND(Items!W390*Items!I390,2)</f>
        <v>0</v>
      </c>
      <c r="AB390" s="4" t="s">
        <v>414</v>
      </c>
      <c r="AC390" s="3"/>
      <c r="AD390" s="3"/>
      <c r="AE390" s="4" t="s">
        <v>1004</v>
      </c>
    </row>
    <row r="391" spans="1:31" ht="43.2">
      <c r="A391" s="3">
        <v>383</v>
      </c>
      <c r="B391" s="4"/>
      <c r="C391" s="4">
        <f>Items!B391</f>
        <v>0</v>
      </c>
      <c r="D391" s="4"/>
      <c r="E391" s="4"/>
      <c r="F391" s="4"/>
      <c r="G391" s="4"/>
      <c r="H391" s="4" t="s">
        <v>336</v>
      </c>
      <c r="I391" s="4"/>
      <c r="J391" s="4" t="s">
        <v>402</v>
      </c>
      <c r="K391" s="7"/>
      <c r="L391" s="4"/>
      <c r="M391" s="4">
        <v>3709</v>
      </c>
      <c r="N391" s="4"/>
      <c r="O391" s="4"/>
      <c r="P391" s="4"/>
      <c r="Q391" s="4"/>
      <c r="R391" s="4"/>
      <c r="S391" s="4">
        <v>18</v>
      </c>
      <c r="T391" s="3">
        <f>ROUND((((Items!M391+Items!N391+Items!P391+Items!O391)*Items!S391%)+(Items!Q391*Items!R391%)),4)</f>
        <v>667.62</v>
      </c>
      <c r="U391" s="3">
        <f>ROUND(Items!I391*Items!T391,2)</f>
        <v>0</v>
      </c>
      <c r="V391" s="3">
        <f>ROUND(Items!M391+Items!N391+Items!P391+Items!Q391+Items!O391,2)</f>
        <v>3709</v>
      </c>
      <c r="W391" s="3">
        <f>ROUND(Items!V391+Items!T391,4)</f>
        <v>4376.62</v>
      </c>
      <c r="X391" s="3">
        <f>ROUND(Items!V391*Items!I391,2)</f>
        <v>0</v>
      </c>
      <c r="Y391" s="4" t="str">
        <f t="shared" si="5"/>
        <v>1</v>
      </c>
      <c r="Z391" s="3">
        <f>ROUND(Items!X391*Items!Y391,2)</f>
        <v>0</v>
      </c>
      <c r="AA391" s="3">
        <f>ROUND(Items!W391*Items!I391,2)</f>
        <v>0</v>
      </c>
      <c r="AB391" s="4" t="s">
        <v>414</v>
      </c>
      <c r="AC391" s="3"/>
      <c r="AD391" s="3"/>
      <c r="AE391" s="4" t="s">
        <v>1004</v>
      </c>
    </row>
    <row r="392" spans="1:31" ht="43.2">
      <c r="A392" s="3">
        <v>384</v>
      </c>
      <c r="B392" s="4"/>
      <c r="C392" s="4">
        <f>Items!B392</f>
        <v>0</v>
      </c>
      <c r="D392" s="4"/>
      <c r="E392" s="4"/>
      <c r="F392" s="4"/>
      <c r="G392" s="4"/>
      <c r="H392" s="4" t="s">
        <v>336</v>
      </c>
      <c r="I392" s="4"/>
      <c r="J392" s="4" t="s">
        <v>402</v>
      </c>
      <c r="K392" s="7"/>
      <c r="L392" s="4"/>
      <c r="M392" s="4">
        <v>3709</v>
      </c>
      <c r="N392" s="4"/>
      <c r="O392" s="4"/>
      <c r="P392" s="4"/>
      <c r="Q392" s="4"/>
      <c r="R392" s="4"/>
      <c r="S392" s="4">
        <v>18</v>
      </c>
      <c r="T392" s="3">
        <f>ROUND((((Items!M392+Items!N392+Items!P392+Items!O392)*Items!S392%)+(Items!Q392*Items!R392%)),4)</f>
        <v>667.62</v>
      </c>
      <c r="U392" s="3">
        <f>ROUND(Items!I392*Items!T392,2)</f>
        <v>0</v>
      </c>
      <c r="V392" s="3">
        <f>ROUND(Items!M392+Items!N392+Items!P392+Items!Q392+Items!O392,2)</f>
        <v>3709</v>
      </c>
      <c r="W392" s="3">
        <f>ROUND(Items!V392+Items!T392,4)</f>
        <v>4376.62</v>
      </c>
      <c r="X392" s="3">
        <f>ROUND(Items!V392*Items!I392,2)</f>
        <v>0</v>
      </c>
      <c r="Y392" s="4" t="str">
        <f t="shared" si="5"/>
        <v>1</v>
      </c>
      <c r="Z392" s="3">
        <f>ROUND(Items!X392*Items!Y392,2)</f>
        <v>0</v>
      </c>
      <c r="AA392" s="3">
        <f>ROUND(Items!W392*Items!I392,2)</f>
        <v>0</v>
      </c>
      <c r="AB392" s="4" t="s">
        <v>414</v>
      </c>
      <c r="AC392" s="3"/>
      <c r="AD392" s="3"/>
      <c r="AE392" s="4" t="s">
        <v>1004</v>
      </c>
    </row>
    <row r="393" spans="1:31" ht="43.2">
      <c r="A393" s="3">
        <v>385</v>
      </c>
      <c r="B393" s="4"/>
      <c r="C393" s="4">
        <f>Items!B393</f>
        <v>0</v>
      </c>
      <c r="D393" s="4"/>
      <c r="E393" s="4"/>
      <c r="F393" s="4"/>
      <c r="G393" s="4"/>
      <c r="H393" s="4" t="s">
        <v>336</v>
      </c>
      <c r="I393" s="4"/>
      <c r="J393" s="4" t="s">
        <v>402</v>
      </c>
      <c r="K393" s="7"/>
      <c r="L393" s="4"/>
      <c r="M393" s="4">
        <v>3709</v>
      </c>
      <c r="N393" s="4"/>
      <c r="O393" s="4"/>
      <c r="P393" s="4"/>
      <c r="Q393" s="4"/>
      <c r="R393" s="4"/>
      <c r="S393" s="4">
        <v>18</v>
      </c>
      <c r="T393" s="3">
        <f>ROUND((((Items!M393+Items!N393+Items!P393+Items!O393)*Items!S393%)+(Items!Q393*Items!R393%)),4)</f>
        <v>667.62</v>
      </c>
      <c r="U393" s="3">
        <f>ROUND(Items!I393*Items!T393,2)</f>
        <v>0</v>
      </c>
      <c r="V393" s="3">
        <f>ROUND(Items!M393+Items!N393+Items!P393+Items!Q393+Items!O393,2)</f>
        <v>3709</v>
      </c>
      <c r="W393" s="3">
        <f>ROUND(Items!V393+Items!T393,4)</f>
        <v>4376.62</v>
      </c>
      <c r="X393" s="3">
        <f>ROUND(Items!V393*Items!I393,2)</f>
        <v>0</v>
      </c>
      <c r="Y393" s="4" t="str">
        <f t="shared" ref="Y393:Y456" si="6">"1"</f>
        <v>1</v>
      </c>
      <c r="Z393" s="3">
        <f>ROUND(Items!X393*Items!Y393,2)</f>
        <v>0</v>
      </c>
      <c r="AA393" s="3">
        <f>ROUND(Items!W393*Items!I393,2)</f>
        <v>0</v>
      </c>
      <c r="AB393" s="4" t="s">
        <v>414</v>
      </c>
      <c r="AC393" s="3"/>
      <c r="AD393" s="3"/>
      <c r="AE393" s="4" t="s">
        <v>1004</v>
      </c>
    </row>
    <row r="394" spans="1:31" ht="43.2">
      <c r="A394" s="3">
        <v>386</v>
      </c>
      <c r="B394" s="4"/>
      <c r="C394" s="4">
        <f>Items!B394</f>
        <v>0</v>
      </c>
      <c r="D394" s="4"/>
      <c r="E394" s="4"/>
      <c r="F394" s="4"/>
      <c r="G394" s="4"/>
      <c r="H394" s="4" t="s">
        <v>336</v>
      </c>
      <c r="I394" s="4"/>
      <c r="J394" s="4" t="s">
        <v>402</v>
      </c>
      <c r="K394" s="7"/>
      <c r="L394" s="4"/>
      <c r="M394" s="4">
        <v>3709</v>
      </c>
      <c r="N394" s="4"/>
      <c r="O394" s="4"/>
      <c r="P394" s="4"/>
      <c r="Q394" s="4"/>
      <c r="R394" s="4"/>
      <c r="S394" s="4">
        <v>18</v>
      </c>
      <c r="T394" s="3">
        <f>ROUND((((Items!M394+Items!N394+Items!P394+Items!O394)*Items!S394%)+(Items!Q394*Items!R394%)),4)</f>
        <v>667.62</v>
      </c>
      <c r="U394" s="3">
        <f>ROUND(Items!I394*Items!T394,2)</f>
        <v>0</v>
      </c>
      <c r="V394" s="3">
        <f>ROUND(Items!M394+Items!N394+Items!P394+Items!Q394+Items!O394,2)</f>
        <v>3709</v>
      </c>
      <c r="W394" s="3">
        <f>ROUND(Items!V394+Items!T394,4)</f>
        <v>4376.62</v>
      </c>
      <c r="X394" s="3">
        <f>ROUND(Items!V394*Items!I394,2)</f>
        <v>0</v>
      </c>
      <c r="Y394" s="4" t="str">
        <f t="shared" si="6"/>
        <v>1</v>
      </c>
      <c r="Z394" s="3">
        <f>ROUND(Items!X394*Items!Y394,2)</f>
        <v>0</v>
      </c>
      <c r="AA394" s="3">
        <f>ROUND(Items!W394*Items!I394,2)</f>
        <v>0</v>
      </c>
      <c r="AB394" s="4" t="s">
        <v>414</v>
      </c>
      <c r="AC394" s="3"/>
      <c r="AD394" s="3"/>
      <c r="AE394" s="4" t="s">
        <v>1004</v>
      </c>
    </row>
    <row r="395" spans="1:31" ht="43.2">
      <c r="A395" s="3">
        <v>387</v>
      </c>
      <c r="B395" s="4"/>
      <c r="C395" s="4">
        <f>Items!B395</f>
        <v>0</v>
      </c>
      <c r="D395" s="4"/>
      <c r="E395" s="4"/>
      <c r="F395" s="4"/>
      <c r="G395" s="4"/>
      <c r="H395" s="4" t="s">
        <v>336</v>
      </c>
      <c r="I395" s="4"/>
      <c r="J395" s="4" t="s">
        <v>402</v>
      </c>
      <c r="K395" s="7"/>
      <c r="L395" s="4"/>
      <c r="M395" s="4">
        <v>3709</v>
      </c>
      <c r="N395" s="4"/>
      <c r="O395" s="4"/>
      <c r="P395" s="4"/>
      <c r="Q395" s="4"/>
      <c r="R395" s="4"/>
      <c r="S395" s="4">
        <v>18</v>
      </c>
      <c r="T395" s="3">
        <f>ROUND((((Items!M395+Items!N395+Items!P395+Items!O395)*Items!S395%)+(Items!Q395*Items!R395%)),4)</f>
        <v>667.62</v>
      </c>
      <c r="U395" s="3">
        <f>ROUND(Items!I395*Items!T395,2)</f>
        <v>0</v>
      </c>
      <c r="V395" s="3">
        <f>ROUND(Items!M395+Items!N395+Items!P395+Items!Q395+Items!O395,2)</f>
        <v>3709</v>
      </c>
      <c r="W395" s="3">
        <f>ROUND(Items!V395+Items!T395,4)</f>
        <v>4376.62</v>
      </c>
      <c r="X395" s="3">
        <f>ROUND(Items!V395*Items!I395,2)</f>
        <v>0</v>
      </c>
      <c r="Y395" s="4" t="str">
        <f t="shared" si="6"/>
        <v>1</v>
      </c>
      <c r="Z395" s="3">
        <f>ROUND(Items!X395*Items!Y395,2)</f>
        <v>0</v>
      </c>
      <c r="AA395" s="3">
        <f>ROUND(Items!W395*Items!I395,2)</f>
        <v>0</v>
      </c>
      <c r="AB395" s="4" t="s">
        <v>414</v>
      </c>
      <c r="AC395" s="3"/>
      <c r="AD395" s="3"/>
      <c r="AE395" s="4" t="s">
        <v>1004</v>
      </c>
    </row>
    <row r="396" spans="1:31" ht="43.2">
      <c r="A396" s="3">
        <v>388</v>
      </c>
      <c r="B396" s="4"/>
      <c r="C396" s="4">
        <f>Items!B396</f>
        <v>0</v>
      </c>
      <c r="D396" s="4"/>
      <c r="E396" s="4"/>
      <c r="F396" s="4"/>
      <c r="G396" s="4"/>
      <c r="H396" s="4" t="s">
        <v>336</v>
      </c>
      <c r="I396" s="4"/>
      <c r="J396" s="4" t="s">
        <v>402</v>
      </c>
      <c r="K396" s="7"/>
      <c r="L396" s="4"/>
      <c r="M396" s="4">
        <v>3709</v>
      </c>
      <c r="N396" s="4"/>
      <c r="O396" s="4"/>
      <c r="P396" s="4"/>
      <c r="Q396" s="4"/>
      <c r="R396" s="4"/>
      <c r="S396" s="4">
        <v>18</v>
      </c>
      <c r="T396" s="3">
        <f>ROUND((((Items!M396+Items!N396+Items!P396+Items!O396)*Items!S396%)+(Items!Q396*Items!R396%)),4)</f>
        <v>667.62</v>
      </c>
      <c r="U396" s="3">
        <f>ROUND(Items!I396*Items!T396,2)</f>
        <v>0</v>
      </c>
      <c r="V396" s="3">
        <f>ROUND(Items!M396+Items!N396+Items!P396+Items!Q396+Items!O396,2)</f>
        <v>3709</v>
      </c>
      <c r="W396" s="3">
        <f>ROUND(Items!V396+Items!T396,4)</f>
        <v>4376.62</v>
      </c>
      <c r="X396" s="3">
        <f>ROUND(Items!V396*Items!I396,2)</f>
        <v>0</v>
      </c>
      <c r="Y396" s="4" t="str">
        <f t="shared" si="6"/>
        <v>1</v>
      </c>
      <c r="Z396" s="3">
        <f>ROUND(Items!X396*Items!Y396,2)</f>
        <v>0</v>
      </c>
      <c r="AA396" s="3">
        <f>ROUND(Items!W396*Items!I396,2)</f>
        <v>0</v>
      </c>
      <c r="AB396" s="4" t="s">
        <v>414</v>
      </c>
      <c r="AC396" s="3"/>
      <c r="AD396" s="3"/>
      <c r="AE396" s="4" t="s">
        <v>1004</v>
      </c>
    </row>
    <row r="397" spans="1:31" ht="43.2">
      <c r="A397" s="3">
        <v>389</v>
      </c>
      <c r="B397" s="4"/>
      <c r="C397" s="4">
        <f>Items!B397</f>
        <v>0</v>
      </c>
      <c r="D397" s="4"/>
      <c r="E397" s="4"/>
      <c r="F397" s="4"/>
      <c r="G397" s="4"/>
      <c r="H397" s="4" t="s">
        <v>336</v>
      </c>
      <c r="I397" s="4"/>
      <c r="J397" s="4" t="s">
        <v>402</v>
      </c>
      <c r="K397" s="7"/>
      <c r="L397" s="4"/>
      <c r="M397" s="4">
        <v>3709</v>
      </c>
      <c r="N397" s="4"/>
      <c r="O397" s="4"/>
      <c r="P397" s="4"/>
      <c r="Q397" s="4"/>
      <c r="R397" s="4"/>
      <c r="S397" s="4">
        <v>18</v>
      </c>
      <c r="T397" s="3">
        <f>ROUND((((Items!M397+Items!N397+Items!P397+Items!O397)*Items!S397%)+(Items!Q397*Items!R397%)),4)</f>
        <v>667.62</v>
      </c>
      <c r="U397" s="3">
        <f>ROUND(Items!I397*Items!T397,2)</f>
        <v>0</v>
      </c>
      <c r="V397" s="3">
        <f>ROUND(Items!M397+Items!N397+Items!P397+Items!Q397+Items!O397,2)</f>
        <v>3709</v>
      </c>
      <c r="W397" s="3">
        <f>ROUND(Items!V397+Items!T397,4)</f>
        <v>4376.62</v>
      </c>
      <c r="X397" s="3">
        <f>ROUND(Items!V397*Items!I397,2)</f>
        <v>0</v>
      </c>
      <c r="Y397" s="4" t="str">
        <f t="shared" si="6"/>
        <v>1</v>
      </c>
      <c r="Z397" s="3">
        <f>ROUND(Items!X397*Items!Y397,2)</f>
        <v>0</v>
      </c>
      <c r="AA397" s="3">
        <f>ROUND(Items!W397*Items!I397,2)</f>
        <v>0</v>
      </c>
      <c r="AB397" s="4" t="s">
        <v>414</v>
      </c>
      <c r="AC397" s="3"/>
      <c r="AD397" s="3"/>
      <c r="AE397" s="4" t="s">
        <v>1004</v>
      </c>
    </row>
    <row r="398" spans="1:31" ht="43.2">
      <c r="A398" s="3">
        <v>390</v>
      </c>
      <c r="B398" s="4"/>
      <c r="C398" s="4">
        <f>Items!B398</f>
        <v>0</v>
      </c>
      <c r="D398" s="4"/>
      <c r="E398" s="4"/>
      <c r="F398" s="4"/>
      <c r="G398" s="4"/>
      <c r="H398" s="4" t="s">
        <v>336</v>
      </c>
      <c r="I398" s="4"/>
      <c r="J398" s="4" t="s">
        <v>402</v>
      </c>
      <c r="K398" s="7"/>
      <c r="L398" s="4"/>
      <c r="M398" s="4">
        <v>3709</v>
      </c>
      <c r="N398" s="4"/>
      <c r="O398" s="4"/>
      <c r="P398" s="4"/>
      <c r="Q398" s="4"/>
      <c r="R398" s="4"/>
      <c r="S398" s="4">
        <v>18</v>
      </c>
      <c r="T398" s="3">
        <f>ROUND((((Items!M398+Items!N398+Items!P398+Items!O398)*Items!S398%)+(Items!Q398*Items!R398%)),4)</f>
        <v>667.62</v>
      </c>
      <c r="U398" s="3">
        <f>ROUND(Items!I398*Items!T398,2)</f>
        <v>0</v>
      </c>
      <c r="V398" s="3">
        <f>ROUND(Items!M398+Items!N398+Items!P398+Items!Q398+Items!O398,2)</f>
        <v>3709</v>
      </c>
      <c r="W398" s="3">
        <f>ROUND(Items!V398+Items!T398,4)</f>
        <v>4376.62</v>
      </c>
      <c r="X398" s="3">
        <f>ROUND(Items!V398*Items!I398,2)</f>
        <v>0</v>
      </c>
      <c r="Y398" s="4" t="str">
        <f t="shared" si="6"/>
        <v>1</v>
      </c>
      <c r="Z398" s="3">
        <f>ROUND(Items!X398*Items!Y398,2)</f>
        <v>0</v>
      </c>
      <c r="AA398" s="3">
        <f>ROUND(Items!W398*Items!I398,2)</f>
        <v>0</v>
      </c>
      <c r="AB398" s="4" t="s">
        <v>414</v>
      </c>
      <c r="AC398" s="3"/>
      <c r="AD398" s="3"/>
      <c r="AE398" s="4" t="s">
        <v>1004</v>
      </c>
    </row>
    <row r="399" spans="1:31" ht="43.2">
      <c r="A399" s="3">
        <v>391</v>
      </c>
      <c r="B399" s="4"/>
      <c r="C399" s="4">
        <f>Items!B399</f>
        <v>0</v>
      </c>
      <c r="D399" s="4"/>
      <c r="E399" s="4"/>
      <c r="F399" s="4"/>
      <c r="G399" s="4"/>
      <c r="H399" s="4" t="s">
        <v>336</v>
      </c>
      <c r="I399" s="4"/>
      <c r="J399" s="4" t="s">
        <v>402</v>
      </c>
      <c r="K399" s="7"/>
      <c r="L399" s="4"/>
      <c r="M399" s="4">
        <v>3709</v>
      </c>
      <c r="N399" s="4"/>
      <c r="O399" s="4"/>
      <c r="P399" s="4"/>
      <c r="Q399" s="4"/>
      <c r="R399" s="4"/>
      <c r="S399" s="4">
        <v>18</v>
      </c>
      <c r="T399" s="3">
        <f>ROUND((((Items!M399+Items!N399+Items!P399+Items!O399)*Items!S399%)+(Items!Q399*Items!R399%)),4)</f>
        <v>667.62</v>
      </c>
      <c r="U399" s="3">
        <f>ROUND(Items!I399*Items!T399,2)</f>
        <v>0</v>
      </c>
      <c r="V399" s="3">
        <f>ROUND(Items!M399+Items!N399+Items!P399+Items!Q399+Items!O399,2)</f>
        <v>3709</v>
      </c>
      <c r="W399" s="3">
        <f>ROUND(Items!V399+Items!T399,4)</f>
        <v>4376.62</v>
      </c>
      <c r="X399" s="3">
        <f>ROUND(Items!V399*Items!I399,2)</f>
        <v>0</v>
      </c>
      <c r="Y399" s="4" t="str">
        <f t="shared" si="6"/>
        <v>1</v>
      </c>
      <c r="Z399" s="3">
        <f>ROUND(Items!X399*Items!Y399,2)</f>
        <v>0</v>
      </c>
      <c r="AA399" s="3">
        <f>ROUND(Items!W399*Items!I399,2)</f>
        <v>0</v>
      </c>
      <c r="AB399" s="4" t="s">
        <v>414</v>
      </c>
      <c r="AC399" s="3"/>
      <c r="AD399" s="3"/>
      <c r="AE399" s="4" t="s">
        <v>1004</v>
      </c>
    </row>
    <row r="400" spans="1:31" ht="43.2">
      <c r="A400" s="3">
        <v>392</v>
      </c>
      <c r="B400" s="4"/>
      <c r="C400" s="4">
        <f>Items!B400</f>
        <v>0</v>
      </c>
      <c r="D400" s="4"/>
      <c r="E400" s="4"/>
      <c r="F400" s="4"/>
      <c r="G400" s="4"/>
      <c r="H400" s="4" t="s">
        <v>336</v>
      </c>
      <c r="I400" s="4"/>
      <c r="J400" s="4" t="s">
        <v>402</v>
      </c>
      <c r="K400" s="7"/>
      <c r="L400" s="4"/>
      <c r="M400" s="4">
        <v>3709</v>
      </c>
      <c r="N400" s="4"/>
      <c r="O400" s="4"/>
      <c r="P400" s="4"/>
      <c r="Q400" s="4"/>
      <c r="R400" s="4"/>
      <c r="S400" s="4">
        <v>18</v>
      </c>
      <c r="T400" s="3">
        <f>ROUND((((Items!M400+Items!N400+Items!P400+Items!O400)*Items!S400%)+(Items!Q400*Items!R400%)),4)</f>
        <v>667.62</v>
      </c>
      <c r="U400" s="3">
        <f>ROUND(Items!I400*Items!T400,2)</f>
        <v>0</v>
      </c>
      <c r="V400" s="3">
        <f>ROUND(Items!M400+Items!N400+Items!P400+Items!Q400+Items!O400,2)</f>
        <v>3709</v>
      </c>
      <c r="W400" s="3">
        <f>ROUND(Items!V400+Items!T400,4)</f>
        <v>4376.62</v>
      </c>
      <c r="X400" s="3">
        <f>ROUND(Items!V400*Items!I400,2)</f>
        <v>0</v>
      </c>
      <c r="Y400" s="4" t="str">
        <f t="shared" si="6"/>
        <v>1</v>
      </c>
      <c r="Z400" s="3">
        <f>ROUND(Items!X400*Items!Y400,2)</f>
        <v>0</v>
      </c>
      <c r="AA400" s="3">
        <f>ROUND(Items!W400*Items!I400,2)</f>
        <v>0</v>
      </c>
      <c r="AB400" s="4" t="s">
        <v>414</v>
      </c>
      <c r="AC400" s="3"/>
      <c r="AD400" s="3"/>
      <c r="AE400" s="4" t="s">
        <v>1004</v>
      </c>
    </row>
    <row r="401" spans="1:31" ht="43.2">
      <c r="A401" s="3">
        <v>393</v>
      </c>
      <c r="B401" s="4"/>
      <c r="C401" s="4">
        <f>Items!B401</f>
        <v>0</v>
      </c>
      <c r="D401" s="4"/>
      <c r="E401" s="4"/>
      <c r="F401" s="4"/>
      <c r="G401" s="4"/>
      <c r="H401" s="4" t="s">
        <v>336</v>
      </c>
      <c r="I401" s="4"/>
      <c r="J401" s="4" t="s">
        <v>402</v>
      </c>
      <c r="K401" s="7"/>
      <c r="L401" s="4"/>
      <c r="M401" s="4">
        <v>3709</v>
      </c>
      <c r="N401" s="4"/>
      <c r="O401" s="4"/>
      <c r="P401" s="4"/>
      <c r="Q401" s="4"/>
      <c r="R401" s="4"/>
      <c r="S401" s="4">
        <v>18</v>
      </c>
      <c r="T401" s="3">
        <f>ROUND((((Items!M401+Items!N401+Items!P401+Items!O401)*Items!S401%)+(Items!Q401*Items!R401%)),4)</f>
        <v>667.62</v>
      </c>
      <c r="U401" s="3">
        <f>ROUND(Items!I401*Items!T401,2)</f>
        <v>0</v>
      </c>
      <c r="V401" s="3">
        <f>ROUND(Items!M401+Items!N401+Items!P401+Items!Q401+Items!O401,2)</f>
        <v>3709</v>
      </c>
      <c r="W401" s="3">
        <f>ROUND(Items!V401+Items!T401,4)</f>
        <v>4376.62</v>
      </c>
      <c r="X401" s="3">
        <f>ROUND(Items!V401*Items!I401,2)</f>
        <v>0</v>
      </c>
      <c r="Y401" s="4" t="str">
        <f t="shared" si="6"/>
        <v>1</v>
      </c>
      <c r="Z401" s="3">
        <f>ROUND(Items!X401*Items!Y401,2)</f>
        <v>0</v>
      </c>
      <c r="AA401" s="3">
        <f>ROUND(Items!W401*Items!I401,2)</f>
        <v>0</v>
      </c>
      <c r="AB401" s="4" t="s">
        <v>414</v>
      </c>
      <c r="AC401" s="3"/>
      <c r="AD401" s="3"/>
      <c r="AE401" s="4" t="s">
        <v>1004</v>
      </c>
    </row>
    <row r="402" spans="1:31" ht="43.2">
      <c r="A402" s="3">
        <v>394</v>
      </c>
      <c r="B402" s="4"/>
      <c r="C402" s="4">
        <f>Items!B402</f>
        <v>0</v>
      </c>
      <c r="D402" s="4"/>
      <c r="E402" s="4"/>
      <c r="F402" s="4"/>
      <c r="G402" s="4"/>
      <c r="H402" s="4" t="s">
        <v>336</v>
      </c>
      <c r="I402" s="4"/>
      <c r="J402" s="4" t="s">
        <v>402</v>
      </c>
      <c r="K402" s="7"/>
      <c r="L402" s="4"/>
      <c r="M402" s="4">
        <v>3709</v>
      </c>
      <c r="N402" s="4"/>
      <c r="O402" s="4"/>
      <c r="P402" s="4"/>
      <c r="Q402" s="4"/>
      <c r="R402" s="4"/>
      <c r="S402" s="4">
        <v>18</v>
      </c>
      <c r="T402" s="3">
        <f>ROUND((((Items!M402+Items!N402+Items!P402+Items!O402)*Items!S402%)+(Items!Q402*Items!R402%)),4)</f>
        <v>667.62</v>
      </c>
      <c r="U402" s="3">
        <f>ROUND(Items!I402*Items!T402,2)</f>
        <v>0</v>
      </c>
      <c r="V402" s="3">
        <f>ROUND(Items!M402+Items!N402+Items!P402+Items!Q402+Items!O402,2)</f>
        <v>3709</v>
      </c>
      <c r="W402" s="3">
        <f>ROUND(Items!V402+Items!T402,4)</f>
        <v>4376.62</v>
      </c>
      <c r="X402" s="3">
        <f>ROUND(Items!V402*Items!I402,2)</f>
        <v>0</v>
      </c>
      <c r="Y402" s="4" t="str">
        <f t="shared" si="6"/>
        <v>1</v>
      </c>
      <c r="Z402" s="3">
        <f>ROUND(Items!X402*Items!Y402,2)</f>
        <v>0</v>
      </c>
      <c r="AA402" s="3">
        <f>ROUND(Items!W402*Items!I402,2)</f>
        <v>0</v>
      </c>
      <c r="AB402" s="4" t="s">
        <v>414</v>
      </c>
      <c r="AC402" s="3"/>
      <c r="AD402" s="3"/>
      <c r="AE402" s="4" t="s">
        <v>1004</v>
      </c>
    </row>
    <row r="403" spans="1:31" ht="43.2">
      <c r="A403" s="3">
        <v>395</v>
      </c>
      <c r="B403" s="4"/>
      <c r="C403" s="4">
        <f>Items!B403</f>
        <v>0</v>
      </c>
      <c r="D403" s="4"/>
      <c r="E403" s="4"/>
      <c r="F403" s="4"/>
      <c r="G403" s="4"/>
      <c r="H403" s="4" t="s">
        <v>336</v>
      </c>
      <c r="I403" s="4"/>
      <c r="J403" s="4" t="s">
        <v>402</v>
      </c>
      <c r="K403" s="7"/>
      <c r="L403" s="4"/>
      <c r="M403" s="4">
        <v>3709</v>
      </c>
      <c r="N403" s="4"/>
      <c r="O403" s="4"/>
      <c r="P403" s="4"/>
      <c r="Q403" s="4"/>
      <c r="R403" s="4"/>
      <c r="S403" s="4">
        <v>18</v>
      </c>
      <c r="T403" s="3">
        <f>ROUND((((Items!M403+Items!N403+Items!P403+Items!O403)*Items!S403%)+(Items!Q403*Items!R403%)),4)</f>
        <v>667.62</v>
      </c>
      <c r="U403" s="3">
        <f>ROUND(Items!I403*Items!T403,2)</f>
        <v>0</v>
      </c>
      <c r="V403" s="3">
        <f>ROUND(Items!M403+Items!N403+Items!P403+Items!Q403+Items!O403,2)</f>
        <v>3709</v>
      </c>
      <c r="W403" s="3">
        <f>ROUND(Items!V403+Items!T403,4)</f>
        <v>4376.62</v>
      </c>
      <c r="X403" s="3">
        <f>ROUND(Items!V403*Items!I403,2)</f>
        <v>0</v>
      </c>
      <c r="Y403" s="4" t="str">
        <f t="shared" si="6"/>
        <v>1</v>
      </c>
      <c r="Z403" s="3">
        <f>ROUND(Items!X403*Items!Y403,2)</f>
        <v>0</v>
      </c>
      <c r="AA403" s="3">
        <f>ROUND(Items!W403*Items!I403,2)</f>
        <v>0</v>
      </c>
      <c r="AB403" s="4" t="s">
        <v>414</v>
      </c>
      <c r="AC403" s="3"/>
      <c r="AD403" s="3"/>
      <c r="AE403" s="4" t="s">
        <v>1004</v>
      </c>
    </row>
    <row r="404" spans="1:31" ht="43.2">
      <c r="A404" s="3">
        <v>396</v>
      </c>
      <c r="B404" s="4"/>
      <c r="C404" s="4">
        <f>Items!B404</f>
        <v>0</v>
      </c>
      <c r="D404" s="4"/>
      <c r="E404" s="4"/>
      <c r="F404" s="4"/>
      <c r="G404" s="4"/>
      <c r="H404" s="4" t="s">
        <v>336</v>
      </c>
      <c r="I404" s="4"/>
      <c r="J404" s="4" t="s">
        <v>402</v>
      </c>
      <c r="K404" s="7"/>
      <c r="L404" s="4"/>
      <c r="M404" s="4">
        <v>3709</v>
      </c>
      <c r="N404" s="4"/>
      <c r="O404" s="4"/>
      <c r="P404" s="4"/>
      <c r="Q404" s="4"/>
      <c r="R404" s="4"/>
      <c r="S404" s="4">
        <v>18</v>
      </c>
      <c r="T404" s="3">
        <f>ROUND((((Items!M404+Items!N404+Items!P404+Items!O404)*Items!S404%)+(Items!Q404*Items!R404%)),4)</f>
        <v>667.62</v>
      </c>
      <c r="U404" s="3">
        <f>ROUND(Items!I404*Items!T404,2)</f>
        <v>0</v>
      </c>
      <c r="V404" s="3">
        <f>ROUND(Items!M404+Items!N404+Items!P404+Items!Q404+Items!O404,2)</f>
        <v>3709</v>
      </c>
      <c r="W404" s="3">
        <f>ROUND(Items!V404+Items!T404,4)</f>
        <v>4376.62</v>
      </c>
      <c r="X404" s="3">
        <f>ROUND(Items!V404*Items!I404,2)</f>
        <v>0</v>
      </c>
      <c r="Y404" s="4" t="str">
        <f t="shared" si="6"/>
        <v>1</v>
      </c>
      <c r="Z404" s="3">
        <f>ROUND(Items!X404*Items!Y404,2)</f>
        <v>0</v>
      </c>
      <c r="AA404" s="3">
        <f>ROUND(Items!W404*Items!I404,2)</f>
        <v>0</v>
      </c>
      <c r="AB404" s="4" t="s">
        <v>414</v>
      </c>
      <c r="AC404" s="3"/>
      <c r="AD404" s="3"/>
      <c r="AE404" s="4" t="s">
        <v>1004</v>
      </c>
    </row>
    <row r="405" spans="1:31" ht="43.2">
      <c r="A405" s="3">
        <v>397</v>
      </c>
      <c r="B405" s="4"/>
      <c r="C405" s="4">
        <f>Items!B405</f>
        <v>0</v>
      </c>
      <c r="D405" s="4"/>
      <c r="E405" s="4"/>
      <c r="F405" s="4"/>
      <c r="G405" s="4"/>
      <c r="H405" s="4" t="s">
        <v>336</v>
      </c>
      <c r="I405" s="4"/>
      <c r="J405" s="4" t="s">
        <v>402</v>
      </c>
      <c r="K405" s="7"/>
      <c r="L405" s="4"/>
      <c r="M405" s="4">
        <v>3709</v>
      </c>
      <c r="N405" s="4"/>
      <c r="O405" s="4"/>
      <c r="P405" s="4"/>
      <c r="Q405" s="4"/>
      <c r="R405" s="4"/>
      <c r="S405" s="4">
        <v>18</v>
      </c>
      <c r="T405" s="3">
        <f>ROUND((((Items!M405+Items!N405+Items!P405+Items!O405)*Items!S405%)+(Items!Q405*Items!R405%)),4)</f>
        <v>667.62</v>
      </c>
      <c r="U405" s="3">
        <f>ROUND(Items!I405*Items!T405,2)</f>
        <v>0</v>
      </c>
      <c r="V405" s="3">
        <f>ROUND(Items!M405+Items!N405+Items!P405+Items!Q405+Items!O405,2)</f>
        <v>3709</v>
      </c>
      <c r="W405" s="3">
        <f>ROUND(Items!V405+Items!T405,4)</f>
        <v>4376.62</v>
      </c>
      <c r="X405" s="3">
        <f>ROUND(Items!V405*Items!I405,2)</f>
        <v>0</v>
      </c>
      <c r="Y405" s="4" t="str">
        <f t="shared" si="6"/>
        <v>1</v>
      </c>
      <c r="Z405" s="3">
        <f>ROUND(Items!X405*Items!Y405,2)</f>
        <v>0</v>
      </c>
      <c r="AA405" s="3">
        <f>ROUND(Items!W405*Items!I405,2)</f>
        <v>0</v>
      </c>
      <c r="AB405" s="4" t="s">
        <v>414</v>
      </c>
      <c r="AC405" s="3"/>
      <c r="AD405" s="3"/>
      <c r="AE405" s="4" t="s">
        <v>1004</v>
      </c>
    </row>
    <row r="406" spans="1:31" ht="43.2">
      <c r="A406" s="3">
        <v>398</v>
      </c>
      <c r="B406" s="4"/>
      <c r="C406" s="4">
        <f>Items!B406</f>
        <v>0</v>
      </c>
      <c r="D406" s="4"/>
      <c r="E406" s="4"/>
      <c r="F406" s="4"/>
      <c r="G406" s="4"/>
      <c r="H406" s="4" t="s">
        <v>336</v>
      </c>
      <c r="I406" s="4"/>
      <c r="J406" s="4" t="s">
        <v>402</v>
      </c>
      <c r="K406" s="7"/>
      <c r="L406" s="4"/>
      <c r="M406" s="4">
        <v>3709</v>
      </c>
      <c r="N406" s="4"/>
      <c r="O406" s="4"/>
      <c r="P406" s="4"/>
      <c r="Q406" s="4"/>
      <c r="R406" s="4"/>
      <c r="S406" s="4">
        <v>18</v>
      </c>
      <c r="T406" s="3">
        <f>ROUND((((Items!M406+Items!N406+Items!P406+Items!O406)*Items!S406%)+(Items!Q406*Items!R406%)),4)</f>
        <v>667.62</v>
      </c>
      <c r="U406" s="3">
        <f>ROUND(Items!I406*Items!T406,2)</f>
        <v>0</v>
      </c>
      <c r="V406" s="3">
        <f>ROUND(Items!M406+Items!N406+Items!P406+Items!Q406+Items!O406,2)</f>
        <v>3709</v>
      </c>
      <c r="W406" s="3">
        <f>ROUND(Items!V406+Items!T406,4)</f>
        <v>4376.62</v>
      </c>
      <c r="X406" s="3">
        <f>ROUND(Items!V406*Items!I406,2)</f>
        <v>0</v>
      </c>
      <c r="Y406" s="4" t="str">
        <f t="shared" si="6"/>
        <v>1</v>
      </c>
      <c r="Z406" s="3">
        <f>ROUND(Items!X406*Items!Y406,2)</f>
        <v>0</v>
      </c>
      <c r="AA406" s="3">
        <f>ROUND(Items!W406*Items!I406,2)</f>
        <v>0</v>
      </c>
      <c r="AB406" s="4" t="s">
        <v>414</v>
      </c>
      <c r="AC406" s="3"/>
      <c r="AD406" s="3"/>
      <c r="AE406" s="4" t="s">
        <v>1004</v>
      </c>
    </row>
    <row r="407" spans="1:31" ht="43.2">
      <c r="A407" s="3">
        <v>399</v>
      </c>
      <c r="B407" s="4"/>
      <c r="C407" s="4">
        <f>Items!B407</f>
        <v>0</v>
      </c>
      <c r="D407" s="4"/>
      <c r="E407" s="4"/>
      <c r="F407" s="4"/>
      <c r="G407" s="4"/>
      <c r="H407" s="4" t="s">
        <v>336</v>
      </c>
      <c r="I407" s="4"/>
      <c r="J407" s="4" t="s">
        <v>402</v>
      </c>
      <c r="K407" s="7"/>
      <c r="L407" s="4"/>
      <c r="M407" s="4">
        <v>3709</v>
      </c>
      <c r="N407" s="4"/>
      <c r="O407" s="4"/>
      <c r="P407" s="4"/>
      <c r="Q407" s="4"/>
      <c r="R407" s="4"/>
      <c r="S407" s="4">
        <v>18</v>
      </c>
      <c r="T407" s="3">
        <f>ROUND((((Items!M407+Items!N407+Items!P407+Items!O407)*Items!S407%)+(Items!Q407*Items!R407%)),4)</f>
        <v>667.62</v>
      </c>
      <c r="U407" s="3">
        <f>ROUND(Items!I407*Items!T407,2)</f>
        <v>0</v>
      </c>
      <c r="V407" s="3">
        <f>ROUND(Items!M407+Items!N407+Items!P407+Items!Q407+Items!O407,2)</f>
        <v>3709</v>
      </c>
      <c r="W407" s="3">
        <f>ROUND(Items!V407+Items!T407,4)</f>
        <v>4376.62</v>
      </c>
      <c r="X407" s="3">
        <f>ROUND(Items!V407*Items!I407,2)</f>
        <v>0</v>
      </c>
      <c r="Y407" s="4" t="str">
        <f t="shared" si="6"/>
        <v>1</v>
      </c>
      <c r="Z407" s="3">
        <f>ROUND(Items!X407*Items!Y407,2)</f>
        <v>0</v>
      </c>
      <c r="AA407" s="3">
        <f>ROUND(Items!W407*Items!I407,2)</f>
        <v>0</v>
      </c>
      <c r="AB407" s="4" t="s">
        <v>414</v>
      </c>
      <c r="AC407" s="3"/>
      <c r="AD407" s="3"/>
      <c r="AE407" s="4" t="s">
        <v>1004</v>
      </c>
    </row>
    <row r="408" spans="1:31" ht="43.2">
      <c r="A408" s="3">
        <v>400</v>
      </c>
      <c r="B408" s="4"/>
      <c r="C408" s="4">
        <f>Items!B408</f>
        <v>0</v>
      </c>
      <c r="D408" s="4"/>
      <c r="E408" s="4"/>
      <c r="F408" s="4"/>
      <c r="G408" s="4"/>
      <c r="H408" s="4" t="s">
        <v>336</v>
      </c>
      <c r="I408" s="4"/>
      <c r="J408" s="4" t="s">
        <v>402</v>
      </c>
      <c r="K408" s="7"/>
      <c r="L408" s="4"/>
      <c r="M408" s="4">
        <v>3709</v>
      </c>
      <c r="N408" s="4"/>
      <c r="O408" s="4"/>
      <c r="P408" s="4"/>
      <c r="Q408" s="4"/>
      <c r="R408" s="4"/>
      <c r="S408" s="4">
        <v>18</v>
      </c>
      <c r="T408" s="3">
        <f>ROUND((((Items!M408+Items!N408+Items!P408+Items!O408)*Items!S408%)+(Items!Q408*Items!R408%)),4)</f>
        <v>667.62</v>
      </c>
      <c r="U408" s="3">
        <f>ROUND(Items!I408*Items!T408,2)</f>
        <v>0</v>
      </c>
      <c r="V408" s="3">
        <f>ROUND(Items!M408+Items!N408+Items!P408+Items!Q408+Items!O408,2)</f>
        <v>3709</v>
      </c>
      <c r="W408" s="3">
        <f>ROUND(Items!V408+Items!T408,4)</f>
        <v>4376.62</v>
      </c>
      <c r="X408" s="3">
        <f>ROUND(Items!V408*Items!I408,2)</f>
        <v>0</v>
      </c>
      <c r="Y408" s="4" t="str">
        <f t="shared" si="6"/>
        <v>1</v>
      </c>
      <c r="Z408" s="3">
        <f>ROUND(Items!X408*Items!Y408,2)</f>
        <v>0</v>
      </c>
      <c r="AA408" s="3">
        <f>ROUND(Items!W408*Items!I408,2)</f>
        <v>0</v>
      </c>
      <c r="AB408" s="4" t="s">
        <v>414</v>
      </c>
      <c r="AC408" s="3"/>
      <c r="AD408" s="3"/>
      <c r="AE408" s="4" t="s">
        <v>1004</v>
      </c>
    </row>
    <row r="409" spans="1:31" ht="43.2">
      <c r="A409" s="3">
        <v>401</v>
      </c>
      <c r="B409" s="4"/>
      <c r="C409" s="4">
        <f>Items!B409</f>
        <v>0</v>
      </c>
      <c r="D409" s="4"/>
      <c r="E409" s="4"/>
      <c r="F409" s="4"/>
      <c r="G409" s="4"/>
      <c r="H409" s="4" t="s">
        <v>336</v>
      </c>
      <c r="I409" s="4"/>
      <c r="J409" s="4" t="s">
        <v>402</v>
      </c>
      <c r="K409" s="7"/>
      <c r="L409" s="4"/>
      <c r="M409" s="4">
        <v>3709</v>
      </c>
      <c r="N409" s="4"/>
      <c r="O409" s="4"/>
      <c r="P409" s="4"/>
      <c r="Q409" s="4"/>
      <c r="R409" s="4"/>
      <c r="S409" s="4">
        <v>18</v>
      </c>
      <c r="T409" s="3">
        <f>ROUND((((Items!M409+Items!N409+Items!P409+Items!O409)*Items!S409%)+(Items!Q409*Items!R409%)),4)</f>
        <v>667.62</v>
      </c>
      <c r="U409" s="3">
        <f>ROUND(Items!I409*Items!T409,2)</f>
        <v>0</v>
      </c>
      <c r="V409" s="3">
        <f>ROUND(Items!M409+Items!N409+Items!P409+Items!Q409+Items!O409,2)</f>
        <v>3709</v>
      </c>
      <c r="W409" s="3">
        <f>ROUND(Items!V409+Items!T409,4)</f>
        <v>4376.62</v>
      </c>
      <c r="X409" s="3">
        <f>ROUND(Items!V409*Items!I409,2)</f>
        <v>0</v>
      </c>
      <c r="Y409" s="4" t="str">
        <f t="shared" si="6"/>
        <v>1</v>
      </c>
      <c r="Z409" s="3">
        <f>ROUND(Items!X409*Items!Y409,2)</f>
        <v>0</v>
      </c>
      <c r="AA409" s="3">
        <f>ROUND(Items!W409*Items!I409,2)</f>
        <v>0</v>
      </c>
      <c r="AB409" s="4" t="s">
        <v>414</v>
      </c>
      <c r="AC409" s="3"/>
      <c r="AD409" s="3"/>
      <c r="AE409" s="4" t="s">
        <v>1004</v>
      </c>
    </row>
    <row r="410" spans="1:31" ht="43.2">
      <c r="A410" s="3">
        <v>402</v>
      </c>
      <c r="B410" s="4"/>
      <c r="C410" s="4">
        <f>Items!B410</f>
        <v>0</v>
      </c>
      <c r="D410" s="4"/>
      <c r="E410" s="4"/>
      <c r="F410" s="4"/>
      <c r="G410" s="4"/>
      <c r="H410" s="4" t="s">
        <v>336</v>
      </c>
      <c r="I410" s="4"/>
      <c r="J410" s="4" t="s">
        <v>402</v>
      </c>
      <c r="K410" s="7"/>
      <c r="L410" s="4"/>
      <c r="M410" s="4">
        <v>3709</v>
      </c>
      <c r="N410" s="4"/>
      <c r="O410" s="4"/>
      <c r="P410" s="4"/>
      <c r="Q410" s="4"/>
      <c r="R410" s="4"/>
      <c r="S410" s="4">
        <v>18</v>
      </c>
      <c r="T410" s="3">
        <f>ROUND((((Items!M410+Items!N410+Items!P410+Items!O410)*Items!S410%)+(Items!Q410*Items!R410%)),4)</f>
        <v>667.62</v>
      </c>
      <c r="U410" s="3">
        <f>ROUND(Items!I410*Items!T410,2)</f>
        <v>0</v>
      </c>
      <c r="V410" s="3">
        <f>ROUND(Items!M410+Items!N410+Items!P410+Items!Q410+Items!O410,2)</f>
        <v>3709</v>
      </c>
      <c r="W410" s="3">
        <f>ROUND(Items!V410+Items!T410,4)</f>
        <v>4376.62</v>
      </c>
      <c r="X410" s="3">
        <f>ROUND(Items!V410*Items!I410,2)</f>
        <v>0</v>
      </c>
      <c r="Y410" s="4" t="str">
        <f t="shared" si="6"/>
        <v>1</v>
      </c>
      <c r="Z410" s="3">
        <f>ROUND(Items!X410*Items!Y410,2)</f>
        <v>0</v>
      </c>
      <c r="AA410" s="3">
        <f>ROUND(Items!W410*Items!I410,2)</f>
        <v>0</v>
      </c>
      <c r="AB410" s="4" t="s">
        <v>414</v>
      </c>
      <c r="AC410" s="3"/>
      <c r="AD410" s="3"/>
      <c r="AE410" s="4" t="s">
        <v>1004</v>
      </c>
    </row>
    <row r="411" spans="1:31" ht="43.2">
      <c r="A411" s="3">
        <v>403</v>
      </c>
      <c r="B411" s="4"/>
      <c r="C411" s="4">
        <f>Items!B411</f>
        <v>0</v>
      </c>
      <c r="D411" s="4"/>
      <c r="E411" s="4"/>
      <c r="F411" s="4"/>
      <c r="G411" s="4"/>
      <c r="H411" s="4" t="s">
        <v>336</v>
      </c>
      <c r="I411" s="4"/>
      <c r="J411" s="4" t="s">
        <v>402</v>
      </c>
      <c r="K411" s="7"/>
      <c r="L411" s="4"/>
      <c r="M411" s="4">
        <v>3709</v>
      </c>
      <c r="N411" s="4"/>
      <c r="O411" s="4"/>
      <c r="P411" s="4"/>
      <c r="Q411" s="4"/>
      <c r="R411" s="4"/>
      <c r="S411" s="4">
        <v>18</v>
      </c>
      <c r="T411" s="3">
        <f>ROUND((((Items!M411+Items!N411+Items!P411+Items!O411)*Items!S411%)+(Items!Q411*Items!R411%)),4)</f>
        <v>667.62</v>
      </c>
      <c r="U411" s="3">
        <f>ROUND(Items!I411*Items!T411,2)</f>
        <v>0</v>
      </c>
      <c r="V411" s="3">
        <f>ROUND(Items!M411+Items!N411+Items!P411+Items!Q411+Items!O411,2)</f>
        <v>3709</v>
      </c>
      <c r="W411" s="3">
        <f>ROUND(Items!V411+Items!T411,4)</f>
        <v>4376.62</v>
      </c>
      <c r="X411" s="3">
        <f>ROUND(Items!V411*Items!I411,2)</f>
        <v>0</v>
      </c>
      <c r="Y411" s="4" t="str">
        <f t="shared" si="6"/>
        <v>1</v>
      </c>
      <c r="Z411" s="3">
        <f>ROUND(Items!X411*Items!Y411,2)</f>
        <v>0</v>
      </c>
      <c r="AA411" s="3">
        <f>ROUND(Items!W411*Items!I411,2)</f>
        <v>0</v>
      </c>
      <c r="AB411" s="4" t="s">
        <v>414</v>
      </c>
      <c r="AC411" s="3"/>
      <c r="AD411" s="3"/>
      <c r="AE411" s="4" t="s">
        <v>1004</v>
      </c>
    </row>
    <row r="412" spans="1:31" ht="43.2">
      <c r="A412" s="3">
        <v>404</v>
      </c>
      <c r="B412" s="4"/>
      <c r="C412" s="4">
        <f>Items!B412</f>
        <v>0</v>
      </c>
      <c r="D412" s="4"/>
      <c r="E412" s="4"/>
      <c r="F412" s="4"/>
      <c r="G412" s="4"/>
      <c r="H412" s="4" t="s">
        <v>336</v>
      </c>
      <c r="I412" s="4"/>
      <c r="J412" s="4" t="s">
        <v>402</v>
      </c>
      <c r="K412" s="7"/>
      <c r="L412" s="4"/>
      <c r="M412" s="4">
        <v>3709</v>
      </c>
      <c r="N412" s="4"/>
      <c r="O412" s="4"/>
      <c r="P412" s="4"/>
      <c r="Q412" s="4"/>
      <c r="R412" s="4"/>
      <c r="S412" s="4">
        <v>18</v>
      </c>
      <c r="T412" s="3">
        <f>ROUND((((Items!M412+Items!N412+Items!P412+Items!O412)*Items!S412%)+(Items!Q412*Items!R412%)),4)</f>
        <v>667.62</v>
      </c>
      <c r="U412" s="3">
        <f>ROUND(Items!I412*Items!T412,2)</f>
        <v>0</v>
      </c>
      <c r="V412" s="3">
        <f>ROUND(Items!M412+Items!N412+Items!P412+Items!Q412+Items!O412,2)</f>
        <v>3709</v>
      </c>
      <c r="W412" s="3">
        <f>ROUND(Items!V412+Items!T412,4)</f>
        <v>4376.62</v>
      </c>
      <c r="X412" s="3">
        <f>ROUND(Items!V412*Items!I412,2)</f>
        <v>0</v>
      </c>
      <c r="Y412" s="4" t="str">
        <f t="shared" si="6"/>
        <v>1</v>
      </c>
      <c r="Z412" s="3">
        <f>ROUND(Items!X412*Items!Y412,2)</f>
        <v>0</v>
      </c>
      <c r="AA412" s="3">
        <f>ROUND(Items!W412*Items!I412,2)</f>
        <v>0</v>
      </c>
      <c r="AB412" s="4" t="s">
        <v>414</v>
      </c>
      <c r="AC412" s="3"/>
      <c r="AD412" s="3"/>
      <c r="AE412" s="4" t="s">
        <v>1004</v>
      </c>
    </row>
    <row r="413" spans="1:31" ht="43.2">
      <c r="A413" s="3">
        <v>405</v>
      </c>
      <c r="B413" s="4"/>
      <c r="C413" s="4">
        <f>Items!B413</f>
        <v>0</v>
      </c>
      <c r="D413" s="4"/>
      <c r="E413" s="4"/>
      <c r="F413" s="4"/>
      <c r="G413" s="4"/>
      <c r="H413" s="4" t="s">
        <v>336</v>
      </c>
      <c r="I413" s="4"/>
      <c r="J413" s="4" t="s">
        <v>402</v>
      </c>
      <c r="K413" s="7"/>
      <c r="L413" s="4"/>
      <c r="M413" s="4">
        <v>3709</v>
      </c>
      <c r="N413" s="4"/>
      <c r="O413" s="4"/>
      <c r="P413" s="4"/>
      <c r="Q413" s="4"/>
      <c r="R413" s="4"/>
      <c r="S413" s="4">
        <v>18</v>
      </c>
      <c r="T413" s="3">
        <f>ROUND((((Items!M413+Items!N413+Items!P413+Items!O413)*Items!S413%)+(Items!Q413*Items!R413%)),4)</f>
        <v>667.62</v>
      </c>
      <c r="U413" s="3">
        <f>ROUND(Items!I413*Items!T413,2)</f>
        <v>0</v>
      </c>
      <c r="V413" s="3">
        <f>ROUND(Items!M413+Items!N413+Items!P413+Items!Q413+Items!O413,2)</f>
        <v>3709</v>
      </c>
      <c r="W413" s="3">
        <f>ROUND(Items!V413+Items!T413,4)</f>
        <v>4376.62</v>
      </c>
      <c r="X413" s="3">
        <f>ROUND(Items!V413*Items!I413,2)</f>
        <v>0</v>
      </c>
      <c r="Y413" s="4" t="str">
        <f t="shared" si="6"/>
        <v>1</v>
      </c>
      <c r="Z413" s="3">
        <f>ROUND(Items!X413*Items!Y413,2)</f>
        <v>0</v>
      </c>
      <c r="AA413" s="3">
        <f>ROUND(Items!W413*Items!I413,2)</f>
        <v>0</v>
      </c>
      <c r="AB413" s="4" t="s">
        <v>414</v>
      </c>
      <c r="AC413" s="3"/>
      <c r="AD413" s="3"/>
      <c r="AE413" s="4" t="s">
        <v>1004</v>
      </c>
    </row>
    <row r="414" spans="1:31" ht="43.2">
      <c r="A414" s="3">
        <v>406</v>
      </c>
      <c r="B414" s="4"/>
      <c r="C414" s="4">
        <f>Items!B414</f>
        <v>0</v>
      </c>
      <c r="D414" s="4"/>
      <c r="E414" s="4"/>
      <c r="F414" s="4"/>
      <c r="G414" s="4"/>
      <c r="H414" s="4" t="s">
        <v>336</v>
      </c>
      <c r="I414" s="4"/>
      <c r="J414" s="4" t="s">
        <v>402</v>
      </c>
      <c r="K414" s="7"/>
      <c r="L414" s="4"/>
      <c r="M414" s="4">
        <v>3709</v>
      </c>
      <c r="N414" s="4"/>
      <c r="O414" s="4"/>
      <c r="P414" s="4"/>
      <c r="Q414" s="4"/>
      <c r="R414" s="4"/>
      <c r="S414" s="4">
        <v>18</v>
      </c>
      <c r="T414" s="3">
        <f>ROUND((((Items!M414+Items!N414+Items!P414+Items!O414)*Items!S414%)+(Items!Q414*Items!R414%)),4)</f>
        <v>667.62</v>
      </c>
      <c r="U414" s="3">
        <f>ROUND(Items!I414*Items!T414,2)</f>
        <v>0</v>
      </c>
      <c r="V414" s="3">
        <f>ROUND(Items!M414+Items!N414+Items!P414+Items!Q414+Items!O414,2)</f>
        <v>3709</v>
      </c>
      <c r="W414" s="3">
        <f>ROUND(Items!V414+Items!T414,4)</f>
        <v>4376.62</v>
      </c>
      <c r="X414" s="3">
        <f>ROUND(Items!V414*Items!I414,2)</f>
        <v>0</v>
      </c>
      <c r="Y414" s="4" t="str">
        <f t="shared" si="6"/>
        <v>1</v>
      </c>
      <c r="Z414" s="3">
        <f>ROUND(Items!X414*Items!Y414,2)</f>
        <v>0</v>
      </c>
      <c r="AA414" s="3">
        <f>ROUND(Items!W414*Items!I414,2)</f>
        <v>0</v>
      </c>
      <c r="AB414" s="4" t="s">
        <v>414</v>
      </c>
      <c r="AC414" s="3"/>
      <c r="AD414" s="3"/>
      <c r="AE414" s="4" t="s">
        <v>1004</v>
      </c>
    </row>
    <row r="415" spans="1:31" ht="43.2">
      <c r="A415" s="3">
        <v>407</v>
      </c>
      <c r="B415" s="4"/>
      <c r="C415" s="4">
        <f>Items!B415</f>
        <v>0</v>
      </c>
      <c r="D415" s="4"/>
      <c r="E415" s="4"/>
      <c r="F415" s="4"/>
      <c r="G415" s="4"/>
      <c r="H415" s="4" t="s">
        <v>336</v>
      </c>
      <c r="I415" s="4"/>
      <c r="J415" s="4" t="s">
        <v>402</v>
      </c>
      <c r="K415" s="7"/>
      <c r="L415" s="4"/>
      <c r="M415" s="4">
        <v>3709</v>
      </c>
      <c r="N415" s="4"/>
      <c r="O415" s="4"/>
      <c r="P415" s="4"/>
      <c r="Q415" s="4"/>
      <c r="R415" s="4"/>
      <c r="S415" s="4">
        <v>18</v>
      </c>
      <c r="T415" s="3">
        <f>ROUND((((Items!M415+Items!N415+Items!P415+Items!O415)*Items!S415%)+(Items!Q415*Items!R415%)),4)</f>
        <v>667.62</v>
      </c>
      <c r="U415" s="3">
        <f>ROUND(Items!I415*Items!T415,2)</f>
        <v>0</v>
      </c>
      <c r="V415" s="3">
        <f>ROUND(Items!M415+Items!N415+Items!P415+Items!Q415+Items!O415,2)</f>
        <v>3709</v>
      </c>
      <c r="W415" s="3">
        <f>ROUND(Items!V415+Items!T415,4)</f>
        <v>4376.62</v>
      </c>
      <c r="X415" s="3">
        <f>ROUND(Items!V415*Items!I415,2)</f>
        <v>0</v>
      </c>
      <c r="Y415" s="4" t="str">
        <f t="shared" si="6"/>
        <v>1</v>
      </c>
      <c r="Z415" s="3">
        <f>ROUND(Items!X415*Items!Y415,2)</f>
        <v>0</v>
      </c>
      <c r="AA415" s="3">
        <f>ROUND(Items!W415*Items!I415,2)</f>
        <v>0</v>
      </c>
      <c r="AB415" s="4" t="s">
        <v>414</v>
      </c>
      <c r="AC415" s="3"/>
      <c r="AD415" s="3"/>
      <c r="AE415" s="4" t="s">
        <v>1004</v>
      </c>
    </row>
    <row r="416" spans="1:31" ht="43.2">
      <c r="A416" s="3">
        <v>408</v>
      </c>
      <c r="B416" s="4"/>
      <c r="C416" s="4">
        <f>Items!B416</f>
        <v>0</v>
      </c>
      <c r="D416" s="4"/>
      <c r="E416" s="4"/>
      <c r="F416" s="4"/>
      <c r="G416" s="4"/>
      <c r="H416" s="4" t="s">
        <v>336</v>
      </c>
      <c r="I416" s="4"/>
      <c r="J416" s="4" t="s">
        <v>402</v>
      </c>
      <c r="K416" s="7"/>
      <c r="L416" s="4"/>
      <c r="M416" s="4">
        <v>3709</v>
      </c>
      <c r="N416" s="4"/>
      <c r="O416" s="4"/>
      <c r="P416" s="4"/>
      <c r="Q416" s="4"/>
      <c r="R416" s="4"/>
      <c r="S416" s="4">
        <v>18</v>
      </c>
      <c r="T416" s="3">
        <f>ROUND((((Items!M416+Items!N416+Items!P416+Items!O416)*Items!S416%)+(Items!Q416*Items!R416%)),4)</f>
        <v>667.62</v>
      </c>
      <c r="U416" s="3">
        <f>ROUND(Items!I416*Items!T416,2)</f>
        <v>0</v>
      </c>
      <c r="V416" s="3">
        <f>ROUND(Items!M416+Items!N416+Items!P416+Items!Q416+Items!O416,2)</f>
        <v>3709</v>
      </c>
      <c r="W416" s="3">
        <f>ROUND(Items!V416+Items!T416,4)</f>
        <v>4376.62</v>
      </c>
      <c r="X416" s="3">
        <f>ROUND(Items!V416*Items!I416,2)</f>
        <v>0</v>
      </c>
      <c r="Y416" s="4" t="str">
        <f t="shared" si="6"/>
        <v>1</v>
      </c>
      <c r="Z416" s="3">
        <f>ROUND(Items!X416*Items!Y416,2)</f>
        <v>0</v>
      </c>
      <c r="AA416" s="3">
        <f>ROUND(Items!W416*Items!I416,2)</f>
        <v>0</v>
      </c>
      <c r="AB416" s="4" t="s">
        <v>414</v>
      </c>
      <c r="AC416" s="3"/>
      <c r="AD416" s="3"/>
      <c r="AE416" s="4" t="s">
        <v>1004</v>
      </c>
    </row>
    <row r="417" spans="1:31" ht="43.2">
      <c r="A417" s="3">
        <v>409</v>
      </c>
      <c r="B417" s="4"/>
      <c r="C417" s="4">
        <f>Items!B417</f>
        <v>0</v>
      </c>
      <c r="D417" s="4"/>
      <c r="E417" s="4"/>
      <c r="F417" s="4"/>
      <c r="G417" s="4"/>
      <c r="H417" s="4" t="s">
        <v>336</v>
      </c>
      <c r="I417" s="4"/>
      <c r="J417" s="4" t="s">
        <v>402</v>
      </c>
      <c r="K417" s="7"/>
      <c r="L417" s="4"/>
      <c r="M417" s="4">
        <v>3709</v>
      </c>
      <c r="N417" s="4"/>
      <c r="O417" s="4"/>
      <c r="P417" s="4"/>
      <c r="Q417" s="4"/>
      <c r="R417" s="4"/>
      <c r="S417" s="4">
        <v>18</v>
      </c>
      <c r="T417" s="3">
        <f>ROUND((((Items!M417+Items!N417+Items!P417+Items!O417)*Items!S417%)+(Items!Q417*Items!R417%)),4)</f>
        <v>667.62</v>
      </c>
      <c r="U417" s="3">
        <f>ROUND(Items!I417*Items!T417,2)</f>
        <v>0</v>
      </c>
      <c r="V417" s="3">
        <f>ROUND(Items!M417+Items!N417+Items!P417+Items!Q417+Items!O417,2)</f>
        <v>3709</v>
      </c>
      <c r="W417" s="3">
        <f>ROUND(Items!V417+Items!T417,4)</f>
        <v>4376.62</v>
      </c>
      <c r="X417" s="3">
        <f>ROUND(Items!V417*Items!I417,2)</f>
        <v>0</v>
      </c>
      <c r="Y417" s="4" t="str">
        <f t="shared" si="6"/>
        <v>1</v>
      </c>
      <c r="Z417" s="3">
        <f>ROUND(Items!X417*Items!Y417,2)</f>
        <v>0</v>
      </c>
      <c r="AA417" s="3">
        <f>ROUND(Items!W417*Items!I417,2)</f>
        <v>0</v>
      </c>
      <c r="AB417" s="4" t="s">
        <v>414</v>
      </c>
      <c r="AC417" s="3"/>
      <c r="AD417" s="3"/>
      <c r="AE417" s="4" t="s">
        <v>1004</v>
      </c>
    </row>
    <row r="418" spans="1:31" ht="43.2">
      <c r="A418" s="3">
        <v>410</v>
      </c>
      <c r="B418" s="4"/>
      <c r="C418" s="4">
        <f>Items!B418</f>
        <v>0</v>
      </c>
      <c r="D418" s="4"/>
      <c r="E418" s="4"/>
      <c r="F418" s="4"/>
      <c r="G418" s="4"/>
      <c r="H418" s="4" t="s">
        <v>336</v>
      </c>
      <c r="I418" s="4"/>
      <c r="J418" s="4" t="s">
        <v>402</v>
      </c>
      <c r="K418" s="7"/>
      <c r="L418" s="4"/>
      <c r="M418" s="4">
        <v>3709</v>
      </c>
      <c r="N418" s="4"/>
      <c r="O418" s="4"/>
      <c r="P418" s="4"/>
      <c r="Q418" s="4"/>
      <c r="R418" s="4"/>
      <c r="S418" s="4">
        <v>18</v>
      </c>
      <c r="T418" s="3">
        <f>ROUND((((Items!M418+Items!N418+Items!P418+Items!O418)*Items!S418%)+(Items!Q418*Items!R418%)),4)</f>
        <v>667.62</v>
      </c>
      <c r="U418" s="3">
        <f>ROUND(Items!I418*Items!T418,2)</f>
        <v>0</v>
      </c>
      <c r="V418" s="3">
        <f>ROUND(Items!M418+Items!N418+Items!P418+Items!Q418+Items!O418,2)</f>
        <v>3709</v>
      </c>
      <c r="W418" s="3">
        <f>ROUND(Items!V418+Items!T418,4)</f>
        <v>4376.62</v>
      </c>
      <c r="X418" s="3">
        <f>ROUND(Items!V418*Items!I418,2)</f>
        <v>0</v>
      </c>
      <c r="Y418" s="4" t="str">
        <f t="shared" si="6"/>
        <v>1</v>
      </c>
      <c r="Z418" s="3">
        <f>ROUND(Items!X418*Items!Y418,2)</f>
        <v>0</v>
      </c>
      <c r="AA418" s="3">
        <f>ROUND(Items!W418*Items!I418,2)</f>
        <v>0</v>
      </c>
      <c r="AB418" s="4" t="s">
        <v>414</v>
      </c>
      <c r="AC418" s="3"/>
      <c r="AD418" s="3"/>
      <c r="AE418" s="4" t="s">
        <v>1004</v>
      </c>
    </row>
    <row r="419" spans="1:31" ht="43.2">
      <c r="A419" s="3">
        <v>411</v>
      </c>
      <c r="B419" s="4"/>
      <c r="C419" s="4">
        <f>Items!B419</f>
        <v>0</v>
      </c>
      <c r="D419" s="4"/>
      <c r="E419" s="4"/>
      <c r="F419" s="4"/>
      <c r="G419" s="4"/>
      <c r="H419" s="4" t="s">
        <v>336</v>
      </c>
      <c r="I419" s="4"/>
      <c r="J419" s="4" t="s">
        <v>402</v>
      </c>
      <c r="K419" s="7"/>
      <c r="L419" s="4"/>
      <c r="M419" s="4">
        <v>3709</v>
      </c>
      <c r="N419" s="4"/>
      <c r="O419" s="4"/>
      <c r="P419" s="4"/>
      <c r="Q419" s="4"/>
      <c r="R419" s="4"/>
      <c r="S419" s="4">
        <v>18</v>
      </c>
      <c r="T419" s="3">
        <f>ROUND((((Items!M419+Items!N419+Items!P419+Items!O419)*Items!S419%)+(Items!Q419*Items!R419%)),4)</f>
        <v>667.62</v>
      </c>
      <c r="U419" s="3">
        <f>ROUND(Items!I419*Items!T419,2)</f>
        <v>0</v>
      </c>
      <c r="V419" s="3">
        <f>ROUND(Items!M419+Items!N419+Items!P419+Items!Q419+Items!O419,2)</f>
        <v>3709</v>
      </c>
      <c r="W419" s="3">
        <f>ROUND(Items!V419+Items!T419,4)</f>
        <v>4376.62</v>
      </c>
      <c r="X419" s="3">
        <f>ROUND(Items!V419*Items!I419,2)</f>
        <v>0</v>
      </c>
      <c r="Y419" s="4" t="str">
        <f t="shared" si="6"/>
        <v>1</v>
      </c>
      <c r="Z419" s="3">
        <f>ROUND(Items!X419*Items!Y419,2)</f>
        <v>0</v>
      </c>
      <c r="AA419" s="3">
        <f>ROUND(Items!W419*Items!I419,2)</f>
        <v>0</v>
      </c>
      <c r="AB419" s="4" t="s">
        <v>414</v>
      </c>
      <c r="AC419" s="3"/>
      <c r="AD419" s="3"/>
      <c r="AE419" s="4" t="s">
        <v>1004</v>
      </c>
    </row>
    <row r="420" spans="1:31" ht="43.2">
      <c r="A420" s="3">
        <v>412</v>
      </c>
      <c r="B420" s="4"/>
      <c r="C420" s="4">
        <f>Items!B420</f>
        <v>0</v>
      </c>
      <c r="D420" s="4"/>
      <c r="E420" s="4"/>
      <c r="F420" s="4"/>
      <c r="G420" s="4"/>
      <c r="H420" s="4" t="s">
        <v>336</v>
      </c>
      <c r="I420" s="4"/>
      <c r="J420" s="4" t="s">
        <v>402</v>
      </c>
      <c r="K420" s="7"/>
      <c r="L420" s="4"/>
      <c r="M420" s="4">
        <v>3709</v>
      </c>
      <c r="N420" s="4"/>
      <c r="O420" s="4"/>
      <c r="P420" s="4"/>
      <c r="Q420" s="4"/>
      <c r="R420" s="4"/>
      <c r="S420" s="4">
        <v>18</v>
      </c>
      <c r="T420" s="3">
        <f>ROUND((((Items!M420+Items!N420+Items!P420+Items!O420)*Items!S420%)+(Items!Q420*Items!R420%)),4)</f>
        <v>667.62</v>
      </c>
      <c r="U420" s="3">
        <f>ROUND(Items!I420*Items!T420,2)</f>
        <v>0</v>
      </c>
      <c r="V420" s="3">
        <f>ROUND(Items!M420+Items!N420+Items!P420+Items!Q420+Items!O420,2)</f>
        <v>3709</v>
      </c>
      <c r="W420" s="3">
        <f>ROUND(Items!V420+Items!T420,4)</f>
        <v>4376.62</v>
      </c>
      <c r="X420" s="3">
        <f>ROUND(Items!V420*Items!I420,2)</f>
        <v>0</v>
      </c>
      <c r="Y420" s="4" t="str">
        <f t="shared" si="6"/>
        <v>1</v>
      </c>
      <c r="Z420" s="3">
        <f>ROUND(Items!X420*Items!Y420,2)</f>
        <v>0</v>
      </c>
      <c r="AA420" s="3">
        <f>ROUND(Items!W420*Items!I420,2)</f>
        <v>0</v>
      </c>
      <c r="AB420" s="4" t="s">
        <v>414</v>
      </c>
      <c r="AC420" s="3"/>
      <c r="AD420" s="3"/>
      <c r="AE420" s="4" t="s">
        <v>1004</v>
      </c>
    </row>
    <row r="421" spans="1:31" ht="43.2">
      <c r="A421" s="3">
        <v>413</v>
      </c>
      <c r="B421" s="4"/>
      <c r="C421" s="4">
        <f>Items!B421</f>
        <v>0</v>
      </c>
      <c r="D421" s="4"/>
      <c r="E421" s="4"/>
      <c r="F421" s="4"/>
      <c r="G421" s="4"/>
      <c r="H421" s="4" t="s">
        <v>336</v>
      </c>
      <c r="I421" s="4"/>
      <c r="J421" s="4" t="s">
        <v>402</v>
      </c>
      <c r="K421" s="7"/>
      <c r="L421" s="4"/>
      <c r="M421" s="4">
        <v>3709</v>
      </c>
      <c r="N421" s="4"/>
      <c r="O421" s="4"/>
      <c r="P421" s="4"/>
      <c r="Q421" s="4"/>
      <c r="R421" s="4"/>
      <c r="S421" s="4">
        <v>18</v>
      </c>
      <c r="T421" s="3">
        <f>ROUND((((Items!M421+Items!N421+Items!P421+Items!O421)*Items!S421%)+(Items!Q421*Items!R421%)),4)</f>
        <v>667.62</v>
      </c>
      <c r="U421" s="3">
        <f>ROUND(Items!I421*Items!T421,2)</f>
        <v>0</v>
      </c>
      <c r="V421" s="3">
        <f>ROUND(Items!M421+Items!N421+Items!P421+Items!Q421+Items!O421,2)</f>
        <v>3709</v>
      </c>
      <c r="W421" s="3">
        <f>ROUND(Items!V421+Items!T421,4)</f>
        <v>4376.62</v>
      </c>
      <c r="X421" s="3">
        <f>ROUND(Items!V421*Items!I421,2)</f>
        <v>0</v>
      </c>
      <c r="Y421" s="4" t="str">
        <f t="shared" si="6"/>
        <v>1</v>
      </c>
      <c r="Z421" s="3">
        <f>ROUND(Items!X421*Items!Y421,2)</f>
        <v>0</v>
      </c>
      <c r="AA421" s="3">
        <f>ROUND(Items!W421*Items!I421,2)</f>
        <v>0</v>
      </c>
      <c r="AB421" s="4" t="s">
        <v>414</v>
      </c>
      <c r="AC421" s="3"/>
      <c r="AD421" s="3"/>
      <c r="AE421" s="4" t="s">
        <v>1004</v>
      </c>
    </row>
    <row r="422" spans="1:31" ht="43.2">
      <c r="A422" s="3">
        <v>414</v>
      </c>
      <c r="B422" s="4"/>
      <c r="C422" s="4">
        <f>Items!B422</f>
        <v>0</v>
      </c>
      <c r="D422" s="4"/>
      <c r="E422" s="4"/>
      <c r="F422" s="4"/>
      <c r="G422" s="4"/>
      <c r="H422" s="4" t="s">
        <v>336</v>
      </c>
      <c r="I422" s="4"/>
      <c r="J422" s="4" t="s">
        <v>402</v>
      </c>
      <c r="K422" s="7"/>
      <c r="L422" s="4"/>
      <c r="M422" s="4">
        <v>3709</v>
      </c>
      <c r="N422" s="4"/>
      <c r="O422" s="4"/>
      <c r="P422" s="4"/>
      <c r="Q422" s="4"/>
      <c r="R422" s="4"/>
      <c r="S422" s="4">
        <v>18</v>
      </c>
      <c r="T422" s="3">
        <f>ROUND((((Items!M422+Items!N422+Items!P422+Items!O422)*Items!S422%)+(Items!Q422*Items!R422%)),4)</f>
        <v>667.62</v>
      </c>
      <c r="U422" s="3">
        <f>ROUND(Items!I422*Items!T422,2)</f>
        <v>0</v>
      </c>
      <c r="V422" s="3">
        <f>ROUND(Items!M422+Items!N422+Items!P422+Items!Q422+Items!O422,2)</f>
        <v>3709</v>
      </c>
      <c r="W422" s="3">
        <f>ROUND(Items!V422+Items!T422,4)</f>
        <v>4376.62</v>
      </c>
      <c r="X422" s="3">
        <f>ROUND(Items!V422*Items!I422,2)</f>
        <v>0</v>
      </c>
      <c r="Y422" s="4" t="str">
        <f t="shared" si="6"/>
        <v>1</v>
      </c>
      <c r="Z422" s="3">
        <f>ROUND(Items!X422*Items!Y422,2)</f>
        <v>0</v>
      </c>
      <c r="AA422" s="3">
        <f>ROUND(Items!W422*Items!I422,2)</f>
        <v>0</v>
      </c>
      <c r="AB422" s="4" t="s">
        <v>414</v>
      </c>
      <c r="AC422" s="3"/>
      <c r="AD422" s="3"/>
      <c r="AE422" s="4" t="s">
        <v>1004</v>
      </c>
    </row>
    <row r="423" spans="1:31" ht="43.2">
      <c r="A423" s="3">
        <v>415</v>
      </c>
      <c r="B423" s="4"/>
      <c r="C423" s="4">
        <f>Items!B423</f>
        <v>0</v>
      </c>
      <c r="D423" s="4"/>
      <c r="E423" s="4"/>
      <c r="F423" s="4"/>
      <c r="G423" s="4"/>
      <c r="H423" s="4" t="s">
        <v>336</v>
      </c>
      <c r="I423" s="4"/>
      <c r="J423" s="4" t="s">
        <v>402</v>
      </c>
      <c r="K423" s="7"/>
      <c r="L423" s="4"/>
      <c r="M423" s="4">
        <v>3709</v>
      </c>
      <c r="N423" s="4"/>
      <c r="O423" s="4"/>
      <c r="P423" s="4"/>
      <c r="Q423" s="4"/>
      <c r="R423" s="4"/>
      <c r="S423" s="4">
        <v>18</v>
      </c>
      <c r="T423" s="3">
        <f>ROUND((((Items!M423+Items!N423+Items!P423+Items!O423)*Items!S423%)+(Items!Q423*Items!R423%)),4)</f>
        <v>667.62</v>
      </c>
      <c r="U423" s="3">
        <f>ROUND(Items!I423*Items!T423,2)</f>
        <v>0</v>
      </c>
      <c r="V423" s="3">
        <f>ROUND(Items!M423+Items!N423+Items!P423+Items!Q423+Items!O423,2)</f>
        <v>3709</v>
      </c>
      <c r="W423" s="3">
        <f>ROUND(Items!V423+Items!T423,4)</f>
        <v>4376.62</v>
      </c>
      <c r="X423" s="3">
        <f>ROUND(Items!V423*Items!I423,2)</f>
        <v>0</v>
      </c>
      <c r="Y423" s="4" t="str">
        <f t="shared" si="6"/>
        <v>1</v>
      </c>
      <c r="Z423" s="3">
        <f>ROUND(Items!X423*Items!Y423,2)</f>
        <v>0</v>
      </c>
      <c r="AA423" s="3">
        <f>ROUND(Items!W423*Items!I423,2)</f>
        <v>0</v>
      </c>
      <c r="AB423" s="4" t="s">
        <v>414</v>
      </c>
      <c r="AC423" s="3"/>
      <c r="AD423" s="3"/>
      <c r="AE423" s="4" t="s">
        <v>1004</v>
      </c>
    </row>
    <row r="424" spans="1:31" ht="43.2">
      <c r="A424" s="3">
        <v>416</v>
      </c>
      <c r="B424" s="4"/>
      <c r="C424" s="4">
        <f>Items!B424</f>
        <v>0</v>
      </c>
      <c r="D424" s="4"/>
      <c r="E424" s="4"/>
      <c r="F424" s="4"/>
      <c r="G424" s="4"/>
      <c r="H424" s="4" t="s">
        <v>336</v>
      </c>
      <c r="I424" s="4"/>
      <c r="J424" s="4" t="s">
        <v>402</v>
      </c>
      <c r="K424" s="7"/>
      <c r="L424" s="4"/>
      <c r="M424" s="4">
        <v>3709</v>
      </c>
      <c r="N424" s="4"/>
      <c r="O424" s="4"/>
      <c r="P424" s="4"/>
      <c r="Q424" s="4"/>
      <c r="R424" s="4"/>
      <c r="S424" s="4">
        <v>18</v>
      </c>
      <c r="T424" s="3">
        <f>ROUND((((Items!M424+Items!N424+Items!P424+Items!O424)*Items!S424%)+(Items!Q424*Items!R424%)),4)</f>
        <v>667.62</v>
      </c>
      <c r="U424" s="3">
        <f>ROUND(Items!I424*Items!T424,2)</f>
        <v>0</v>
      </c>
      <c r="V424" s="3">
        <f>ROUND(Items!M424+Items!N424+Items!P424+Items!Q424+Items!O424,2)</f>
        <v>3709</v>
      </c>
      <c r="W424" s="3">
        <f>ROUND(Items!V424+Items!T424,4)</f>
        <v>4376.62</v>
      </c>
      <c r="X424" s="3">
        <f>ROUND(Items!V424*Items!I424,2)</f>
        <v>0</v>
      </c>
      <c r="Y424" s="4" t="str">
        <f t="shared" si="6"/>
        <v>1</v>
      </c>
      <c r="Z424" s="3">
        <f>ROUND(Items!X424*Items!Y424,2)</f>
        <v>0</v>
      </c>
      <c r="AA424" s="3">
        <f>ROUND(Items!W424*Items!I424,2)</f>
        <v>0</v>
      </c>
      <c r="AB424" s="4" t="s">
        <v>414</v>
      </c>
      <c r="AC424" s="3"/>
      <c r="AD424" s="3"/>
      <c r="AE424" s="4" t="s">
        <v>1004</v>
      </c>
    </row>
    <row r="425" spans="1:31" ht="43.2">
      <c r="A425" s="3">
        <v>417</v>
      </c>
      <c r="B425" s="4"/>
      <c r="C425" s="4">
        <f>Items!B425</f>
        <v>0</v>
      </c>
      <c r="D425" s="4"/>
      <c r="E425" s="4"/>
      <c r="F425" s="4"/>
      <c r="G425" s="4"/>
      <c r="H425" s="4" t="s">
        <v>336</v>
      </c>
      <c r="I425" s="4"/>
      <c r="J425" s="4" t="s">
        <v>402</v>
      </c>
      <c r="K425" s="7"/>
      <c r="L425" s="4"/>
      <c r="M425" s="4">
        <v>3709</v>
      </c>
      <c r="N425" s="4"/>
      <c r="O425" s="4"/>
      <c r="P425" s="4"/>
      <c r="Q425" s="4"/>
      <c r="R425" s="4"/>
      <c r="S425" s="4">
        <v>18</v>
      </c>
      <c r="T425" s="3">
        <f>ROUND((((Items!M425+Items!N425+Items!P425+Items!O425)*Items!S425%)+(Items!Q425*Items!R425%)),4)</f>
        <v>667.62</v>
      </c>
      <c r="U425" s="3">
        <f>ROUND(Items!I425*Items!T425,2)</f>
        <v>0</v>
      </c>
      <c r="V425" s="3">
        <f>ROUND(Items!M425+Items!N425+Items!P425+Items!Q425+Items!O425,2)</f>
        <v>3709</v>
      </c>
      <c r="W425" s="3">
        <f>ROUND(Items!V425+Items!T425,4)</f>
        <v>4376.62</v>
      </c>
      <c r="X425" s="3">
        <f>ROUND(Items!V425*Items!I425,2)</f>
        <v>0</v>
      </c>
      <c r="Y425" s="4" t="str">
        <f t="shared" si="6"/>
        <v>1</v>
      </c>
      <c r="Z425" s="3">
        <f>ROUND(Items!X425*Items!Y425,2)</f>
        <v>0</v>
      </c>
      <c r="AA425" s="3">
        <f>ROUND(Items!W425*Items!I425,2)</f>
        <v>0</v>
      </c>
      <c r="AB425" s="4" t="s">
        <v>414</v>
      </c>
      <c r="AC425" s="3"/>
      <c r="AD425" s="3"/>
      <c r="AE425" s="4" t="s">
        <v>1004</v>
      </c>
    </row>
    <row r="426" spans="1:31" ht="43.2">
      <c r="A426" s="3">
        <v>418</v>
      </c>
      <c r="B426" s="4"/>
      <c r="C426" s="4">
        <f>Items!B426</f>
        <v>0</v>
      </c>
      <c r="D426" s="4"/>
      <c r="E426" s="4"/>
      <c r="F426" s="4"/>
      <c r="G426" s="4"/>
      <c r="H426" s="4" t="s">
        <v>336</v>
      </c>
      <c r="I426" s="4"/>
      <c r="J426" s="4" t="s">
        <v>402</v>
      </c>
      <c r="K426" s="7"/>
      <c r="L426" s="4"/>
      <c r="M426" s="4">
        <v>3709</v>
      </c>
      <c r="N426" s="4"/>
      <c r="O426" s="4"/>
      <c r="P426" s="4"/>
      <c r="Q426" s="4"/>
      <c r="R426" s="4"/>
      <c r="S426" s="4">
        <v>18</v>
      </c>
      <c r="T426" s="3">
        <f>ROUND((((Items!M426+Items!N426+Items!P426+Items!O426)*Items!S426%)+(Items!Q426*Items!R426%)),4)</f>
        <v>667.62</v>
      </c>
      <c r="U426" s="3">
        <f>ROUND(Items!I426*Items!T426,2)</f>
        <v>0</v>
      </c>
      <c r="V426" s="3">
        <f>ROUND(Items!M426+Items!N426+Items!P426+Items!Q426+Items!O426,2)</f>
        <v>3709</v>
      </c>
      <c r="W426" s="3">
        <f>ROUND(Items!V426+Items!T426,4)</f>
        <v>4376.62</v>
      </c>
      <c r="X426" s="3">
        <f>ROUND(Items!V426*Items!I426,2)</f>
        <v>0</v>
      </c>
      <c r="Y426" s="4" t="str">
        <f t="shared" si="6"/>
        <v>1</v>
      </c>
      <c r="Z426" s="3">
        <f>ROUND(Items!X426*Items!Y426,2)</f>
        <v>0</v>
      </c>
      <c r="AA426" s="3">
        <f>ROUND(Items!W426*Items!I426,2)</f>
        <v>0</v>
      </c>
      <c r="AB426" s="4" t="s">
        <v>414</v>
      </c>
      <c r="AC426" s="3"/>
      <c r="AD426" s="3"/>
      <c r="AE426" s="4" t="s">
        <v>1004</v>
      </c>
    </row>
    <row r="427" spans="1:31" ht="43.2">
      <c r="A427" s="3">
        <v>419</v>
      </c>
      <c r="B427" s="4"/>
      <c r="C427" s="4">
        <f>Items!B427</f>
        <v>0</v>
      </c>
      <c r="D427" s="4"/>
      <c r="E427" s="4"/>
      <c r="F427" s="4"/>
      <c r="G427" s="4"/>
      <c r="H427" s="4" t="s">
        <v>336</v>
      </c>
      <c r="I427" s="4"/>
      <c r="J427" s="4" t="s">
        <v>402</v>
      </c>
      <c r="K427" s="7"/>
      <c r="L427" s="4"/>
      <c r="M427" s="4">
        <v>3709</v>
      </c>
      <c r="N427" s="4"/>
      <c r="O427" s="4"/>
      <c r="P427" s="4"/>
      <c r="Q427" s="4"/>
      <c r="R427" s="4"/>
      <c r="S427" s="4">
        <v>18</v>
      </c>
      <c r="T427" s="3">
        <f>ROUND((((Items!M427+Items!N427+Items!P427+Items!O427)*Items!S427%)+(Items!Q427*Items!R427%)),4)</f>
        <v>667.62</v>
      </c>
      <c r="U427" s="3">
        <f>ROUND(Items!I427*Items!T427,2)</f>
        <v>0</v>
      </c>
      <c r="V427" s="3">
        <f>ROUND(Items!M427+Items!N427+Items!P427+Items!Q427+Items!O427,2)</f>
        <v>3709</v>
      </c>
      <c r="W427" s="3">
        <f>ROUND(Items!V427+Items!T427,4)</f>
        <v>4376.62</v>
      </c>
      <c r="X427" s="3">
        <f>ROUND(Items!V427*Items!I427,2)</f>
        <v>0</v>
      </c>
      <c r="Y427" s="4" t="str">
        <f t="shared" si="6"/>
        <v>1</v>
      </c>
      <c r="Z427" s="3">
        <f>ROUND(Items!X427*Items!Y427,2)</f>
        <v>0</v>
      </c>
      <c r="AA427" s="3">
        <f>ROUND(Items!W427*Items!I427,2)</f>
        <v>0</v>
      </c>
      <c r="AB427" s="4" t="s">
        <v>414</v>
      </c>
      <c r="AC427" s="3"/>
      <c r="AD427" s="3"/>
      <c r="AE427" s="4" t="s">
        <v>1004</v>
      </c>
    </row>
    <row r="428" spans="1:31" ht="43.2">
      <c r="A428" s="3">
        <v>420</v>
      </c>
      <c r="B428" s="4"/>
      <c r="C428" s="4">
        <f>Items!B428</f>
        <v>0</v>
      </c>
      <c r="D428" s="4"/>
      <c r="E428" s="4"/>
      <c r="F428" s="4"/>
      <c r="G428" s="4"/>
      <c r="H428" s="4" t="s">
        <v>336</v>
      </c>
      <c r="I428" s="4"/>
      <c r="J428" s="4" t="s">
        <v>402</v>
      </c>
      <c r="K428" s="7"/>
      <c r="L428" s="4"/>
      <c r="M428" s="4">
        <v>3709</v>
      </c>
      <c r="N428" s="4"/>
      <c r="O428" s="4"/>
      <c r="P428" s="4"/>
      <c r="Q428" s="4"/>
      <c r="R428" s="4"/>
      <c r="S428" s="4">
        <v>18</v>
      </c>
      <c r="T428" s="3">
        <f>ROUND((((Items!M428+Items!N428+Items!P428+Items!O428)*Items!S428%)+(Items!Q428*Items!R428%)),4)</f>
        <v>667.62</v>
      </c>
      <c r="U428" s="3">
        <f>ROUND(Items!I428*Items!T428,2)</f>
        <v>0</v>
      </c>
      <c r="V428" s="3">
        <f>ROUND(Items!M428+Items!N428+Items!P428+Items!Q428+Items!O428,2)</f>
        <v>3709</v>
      </c>
      <c r="W428" s="3">
        <f>ROUND(Items!V428+Items!T428,4)</f>
        <v>4376.62</v>
      </c>
      <c r="X428" s="3">
        <f>ROUND(Items!V428*Items!I428,2)</f>
        <v>0</v>
      </c>
      <c r="Y428" s="4" t="str">
        <f t="shared" si="6"/>
        <v>1</v>
      </c>
      <c r="Z428" s="3">
        <f>ROUND(Items!X428*Items!Y428,2)</f>
        <v>0</v>
      </c>
      <c r="AA428" s="3">
        <f>ROUND(Items!W428*Items!I428,2)</f>
        <v>0</v>
      </c>
      <c r="AB428" s="4" t="s">
        <v>414</v>
      </c>
      <c r="AC428" s="3"/>
      <c r="AD428" s="3"/>
      <c r="AE428" s="4" t="s">
        <v>1004</v>
      </c>
    </row>
    <row r="429" spans="1:31" ht="43.2">
      <c r="A429" s="3">
        <v>421</v>
      </c>
      <c r="B429" s="4"/>
      <c r="C429" s="4">
        <f>Items!B429</f>
        <v>0</v>
      </c>
      <c r="D429" s="4"/>
      <c r="E429" s="4"/>
      <c r="F429" s="4"/>
      <c r="G429" s="4"/>
      <c r="H429" s="4" t="s">
        <v>336</v>
      </c>
      <c r="I429" s="4"/>
      <c r="J429" s="4" t="s">
        <v>402</v>
      </c>
      <c r="K429" s="7"/>
      <c r="L429" s="4"/>
      <c r="M429" s="4">
        <v>3709</v>
      </c>
      <c r="N429" s="4"/>
      <c r="O429" s="4"/>
      <c r="P429" s="4"/>
      <c r="Q429" s="4"/>
      <c r="R429" s="4"/>
      <c r="S429" s="4">
        <v>18</v>
      </c>
      <c r="T429" s="3">
        <f>ROUND((((Items!M429+Items!N429+Items!P429+Items!O429)*Items!S429%)+(Items!Q429*Items!R429%)),4)</f>
        <v>667.62</v>
      </c>
      <c r="U429" s="3">
        <f>ROUND(Items!I429*Items!T429,2)</f>
        <v>0</v>
      </c>
      <c r="V429" s="3">
        <f>ROUND(Items!M429+Items!N429+Items!P429+Items!Q429+Items!O429,2)</f>
        <v>3709</v>
      </c>
      <c r="W429" s="3">
        <f>ROUND(Items!V429+Items!T429,4)</f>
        <v>4376.62</v>
      </c>
      <c r="X429" s="3">
        <f>ROUND(Items!V429*Items!I429,2)</f>
        <v>0</v>
      </c>
      <c r="Y429" s="4" t="str">
        <f t="shared" si="6"/>
        <v>1</v>
      </c>
      <c r="Z429" s="3">
        <f>ROUND(Items!X429*Items!Y429,2)</f>
        <v>0</v>
      </c>
      <c r="AA429" s="3">
        <f>ROUND(Items!W429*Items!I429,2)</f>
        <v>0</v>
      </c>
      <c r="AB429" s="4" t="s">
        <v>414</v>
      </c>
      <c r="AC429" s="3"/>
      <c r="AD429" s="3"/>
      <c r="AE429" s="4" t="s">
        <v>1004</v>
      </c>
    </row>
    <row r="430" spans="1:31" ht="43.2">
      <c r="A430" s="3">
        <v>422</v>
      </c>
      <c r="B430" s="4"/>
      <c r="C430" s="4">
        <f>Items!B430</f>
        <v>0</v>
      </c>
      <c r="D430" s="4"/>
      <c r="E430" s="4"/>
      <c r="F430" s="4"/>
      <c r="G430" s="4"/>
      <c r="H430" s="4" t="s">
        <v>336</v>
      </c>
      <c r="I430" s="4"/>
      <c r="J430" s="4" t="s">
        <v>402</v>
      </c>
      <c r="K430" s="7"/>
      <c r="L430" s="4"/>
      <c r="M430" s="4">
        <v>3709</v>
      </c>
      <c r="N430" s="4"/>
      <c r="O430" s="4"/>
      <c r="P430" s="4"/>
      <c r="Q430" s="4"/>
      <c r="R430" s="4"/>
      <c r="S430" s="4">
        <v>18</v>
      </c>
      <c r="T430" s="3">
        <f>ROUND((((Items!M430+Items!N430+Items!P430+Items!O430)*Items!S430%)+(Items!Q430*Items!R430%)),4)</f>
        <v>667.62</v>
      </c>
      <c r="U430" s="3">
        <f>ROUND(Items!I430*Items!T430,2)</f>
        <v>0</v>
      </c>
      <c r="V430" s="3">
        <f>ROUND(Items!M430+Items!N430+Items!P430+Items!Q430+Items!O430,2)</f>
        <v>3709</v>
      </c>
      <c r="W430" s="3">
        <f>ROUND(Items!V430+Items!T430,4)</f>
        <v>4376.62</v>
      </c>
      <c r="X430" s="3">
        <f>ROUND(Items!V430*Items!I430,2)</f>
        <v>0</v>
      </c>
      <c r="Y430" s="4" t="str">
        <f t="shared" si="6"/>
        <v>1</v>
      </c>
      <c r="Z430" s="3">
        <f>ROUND(Items!X430*Items!Y430,2)</f>
        <v>0</v>
      </c>
      <c r="AA430" s="3">
        <f>ROUND(Items!W430*Items!I430,2)</f>
        <v>0</v>
      </c>
      <c r="AB430" s="4" t="s">
        <v>414</v>
      </c>
      <c r="AC430" s="3"/>
      <c r="AD430" s="3"/>
      <c r="AE430" s="4" t="s">
        <v>1004</v>
      </c>
    </row>
    <row r="431" spans="1:31" ht="43.2">
      <c r="A431" s="3">
        <v>423</v>
      </c>
      <c r="B431" s="4"/>
      <c r="C431" s="4">
        <f>Items!B431</f>
        <v>0</v>
      </c>
      <c r="D431" s="4"/>
      <c r="E431" s="4"/>
      <c r="F431" s="4"/>
      <c r="G431" s="4"/>
      <c r="H431" s="4" t="s">
        <v>336</v>
      </c>
      <c r="I431" s="4"/>
      <c r="J431" s="4" t="s">
        <v>402</v>
      </c>
      <c r="K431" s="7"/>
      <c r="L431" s="4"/>
      <c r="M431" s="4">
        <v>3709</v>
      </c>
      <c r="N431" s="4"/>
      <c r="O431" s="4"/>
      <c r="P431" s="4"/>
      <c r="Q431" s="4"/>
      <c r="R431" s="4"/>
      <c r="S431" s="4">
        <v>18</v>
      </c>
      <c r="T431" s="3">
        <f>ROUND((((Items!M431+Items!N431+Items!P431+Items!O431)*Items!S431%)+(Items!Q431*Items!R431%)),4)</f>
        <v>667.62</v>
      </c>
      <c r="U431" s="3">
        <f>ROUND(Items!I431*Items!T431,2)</f>
        <v>0</v>
      </c>
      <c r="V431" s="3">
        <f>ROUND(Items!M431+Items!N431+Items!P431+Items!Q431+Items!O431,2)</f>
        <v>3709</v>
      </c>
      <c r="W431" s="3">
        <f>ROUND(Items!V431+Items!T431,4)</f>
        <v>4376.62</v>
      </c>
      <c r="X431" s="3">
        <f>ROUND(Items!V431*Items!I431,2)</f>
        <v>0</v>
      </c>
      <c r="Y431" s="4" t="str">
        <f t="shared" si="6"/>
        <v>1</v>
      </c>
      <c r="Z431" s="3">
        <f>ROUND(Items!X431*Items!Y431,2)</f>
        <v>0</v>
      </c>
      <c r="AA431" s="3">
        <f>ROUND(Items!W431*Items!I431,2)</f>
        <v>0</v>
      </c>
      <c r="AB431" s="4" t="s">
        <v>414</v>
      </c>
      <c r="AC431" s="3"/>
      <c r="AD431" s="3"/>
      <c r="AE431" s="4" t="s">
        <v>1004</v>
      </c>
    </row>
    <row r="432" spans="1:31" ht="43.2">
      <c r="A432" s="3">
        <v>424</v>
      </c>
      <c r="B432" s="4"/>
      <c r="C432" s="4">
        <f>Items!B432</f>
        <v>0</v>
      </c>
      <c r="D432" s="4"/>
      <c r="E432" s="4"/>
      <c r="F432" s="4"/>
      <c r="G432" s="4"/>
      <c r="H432" s="4" t="s">
        <v>336</v>
      </c>
      <c r="I432" s="4"/>
      <c r="J432" s="4" t="s">
        <v>402</v>
      </c>
      <c r="K432" s="7"/>
      <c r="L432" s="4"/>
      <c r="M432" s="4">
        <v>3709</v>
      </c>
      <c r="N432" s="4"/>
      <c r="O432" s="4"/>
      <c r="P432" s="4"/>
      <c r="Q432" s="4"/>
      <c r="R432" s="4"/>
      <c r="S432" s="4">
        <v>18</v>
      </c>
      <c r="T432" s="3">
        <f>ROUND((((Items!M432+Items!N432+Items!P432+Items!O432)*Items!S432%)+(Items!Q432*Items!R432%)),4)</f>
        <v>667.62</v>
      </c>
      <c r="U432" s="3">
        <f>ROUND(Items!I432*Items!T432,2)</f>
        <v>0</v>
      </c>
      <c r="V432" s="3">
        <f>ROUND(Items!M432+Items!N432+Items!P432+Items!Q432+Items!O432,2)</f>
        <v>3709</v>
      </c>
      <c r="W432" s="3">
        <f>ROUND(Items!V432+Items!T432,4)</f>
        <v>4376.62</v>
      </c>
      <c r="X432" s="3">
        <f>ROUND(Items!V432*Items!I432,2)</f>
        <v>0</v>
      </c>
      <c r="Y432" s="4" t="str">
        <f t="shared" si="6"/>
        <v>1</v>
      </c>
      <c r="Z432" s="3">
        <f>ROUND(Items!X432*Items!Y432,2)</f>
        <v>0</v>
      </c>
      <c r="AA432" s="3">
        <f>ROUND(Items!W432*Items!I432,2)</f>
        <v>0</v>
      </c>
      <c r="AB432" s="4" t="s">
        <v>414</v>
      </c>
      <c r="AC432" s="3"/>
      <c r="AD432" s="3"/>
      <c r="AE432" s="4" t="s">
        <v>1004</v>
      </c>
    </row>
    <row r="433" spans="1:31" ht="43.2">
      <c r="A433" s="3">
        <v>425</v>
      </c>
      <c r="B433" s="4"/>
      <c r="C433" s="4">
        <f>Items!B433</f>
        <v>0</v>
      </c>
      <c r="D433" s="4"/>
      <c r="E433" s="4"/>
      <c r="F433" s="4"/>
      <c r="G433" s="4"/>
      <c r="H433" s="4" t="s">
        <v>336</v>
      </c>
      <c r="I433" s="4"/>
      <c r="J433" s="4" t="s">
        <v>402</v>
      </c>
      <c r="K433" s="7"/>
      <c r="L433" s="4"/>
      <c r="M433" s="4">
        <v>3709</v>
      </c>
      <c r="N433" s="4"/>
      <c r="O433" s="4"/>
      <c r="P433" s="4"/>
      <c r="Q433" s="4"/>
      <c r="R433" s="4"/>
      <c r="S433" s="4">
        <v>18</v>
      </c>
      <c r="T433" s="3">
        <f>ROUND((((Items!M433+Items!N433+Items!P433+Items!O433)*Items!S433%)+(Items!Q433*Items!R433%)),4)</f>
        <v>667.62</v>
      </c>
      <c r="U433" s="3">
        <f>ROUND(Items!I433*Items!T433,2)</f>
        <v>0</v>
      </c>
      <c r="V433" s="3">
        <f>ROUND(Items!M433+Items!N433+Items!P433+Items!Q433+Items!O433,2)</f>
        <v>3709</v>
      </c>
      <c r="W433" s="3">
        <f>ROUND(Items!V433+Items!T433,4)</f>
        <v>4376.62</v>
      </c>
      <c r="X433" s="3">
        <f>ROUND(Items!V433*Items!I433,2)</f>
        <v>0</v>
      </c>
      <c r="Y433" s="4" t="str">
        <f t="shared" si="6"/>
        <v>1</v>
      </c>
      <c r="Z433" s="3">
        <f>ROUND(Items!X433*Items!Y433,2)</f>
        <v>0</v>
      </c>
      <c r="AA433" s="3">
        <f>ROUND(Items!W433*Items!I433,2)</f>
        <v>0</v>
      </c>
      <c r="AB433" s="4" t="s">
        <v>414</v>
      </c>
      <c r="AC433" s="3"/>
      <c r="AD433" s="3"/>
      <c r="AE433" s="4" t="s">
        <v>1004</v>
      </c>
    </row>
    <row r="434" spans="1:31" ht="43.2">
      <c r="A434" s="3">
        <v>426</v>
      </c>
      <c r="B434" s="4"/>
      <c r="C434" s="4">
        <f>Items!B434</f>
        <v>0</v>
      </c>
      <c r="D434" s="4"/>
      <c r="E434" s="4"/>
      <c r="F434" s="4"/>
      <c r="G434" s="4"/>
      <c r="H434" s="4" t="s">
        <v>336</v>
      </c>
      <c r="I434" s="4"/>
      <c r="J434" s="4" t="s">
        <v>402</v>
      </c>
      <c r="K434" s="7"/>
      <c r="L434" s="4"/>
      <c r="M434" s="4">
        <v>3709</v>
      </c>
      <c r="N434" s="4"/>
      <c r="O434" s="4"/>
      <c r="P434" s="4"/>
      <c r="Q434" s="4"/>
      <c r="R434" s="4"/>
      <c r="S434" s="4">
        <v>18</v>
      </c>
      <c r="T434" s="3">
        <f>ROUND((((Items!M434+Items!N434+Items!P434+Items!O434)*Items!S434%)+(Items!Q434*Items!R434%)),4)</f>
        <v>667.62</v>
      </c>
      <c r="U434" s="3">
        <f>ROUND(Items!I434*Items!T434,2)</f>
        <v>0</v>
      </c>
      <c r="V434" s="3">
        <f>ROUND(Items!M434+Items!N434+Items!P434+Items!Q434+Items!O434,2)</f>
        <v>3709</v>
      </c>
      <c r="W434" s="3">
        <f>ROUND(Items!V434+Items!T434,4)</f>
        <v>4376.62</v>
      </c>
      <c r="X434" s="3">
        <f>ROUND(Items!V434*Items!I434,2)</f>
        <v>0</v>
      </c>
      <c r="Y434" s="4" t="str">
        <f t="shared" si="6"/>
        <v>1</v>
      </c>
      <c r="Z434" s="3">
        <f>ROUND(Items!X434*Items!Y434,2)</f>
        <v>0</v>
      </c>
      <c r="AA434" s="3">
        <f>ROUND(Items!W434*Items!I434,2)</f>
        <v>0</v>
      </c>
      <c r="AB434" s="4" t="s">
        <v>414</v>
      </c>
      <c r="AC434" s="3"/>
      <c r="AD434" s="3"/>
      <c r="AE434" s="4" t="s">
        <v>1004</v>
      </c>
    </row>
    <row r="435" spans="1:31" ht="43.2">
      <c r="A435" s="3">
        <v>427</v>
      </c>
      <c r="B435" s="4"/>
      <c r="C435" s="4">
        <f>Items!B435</f>
        <v>0</v>
      </c>
      <c r="D435" s="4"/>
      <c r="E435" s="4"/>
      <c r="F435" s="4"/>
      <c r="G435" s="4"/>
      <c r="H435" s="4" t="s">
        <v>336</v>
      </c>
      <c r="I435" s="4"/>
      <c r="J435" s="4" t="s">
        <v>402</v>
      </c>
      <c r="K435" s="7"/>
      <c r="L435" s="4"/>
      <c r="M435" s="4">
        <v>3709</v>
      </c>
      <c r="N435" s="4"/>
      <c r="O435" s="4"/>
      <c r="P435" s="4"/>
      <c r="Q435" s="4"/>
      <c r="R435" s="4"/>
      <c r="S435" s="4">
        <v>18</v>
      </c>
      <c r="T435" s="3">
        <f>ROUND((((Items!M435+Items!N435+Items!P435+Items!O435)*Items!S435%)+(Items!Q435*Items!R435%)),4)</f>
        <v>667.62</v>
      </c>
      <c r="U435" s="3">
        <f>ROUND(Items!I435*Items!T435,2)</f>
        <v>0</v>
      </c>
      <c r="V435" s="3">
        <f>ROUND(Items!M435+Items!N435+Items!P435+Items!Q435+Items!O435,2)</f>
        <v>3709</v>
      </c>
      <c r="W435" s="3">
        <f>ROUND(Items!V435+Items!T435,4)</f>
        <v>4376.62</v>
      </c>
      <c r="X435" s="3">
        <f>ROUND(Items!V435*Items!I435,2)</f>
        <v>0</v>
      </c>
      <c r="Y435" s="4" t="str">
        <f t="shared" si="6"/>
        <v>1</v>
      </c>
      <c r="Z435" s="3">
        <f>ROUND(Items!X435*Items!Y435,2)</f>
        <v>0</v>
      </c>
      <c r="AA435" s="3">
        <f>ROUND(Items!W435*Items!I435,2)</f>
        <v>0</v>
      </c>
      <c r="AB435" s="4" t="s">
        <v>414</v>
      </c>
      <c r="AC435" s="3"/>
      <c r="AD435" s="3"/>
      <c r="AE435" s="4" t="s">
        <v>1004</v>
      </c>
    </row>
    <row r="436" spans="1:31" ht="43.2">
      <c r="A436" s="3">
        <v>428</v>
      </c>
      <c r="B436" s="4"/>
      <c r="C436" s="4">
        <f>Items!B436</f>
        <v>0</v>
      </c>
      <c r="D436" s="4"/>
      <c r="E436" s="4"/>
      <c r="F436" s="4"/>
      <c r="G436" s="4"/>
      <c r="H436" s="4" t="s">
        <v>336</v>
      </c>
      <c r="I436" s="4"/>
      <c r="J436" s="4" t="s">
        <v>402</v>
      </c>
      <c r="K436" s="7"/>
      <c r="L436" s="4"/>
      <c r="M436" s="4">
        <v>3709</v>
      </c>
      <c r="N436" s="4"/>
      <c r="O436" s="4"/>
      <c r="P436" s="4"/>
      <c r="Q436" s="4"/>
      <c r="R436" s="4"/>
      <c r="S436" s="4">
        <v>18</v>
      </c>
      <c r="T436" s="3">
        <f>ROUND((((Items!M436+Items!N436+Items!P436+Items!O436)*Items!S436%)+(Items!Q436*Items!R436%)),4)</f>
        <v>667.62</v>
      </c>
      <c r="U436" s="3">
        <f>ROUND(Items!I436*Items!T436,2)</f>
        <v>0</v>
      </c>
      <c r="V436" s="3">
        <f>ROUND(Items!M436+Items!N436+Items!P436+Items!Q436+Items!O436,2)</f>
        <v>3709</v>
      </c>
      <c r="W436" s="3">
        <f>ROUND(Items!V436+Items!T436,4)</f>
        <v>4376.62</v>
      </c>
      <c r="X436" s="3">
        <f>ROUND(Items!V436*Items!I436,2)</f>
        <v>0</v>
      </c>
      <c r="Y436" s="4" t="str">
        <f t="shared" si="6"/>
        <v>1</v>
      </c>
      <c r="Z436" s="3">
        <f>ROUND(Items!X436*Items!Y436,2)</f>
        <v>0</v>
      </c>
      <c r="AA436" s="3">
        <f>ROUND(Items!W436*Items!I436,2)</f>
        <v>0</v>
      </c>
      <c r="AB436" s="4" t="s">
        <v>414</v>
      </c>
      <c r="AC436" s="3"/>
      <c r="AD436" s="3"/>
      <c r="AE436" s="4" t="s">
        <v>1004</v>
      </c>
    </row>
    <row r="437" spans="1:31" ht="43.2">
      <c r="A437" s="3">
        <v>429</v>
      </c>
      <c r="B437" s="4"/>
      <c r="C437" s="4">
        <f>Items!B437</f>
        <v>0</v>
      </c>
      <c r="D437" s="4"/>
      <c r="E437" s="4"/>
      <c r="F437" s="4"/>
      <c r="G437" s="4"/>
      <c r="H437" s="4" t="s">
        <v>336</v>
      </c>
      <c r="I437" s="4"/>
      <c r="J437" s="4" t="s">
        <v>402</v>
      </c>
      <c r="K437" s="7"/>
      <c r="L437" s="4"/>
      <c r="M437" s="4">
        <v>3709</v>
      </c>
      <c r="N437" s="4"/>
      <c r="O437" s="4"/>
      <c r="P437" s="4"/>
      <c r="Q437" s="4"/>
      <c r="R437" s="4"/>
      <c r="S437" s="4">
        <v>18</v>
      </c>
      <c r="T437" s="3">
        <f>ROUND((((Items!M437+Items!N437+Items!P437+Items!O437)*Items!S437%)+(Items!Q437*Items!R437%)),4)</f>
        <v>667.62</v>
      </c>
      <c r="U437" s="3">
        <f>ROUND(Items!I437*Items!T437,2)</f>
        <v>0</v>
      </c>
      <c r="V437" s="3">
        <f>ROUND(Items!M437+Items!N437+Items!P437+Items!Q437+Items!O437,2)</f>
        <v>3709</v>
      </c>
      <c r="W437" s="3">
        <f>ROUND(Items!V437+Items!T437,4)</f>
        <v>4376.62</v>
      </c>
      <c r="X437" s="3">
        <f>ROUND(Items!V437*Items!I437,2)</f>
        <v>0</v>
      </c>
      <c r="Y437" s="4" t="str">
        <f t="shared" si="6"/>
        <v>1</v>
      </c>
      <c r="Z437" s="3">
        <f>ROUND(Items!X437*Items!Y437,2)</f>
        <v>0</v>
      </c>
      <c r="AA437" s="3">
        <f>ROUND(Items!W437*Items!I437,2)</f>
        <v>0</v>
      </c>
      <c r="AB437" s="4" t="s">
        <v>414</v>
      </c>
      <c r="AC437" s="3"/>
      <c r="AD437" s="3"/>
      <c r="AE437" s="4" t="s">
        <v>1004</v>
      </c>
    </row>
    <row r="438" spans="1:31" ht="43.2">
      <c r="A438" s="3">
        <v>430</v>
      </c>
      <c r="B438" s="4"/>
      <c r="C438" s="4">
        <f>Items!B438</f>
        <v>0</v>
      </c>
      <c r="D438" s="4"/>
      <c r="E438" s="4"/>
      <c r="F438" s="4"/>
      <c r="G438" s="4"/>
      <c r="H438" s="4" t="s">
        <v>336</v>
      </c>
      <c r="I438" s="4"/>
      <c r="J438" s="4" t="s">
        <v>402</v>
      </c>
      <c r="K438" s="7"/>
      <c r="L438" s="4"/>
      <c r="M438" s="4">
        <v>3709</v>
      </c>
      <c r="N438" s="4"/>
      <c r="O438" s="4"/>
      <c r="P438" s="4"/>
      <c r="Q438" s="4"/>
      <c r="R438" s="4"/>
      <c r="S438" s="4">
        <v>18</v>
      </c>
      <c r="T438" s="3">
        <f>ROUND((((Items!M438+Items!N438+Items!P438+Items!O438)*Items!S438%)+(Items!Q438*Items!R438%)),4)</f>
        <v>667.62</v>
      </c>
      <c r="U438" s="3">
        <f>ROUND(Items!I438*Items!T438,2)</f>
        <v>0</v>
      </c>
      <c r="V438" s="3">
        <f>ROUND(Items!M438+Items!N438+Items!P438+Items!Q438+Items!O438,2)</f>
        <v>3709</v>
      </c>
      <c r="W438" s="3">
        <f>ROUND(Items!V438+Items!T438,4)</f>
        <v>4376.62</v>
      </c>
      <c r="X438" s="3">
        <f>ROUND(Items!V438*Items!I438,2)</f>
        <v>0</v>
      </c>
      <c r="Y438" s="4" t="str">
        <f t="shared" si="6"/>
        <v>1</v>
      </c>
      <c r="Z438" s="3">
        <f>ROUND(Items!X438*Items!Y438,2)</f>
        <v>0</v>
      </c>
      <c r="AA438" s="3">
        <f>ROUND(Items!W438*Items!I438,2)</f>
        <v>0</v>
      </c>
      <c r="AB438" s="4" t="s">
        <v>414</v>
      </c>
      <c r="AC438" s="3"/>
      <c r="AD438" s="3"/>
      <c r="AE438" s="4" t="s">
        <v>1004</v>
      </c>
    </row>
    <row r="439" spans="1:31" ht="43.2">
      <c r="A439" s="3">
        <v>431</v>
      </c>
      <c r="B439" s="4"/>
      <c r="C439" s="4">
        <f>Items!B439</f>
        <v>0</v>
      </c>
      <c r="D439" s="4"/>
      <c r="E439" s="4"/>
      <c r="F439" s="4"/>
      <c r="G439" s="4"/>
      <c r="H439" s="4" t="s">
        <v>336</v>
      </c>
      <c r="I439" s="4"/>
      <c r="J439" s="4" t="s">
        <v>402</v>
      </c>
      <c r="K439" s="7"/>
      <c r="L439" s="4"/>
      <c r="M439" s="4">
        <v>3709</v>
      </c>
      <c r="N439" s="4"/>
      <c r="O439" s="4"/>
      <c r="P439" s="4"/>
      <c r="Q439" s="4"/>
      <c r="R439" s="4"/>
      <c r="S439" s="4">
        <v>18</v>
      </c>
      <c r="T439" s="3">
        <f>ROUND((((Items!M439+Items!N439+Items!P439+Items!O439)*Items!S439%)+(Items!Q439*Items!R439%)),4)</f>
        <v>667.62</v>
      </c>
      <c r="U439" s="3">
        <f>ROUND(Items!I439*Items!T439,2)</f>
        <v>0</v>
      </c>
      <c r="V439" s="3">
        <f>ROUND(Items!M439+Items!N439+Items!P439+Items!Q439+Items!O439,2)</f>
        <v>3709</v>
      </c>
      <c r="W439" s="3">
        <f>ROUND(Items!V439+Items!T439,4)</f>
        <v>4376.62</v>
      </c>
      <c r="X439" s="3">
        <f>ROUND(Items!V439*Items!I439,2)</f>
        <v>0</v>
      </c>
      <c r="Y439" s="4" t="str">
        <f t="shared" si="6"/>
        <v>1</v>
      </c>
      <c r="Z439" s="3">
        <f>ROUND(Items!X439*Items!Y439,2)</f>
        <v>0</v>
      </c>
      <c r="AA439" s="3">
        <f>ROUND(Items!W439*Items!I439,2)</f>
        <v>0</v>
      </c>
      <c r="AB439" s="4" t="s">
        <v>414</v>
      </c>
      <c r="AC439" s="3"/>
      <c r="AD439" s="3"/>
      <c r="AE439" s="4" t="s">
        <v>1004</v>
      </c>
    </row>
    <row r="440" spans="1:31" ht="43.2">
      <c r="A440" s="3">
        <v>432</v>
      </c>
      <c r="B440" s="4"/>
      <c r="C440" s="4">
        <f>Items!B440</f>
        <v>0</v>
      </c>
      <c r="D440" s="4"/>
      <c r="E440" s="4"/>
      <c r="F440" s="4"/>
      <c r="G440" s="4"/>
      <c r="H440" s="4" t="s">
        <v>336</v>
      </c>
      <c r="I440" s="4"/>
      <c r="J440" s="4" t="s">
        <v>402</v>
      </c>
      <c r="K440" s="7"/>
      <c r="L440" s="4"/>
      <c r="M440" s="4">
        <v>3709</v>
      </c>
      <c r="N440" s="4"/>
      <c r="O440" s="4"/>
      <c r="P440" s="4"/>
      <c r="Q440" s="4"/>
      <c r="R440" s="4"/>
      <c r="S440" s="4">
        <v>18</v>
      </c>
      <c r="T440" s="3">
        <f>ROUND((((Items!M440+Items!N440+Items!P440+Items!O440)*Items!S440%)+(Items!Q440*Items!R440%)),4)</f>
        <v>667.62</v>
      </c>
      <c r="U440" s="3">
        <f>ROUND(Items!I440*Items!T440,2)</f>
        <v>0</v>
      </c>
      <c r="V440" s="3">
        <f>ROUND(Items!M440+Items!N440+Items!P440+Items!Q440+Items!O440,2)</f>
        <v>3709</v>
      </c>
      <c r="W440" s="3">
        <f>ROUND(Items!V440+Items!T440,4)</f>
        <v>4376.62</v>
      </c>
      <c r="X440" s="3">
        <f>ROUND(Items!V440*Items!I440,2)</f>
        <v>0</v>
      </c>
      <c r="Y440" s="4" t="str">
        <f t="shared" si="6"/>
        <v>1</v>
      </c>
      <c r="Z440" s="3">
        <f>ROUND(Items!X440*Items!Y440,2)</f>
        <v>0</v>
      </c>
      <c r="AA440" s="3">
        <f>ROUND(Items!W440*Items!I440,2)</f>
        <v>0</v>
      </c>
      <c r="AB440" s="4" t="s">
        <v>414</v>
      </c>
      <c r="AC440" s="3"/>
      <c r="AD440" s="3"/>
      <c r="AE440" s="4" t="s">
        <v>1004</v>
      </c>
    </row>
    <row r="441" spans="1:31" ht="43.2">
      <c r="A441" s="3">
        <v>433</v>
      </c>
      <c r="B441" s="4"/>
      <c r="C441" s="4">
        <f>Items!B441</f>
        <v>0</v>
      </c>
      <c r="D441" s="4"/>
      <c r="E441" s="4"/>
      <c r="F441" s="4"/>
      <c r="G441" s="4"/>
      <c r="H441" s="4" t="s">
        <v>336</v>
      </c>
      <c r="I441" s="4"/>
      <c r="J441" s="4" t="s">
        <v>402</v>
      </c>
      <c r="K441" s="7"/>
      <c r="L441" s="4"/>
      <c r="M441" s="4">
        <v>3709</v>
      </c>
      <c r="N441" s="4"/>
      <c r="O441" s="4"/>
      <c r="P441" s="4"/>
      <c r="Q441" s="4"/>
      <c r="R441" s="4"/>
      <c r="S441" s="4">
        <v>18</v>
      </c>
      <c r="T441" s="3">
        <f>ROUND((((Items!M441+Items!N441+Items!P441+Items!O441)*Items!S441%)+(Items!Q441*Items!R441%)),4)</f>
        <v>667.62</v>
      </c>
      <c r="U441" s="3">
        <f>ROUND(Items!I441*Items!T441,2)</f>
        <v>0</v>
      </c>
      <c r="V441" s="3">
        <f>ROUND(Items!M441+Items!N441+Items!P441+Items!Q441+Items!O441,2)</f>
        <v>3709</v>
      </c>
      <c r="W441" s="3">
        <f>ROUND(Items!V441+Items!T441,4)</f>
        <v>4376.62</v>
      </c>
      <c r="X441" s="3">
        <f>ROUND(Items!V441*Items!I441,2)</f>
        <v>0</v>
      </c>
      <c r="Y441" s="4" t="str">
        <f t="shared" si="6"/>
        <v>1</v>
      </c>
      <c r="Z441" s="3">
        <f>ROUND(Items!X441*Items!Y441,2)</f>
        <v>0</v>
      </c>
      <c r="AA441" s="3">
        <f>ROUND(Items!W441*Items!I441,2)</f>
        <v>0</v>
      </c>
      <c r="AB441" s="4" t="s">
        <v>414</v>
      </c>
      <c r="AC441" s="3"/>
      <c r="AD441" s="3"/>
      <c r="AE441" s="4" t="s">
        <v>1004</v>
      </c>
    </row>
    <row r="442" spans="1:31" ht="43.2">
      <c r="A442" s="3">
        <v>434</v>
      </c>
      <c r="B442" s="4"/>
      <c r="C442" s="4">
        <f>Items!B442</f>
        <v>0</v>
      </c>
      <c r="D442" s="4"/>
      <c r="E442" s="4"/>
      <c r="F442" s="4"/>
      <c r="G442" s="4"/>
      <c r="H442" s="4" t="s">
        <v>336</v>
      </c>
      <c r="I442" s="4"/>
      <c r="J442" s="4" t="s">
        <v>402</v>
      </c>
      <c r="K442" s="7"/>
      <c r="L442" s="4"/>
      <c r="M442" s="4">
        <v>3709</v>
      </c>
      <c r="N442" s="4"/>
      <c r="O442" s="4"/>
      <c r="P442" s="4"/>
      <c r="Q442" s="4"/>
      <c r="R442" s="4"/>
      <c r="S442" s="4">
        <v>18</v>
      </c>
      <c r="T442" s="3">
        <f>ROUND((((Items!M442+Items!N442+Items!P442+Items!O442)*Items!S442%)+(Items!Q442*Items!R442%)),4)</f>
        <v>667.62</v>
      </c>
      <c r="U442" s="3">
        <f>ROUND(Items!I442*Items!T442,2)</f>
        <v>0</v>
      </c>
      <c r="V442" s="3">
        <f>ROUND(Items!M442+Items!N442+Items!P442+Items!Q442+Items!O442,2)</f>
        <v>3709</v>
      </c>
      <c r="W442" s="3">
        <f>ROUND(Items!V442+Items!T442,4)</f>
        <v>4376.62</v>
      </c>
      <c r="X442" s="3">
        <f>ROUND(Items!V442*Items!I442,2)</f>
        <v>0</v>
      </c>
      <c r="Y442" s="4" t="str">
        <f t="shared" si="6"/>
        <v>1</v>
      </c>
      <c r="Z442" s="3">
        <f>ROUND(Items!X442*Items!Y442,2)</f>
        <v>0</v>
      </c>
      <c r="AA442" s="3">
        <f>ROUND(Items!W442*Items!I442,2)</f>
        <v>0</v>
      </c>
      <c r="AB442" s="4" t="s">
        <v>414</v>
      </c>
      <c r="AC442" s="3"/>
      <c r="AD442" s="3"/>
      <c r="AE442" s="4" t="s">
        <v>1004</v>
      </c>
    </row>
    <row r="443" spans="1:31" ht="43.2">
      <c r="A443" s="3">
        <v>435</v>
      </c>
      <c r="B443" s="4"/>
      <c r="C443" s="4">
        <f>Items!B443</f>
        <v>0</v>
      </c>
      <c r="D443" s="4"/>
      <c r="E443" s="4"/>
      <c r="F443" s="4"/>
      <c r="G443" s="4"/>
      <c r="H443" s="4" t="s">
        <v>336</v>
      </c>
      <c r="I443" s="4"/>
      <c r="J443" s="4" t="s">
        <v>402</v>
      </c>
      <c r="K443" s="7"/>
      <c r="L443" s="4"/>
      <c r="M443" s="4">
        <v>3709</v>
      </c>
      <c r="N443" s="4"/>
      <c r="O443" s="4"/>
      <c r="P443" s="4"/>
      <c r="Q443" s="4"/>
      <c r="R443" s="4"/>
      <c r="S443" s="4">
        <v>18</v>
      </c>
      <c r="T443" s="3">
        <f>ROUND((((Items!M443+Items!N443+Items!P443+Items!O443)*Items!S443%)+(Items!Q443*Items!R443%)),4)</f>
        <v>667.62</v>
      </c>
      <c r="U443" s="3">
        <f>ROUND(Items!I443*Items!T443,2)</f>
        <v>0</v>
      </c>
      <c r="V443" s="3">
        <f>ROUND(Items!M443+Items!N443+Items!P443+Items!Q443+Items!O443,2)</f>
        <v>3709</v>
      </c>
      <c r="W443" s="3">
        <f>ROUND(Items!V443+Items!T443,4)</f>
        <v>4376.62</v>
      </c>
      <c r="X443" s="3">
        <f>ROUND(Items!V443*Items!I443,2)</f>
        <v>0</v>
      </c>
      <c r="Y443" s="4" t="str">
        <f t="shared" si="6"/>
        <v>1</v>
      </c>
      <c r="Z443" s="3">
        <f>ROUND(Items!X443*Items!Y443,2)</f>
        <v>0</v>
      </c>
      <c r="AA443" s="3">
        <f>ROUND(Items!W443*Items!I443,2)</f>
        <v>0</v>
      </c>
      <c r="AB443" s="4" t="s">
        <v>414</v>
      </c>
      <c r="AC443" s="3"/>
      <c r="AD443" s="3"/>
      <c r="AE443" s="4" t="s">
        <v>1004</v>
      </c>
    </row>
    <row r="444" spans="1:31" ht="43.2">
      <c r="A444" s="3">
        <v>436</v>
      </c>
      <c r="B444" s="4"/>
      <c r="C444" s="4">
        <f>Items!B444</f>
        <v>0</v>
      </c>
      <c r="D444" s="4"/>
      <c r="E444" s="4"/>
      <c r="F444" s="4"/>
      <c r="G444" s="4"/>
      <c r="H444" s="4" t="s">
        <v>336</v>
      </c>
      <c r="I444" s="4"/>
      <c r="J444" s="4" t="s">
        <v>402</v>
      </c>
      <c r="K444" s="7"/>
      <c r="L444" s="4"/>
      <c r="M444" s="4">
        <v>3709</v>
      </c>
      <c r="N444" s="4"/>
      <c r="O444" s="4"/>
      <c r="P444" s="4"/>
      <c r="Q444" s="4"/>
      <c r="R444" s="4"/>
      <c r="S444" s="4">
        <v>18</v>
      </c>
      <c r="T444" s="3">
        <f>ROUND((((Items!M444+Items!N444+Items!P444+Items!O444)*Items!S444%)+(Items!Q444*Items!R444%)),4)</f>
        <v>667.62</v>
      </c>
      <c r="U444" s="3">
        <f>ROUND(Items!I444*Items!T444,2)</f>
        <v>0</v>
      </c>
      <c r="V444" s="3">
        <f>ROUND(Items!M444+Items!N444+Items!P444+Items!Q444+Items!O444,2)</f>
        <v>3709</v>
      </c>
      <c r="W444" s="3">
        <f>ROUND(Items!V444+Items!T444,4)</f>
        <v>4376.62</v>
      </c>
      <c r="X444" s="3">
        <f>ROUND(Items!V444*Items!I444,2)</f>
        <v>0</v>
      </c>
      <c r="Y444" s="4" t="str">
        <f t="shared" si="6"/>
        <v>1</v>
      </c>
      <c r="Z444" s="3">
        <f>ROUND(Items!X444*Items!Y444,2)</f>
        <v>0</v>
      </c>
      <c r="AA444" s="3">
        <f>ROUND(Items!W444*Items!I444,2)</f>
        <v>0</v>
      </c>
      <c r="AB444" s="4" t="s">
        <v>414</v>
      </c>
      <c r="AC444" s="3"/>
      <c r="AD444" s="3"/>
      <c r="AE444" s="4" t="s">
        <v>1004</v>
      </c>
    </row>
    <row r="445" spans="1:31" ht="43.2">
      <c r="A445" s="3">
        <v>437</v>
      </c>
      <c r="B445" s="4"/>
      <c r="C445" s="4">
        <f>Items!B445</f>
        <v>0</v>
      </c>
      <c r="D445" s="4"/>
      <c r="E445" s="4"/>
      <c r="F445" s="4"/>
      <c r="G445" s="4"/>
      <c r="H445" s="4" t="s">
        <v>336</v>
      </c>
      <c r="I445" s="4"/>
      <c r="J445" s="4" t="s">
        <v>402</v>
      </c>
      <c r="K445" s="7"/>
      <c r="L445" s="4"/>
      <c r="M445" s="4">
        <v>3709</v>
      </c>
      <c r="N445" s="4"/>
      <c r="O445" s="4"/>
      <c r="P445" s="4"/>
      <c r="Q445" s="4"/>
      <c r="R445" s="4"/>
      <c r="S445" s="4">
        <v>18</v>
      </c>
      <c r="T445" s="3">
        <f>ROUND((((Items!M445+Items!N445+Items!P445+Items!O445)*Items!S445%)+(Items!Q445*Items!R445%)),4)</f>
        <v>667.62</v>
      </c>
      <c r="U445" s="3">
        <f>ROUND(Items!I445*Items!T445,2)</f>
        <v>0</v>
      </c>
      <c r="V445" s="3">
        <f>ROUND(Items!M445+Items!N445+Items!P445+Items!Q445+Items!O445,2)</f>
        <v>3709</v>
      </c>
      <c r="W445" s="3">
        <f>ROUND(Items!V445+Items!T445,4)</f>
        <v>4376.62</v>
      </c>
      <c r="X445" s="3">
        <f>ROUND(Items!V445*Items!I445,2)</f>
        <v>0</v>
      </c>
      <c r="Y445" s="4" t="str">
        <f t="shared" si="6"/>
        <v>1</v>
      </c>
      <c r="Z445" s="3">
        <f>ROUND(Items!X445*Items!Y445,2)</f>
        <v>0</v>
      </c>
      <c r="AA445" s="3">
        <f>ROUND(Items!W445*Items!I445,2)</f>
        <v>0</v>
      </c>
      <c r="AB445" s="4" t="s">
        <v>414</v>
      </c>
      <c r="AC445" s="3"/>
      <c r="AD445" s="3"/>
      <c r="AE445" s="4" t="s">
        <v>1004</v>
      </c>
    </row>
    <row r="446" spans="1:31" ht="43.2">
      <c r="A446" s="3">
        <v>438</v>
      </c>
      <c r="B446" s="4"/>
      <c r="C446" s="4">
        <f>Items!B446</f>
        <v>0</v>
      </c>
      <c r="D446" s="4"/>
      <c r="E446" s="4"/>
      <c r="F446" s="4"/>
      <c r="G446" s="4"/>
      <c r="H446" s="4" t="s">
        <v>336</v>
      </c>
      <c r="I446" s="4"/>
      <c r="J446" s="4" t="s">
        <v>402</v>
      </c>
      <c r="K446" s="7"/>
      <c r="L446" s="4"/>
      <c r="M446" s="4">
        <v>3709</v>
      </c>
      <c r="N446" s="4"/>
      <c r="O446" s="4"/>
      <c r="P446" s="4"/>
      <c r="Q446" s="4"/>
      <c r="R446" s="4"/>
      <c r="S446" s="4">
        <v>18</v>
      </c>
      <c r="T446" s="3">
        <f>ROUND((((Items!M446+Items!N446+Items!P446+Items!O446)*Items!S446%)+(Items!Q446*Items!R446%)),4)</f>
        <v>667.62</v>
      </c>
      <c r="U446" s="3">
        <f>ROUND(Items!I446*Items!T446,2)</f>
        <v>0</v>
      </c>
      <c r="V446" s="3">
        <f>ROUND(Items!M446+Items!N446+Items!P446+Items!Q446+Items!O446,2)</f>
        <v>3709</v>
      </c>
      <c r="W446" s="3">
        <f>ROUND(Items!V446+Items!T446,4)</f>
        <v>4376.62</v>
      </c>
      <c r="X446" s="3">
        <f>ROUND(Items!V446*Items!I446,2)</f>
        <v>0</v>
      </c>
      <c r="Y446" s="4" t="str">
        <f t="shared" si="6"/>
        <v>1</v>
      </c>
      <c r="Z446" s="3">
        <f>ROUND(Items!X446*Items!Y446,2)</f>
        <v>0</v>
      </c>
      <c r="AA446" s="3">
        <f>ROUND(Items!W446*Items!I446,2)</f>
        <v>0</v>
      </c>
      <c r="AB446" s="4" t="s">
        <v>414</v>
      </c>
      <c r="AC446" s="3"/>
      <c r="AD446" s="3"/>
      <c r="AE446" s="4" t="s">
        <v>1004</v>
      </c>
    </row>
    <row r="447" spans="1:31" ht="43.2">
      <c r="A447" s="3">
        <v>439</v>
      </c>
      <c r="B447" s="4"/>
      <c r="C447" s="4">
        <f>Items!B447</f>
        <v>0</v>
      </c>
      <c r="D447" s="4"/>
      <c r="E447" s="4"/>
      <c r="F447" s="4"/>
      <c r="G447" s="4"/>
      <c r="H447" s="4" t="s">
        <v>336</v>
      </c>
      <c r="I447" s="4"/>
      <c r="J447" s="4" t="s">
        <v>402</v>
      </c>
      <c r="K447" s="7"/>
      <c r="L447" s="4"/>
      <c r="M447" s="4">
        <v>3709</v>
      </c>
      <c r="N447" s="4"/>
      <c r="O447" s="4"/>
      <c r="P447" s="4"/>
      <c r="Q447" s="4"/>
      <c r="R447" s="4"/>
      <c r="S447" s="4">
        <v>18</v>
      </c>
      <c r="T447" s="3">
        <f>ROUND((((Items!M447+Items!N447+Items!P447+Items!O447)*Items!S447%)+(Items!Q447*Items!R447%)),4)</f>
        <v>667.62</v>
      </c>
      <c r="U447" s="3">
        <f>ROUND(Items!I447*Items!T447,2)</f>
        <v>0</v>
      </c>
      <c r="V447" s="3">
        <f>ROUND(Items!M447+Items!N447+Items!P447+Items!Q447+Items!O447,2)</f>
        <v>3709</v>
      </c>
      <c r="W447" s="3">
        <f>ROUND(Items!V447+Items!T447,4)</f>
        <v>4376.62</v>
      </c>
      <c r="X447" s="3">
        <f>ROUND(Items!V447*Items!I447,2)</f>
        <v>0</v>
      </c>
      <c r="Y447" s="4" t="str">
        <f t="shared" si="6"/>
        <v>1</v>
      </c>
      <c r="Z447" s="3">
        <f>ROUND(Items!X447*Items!Y447,2)</f>
        <v>0</v>
      </c>
      <c r="AA447" s="3">
        <f>ROUND(Items!W447*Items!I447,2)</f>
        <v>0</v>
      </c>
      <c r="AB447" s="4" t="s">
        <v>414</v>
      </c>
      <c r="AC447" s="3"/>
      <c r="AD447" s="3"/>
      <c r="AE447" s="4" t="s">
        <v>1004</v>
      </c>
    </row>
    <row r="448" spans="1:31" ht="43.2">
      <c r="A448" s="3">
        <v>440</v>
      </c>
      <c r="B448" s="4"/>
      <c r="C448" s="4">
        <f>Items!B448</f>
        <v>0</v>
      </c>
      <c r="D448" s="4"/>
      <c r="E448" s="4"/>
      <c r="F448" s="4"/>
      <c r="G448" s="4"/>
      <c r="H448" s="4" t="s">
        <v>336</v>
      </c>
      <c r="I448" s="4"/>
      <c r="J448" s="4" t="s">
        <v>402</v>
      </c>
      <c r="K448" s="7"/>
      <c r="L448" s="4"/>
      <c r="M448" s="4">
        <v>3709</v>
      </c>
      <c r="N448" s="4"/>
      <c r="O448" s="4"/>
      <c r="P448" s="4"/>
      <c r="Q448" s="4"/>
      <c r="R448" s="4"/>
      <c r="S448" s="4">
        <v>18</v>
      </c>
      <c r="T448" s="3">
        <f>ROUND((((Items!M448+Items!N448+Items!P448+Items!O448)*Items!S448%)+(Items!Q448*Items!R448%)),4)</f>
        <v>667.62</v>
      </c>
      <c r="U448" s="3">
        <f>ROUND(Items!I448*Items!T448,2)</f>
        <v>0</v>
      </c>
      <c r="V448" s="3">
        <f>ROUND(Items!M448+Items!N448+Items!P448+Items!Q448+Items!O448,2)</f>
        <v>3709</v>
      </c>
      <c r="W448" s="3">
        <f>ROUND(Items!V448+Items!T448,4)</f>
        <v>4376.62</v>
      </c>
      <c r="X448" s="3">
        <f>ROUND(Items!V448*Items!I448,2)</f>
        <v>0</v>
      </c>
      <c r="Y448" s="4" t="str">
        <f t="shared" si="6"/>
        <v>1</v>
      </c>
      <c r="Z448" s="3">
        <f>ROUND(Items!X448*Items!Y448,2)</f>
        <v>0</v>
      </c>
      <c r="AA448" s="3">
        <f>ROUND(Items!W448*Items!I448,2)</f>
        <v>0</v>
      </c>
      <c r="AB448" s="4" t="s">
        <v>414</v>
      </c>
      <c r="AC448" s="3"/>
      <c r="AD448" s="3"/>
      <c r="AE448" s="4" t="s">
        <v>1004</v>
      </c>
    </row>
    <row r="449" spans="1:31" ht="43.2">
      <c r="A449" s="3">
        <v>441</v>
      </c>
      <c r="B449" s="4"/>
      <c r="C449" s="4">
        <f>Items!B449</f>
        <v>0</v>
      </c>
      <c r="D449" s="4"/>
      <c r="E449" s="4"/>
      <c r="F449" s="4"/>
      <c r="G449" s="4"/>
      <c r="H449" s="4" t="s">
        <v>336</v>
      </c>
      <c r="I449" s="4"/>
      <c r="J449" s="4" t="s">
        <v>402</v>
      </c>
      <c r="K449" s="7"/>
      <c r="L449" s="4"/>
      <c r="M449" s="4">
        <v>3709</v>
      </c>
      <c r="N449" s="4"/>
      <c r="O449" s="4"/>
      <c r="P449" s="4"/>
      <c r="Q449" s="4"/>
      <c r="R449" s="4"/>
      <c r="S449" s="4">
        <v>18</v>
      </c>
      <c r="T449" s="3">
        <f>ROUND((((Items!M449+Items!N449+Items!P449+Items!O449)*Items!S449%)+(Items!Q449*Items!R449%)),4)</f>
        <v>667.62</v>
      </c>
      <c r="U449" s="3">
        <f>ROUND(Items!I449*Items!T449,2)</f>
        <v>0</v>
      </c>
      <c r="V449" s="3">
        <f>ROUND(Items!M449+Items!N449+Items!P449+Items!Q449+Items!O449,2)</f>
        <v>3709</v>
      </c>
      <c r="W449" s="3">
        <f>ROUND(Items!V449+Items!T449,4)</f>
        <v>4376.62</v>
      </c>
      <c r="X449" s="3">
        <f>ROUND(Items!V449*Items!I449,2)</f>
        <v>0</v>
      </c>
      <c r="Y449" s="4" t="str">
        <f t="shared" si="6"/>
        <v>1</v>
      </c>
      <c r="Z449" s="3">
        <f>ROUND(Items!X449*Items!Y449,2)</f>
        <v>0</v>
      </c>
      <c r="AA449" s="3">
        <f>ROUND(Items!W449*Items!I449,2)</f>
        <v>0</v>
      </c>
      <c r="AB449" s="4" t="s">
        <v>414</v>
      </c>
      <c r="AC449" s="3"/>
      <c r="AD449" s="3"/>
      <c r="AE449" s="4" t="s">
        <v>1004</v>
      </c>
    </row>
    <row r="450" spans="1:31" ht="43.2">
      <c r="A450" s="3">
        <v>442</v>
      </c>
      <c r="B450" s="4"/>
      <c r="C450" s="4">
        <f>Items!B450</f>
        <v>0</v>
      </c>
      <c r="D450" s="4"/>
      <c r="E450" s="4"/>
      <c r="F450" s="4"/>
      <c r="G450" s="4"/>
      <c r="H450" s="4" t="s">
        <v>336</v>
      </c>
      <c r="I450" s="4"/>
      <c r="J450" s="4" t="s">
        <v>402</v>
      </c>
      <c r="K450" s="7"/>
      <c r="L450" s="4"/>
      <c r="M450" s="4">
        <v>3709</v>
      </c>
      <c r="N450" s="4"/>
      <c r="O450" s="4"/>
      <c r="P450" s="4"/>
      <c r="Q450" s="4"/>
      <c r="R450" s="4"/>
      <c r="S450" s="4">
        <v>18</v>
      </c>
      <c r="T450" s="3">
        <f>ROUND((((Items!M450+Items!N450+Items!P450+Items!O450)*Items!S450%)+(Items!Q450*Items!R450%)),4)</f>
        <v>667.62</v>
      </c>
      <c r="U450" s="3">
        <f>ROUND(Items!I450*Items!T450,2)</f>
        <v>0</v>
      </c>
      <c r="V450" s="3">
        <f>ROUND(Items!M450+Items!N450+Items!P450+Items!Q450+Items!O450,2)</f>
        <v>3709</v>
      </c>
      <c r="W450" s="3">
        <f>ROUND(Items!V450+Items!T450,4)</f>
        <v>4376.62</v>
      </c>
      <c r="X450" s="3">
        <f>ROUND(Items!V450*Items!I450,2)</f>
        <v>0</v>
      </c>
      <c r="Y450" s="4" t="str">
        <f t="shared" si="6"/>
        <v>1</v>
      </c>
      <c r="Z450" s="3">
        <f>ROUND(Items!X450*Items!Y450,2)</f>
        <v>0</v>
      </c>
      <c r="AA450" s="3">
        <f>ROUND(Items!W450*Items!I450,2)</f>
        <v>0</v>
      </c>
      <c r="AB450" s="4" t="s">
        <v>414</v>
      </c>
      <c r="AC450" s="3"/>
      <c r="AD450" s="3"/>
      <c r="AE450" s="4" t="s">
        <v>1004</v>
      </c>
    </row>
    <row r="451" spans="1:31" ht="43.2">
      <c r="A451" s="3">
        <v>443</v>
      </c>
      <c r="B451" s="4"/>
      <c r="C451" s="4">
        <f>Items!B451</f>
        <v>0</v>
      </c>
      <c r="D451" s="4"/>
      <c r="E451" s="4"/>
      <c r="F451" s="4"/>
      <c r="G451" s="4"/>
      <c r="H451" s="4" t="s">
        <v>336</v>
      </c>
      <c r="I451" s="4"/>
      <c r="J451" s="4" t="s">
        <v>402</v>
      </c>
      <c r="K451" s="7"/>
      <c r="L451" s="4"/>
      <c r="M451" s="4">
        <v>3709</v>
      </c>
      <c r="N451" s="4"/>
      <c r="O451" s="4"/>
      <c r="P451" s="4"/>
      <c r="Q451" s="4"/>
      <c r="R451" s="4"/>
      <c r="S451" s="4">
        <v>18</v>
      </c>
      <c r="T451" s="3">
        <f>ROUND((((Items!M451+Items!N451+Items!P451+Items!O451)*Items!S451%)+(Items!Q451*Items!R451%)),4)</f>
        <v>667.62</v>
      </c>
      <c r="U451" s="3">
        <f>ROUND(Items!I451*Items!T451,2)</f>
        <v>0</v>
      </c>
      <c r="V451" s="3">
        <f>ROUND(Items!M451+Items!N451+Items!P451+Items!Q451+Items!O451,2)</f>
        <v>3709</v>
      </c>
      <c r="W451" s="3">
        <f>ROUND(Items!V451+Items!T451,4)</f>
        <v>4376.62</v>
      </c>
      <c r="X451" s="3">
        <f>ROUND(Items!V451*Items!I451,2)</f>
        <v>0</v>
      </c>
      <c r="Y451" s="4" t="str">
        <f t="shared" si="6"/>
        <v>1</v>
      </c>
      <c r="Z451" s="3">
        <f>ROUND(Items!X451*Items!Y451,2)</f>
        <v>0</v>
      </c>
      <c r="AA451" s="3">
        <f>ROUND(Items!W451*Items!I451,2)</f>
        <v>0</v>
      </c>
      <c r="AB451" s="4" t="s">
        <v>414</v>
      </c>
      <c r="AC451" s="3"/>
      <c r="AD451" s="3"/>
      <c r="AE451" s="4" t="s">
        <v>1004</v>
      </c>
    </row>
    <row r="452" spans="1:31" ht="43.2">
      <c r="A452" s="3">
        <v>444</v>
      </c>
      <c r="B452" s="4"/>
      <c r="C452" s="4">
        <f>Items!B452</f>
        <v>0</v>
      </c>
      <c r="D452" s="4"/>
      <c r="E452" s="4"/>
      <c r="F452" s="4"/>
      <c r="G452" s="4"/>
      <c r="H452" s="4" t="s">
        <v>336</v>
      </c>
      <c r="I452" s="4"/>
      <c r="J452" s="4" t="s">
        <v>402</v>
      </c>
      <c r="K452" s="7"/>
      <c r="L452" s="4"/>
      <c r="M452" s="4">
        <v>3709</v>
      </c>
      <c r="N452" s="4"/>
      <c r="O452" s="4"/>
      <c r="P452" s="4"/>
      <c r="Q452" s="4"/>
      <c r="R452" s="4"/>
      <c r="S452" s="4">
        <v>18</v>
      </c>
      <c r="T452" s="3">
        <f>ROUND((((Items!M452+Items!N452+Items!P452+Items!O452)*Items!S452%)+(Items!Q452*Items!R452%)),4)</f>
        <v>667.62</v>
      </c>
      <c r="U452" s="3">
        <f>ROUND(Items!I452*Items!T452,2)</f>
        <v>0</v>
      </c>
      <c r="V452" s="3">
        <f>ROUND(Items!M452+Items!N452+Items!P452+Items!Q452+Items!O452,2)</f>
        <v>3709</v>
      </c>
      <c r="W452" s="3">
        <f>ROUND(Items!V452+Items!T452,4)</f>
        <v>4376.62</v>
      </c>
      <c r="X452" s="3">
        <f>ROUND(Items!V452*Items!I452,2)</f>
        <v>0</v>
      </c>
      <c r="Y452" s="4" t="str">
        <f t="shared" si="6"/>
        <v>1</v>
      </c>
      <c r="Z452" s="3">
        <f>ROUND(Items!X452*Items!Y452,2)</f>
        <v>0</v>
      </c>
      <c r="AA452" s="3">
        <f>ROUND(Items!W452*Items!I452,2)</f>
        <v>0</v>
      </c>
      <c r="AB452" s="4" t="s">
        <v>414</v>
      </c>
      <c r="AC452" s="3"/>
      <c r="AD452" s="3"/>
      <c r="AE452" s="4" t="s">
        <v>1004</v>
      </c>
    </row>
    <row r="453" spans="1:31" ht="43.2">
      <c r="A453" s="3">
        <v>445</v>
      </c>
      <c r="B453" s="4"/>
      <c r="C453" s="4">
        <f>Items!B453</f>
        <v>0</v>
      </c>
      <c r="D453" s="4"/>
      <c r="E453" s="4"/>
      <c r="F453" s="4"/>
      <c r="G453" s="4"/>
      <c r="H453" s="4" t="s">
        <v>336</v>
      </c>
      <c r="I453" s="4"/>
      <c r="J453" s="4" t="s">
        <v>402</v>
      </c>
      <c r="K453" s="7"/>
      <c r="L453" s="4"/>
      <c r="M453" s="4">
        <v>3709</v>
      </c>
      <c r="N453" s="4"/>
      <c r="O453" s="4"/>
      <c r="P453" s="4"/>
      <c r="Q453" s="4"/>
      <c r="R453" s="4"/>
      <c r="S453" s="4">
        <v>18</v>
      </c>
      <c r="T453" s="3">
        <f>ROUND((((Items!M453+Items!N453+Items!P453+Items!O453)*Items!S453%)+(Items!Q453*Items!R453%)),4)</f>
        <v>667.62</v>
      </c>
      <c r="U453" s="3">
        <f>ROUND(Items!I453*Items!T453,2)</f>
        <v>0</v>
      </c>
      <c r="V453" s="3">
        <f>ROUND(Items!M453+Items!N453+Items!P453+Items!Q453+Items!O453,2)</f>
        <v>3709</v>
      </c>
      <c r="W453" s="3">
        <f>ROUND(Items!V453+Items!T453,4)</f>
        <v>4376.62</v>
      </c>
      <c r="X453" s="3">
        <f>ROUND(Items!V453*Items!I453,2)</f>
        <v>0</v>
      </c>
      <c r="Y453" s="4" t="str">
        <f t="shared" si="6"/>
        <v>1</v>
      </c>
      <c r="Z453" s="3">
        <f>ROUND(Items!X453*Items!Y453,2)</f>
        <v>0</v>
      </c>
      <c r="AA453" s="3">
        <f>ROUND(Items!W453*Items!I453,2)</f>
        <v>0</v>
      </c>
      <c r="AB453" s="4" t="s">
        <v>414</v>
      </c>
      <c r="AC453" s="3"/>
      <c r="AD453" s="3"/>
      <c r="AE453" s="4" t="s">
        <v>1004</v>
      </c>
    </row>
    <row r="454" spans="1:31" ht="43.2">
      <c r="A454" s="3">
        <v>446</v>
      </c>
      <c r="B454" s="4"/>
      <c r="C454" s="4">
        <f>Items!B454</f>
        <v>0</v>
      </c>
      <c r="D454" s="4"/>
      <c r="E454" s="4"/>
      <c r="F454" s="4"/>
      <c r="G454" s="4"/>
      <c r="H454" s="4" t="s">
        <v>336</v>
      </c>
      <c r="I454" s="4"/>
      <c r="J454" s="4" t="s">
        <v>402</v>
      </c>
      <c r="K454" s="7"/>
      <c r="L454" s="4"/>
      <c r="M454" s="4">
        <v>3709</v>
      </c>
      <c r="N454" s="4"/>
      <c r="O454" s="4"/>
      <c r="P454" s="4"/>
      <c r="Q454" s="4"/>
      <c r="R454" s="4"/>
      <c r="S454" s="4">
        <v>18</v>
      </c>
      <c r="T454" s="3">
        <f>ROUND((((Items!M454+Items!N454+Items!P454+Items!O454)*Items!S454%)+(Items!Q454*Items!R454%)),4)</f>
        <v>667.62</v>
      </c>
      <c r="U454" s="3">
        <f>ROUND(Items!I454*Items!T454,2)</f>
        <v>0</v>
      </c>
      <c r="V454" s="3">
        <f>ROUND(Items!M454+Items!N454+Items!P454+Items!Q454+Items!O454,2)</f>
        <v>3709</v>
      </c>
      <c r="W454" s="3">
        <f>ROUND(Items!V454+Items!T454,4)</f>
        <v>4376.62</v>
      </c>
      <c r="X454" s="3">
        <f>ROUND(Items!V454*Items!I454,2)</f>
        <v>0</v>
      </c>
      <c r="Y454" s="4" t="str">
        <f t="shared" si="6"/>
        <v>1</v>
      </c>
      <c r="Z454" s="3">
        <f>ROUND(Items!X454*Items!Y454,2)</f>
        <v>0</v>
      </c>
      <c r="AA454" s="3">
        <f>ROUND(Items!W454*Items!I454,2)</f>
        <v>0</v>
      </c>
      <c r="AB454" s="4" t="s">
        <v>414</v>
      </c>
      <c r="AC454" s="3"/>
      <c r="AD454" s="3"/>
      <c r="AE454" s="4" t="s">
        <v>1004</v>
      </c>
    </row>
    <row r="455" spans="1:31" ht="43.2">
      <c r="A455" s="3">
        <v>447</v>
      </c>
      <c r="B455" s="4"/>
      <c r="C455" s="4">
        <f>Items!B455</f>
        <v>0</v>
      </c>
      <c r="D455" s="4"/>
      <c r="E455" s="4"/>
      <c r="F455" s="4"/>
      <c r="G455" s="4"/>
      <c r="H455" s="4" t="s">
        <v>336</v>
      </c>
      <c r="I455" s="4"/>
      <c r="J455" s="4" t="s">
        <v>402</v>
      </c>
      <c r="K455" s="7"/>
      <c r="L455" s="4"/>
      <c r="M455" s="4">
        <v>3709</v>
      </c>
      <c r="N455" s="4"/>
      <c r="O455" s="4"/>
      <c r="P455" s="4"/>
      <c r="Q455" s="4"/>
      <c r="R455" s="4"/>
      <c r="S455" s="4">
        <v>18</v>
      </c>
      <c r="T455" s="3">
        <f>ROUND((((Items!M455+Items!N455+Items!P455+Items!O455)*Items!S455%)+(Items!Q455*Items!R455%)),4)</f>
        <v>667.62</v>
      </c>
      <c r="U455" s="3">
        <f>ROUND(Items!I455*Items!T455,2)</f>
        <v>0</v>
      </c>
      <c r="V455" s="3">
        <f>ROUND(Items!M455+Items!N455+Items!P455+Items!Q455+Items!O455,2)</f>
        <v>3709</v>
      </c>
      <c r="W455" s="3">
        <f>ROUND(Items!V455+Items!T455,4)</f>
        <v>4376.62</v>
      </c>
      <c r="X455" s="3">
        <f>ROUND(Items!V455*Items!I455,2)</f>
        <v>0</v>
      </c>
      <c r="Y455" s="4" t="str">
        <f t="shared" si="6"/>
        <v>1</v>
      </c>
      <c r="Z455" s="3">
        <f>ROUND(Items!X455*Items!Y455,2)</f>
        <v>0</v>
      </c>
      <c r="AA455" s="3">
        <f>ROUND(Items!W455*Items!I455,2)</f>
        <v>0</v>
      </c>
      <c r="AB455" s="4" t="s">
        <v>414</v>
      </c>
      <c r="AC455" s="3"/>
      <c r="AD455" s="3"/>
      <c r="AE455" s="4" t="s">
        <v>1004</v>
      </c>
    </row>
    <row r="456" spans="1:31" ht="43.2">
      <c r="A456" s="3">
        <v>448</v>
      </c>
      <c r="B456" s="4"/>
      <c r="C456" s="4">
        <f>Items!B456</f>
        <v>0</v>
      </c>
      <c r="D456" s="4"/>
      <c r="E456" s="4"/>
      <c r="F456" s="4"/>
      <c r="G456" s="4"/>
      <c r="H456" s="4" t="s">
        <v>336</v>
      </c>
      <c r="I456" s="4"/>
      <c r="J456" s="4" t="s">
        <v>402</v>
      </c>
      <c r="K456" s="7"/>
      <c r="L456" s="4"/>
      <c r="M456" s="4">
        <v>3709</v>
      </c>
      <c r="N456" s="4"/>
      <c r="O456" s="4"/>
      <c r="P456" s="4"/>
      <c r="Q456" s="4"/>
      <c r="R456" s="4"/>
      <c r="S456" s="4">
        <v>18</v>
      </c>
      <c r="T456" s="3">
        <f>ROUND((((Items!M456+Items!N456+Items!P456+Items!O456)*Items!S456%)+(Items!Q456*Items!R456%)),4)</f>
        <v>667.62</v>
      </c>
      <c r="U456" s="3">
        <f>ROUND(Items!I456*Items!T456,2)</f>
        <v>0</v>
      </c>
      <c r="V456" s="3">
        <f>ROUND(Items!M456+Items!N456+Items!P456+Items!Q456+Items!O456,2)</f>
        <v>3709</v>
      </c>
      <c r="W456" s="3">
        <f>ROUND(Items!V456+Items!T456,4)</f>
        <v>4376.62</v>
      </c>
      <c r="X456" s="3">
        <f>ROUND(Items!V456*Items!I456,2)</f>
        <v>0</v>
      </c>
      <c r="Y456" s="4" t="str">
        <f t="shared" si="6"/>
        <v>1</v>
      </c>
      <c r="Z456" s="3">
        <f>ROUND(Items!X456*Items!Y456,2)</f>
        <v>0</v>
      </c>
      <c r="AA456" s="3">
        <f>ROUND(Items!W456*Items!I456,2)</f>
        <v>0</v>
      </c>
      <c r="AB456" s="4" t="s">
        <v>414</v>
      </c>
      <c r="AC456" s="3"/>
      <c r="AD456" s="3"/>
      <c r="AE456" s="4" t="s">
        <v>1004</v>
      </c>
    </row>
    <row r="457" spans="1:31" ht="43.2">
      <c r="A457" s="3">
        <v>449</v>
      </c>
      <c r="B457" s="4"/>
      <c r="C457" s="4">
        <f>Items!B457</f>
        <v>0</v>
      </c>
      <c r="D457" s="4"/>
      <c r="E457" s="4"/>
      <c r="F457" s="4"/>
      <c r="G457" s="4"/>
      <c r="H457" s="4" t="s">
        <v>336</v>
      </c>
      <c r="I457" s="4"/>
      <c r="J457" s="4" t="s">
        <v>402</v>
      </c>
      <c r="K457" s="7"/>
      <c r="L457" s="4"/>
      <c r="M457" s="4">
        <v>3709</v>
      </c>
      <c r="N457" s="4"/>
      <c r="O457" s="4"/>
      <c r="P457" s="4"/>
      <c r="Q457" s="4"/>
      <c r="R457" s="4"/>
      <c r="S457" s="4">
        <v>18</v>
      </c>
      <c r="T457" s="3">
        <f>ROUND((((Items!M457+Items!N457+Items!P457+Items!O457)*Items!S457%)+(Items!Q457*Items!R457%)),4)</f>
        <v>667.62</v>
      </c>
      <c r="U457" s="3">
        <f>ROUND(Items!I457*Items!T457,2)</f>
        <v>0</v>
      </c>
      <c r="V457" s="3">
        <f>ROUND(Items!M457+Items!N457+Items!P457+Items!Q457+Items!O457,2)</f>
        <v>3709</v>
      </c>
      <c r="W457" s="3">
        <f>ROUND(Items!V457+Items!T457,4)</f>
        <v>4376.62</v>
      </c>
      <c r="X457" s="3">
        <f>ROUND(Items!V457*Items!I457,2)</f>
        <v>0</v>
      </c>
      <c r="Y457" s="4" t="str">
        <f t="shared" ref="Y457:Y520" si="7">"1"</f>
        <v>1</v>
      </c>
      <c r="Z457" s="3">
        <f>ROUND(Items!X457*Items!Y457,2)</f>
        <v>0</v>
      </c>
      <c r="AA457" s="3">
        <f>ROUND(Items!W457*Items!I457,2)</f>
        <v>0</v>
      </c>
      <c r="AB457" s="4" t="s">
        <v>414</v>
      </c>
      <c r="AC457" s="3"/>
      <c r="AD457" s="3"/>
      <c r="AE457" s="4" t="s">
        <v>1004</v>
      </c>
    </row>
    <row r="458" spans="1:31" ht="43.2">
      <c r="A458" s="3">
        <v>450</v>
      </c>
      <c r="B458" s="4"/>
      <c r="C458" s="4">
        <f>Items!B458</f>
        <v>0</v>
      </c>
      <c r="D458" s="4"/>
      <c r="E458" s="4"/>
      <c r="F458" s="4"/>
      <c r="G458" s="4"/>
      <c r="H458" s="4" t="s">
        <v>336</v>
      </c>
      <c r="I458" s="4"/>
      <c r="J458" s="4" t="s">
        <v>402</v>
      </c>
      <c r="K458" s="7"/>
      <c r="L458" s="4"/>
      <c r="M458" s="4">
        <v>3709</v>
      </c>
      <c r="N458" s="4"/>
      <c r="O458" s="4"/>
      <c r="P458" s="4"/>
      <c r="Q458" s="4"/>
      <c r="R458" s="4"/>
      <c r="S458" s="4">
        <v>18</v>
      </c>
      <c r="T458" s="3">
        <f>ROUND((((Items!M458+Items!N458+Items!P458+Items!O458)*Items!S458%)+(Items!Q458*Items!R458%)),4)</f>
        <v>667.62</v>
      </c>
      <c r="U458" s="3">
        <f>ROUND(Items!I458*Items!T458,2)</f>
        <v>0</v>
      </c>
      <c r="V458" s="3">
        <f>ROUND(Items!M458+Items!N458+Items!P458+Items!Q458+Items!O458,2)</f>
        <v>3709</v>
      </c>
      <c r="W458" s="3">
        <f>ROUND(Items!V458+Items!T458,4)</f>
        <v>4376.62</v>
      </c>
      <c r="X458" s="3">
        <f>ROUND(Items!V458*Items!I458,2)</f>
        <v>0</v>
      </c>
      <c r="Y458" s="4" t="str">
        <f t="shared" si="7"/>
        <v>1</v>
      </c>
      <c r="Z458" s="3">
        <f>ROUND(Items!X458*Items!Y458,2)</f>
        <v>0</v>
      </c>
      <c r="AA458" s="3">
        <f>ROUND(Items!W458*Items!I458,2)</f>
        <v>0</v>
      </c>
      <c r="AB458" s="4" t="s">
        <v>414</v>
      </c>
      <c r="AC458" s="3"/>
      <c r="AD458" s="3"/>
      <c r="AE458" s="4" t="s">
        <v>1004</v>
      </c>
    </row>
    <row r="459" spans="1:31" ht="43.2">
      <c r="A459" s="3">
        <v>451</v>
      </c>
      <c r="B459" s="4"/>
      <c r="C459" s="4">
        <f>Items!B459</f>
        <v>0</v>
      </c>
      <c r="D459" s="4"/>
      <c r="E459" s="4"/>
      <c r="F459" s="4"/>
      <c r="G459" s="4"/>
      <c r="H459" s="4" t="s">
        <v>336</v>
      </c>
      <c r="I459" s="4"/>
      <c r="J459" s="4" t="s">
        <v>402</v>
      </c>
      <c r="K459" s="7"/>
      <c r="L459" s="4"/>
      <c r="M459" s="4">
        <v>3709</v>
      </c>
      <c r="N459" s="4"/>
      <c r="O459" s="4"/>
      <c r="P459" s="4"/>
      <c r="Q459" s="4"/>
      <c r="R459" s="4"/>
      <c r="S459" s="4">
        <v>18</v>
      </c>
      <c r="T459" s="3">
        <f>ROUND((((Items!M459+Items!N459+Items!P459+Items!O459)*Items!S459%)+(Items!Q459*Items!R459%)),4)</f>
        <v>667.62</v>
      </c>
      <c r="U459" s="3">
        <f>ROUND(Items!I459*Items!T459,2)</f>
        <v>0</v>
      </c>
      <c r="V459" s="3">
        <f>ROUND(Items!M459+Items!N459+Items!P459+Items!Q459+Items!O459,2)</f>
        <v>3709</v>
      </c>
      <c r="W459" s="3">
        <f>ROUND(Items!V459+Items!T459,4)</f>
        <v>4376.62</v>
      </c>
      <c r="X459" s="3">
        <f>ROUND(Items!V459*Items!I459,2)</f>
        <v>0</v>
      </c>
      <c r="Y459" s="4" t="str">
        <f t="shared" si="7"/>
        <v>1</v>
      </c>
      <c r="Z459" s="3">
        <f>ROUND(Items!X459*Items!Y459,2)</f>
        <v>0</v>
      </c>
      <c r="AA459" s="3">
        <f>ROUND(Items!W459*Items!I459,2)</f>
        <v>0</v>
      </c>
      <c r="AB459" s="4" t="s">
        <v>414</v>
      </c>
      <c r="AC459" s="3"/>
      <c r="AD459" s="3"/>
      <c r="AE459" s="4" t="s">
        <v>1004</v>
      </c>
    </row>
    <row r="460" spans="1:31" ht="43.2">
      <c r="A460" s="3">
        <v>452</v>
      </c>
      <c r="B460" s="4"/>
      <c r="C460" s="4">
        <f>Items!B460</f>
        <v>0</v>
      </c>
      <c r="D460" s="4"/>
      <c r="E460" s="4"/>
      <c r="F460" s="4"/>
      <c r="G460" s="4"/>
      <c r="H460" s="4" t="s">
        <v>336</v>
      </c>
      <c r="I460" s="4"/>
      <c r="J460" s="4" t="s">
        <v>402</v>
      </c>
      <c r="K460" s="7"/>
      <c r="L460" s="4"/>
      <c r="M460" s="4">
        <v>3709</v>
      </c>
      <c r="N460" s="4"/>
      <c r="O460" s="4"/>
      <c r="P460" s="4"/>
      <c r="Q460" s="4"/>
      <c r="R460" s="4"/>
      <c r="S460" s="4">
        <v>18</v>
      </c>
      <c r="T460" s="3">
        <f>ROUND((((Items!M460+Items!N460+Items!P460+Items!O460)*Items!S460%)+(Items!Q460*Items!R460%)),4)</f>
        <v>667.62</v>
      </c>
      <c r="U460" s="3">
        <f>ROUND(Items!I460*Items!T460,2)</f>
        <v>0</v>
      </c>
      <c r="V460" s="3">
        <f>ROUND(Items!M460+Items!N460+Items!P460+Items!Q460+Items!O460,2)</f>
        <v>3709</v>
      </c>
      <c r="W460" s="3">
        <f>ROUND(Items!V460+Items!T460,4)</f>
        <v>4376.62</v>
      </c>
      <c r="X460" s="3">
        <f>ROUND(Items!V460*Items!I460,2)</f>
        <v>0</v>
      </c>
      <c r="Y460" s="4" t="str">
        <f t="shared" si="7"/>
        <v>1</v>
      </c>
      <c r="Z460" s="3">
        <f>ROUND(Items!X460*Items!Y460,2)</f>
        <v>0</v>
      </c>
      <c r="AA460" s="3">
        <f>ROUND(Items!W460*Items!I460,2)</f>
        <v>0</v>
      </c>
      <c r="AB460" s="4" t="s">
        <v>414</v>
      </c>
      <c r="AC460" s="3"/>
      <c r="AD460" s="3"/>
      <c r="AE460" s="4" t="s">
        <v>1004</v>
      </c>
    </row>
    <row r="461" spans="1:31" ht="43.2">
      <c r="A461" s="3">
        <v>453</v>
      </c>
      <c r="B461" s="4"/>
      <c r="C461" s="4">
        <f>Items!B461</f>
        <v>0</v>
      </c>
      <c r="D461" s="4"/>
      <c r="E461" s="4"/>
      <c r="F461" s="4"/>
      <c r="G461" s="4"/>
      <c r="H461" s="4" t="s">
        <v>336</v>
      </c>
      <c r="I461" s="4"/>
      <c r="J461" s="4" t="s">
        <v>402</v>
      </c>
      <c r="K461" s="7"/>
      <c r="L461" s="4"/>
      <c r="M461" s="4">
        <v>3709</v>
      </c>
      <c r="N461" s="4"/>
      <c r="O461" s="4"/>
      <c r="P461" s="4"/>
      <c r="Q461" s="4"/>
      <c r="R461" s="4"/>
      <c r="S461" s="4">
        <v>18</v>
      </c>
      <c r="T461" s="3">
        <f>ROUND((((Items!M461+Items!N461+Items!P461+Items!O461)*Items!S461%)+(Items!Q461*Items!R461%)),4)</f>
        <v>667.62</v>
      </c>
      <c r="U461" s="3">
        <f>ROUND(Items!I461*Items!T461,2)</f>
        <v>0</v>
      </c>
      <c r="V461" s="3">
        <f>ROUND(Items!M461+Items!N461+Items!P461+Items!Q461+Items!O461,2)</f>
        <v>3709</v>
      </c>
      <c r="W461" s="3">
        <f>ROUND(Items!V461+Items!T461,4)</f>
        <v>4376.62</v>
      </c>
      <c r="X461" s="3">
        <f>ROUND(Items!V461*Items!I461,2)</f>
        <v>0</v>
      </c>
      <c r="Y461" s="4" t="str">
        <f t="shared" si="7"/>
        <v>1</v>
      </c>
      <c r="Z461" s="3">
        <f>ROUND(Items!X461*Items!Y461,2)</f>
        <v>0</v>
      </c>
      <c r="AA461" s="3">
        <f>ROUND(Items!W461*Items!I461,2)</f>
        <v>0</v>
      </c>
      <c r="AB461" s="4" t="s">
        <v>414</v>
      </c>
      <c r="AC461" s="3"/>
      <c r="AD461" s="3"/>
      <c r="AE461" s="4" t="s">
        <v>1004</v>
      </c>
    </row>
    <row r="462" spans="1:31" ht="43.2">
      <c r="A462" s="3">
        <v>454</v>
      </c>
      <c r="B462" s="4"/>
      <c r="C462" s="4">
        <f>Items!B462</f>
        <v>0</v>
      </c>
      <c r="D462" s="4"/>
      <c r="E462" s="4"/>
      <c r="F462" s="4"/>
      <c r="G462" s="4"/>
      <c r="H462" s="4" t="s">
        <v>336</v>
      </c>
      <c r="I462" s="4"/>
      <c r="J462" s="4" t="s">
        <v>402</v>
      </c>
      <c r="K462" s="7"/>
      <c r="L462" s="4"/>
      <c r="M462" s="4">
        <v>3709</v>
      </c>
      <c r="N462" s="4"/>
      <c r="O462" s="4"/>
      <c r="P462" s="4"/>
      <c r="Q462" s="4"/>
      <c r="R462" s="4"/>
      <c r="S462" s="4">
        <v>18</v>
      </c>
      <c r="T462" s="3">
        <f>ROUND((((Items!M462+Items!N462+Items!P462+Items!O462)*Items!S462%)+(Items!Q462*Items!R462%)),4)</f>
        <v>667.62</v>
      </c>
      <c r="U462" s="3">
        <f>ROUND(Items!I462*Items!T462,2)</f>
        <v>0</v>
      </c>
      <c r="V462" s="3">
        <f>ROUND(Items!M462+Items!N462+Items!P462+Items!Q462+Items!O462,2)</f>
        <v>3709</v>
      </c>
      <c r="W462" s="3">
        <f>ROUND(Items!V462+Items!T462,4)</f>
        <v>4376.62</v>
      </c>
      <c r="X462" s="3">
        <f>ROUND(Items!V462*Items!I462,2)</f>
        <v>0</v>
      </c>
      <c r="Y462" s="4" t="str">
        <f t="shared" si="7"/>
        <v>1</v>
      </c>
      <c r="Z462" s="3">
        <f>ROUND(Items!X462*Items!Y462,2)</f>
        <v>0</v>
      </c>
      <c r="AA462" s="3">
        <f>ROUND(Items!W462*Items!I462,2)</f>
        <v>0</v>
      </c>
      <c r="AB462" s="4" t="s">
        <v>414</v>
      </c>
      <c r="AC462" s="3"/>
      <c r="AD462" s="3"/>
      <c r="AE462" s="4" t="s">
        <v>1004</v>
      </c>
    </row>
    <row r="463" spans="1:31" ht="43.2">
      <c r="A463" s="3">
        <v>455</v>
      </c>
      <c r="B463" s="4"/>
      <c r="C463" s="4">
        <f>Items!B463</f>
        <v>0</v>
      </c>
      <c r="D463" s="4"/>
      <c r="E463" s="4"/>
      <c r="F463" s="4"/>
      <c r="G463" s="4"/>
      <c r="H463" s="4" t="s">
        <v>336</v>
      </c>
      <c r="I463" s="4"/>
      <c r="J463" s="4" t="s">
        <v>402</v>
      </c>
      <c r="K463" s="7"/>
      <c r="L463" s="4"/>
      <c r="M463" s="4">
        <v>3709</v>
      </c>
      <c r="N463" s="4"/>
      <c r="O463" s="4"/>
      <c r="P463" s="4"/>
      <c r="Q463" s="4"/>
      <c r="R463" s="4"/>
      <c r="S463" s="4">
        <v>18</v>
      </c>
      <c r="T463" s="3">
        <f>ROUND((((Items!M463+Items!N463+Items!P463+Items!O463)*Items!S463%)+(Items!Q463*Items!R463%)),4)</f>
        <v>667.62</v>
      </c>
      <c r="U463" s="3">
        <f>ROUND(Items!I463*Items!T463,2)</f>
        <v>0</v>
      </c>
      <c r="V463" s="3">
        <f>ROUND(Items!M463+Items!N463+Items!P463+Items!Q463+Items!O463,2)</f>
        <v>3709</v>
      </c>
      <c r="W463" s="3">
        <f>ROUND(Items!V463+Items!T463,4)</f>
        <v>4376.62</v>
      </c>
      <c r="X463" s="3">
        <f>ROUND(Items!V463*Items!I463,2)</f>
        <v>0</v>
      </c>
      <c r="Y463" s="4" t="str">
        <f t="shared" si="7"/>
        <v>1</v>
      </c>
      <c r="Z463" s="3">
        <f>ROUND(Items!X463*Items!Y463,2)</f>
        <v>0</v>
      </c>
      <c r="AA463" s="3">
        <f>ROUND(Items!W463*Items!I463,2)</f>
        <v>0</v>
      </c>
      <c r="AB463" s="4" t="s">
        <v>414</v>
      </c>
      <c r="AC463" s="3"/>
      <c r="AD463" s="3"/>
      <c r="AE463" s="4" t="s">
        <v>1004</v>
      </c>
    </row>
    <row r="464" spans="1:31" ht="43.2">
      <c r="A464" s="3">
        <v>456</v>
      </c>
      <c r="B464" s="4"/>
      <c r="C464" s="4">
        <f>Items!B464</f>
        <v>0</v>
      </c>
      <c r="D464" s="4"/>
      <c r="E464" s="4"/>
      <c r="F464" s="4"/>
      <c r="G464" s="4"/>
      <c r="H464" s="4" t="s">
        <v>336</v>
      </c>
      <c r="I464" s="4"/>
      <c r="J464" s="4" t="s">
        <v>402</v>
      </c>
      <c r="K464" s="7"/>
      <c r="L464" s="4"/>
      <c r="M464" s="4">
        <v>3709</v>
      </c>
      <c r="N464" s="4"/>
      <c r="O464" s="4"/>
      <c r="P464" s="4"/>
      <c r="Q464" s="4"/>
      <c r="R464" s="4"/>
      <c r="S464" s="4">
        <v>18</v>
      </c>
      <c r="T464" s="3">
        <f>ROUND((((Items!M464+Items!N464+Items!P464+Items!O464)*Items!S464%)+(Items!Q464*Items!R464%)),4)</f>
        <v>667.62</v>
      </c>
      <c r="U464" s="3">
        <f>ROUND(Items!I464*Items!T464,2)</f>
        <v>0</v>
      </c>
      <c r="V464" s="3">
        <f>ROUND(Items!M464+Items!N464+Items!P464+Items!Q464+Items!O464,2)</f>
        <v>3709</v>
      </c>
      <c r="W464" s="3">
        <f>ROUND(Items!V464+Items!T464,4)</f>
        <v>4376.62</v>
      </c>
      <c r="X464" s="3">
        <f>ROUND(Items!V464*Items!I464,2)</f>
        <v>0</v>
      </c>
      <c r="Y464" s="4" t="str">
        <f t="shared" si="7"/>
        <v>1</v>
      </c>
      <c r="Z464" s="3">
        <f>ROUND(Items!X464*Items!Y464,2)</f>
        <v>0</v>
      </c>
      <c r="AA464" s="3">
        <f>ROUND(Items!W464*Items!I464,2)</f>
        <v>0</v>
      </c>
      <c r="AB464" s="4" t="s">
        <v>414</v>
      </c>
      <c r="AC464" s="3"/>
      <c r="AD464" s="3"/>
      <c r="AE464" s="4" t="s">
        <v>1004</v>
      </c>
    </row>
    <row r="465" spans="1:31" ht="43.2">
      <c r="A465" s="3">
        <v>457</v>
      </c>
      <c r="B465" s="4"/>
      <c r="C465" s="4">
        <f>Items!B465</f>
        <v>0</v>
      </c>
      <c r="D465" s="4"/>
      <c r="E465" s="4"/>
      <c r="F465" s="4"/>
      <c r="G465" s="4"/>
      <c r="H465" s="4" t="s">
        <v>336</v>
      </c>
      <c r="I465" s="4"/>
      <c r="J465" s="4" t="s">
        <v>402</v>
      </c>
      <c r="K465" s="7"/>
      <c r="L465" s="4"/>
      <c r="M465" s="4">
        <v>3709</v>
      </c>
      <c r="N465" s="4"/>
      <c r="O465" s="4"/>
      <c r="P465" s="4"/>
      <c r="Q465" s="4"/>
      <c r="R465" s="4"/>
      <c r="S465" s="4">
        <v>18</v>
      </c>
      <c r="T465" s="3">
        <f>ROUND((((Items!M465+Items!N465+Items!P465+Items!O465)*Items!S465%)+(Items!Q465*Items!R465%)),4)</f>
        <v>667.62</v>
      </c>
      <c r="U465" s="3">
        <f>ROUND(Items!I465*Items!T465,2)</f>
        <v>0</v>
      </c>
      <c r="V465" s="3">
        <f>ROUND(Items!M465+Items!N465+Items!P465+Items!Q465+Items!O465,2)</f>
        <v>3709</v>
      </c>
      <c r="W465" s="3">
        <f>ROUND(Items!V465+Items!T465,4)</f>
        <v>4376.62</v>
      </c>
      <c r="X465" s="3">
        <f>ROUND(Items!V465*Items!I465,2)</f>
        <v>0</v>
      </c>
      <c r="Y465" s="4" t="str">
        <f t="shared" si="7"/>
        <v>1</v>
      </c>
      <c r="Z465" s="3">
        <f>ROUND(Items!X465*Items!Y465,2)</f>
        <v>0</v>
      </c>
      <c r="AA465" s="3">
        <f>ROUND(Items!W465*Items!I465,2)</f>
        <v>0</v>
      </c>
      <c r="AB465" s="4" t="s">
        <v>414</v>
      </c>
      <c r="AC465" s="3"/>
      <c r="AD465" s="3"/>
      <c r="AE465" s="4" t="s">
        <v>1004</v>
      </c>
    </row>
    <row r="466" spans="1:31" ht="43.2">
      <c r="A466" s="3">
        <v>458</v>
      </c>
      <c r="B466" s="4"/>
      <c r="C466" s="4">
        <f>Items!B466</f>
        <v>0</v>
      </c>
      <c r="D466" s="4"/>
      <c r="E466" s="4"/>
      <c r="F466" s="4"/>
      <c r="G466" s="4"/>
      <c r="H466" s="4" t="s">
        <v>336</v>
      </c>
      <c r="I466" s="4"/>
      <c r="J466" s="4" t="s">
        <v>402</v>
      </c>
      <c r="K466" s="7"/>
      <c r="L466" s="4"/>
      <c r="M466" s="4">
        <v>3709</v>
      </c>
      <c r="N466" s="4"/>
      <c r="O466" s="4"/>
      <c r="P466" s="4"/>
      <c r="Q466" s="4"/>
      <c r="R466" s="4"/>
      <c r="S466" s="4">
        <v>18</v>
      </c>
      <c r="T466" s="3">
        <f>ROUND((((Items!M466+Items!N466+Items!P466+Items!O466)*Items!S466%)+(Items!Q466*Items!R466%)),4)</f>
        <v>667.62</v>
      </c>
      <c r="U466" s="3">
        <f>ROUND(Items!I466*Items!T466,2)</f>
        <v>0</v>
      </c>
      <c r="V466" s="3">
        <f>ROUND(Items!M466+Items!N466+Items!P466+Items!Q466+Items!O466,2)</f>
        <v>3709</v>
      </c>
      <c r="W466" s="3">
        <f>ROUND(Items!V466+Items!T466,4)</f>
        <v>4376.62</v>
      </c>
      <c r="X466" s="3">
        <f>ROUND(Items!V466*Items!I466,2)</f>
        <v>0</v>
      </c>
      <c r="Y466" s="4" t="str">
        <f t="shared" si="7"/>
        <v>1</v>
      </c>
      <c r="Z466" s="3">
        <f>ROUND(Items!X466*Items!Y466,2)</f>
        <v>0</v>
      </c>
      <c r="AA466" s="3">
        <f>ROUND(Items!W466*Items!I466,2)</f>
        <v>0</v>
      </c>
      <c r="AB466" s="4" t="s">
        <v>414</v>
      </c>
      <c r="AC466" s="3"/>
      <c r="AD466" s="3"/>
      <c r="AE466" s="4" t="s">
        <v>1004</v>
      </c>
    </row>
    <row r="467" spans="1:31" ht="43.2">
      <c r="A467" s="3">
        <v>459</v>
      </c>
      <c r="B467" s="4"/>
      <c r="C467" s="4">
        <f>Items!B467</f>
        <v>0</v>
      </c>
      <c r="D467" s="4"/>
      <c r="E467" s="4"/>
      <c r="F467" s="4"/>
      <c r="G467" s="4"/>
      <c r="H467" s="4" t="s">
        <v>336</v>
      </c>
      <c r="I467" s="4"/>
      <c r="J467" s="4" t="s">
        <v>402</v>
      </c>
      <c r="K467" s="7"/>
      <c r="L467" s="4"/>
      <c r="M467" s="4">
        <v>3709</v>
      </c>
      <c r="N467" s="4"/>
      <c r="O467" s="4"/>
      <c r="P467" s="4"/>
      <c r="Q467" s="4"/>
      <c r="R467" s="4"/>
      <c r="S467" s="4">
        <v>18</v>
      </c>
      <c r="T467" s="3">
        <f>ROUND((((Items!M467+Items!N467+Items!P467+Items!O467)*Items!S467%)+(Items!Q467*Items!R467%)),4)</f>
        <v>667.62</v>
      </c>
      <c r="U467" s="3">
        <f>ROUND(Items!I467*Items!T467,2)</f>
        <v>0</v>
      </c>
      <c r="V467" s="3">
        <f>ROUND(Items!M467+Items!N467+Items!P467+Items!Q467+Items!O467,2)</f>
        <v>3709</v>
      </c>
      <c r="W467" s="3">
        <f>ROUND(Items!V467+Items!T467,4)</f>
        <v>4376.62</v>
      </c>
      <c r="X467" s="3">
        <f>ROUND(Items!V467*Items!I467,2)</f>
        <v>0</v>
      </c>
      <c r="Y467" s="4" t="str">
        <f t="shared" si="7"/>
        <v>1</v>
      </c>
      <c r="Z467" s="3">
        <f>ROUND(Items!X467*Items!Y467,2)</f>
        <v>0</v>
      </c>
      <c r="AA467" s="3">
        <f>ROUND(Items!W467*Items!I467,2)</f>
        <v>0</v>
      </c>
      <c r="AB467" s="4" t="s">
        <v>414</v>
      </c>
      <c r="AC467" s="3"/>
      <c r="AD467" s="3"/>
      <c r="AE467" s="4" t="s">
        <v>1004</v>
      </c>
    </row>
    <row r="468" spans="1:31" ht="43.2">
      <c r="A468" s="3">
        <v>460</v>
      </c>
      <c r="B468" s="4"/>
      <c r="C468" s="4">
        <f>Items!B468</f>
        <v>0</v>
      </c>
      <c r="D468" s="4"/>
      <c r="E468" s="4"/>
      <c r="F468" s="4"/>
      <c r="G468" s="4"/>
      <c r="H468" s="4" t="s">
        <v>336</v>
      </c>
      <c r="I468" s="4"/>
      <c r="J468" s="4" t="s">
        <v>402</v>
      </c>
      <c r="K468" s="7"/>
      <c r="L468" s="4"/>
      <c r="M468" s="4">
        <v>3709</v>
      </c>
      <c r="N468" s="4"/>
      <c r="O468" s="4"/>
      <c r="P468" s="4"/>
      <c r="Q468" s="4"/>
      <c r="R468" s="4"/>
      <c r="S468" s="4">
        <v>18</v>
      </c>
      <c r="T468" s="3">
        <f>ROUND((((Items!M468+Items!N468+Items!P468+Items!O468)*Items!S468%)+(Items!Q468*Items!R468%)),4)</f>
        <v>667.62</v>
      </c>
      <c r="U468" s="3">
        <f>ROUND(Items!I468*Items!T468,2)</f>
        <v>0</v>
      </c>
      <c r="V468" s="3">
        <f>ROUND(Items!M468+Items!N468+Items!P468+Items!Q468+Items!O468,2)</f>
        <v>3709</v>
      </c>
      <c r="W468" s="3">
        <f>ROUND(Items!V468+Items!T468,4)</f>
        <v>4376.62</v>
      </c>
      <c r="X468" s="3">
        <f>ROUND(Items!V468*Items!I468,2)</f>
        <v>0</v>
      </c>
      <c r="Y468" s="4" t="str">
        <f t="shared" si="7"/>
        <v>1</v>
      </c>
      <c r="Z468" s="3">
        <f>ROUND(Items!X468*Items!Y468,2)</f>
        <v>0</v>
      </c>
      <c r="AA468" s="3">
        <f>ROUND(Items!W468*Items!I468,2)</f>
        <v>0</v>
      </c>
      <c r="AB468" s="4" t="s">
        <v>414</v>
      </c>
      <c r="AC468" s="3"/>
      <c r="AD468" s="3"/>
      <c r="AE468" s="4" t="s">
        <v>1004</v>
      </c>
    </row>
    <row r="469" spans="1:31" ht="43.2">
      <c r="A469" s="3">
        <v>461</v>
      </c>
      <c r="B469" s="4"/>
      <c r="C469" s="4">
        <f>Items!B469</f>
        <v>0</v>
      </c>
      <c r="D469" s="4"/>
      <c r="E469" s="4"/>
      <c r="F469" s="4"/>
      <c r="G469" s="4"/>
      <c r="H469" s="4" t="s">
        <v>336</v>
      </c>
      <c r="I469" s="4"/>
      <c r="J469" s="4" t="s">
        <v>402</v>
      </c>
      <c r="K469" s="7"/>
      <c r="L469" s="4"/>
      <c r="M469" s="4">
        <v>3709</v>
      </c>
      <c r="N469" s="4"/>
      <c r="O469" s="4"/>
      <c r="P469" s="4"/>
      <c r="Q469" s="4"/>
      <c r="R469" s="4"/>
      <c r="S469" s="4">
        <v>18</v>
      </c>
      <c r="T469" s="3">
        <f>ROUND((((Items!M469+Items!N469+Items!P469+Items!O469)*Items!S469%)+(Items!Q469*Items!R469%)),4)</f>
        <v>667.62</v>
      </c>
      <c r="U469" s="3">
        <f>ROUND(Items!I469*Items!T469,2)</f>
        <v>0</v>
      </c>
      <c r="V469" s="3">
        <f>ROUND(Items!M469+Items!N469+Items!P469+Items!Q469+Items!O469,2)</f>
        <v>3709</v>
      </c>
      <c r="W469" s="3">
        <f>ROUND(Items!V469+Items!T469,4)</f>
        <v>4376.62</v>
      </c>
      <c r="X469" s="3">
        <f>ROUND(Items!V469*Items!I469,2)</f>
        <v>0</v>
      </c>
      <c r="Y469" s="4" t="str">
        <f t="shared" si="7"/>
        <v>1</v>
      </c>
      <c r="Z469" s="3">
        <f>ROUND(Items!X469*Items!Y469,2)</f>
        <v>0</v>
      </c>
      <c r="AA469" s="3">
        <f>ROUND(Items!W469*Items!I469,2)</f>
        <v>0</v>
      </c>
      <c r="AB469" s="4" t="s">
        <v>414</v>
      </c>
      <c r="AC469" s="3"/>
      <c r="AD469" s="3"/>
      <c r="AE469" s="4" t="s">
        <v>1004</v>
      </c>
    </row>
    <row r="470" spans="1:31" ht="43.2">
      <c r="A470" s="3">
        <v>462</v>
      </c>
      <c r="B470" s="4"/>
      <c r="C470" s="4">
        <f>Items!B470</f>
        <v>0</v>
      </c>
      <c r="D470" s="4"/>
      <c r="E470" s="4"/>
      <c r="F470" s="4"/>
      <c r="G470" s="4"/>
      <c r="H470" s="4" t="s">
        <v>336</v>
      </c>
      <c r="I470" s="4"/>
      <c r="J470" s="4" t="s">
        <v>402</v>
      </c>
      <c r="K470" s="7"/>
      <c r="L470" s="4"/>
      <c r="M470" s="4">
        <v>3709</v>
      </c>
      <c r="N470" s="4"/>
      <c r="O470" s="4"/>
      <c r="P470" s="4"/>
      <c r="Q470" s="4"/>
      <c r="R470" s="4"/>
      <c r="S470" s="4">
        <v>18</v>
      </c>
      <c r="T470" s="3">
        <f>ROUND((((Items!M470+Items!N470+Items!P470+Items!O470)*Items!S470%)+(Items!Q470*Items!R470%)),4)</f>
        <v>667.62</v>
      </c>
      <c r="U470" s="3">
        <f>ROUND(Items!I470*Items!T470,2)</f>
        <v>0</v>
      </c>
      <c r="V470" s="3">
        <f>ROUND(Items!M470+Items!N470+Items!P470+Items!Q470+Items!O470,2)</f>
        <v>3709</v>
      </c>
      <c r="W470" s="3">
        <f>ROUND(Items!V470+Items!T470,4)</f>
        <v>4376.62</v>
      </c>
      <c r="X470" s="3">
        <f>ROUND(Items!V470*Items!I470,2)</f>
        <v>0</v>
      </c>
      <c r="Y470" s="4" t="str">
        <f t="shared" si="7"/>
        <v>1</v>
      </c>
      <c r="Z470" s="3">
        <f>ROUND(Items!X470*Items!Y470,2)</f>
        <v>0</v>
      </c>
      <c r="AA470" s="3">
        <f>ROUND(Items!W470*Items!I470,2)</f>
        <v>0</v>
      </c>
      <c r="AB470" s="4" t="s">
        <v>414</v>
      </c>
      <c r="AC470" s="3"/>
      <c r="AD470" s="3"/>
      <c r="AE470" s="4" t="s">
        <v>1004</v>
      </c>
    </row>
    <row r="471" spans="1:31" ht="43.2">
      <c r="A471" s="3">
        <v>463</v>
      </c>
      <c r="B471" s="4"/>
      <c r="C471" s="4">
        <f>Items!B471</f>
        <v>0</v>
      </c>
      <c r="D471" s="4"/>
      <c r="E471" s="4"/>
      <c r="F471" s="4"/>
      <c r="G471" s="4"/>
      <c r="H471" s="4" t="s">
        <v>336</v>
      </c>
      <c r="I471" s="4"/>
      <c r="J471" s="4" t="s">
        <v>402</v>
      </c>
      <c r="K471" s="7"/>
      <c r="L471" s="4"/>
      <c r="M471" s="4">
        <v>3709</v>
      </c>
      <c r="N471" s="4"/>
      <c r="O471" s="4"/>
      <c r="P471" s="4"/>
      <c r="Q471" s="4"/>
      <c r="R471" s="4"/>
      <c r="S471" s="4">
        <v>18</v>
      </c>
      <c r="T471" s="3">
        <f>ROUND((((Items!M471+Items!N471+Items!P471+Items!O471)*Items!S471%)+(Items!Q471*Items!R471%)),4)</f>
        <v>667.62</v>
      </c>
      <c r="U471" s="3">
        <f>ROUND(Items!I471*Items!T471,2)</f>
        <v>0</v>
      </c>
      <c r="V471" s="3">
        <f>ROUND(Items!M471+Items!N471+Items!P471+Items!Q471+Items!O471,2)</f>
        <v>3709</v>
      </c>
      <c r="W471" s="3">
        <f>ROUND(Items!V471+Items!T471,4)</f>
        <v>4376.62</v>
      </c>
      <c r="X471" s="3">
        <f>ROUND(Items!V471*Items!I471,2)</f>
        <v>0</v>
      </c>
      <c r="Y471" s="4" t="str">
        <f t="shared" si="7"/>
        <v>1</v>
      </c>
      <c r="Z471" s="3">
        <f>ROUND(Items!X471*Items!Y471,2)</f>
        <v>0</v>
      </c>
      <c r="AA471" s="3">
        <f>ROUND(Items!W471*Items!I471,2)</f>
        <v>0</v>
      </c>
      <c r="AB471" s="4" t="s">
        <v>414</v>
      </c>
      <c r="AC471" s="3"/>
      <c r="AD471" s="3"/>
      <c r="AE471" s="4" t="s">
        <v>1004</v>
      </c>
    </row>
    <row r="472" spans="1:31" ht="43.2">
      <c r="A472" s="3">
        <v>464</v>
      </c>
      <c r="B472" s="4"/>
      <c r="C472" s="4">
        <f>Items!B472</f>
        <v>0</v>
      </c>
      <c r="D472" s="4"/>
      <c r="E472" s="4"/>
      <c r="F472" s="4"/>
      <c r="G472" s="4"/>
      <c r="H472" s="4" t="s">
        <v>336</v>
      </c>
      <c r="I472" s="4"/>
      <c r="J472" s="4" t="s">
        <v>402</v>
      </c>
      <c r="K472" s="7"/>
      <c r="L472" s="4"/>
      <c r="M472" s="4">
        <v>3709</v>
      </c>
      <c r="N472" s="4"/>
      <c r="O472" s="4"/>
      <c r="P472" s="4"/>
      <c r="Q472" s="4"/>
      <c r="R472" s="4"/>
      <c r="S472" s="4">
        <v>18</v>
      </c>
      <c r="T472" s="3">
        <f>ROUND((((Items!M472+Items!N472+Items!P472+Items!O472)*Items!S472%)+(Items!Q472*Items!R472%)),4)</f>
        <v>667.62</v>
      </c>
      <c r="U472" s="3">
        <f>ROUND(Items!I472*Items!T472,2)</f>
        <v>0</v>
      </c>
      <c r="V472" s="3">
        <f>ROUND(Items!M472+Items!N472+Items!P472+Items!Q472+Items!O472,2)</f>
        <v>3709</v>
      </c>
      <c r="W472" s="3">
        <f>ROUND(Items!V472+Items!T472,4)</f>
        <v>4376.62</v>
      </c>
      <c r="X472" s="3">
        <f>ROUND(Items!V472*Items!I472,2)</f>
        <v>0</v>
      </c>
      <c r="Y472" s="4" t="str">
        <f t="shared" si="7"/>
        <v>1</v>
      </c>
      <c r="Z472" s="3">
        <f>ROUND(Items!X472*Items!Y472,2)</f>
        <v>0</v>
      </c>
      <c r="AA472" s="3">
        <f>ROUND(Items!W472*Items!I472,2)</f>
        <v>0</v>
      </c>
      <c r="AB472" s="4" t="s">
        <v>414</v>
      </c>
      <c r="AC472" s="3"/>
      <c r="AD472" s="3"/>
      <c r="AE472" s="4" t="s">
        <v>1004</v>
      </c>
    </row>
    <row r="473" spans="1:31" ht="43.2">
      <c r="A473" s="3">
        <v>465</v>
      </c>
      <c r="B473" s="4"/>
      <c r="C473" s="4">
        <f>Items!B473</f>
        <v>0</v>
      </c>
      <c r="D473" s="4"/>
      <c r="E473" s="4"/>
      <c r="F473" s="4"/>
      <c r="G473" s="4"/>
      <c r="H473" s="4" t="s">
        <v>336</v>
      </c>
      <c r="I473" s="4"/>
      <c r="J473" s="4" t="s">
        <v>402</v>
      </c>
      <c r="K473" s="7"/>
      <c r="L473" s="4"/>
      <c r="M473" s="4">
        <v>3709</v>
      </c>
      <c r="N473" s="4"/>
      <c r="O473" s="4"/>
      <c r="P473" s="4"/>
      <c r="Q473" s="4"/>
      <c r="R473" s="4"/>
      <c r="S473" s="4">
        <v>18</v>
      </c>
      <c r="T473" s="3">
        <f>ROUND((((Items!M473+Items!N473+Items!P473+Items!O473)*Items!S473%)+(Items!Q473*Items!R473%)),4)</f>
        <v>667.62</v>
      </c>
      <c r="U473" s="3">
        <f>ROUND(Items!I473*Items!T473,2)</f>
        <v>0</v>
      </c>
      <c r="V473" s="3">
        <f>ROUND(Items!M473+Items!N473+Items!P473+Items!Q473+Items!O473,2)</f>
        <v>3709</v>
      </c>
      <c r="W473" s="3">
        <f>ROUND(Items!V473+Items!T473,4)</f>
        <v>4376.62</v>
      </c>
      <c r="X473" s="3">
        <f>ROUND(Items!V473*Items!I473,2)</f>
        <v>0</v>
      </c>
      <c r="Y473" s="4" t="str">
        <f t="shared" si="7"/>
        <v>1</v>
      </c>
      <c r="Z473" s="3">
        <f>ROUND(Items!X473*Items!Y473,2)</f>
        <v>0</v>
      </c>
      <c r="AA473" s="3">
        <f>ROUND(Items!W473*Items!I473,2)</f>
        <v>0</v>
      </c>
      <c r="AB473" s="4" t="s">
        <v>414</v>
      </c>
      <c r="AC473" s="3"/>
      <c r="AD473" s="3"/>
      <c r="AE473" s="4" t="s">
        <v>1004</v>
      </c>
    </row>
    <row r="474" spans="1:31" ht="43.2">
      <c r="A474" s="3">
        <v>466</v>
      </c>
      <c r="B474" s="4"/>
      <c r="C474" s="4">
        <f>Items!B474</f>
        <v>0</v>
      </c>
      <c r="D474" s="4"/>
      <c r="E474" s="4"/>
      <c r="F474" s="4"/>
      <c r="G474" s="4"/>
      <c r="H474" s="4" t="s">
        <v>336</v>
      </c>
      <c r="I474" s="4"/>
      <c r="J474" s="4" t="s">
        <v>402</v>
      </c>
      <c r="K474" s="7"/>
      <c r="L474" s="4"/>
      <c r="M474" s="4">
        <v>3709</v>
      </c>
      <c r="N474" s="4"/>
      <c r="O474" s="4"/>
      <c r="P474" s="4"/>
      <c r="Q474" s="4"/>
      <c r="R474" s="4"/>
      <c r="S474" s="4">
        <v>18</v>
      </c>
      <c r="T474" s="3">
        <f>ROUND((((Items!M474+Items!N474+Items!P474+Items!O474)*Items!S474%)+(Items!Q474*Items!R474%)),4)</f>
        <v>667.62</v>
      </c>
      <c r="U474" s="3">
        <f>ROUND(Items!I474*Items!T474,2)</f>
        <v>0</v>
      </c>
      <c r="V474" s="3">
        <f>ROUND(Items!M474+Items!N474+Items!P474+Items!Q474+Items!O474,2)</f>
        <v>3709</v>
      </c>
      <c r="W474" s="3">
        <f>ROUND(Items!V474+Items!T474,4)</f>
        <v>4376.62</v>
      </c>
      <c r="X474" s="3">
        <f>ROUND(Items!V474*Items!I474,2)</f>
        <v>0</v>
      </c>
      <c r="Y474" s="4" t="str">
        <f t="shared" si="7"/>
        <v>1</v>
      </c>
      <c r="Z474" s="3">
        <f>ROUND(Items!X474*Items!Y474,2)</f>
        <v>0</v>
      </c>
      <c r="AA474" s="3">
        <f>ROUND(Items!W474*Items!I474,2)</f>
        <v>0</v>
      </c>
      <c r="AB474" s="4" t="s">
        <v>414</v>
      </c>
      <c r="AC474" s="3"/>
      <c r="AD474" s="3"/>
      <c r="AE474" s="4" t="s">
        <v>1004</v>
      </c>
    </row>
    <row r="475" spans="1:31" ht="43.2">
      <c r="A475" s="3">
        <v>467</v>
      </c>
      <c r="B475" s="4"/>
      <c r="C475" s="4">
        <f>Items!B475</f>
        <v>0</v>
      </c>
      <c r="D475" s="4"/>
      <c r="E475" s="4"/>
      <c r="F475" s="4"/>
      <c r="G475" s="4"/>
      <c r="H475" s="4" t="s">
        <v>336</v>
      </c>
      <c r="I475" s="4"/>
      <c r="J475" s="4" t="s">
        <v>402</v>
      </c>
      <c r="K475" s="7"/>
      <c r="L475" s="4"/>
      <c r="M475" s="4">
        <v>3709</v>
      </c>
      <c r="N475" s="4"/>
      <c r="O475" s="4"/>
      <c r="P475" s="4"/>
      <c r="Q475" s="4"/>
      <c r="R475" s="4"/>
      <c r="S475" s="4">
        <v>18</v>
      </c>
      <c r="T475" s="3">
        <f>ROUND((((Items!M475+Items!N475+Items!P475+Items!O475)*Items!S475%)+(Items!Q475*Items!R475%)),4)</f>
        <v>667.62</v>
      </c>
      <c r="U475" s="3">
        <f>ROUND(Items!I475*Items!T475,2)</f>
        <v>0</v>
      </c>
      <c r="V475" s="3">
        <f>ROUND(Items!M475+Items!N475+Items!P475+Items!Q475+Items!O475,2)</f>
        <v>3709</v>
      </c>
      <c r="W475" s="3">
        <f>ROUND(Items!V475+Items!T475,4)</f>
        <v>4376.62</v>
      </c>
      <c r="X475" s="3">
        <f>ROUND(Items!V475*Items!I475,2)</f>
        <v>0</v>
      </c>
      <c r="Y475" s="4" t="str">
        <f t="shared" si="7"/>
        <v>1</v>
      </c>
      <c r="Z475" s="3">
        <f>ROUND(Items!X475*Items!Y475,2)</f>
        <v>0</v>
      </c>
      <c r="AA475" s="3">
        <f>ROUND(Items!W475*Items!I475,2)</f>
        <v>0</v>
      </c>
      <c r="AB475" s="4" t="s">
        <v>414</v>
      </c>
      <c r="AC475" s="3"/>
      <c r="AD475" s="3"/>
      <c r="AE475" s="4" t="s">
        <v>1004</v>
      </c>
    </row>
    <row r="476" spans="1:31" ht="43.2">
      <c r="A476" s="3">
        <v>468</v>
      </c>
      <c r="B476" s="4"/>
      <c r="C476" s="4">
        <f>Items!B476</f>
        <v>0</v>
      </c>
      <c r="D476" s="4"/>
      <c r="E476" s="4"/>
      <c r="F476" s="4"/>
      <c r="G476" s="4"/>
      <c r="H476" s="4" t="s">
        <v>336</v>
      </c>
      <c r="I476" s="4"/>
      <c r="J476" s="4" t="s">
        <v>402</v>
      </c>
      <c r="K476" s="7"/>
      <c r="L476" s="4"/>
      <c r="M476" s="4">
        <v>3709</v>
      </c>
      <c r="N476" s="4"/>
      <c r="O476" s="4"/>
      <c r="P476" s="4"/>
      <c r="Q476" s="4"/>
      <c r="R476" s="4"/>
      <c r="S476" s="4">
        <v>18</v>
      </c>
      <c r="T476" s="3">
        <f>ROUND((((Items!M476+Items!N476+Items!P476+Items!O476)*Items!S476%)+(Items!Q476*Items!R476%)),4)</f>
        <v>667.62</v>
      </c>
      <c r="U476" s="3">
        <f>ROUND(Items!I476*Items!T476,2)</f>
        <v>0</v>
      </c>
      <c r="V476" s="3">
        <f>ROUND(Items!M476+Items!N476+Items!P476+Items!Q476+Items!O476,2)</f>
        <v>3709</v>
      </c>
      <c r="W476" s="3">
        <f>ROUND(Items!V476+Items!T476,4)</f>
        <v>4376.62</v>
      </c>
      <c r="X476" s="3">
        <f>ROUND(Items!V476*Items!I476,2)</f>
        <v>0</v>
      </c>
      <c r="Y476" s="4" t="str">
        <f t="shared" si="7"/>
        <v>1</v>
      </c>
      <c r="Z476" s="3">
        <f>ROUND(Items!X476*Items!Y476,2)</f>
        <v>0</v>
      </c>
      <c r="AA476" s="3">
        <f>ROUND(Items!W476*Items!I476,2)</f>
        <v>0</v>
      </c>
      <c r="AB476" s="4" t="s">
        <v>414</v>
      </c>
      <c r="AC476" s="3"/>
      <c r="AD476" s="3"/>
      <c r="AE476" s="4" t="s">
        <v>1004</v>
      </c>
    </row>
    <row r="477" spans="1:31" ht="43.2">
      <c r="A477" s="3">
        <v>469</v>
      </c>
      <c r="B477" s="4"/>
      <c r="C477" s="4">
        <f>Items!B477</f>
        <v>0</v>
      </c>
      <c r="D477" s="4"/>
      <c r="E477" s="4"/>
      <c r="F477" s="4"/>
      <c r="G477" s="4"/>
      <c r="H477" s="4" t="s">
        <v>336</v>
      </c>
      <c r="I477" s="4"/>
      <c r="J477" s="4" t="s">
        <v>402</v>
      </c>
      <c r="K477" s="7"/>
      <c r="L477" s="4"/>
      <c r="M477" s="4">
        <v>3709</v>
      </c>
      <c r="N477" s="4"/>
      <c r="O477" s="4"/>
      <c r="P477" s="4"/>
      <c r="Q477" s="4"/>
      <c r="R477" s="4"/>
      <c r="S477" s="4">
        <v>18</v>
      </c>
      <c r="T477" s="3">
        <f>ROUND((((Items!M477+Items!N477+Items!P477+Items!O477)*Items!S477%)+(Items!Q477*Items!R477%)),4)</f>
        <v>667.62</v>
      </c>
      <c r="U477" s="3">
        <f>ROUND(Items!I477*Items!T477,2)</f>
        <v>0</v>
      </c>
      <c r="V477" s="3">
        <f>ROUND(Items!M477+Items!N477+Items!P477+Items!Q477+Items!O477,2)</f>
        <v>3709</v>
      </c>
      <c r="W477" s="3">
        <f>ROUND(Items!V477+Items!T477,4)</f>
        <v>4376.62</v>
      </c>
      <c r="X477" s="3">
        <f>ROUND(Items!V477*Items!I477,2)</f>
        <v>0</v>
      </c>
      <c r="Y477" s="4" t="str">
        <f t="shared" si="7"/>
        <v>1</v>
      </c>
      <c r="Z477" s="3">
        <f>ROUND(Items!X477*Items!Y477,2)</f>
        <v>0</v>
      </c>
      <c r="AA477" s="3">
        <f>ROUND(Items!W477*Items!I477,2)</f>
        <v>0</v>
      </c>
      <c r="AB477" s="4" t="s">
        <v>414</v>
      </c>
      <c r="AC477" s="3"/>
      <c r="AD477" s="3"/>
      <c r="AE477" s="4" t="s">
        <v>1004</v>
      </c>
    </row>
    <row r="478" spans="1:31" ht="43.2">
      <c r="A478" s="3">
        <v>470</v>
      </c>
      <c r="B478" s="4"/>
      <c r="C478" s="4">
        <f>Items!B478</f>
        <v>0</v>
      </c>
      <c r="D478" s="4"/>
      <c r="E478" s="4"/>
      <c r="F478" s="4"/>
      <c r="G478" s="4"/>
      <c r="H478" s="4" t="s">
        <v>336</v>
      </c>
      <c r="I478" s="4"/>
      <c r="J478" s="4" t="s">
        <v>402</v>
      </c>
      <c r="K478" s="7"/>
      <c r="L478" s="4"/>
      <c r="M478" s="4">
        <v>3709</v>
      </c>
      <c r="N478" s="4"/>
      <c r="O478" s="4"/>
      <c r="P478" s="4"/>
      <c r="Q478" s="4"/>
      <c r="R478" s="4"/>
      <c r="S478" s="4">
        <v>18</v>
      </c>
      <c r="T478" s="3">
        <f>ROUND((((Items!M478+Items!N478+Items!P478+Items!O478)*Items!S478%)+(Items!Q478*Items!R478%)),4)</f>
        <v>667.62</v>
      </c>
      <c r="U478" s="3">
        <f>ROUND(Items!I478*Items!T478,2)</f>
        <v>0</v>
      </c>
      <c r="V478" s="3">
        <f>ROUND(Items!M478+Items!N478+Items!P478+Items!Q478+Items!O478,2)</f>
        <v>3709</v>
      </c>
      <c r="W478" s="3">
        <f>ROUND(Items!V478+Items!T478,4)</f>
        <v>4376.62</v>
      </c>
      <c r="X478" s="3">
        <f>ROUND(Items!V478*Items!I478,2)</f>
        <v>0</v>
      </c>
      <c r="Y478" s="4" t="str">
        <f t="shared" si="7"/>
        <v>1</v>
      </c>
      <c r="Z478" s="3">
        <f>ROUND(Items!X478*Items!Y478,2)</f>
        <v>0</v>
      </c>
      <c r="AA478" s="3">
        <f>ROUND(Items!W478*Items!I478,2)</f>
        <v>0</v>
      </c>
      <c r="AB478" s="4" t="s">
        <v>414</v>
      </c>
      <c r="AC478" s="3"/>
      <c r="AD478" s="3"/>
      <c r="AE478" s="4" t="s">
        <v>1004</v>
      </c>
    </row>
    <row r="479" spans="1:31" ht="43.2">
      <c r="A479" s="3">
        <v>471</v>
      </c>
      <c r="B479" s="4"/>
      <c r="C479" s="4">
        <f>Items!B479</f>
        <v>0</v>
      </c>
      <c r="D479" s="4"/>
      <c r="E479" s="4"/>
      <c r="F479" s="4"/>
      <c r="G479" s="4"/>
      <c r="H479" s="4" t="s">
        <v>336</v>
      </c>
      <c r="I479" s="4"/>
      <c r="J479" s="4" t="s">
        <v>402</v>
      </c>
      <c r="K479" s="7"/>
      <c r="L479" s="4"/>
      <c r="M479" s="4">
        <v>3709</v>
      </c>
      <c r="N479" s="4"/>
      <c r="O479" s="4"/>
      <c r="P479" s="4"/>
      <c r="Q479" s="4"/>
      <c r="R479" s="4"/>
      <c r="S479" s="4">
        <v>18</v>
      </c>
      <c r="T479" s="3">
        <f>ROUND((((Items!M479+Items!N479+Items!P479+Items!O479)*Items!S479%)+(Items!Q479*Items!R479%)),4)</f>
        <v>667.62</v>
      </c>
      <c r="U479" s="3">
        <f>ROUND(Items!I479*Items!T479,2)</f>
        <v>0</v>
      </c>
      <c r="V479" s="3">
        <f>ROUND(Items!M479+Items!N479+Items!P479+Items!Q479+Items!O479,2)</f>
        <v>3709</v>
      </c>
      <c r="W479" s="3">
        <f>ROUND(Items!V479+Items!T479,4)</f>
        <v>4376.62</v>
      </c>
      <c r="X479" s="3">
        <f>ROUND(Items!V479*Items!I479,2)</f>
        <v>0</v>
      </c>
      <c r="Y479" s="4" t="str">
        <f t="shared" si="7"/>
        <v>1</v>
      </c>
      <c r="Z479" s="3">
        <f>ROUND(Items!X479*Items!Y479,2)</f>
        <v>0</v>
      </c>
      <c r="AA479" s="3">
        <f>ROUND(Items!W479*Items!I479,2)</f>
        <v>0</v>
      </c>
      <c r="AB479" s="4" t="s">
        <v>414</v>
      </c>
      <c r="AC479" s="3"/>
      <c r="AD479" s="3"/>
      <c r="AE479" s="4" t="s">
        <v>1004</v>
      </c>
    </row>
    <row r="480" spans="1:31" ht="43.2">
      <c r="A480" s="3">
        <v>472</v>
      </c>
      <c r="B480" s="4"/>
      <c r="C480" s="4">
        <f>Items!B480</f>
        <v>0</v>
      </c>
      <c r="D480" s="4"/>
      <c r="E480" s="4"/>
      <c r="F480" s="4"/>
      <c r="G480" s="4"/>
      <c r="H480" s="4" t="s">
        <v>336</v>
      </c>
      <c r="I480" s="4"/>
      <c r="J480" s="4" t="s">
        <v>402</v>
      </c>
      <c r="K480" s="7"/>
      <c r="L480" s="4"/>
      <c r="M480" s="4">
        <v>3709</v>
      </c>
      <c r="N480" s="4"/>
      <c r="O480" s="4"/>
      <c r="P480" s="4"/>
      <c r="Q480" s="4"/>
      <c r="R480" s="4"/>
      <c r="S480" s="4">
        <v>18</v>
      </c>
      <c r="T480" s="3">
        <f>ROUND((((Items!M480+Items!N480+Items!P480+Items!O480)*Items!S480%)+(Items!Q480*Items!R480%)),4)</f>
        <v>667.62</v>
      </c>
      <c r="U480" s="3">
        <f>ROUND(Items!I480*Items!T480,2)</f>
        <v>0</v>
      </c>
      <c r="V480" s="3">
        <f>ROUND(Items!M480+Items!N480+Items!P480+Items!Q480+Items!O480,2)</f>
        <v>3709</v>
      </c>
      <c r="W480" s="3">
        <f>ROUND(Items!V480+Items!T480,4)</f>
        <v>4376.62</v>
      </c>
      <c r="X480" s="3">
        <f>ROUND(Items!V480*Items!I480,2)</f>
        <v>0</v>
      </c>
      <c r="Y480" s="4" t="str">
        <f t="shared" si="7"/>
        <v>1</v>
      </c>
      <c r="Z480" s="3">
        <f>ROUND(Items!X480*Items!Y480,2)</f>
        <v>0</v>
      </c>
      <c r="AA480" s="3">
        <f>ROUND(Items!W480*Items!I480,2)</f>
        <v>0</v>
      </c>
      <c r="AB480" s="4" t="s">
        <v>414</v>
      </c>
      <c r="AC480" s="3"/>
      <c r="AD480" s="3"/>
      <c r="AE480" s="4" t="s">
        <v>1004</v>
      </c>
    </row>
    <row r="481" spans="1:31" ht="43.2">
      <c r="A481" s="3">
        <v>473</v>
      </c>
      <c r="B481" s="4"/>
      <c r="C481" s="4">
        <f>Items!B481</f>
        <v>0</v>
      </c>
      <c r="D481" s="4"/>
      <c r="E481" s="4"/>
      <c r="F481" s="4"/>
      <c r="G481" s="4"/>
      <c r="H481" s="4" t="s">
        <v>336</v>
      </c>
      <c r="I481" s="4"/>
      <c r="J481" s="4" t="s">
        <v>402</v>
      </c>
      <c r="K481" s="7"/>
      <c r="L481" s="4"/>
      <c r="M481" s="4">
        <v>3709</v>
      </c>
      <c r="N481" s="4"/>
      <c r="O481" s="4"/>
      <c r="P481" s="4"/>
      <c r="Q481" s="4"/>
      <c r="R481" s="4"/>
      <c r="S481" s="4">
        <v>18</v>
      </c>
      <c r="T481" s="3">
        <f>ROUND((((Items!M481+Items!N481+Items!P481+Items!O481)*Items!S481%)+(Items!Q481*Items!R481%)),4)</f>
        <v>667.62</v>
      </c>
      <c r="U481" s="3">
        <f>ROUND(Items!I481*Items!T481,2)</f>
        <v>0</v>
      </c>
      <c r="V481" s="3">
        <f>ROUND(Items!M481+Items!N481+Items!P481+Items!Q481+Items!O481,2)</f>
        <v>3709</v>
      </c>
      <c r="W481" s="3">
        <f>ROUND(Items!V481+Items!T481,4)</f>
        <v>4376.62</v>
      </c>
      <c r="X481" s="3">
        <f>ROUND(Items!V481*Items!I481,2)</f>
        <v>0</v>
      </c>
      <c r="Y481" s="4" t="str">
        <f t="shared" si="7"/>
        <v>1</v>
      </c>
      <c r="Z481" s="3">
        <f>ROUND(Items!X481*Items!Y481,2)</f>
        <v>0</v>
      </c>
      <c r="AA481" s="3">
        <f>ROUND(Items!W481*Items!I481,2)</f>
        <v>0</v>
      </c>
      <c r="AB481" s="4" t="s">
        <v>414</v>
      </c>
      <c r="AC481" s="3"/>
      <c r="AD481" s="3"/>
      <c r="AE481" s="4" t="s">
        <v>1004</v>
      </c>
    </row>
    <row r="482" spans="1:31" ht="43.2">
      <c r="A482" s="3">
        <v>474</v>
      </c>
      <c r="B482" s="4"/>
      <c r="C482" s="4">
        <f>Items!B482</f>
        <v>0</v>
      </c>
      <c r="D482" s="4"/>
      <c r="E482" s="4"/>
      <c r="F482" s="4"/>
      <c r="G482" s="4"/>
      <c r="H482" s="4" t="s">
        <v>336</v>
      </c>
      <c r="I482" s="4"/>
      <c r="J482" s="4" t="s">
        <v>402</v>
      </c>
      <c r="K482" s="7"/>
      <c r="L482" s="4"/>
      <c r="M482" s="4">
        <v>3709</v>
      </c>
      <c r="N482" s="4"/>
      <c r="O482" s="4"/>
      <c r="P482" s="4"/>
      <c r="Q482" s="4"/>
      <c r="R482" s="4"/>
      <c r="S482" s="4">
        <v>18</v>
      </c>
      <c r="T482" s="3">
        <f>ROUND((((Items!M482+Items!N482+Items!P482+Items!O482)*Items!S482%)+(Items!Q482*Items!R482%)),4)</f>
        <v>667.62</v>
      </c>
      <c r="U482" s="3">
        <f>ROUND(Items!I482*Items!T482,2)</f>
        <v>0</v>
      </c>
      <c r="V482" s="3">
        <f>ROUND(Items!M482+Items!N482+Items!P482+Items!Q482+Items!O482,2)</f>
        <v>3709</v>
      </c>
      <c r="W482" s="3">
        <f>ROUND(Items!V482+Items!T482,4)</f>
        <v>4376.62</v>
      </c>
      <c r="X482" s="3">
        <f>ROUND(Items!V482*Items!I482,2)</f>
        <v>0</v>
      </c>
      <c r="Y482" s="4" t="str">
        <f t="shared" si="7"/>
        <v>1</v>
      </c>
      <c r="Z482" s="3">
        <f>ROUND(Items!X482*Items!Y482,2)</f>
        <v>0</v>
      </c>
      <c r="AA482" s="3">
        <f>ROUND(Items!W482*Items!I482,2)</f>
        <v>0</v>
      </c>
      <c r="AB482" s="4" t="s">
        <v>414</v>
      </c>
      <c r="AC482" s="3"/>
      <c r="AD482" s="3"/>
      <c r="AE482" s="4" t="s">
        <v>1004</v>
      </c>
    </row>
    <row r="483" spans="1:31" ht="43.2">
      <c r="A483" s="3">
        <v>475</v>
      </c>
      <c r="B483" s="4"/>
      <c r="C483" s="4">
        <f>Items!B483</f>
        <v>0</v>
      </c>
      <c r="D483" s="4"/>
      <c r="E483" s="4"/>
      <c r="F483" s="4"/>
      <c r="G483" s="4"/>
      <c r="H483" s="4" t="s">
        <v>336</v>
      </c>
      <c r="I483" s="4"/>
      <c r="J483" s="4" t="s">
        <v>402</v>
      </c>
      <c r="K483" s="7"/>
      <c r="L483" s="4"/>
      <c r="M483" s="4">
        <v>3709</v>
      </c>
      <c r="N483" s="4"/>
      <c r="O483" s="4"/>
      <c r="P483" s="4"/>
      <c r="Q483" s="4"/>
      <c r="R483" s="4"/>
      <c r="S483" s="4">
        <v>18</v>
      </c>
      <c r="T483" s="3">
        <f>ROUND((((Items!M483+Items!N483+Items!P483+Items!O483)*Items!S483%)+(Items!Q483*Items!R483%)),4)</f>
        <v>667.62</v>
      </c>
      <c r="U483" s="3">
        <f>ROUND(Items!I483*Items!T483,2)</f>
        <v>0</v>
      </c>
      <c r="V483" s="3">
        <f>ROUND(Items!M483+Items!N483+Items!P483+Items!Q483+Items!O483,2)</f>
        <v>3709</v>
      </c>
      <c r="W483" s="3">
        <f>ROUND(Items!V483+Items!T483,4)</f>
        <v>4376.62</v>
      </c>
      <c r="X483" s="3">
        <f>ROUND(Items!V483*Items!I483,2)</f>
        <v>0</v>
      </c>
      <c r="Y483" s="4" t="str">
        <f t="shared" si="7"/>
        <v>1</v>
      </c>
      <c r="Z483" s="3">
        <f>ROUND(Items!X483*Items!Y483,2)</f>
        <v>0</v>
      </c>
      <c r="AA483" s="3">
        <f>ROUND(Items!W483*Items!I483,2)</f>
        <v>0</v>
      </c>
      <c r="AB483" s="4" t="s">
        <v>414</v>
      </c>
      <c r="AC483" s="3"/>
      <c r="AD483" s="3"/>
      <c r="AE483" s="4" t="s">
        <v>1004</v>
      </c>
    </row>
    <row r="484" spans="1:31" ht="43.2">
      <c r="A484" s="3">
        <v>476</v>
      </c>
      <c r="B484" s="4"/>
      <c r="C484" s="4">
        <f>Items!B484</f>
        <v>0</v>
      </c>
      <c r="D484" s="4"/>
      <c r="E484" s="4"/>
      <c r="F484" s="4"/>
      <c r="G484" s="4"/>
      <c r="H484" s="4" t="s">
        <v>336</v>
      </c>
      <c r="I484" s="4"/>
      <c r="J484" s="4" t="s">
        <v>402</v>
      </c>
      <c r="K484" s="7"/>
      <c r="L484" s="4"/>
      <c r="M484" s="4">
        <v>3709</v>
      </c>
      <c r="N484" s="4"/>
      <c r="O484" s="4"/>
      <c r="P484" s="4"/>
      <c r="Q484" s="4"/>
      <c r="R484" s="4"/>
      <c r="S484" s="4">
        <v>18</v>
      </c>
      <c r="T484" s="3">
        <f>ROUND((((Items!M484+Items!N484+Items!P484+Items!O484)*Items!S484%)+(Items!Q484*Items!R484%)),4)</f>
        <v>667.62</v>
      </c>
      <c r="U484" s="3">
        <f>ROUND(Items!I484*Items!T484,2)</f>
        <v>0</v>
      </c>
      <c r="V484" s="3">
        <f>ROUND(Items!M484+Items!N484+Items!P484+Items!Q484+Items!O484,2)</f>
        <v>3709</v>
      </c>
      <c r="W484" s="3">
        <f>ROUND(Items!V484+Items!T484,4)</f>
        <v>4376.62</v>
      </c>
      <c r="X484" s="3">
        <f>ROUND(Items!V484*Items!I484,2)</f>
        <v>0</v>
      </c>
      <c r="Y484" s="4" t="str">
        <f t="shared" si="7"/>
        <v>1</v>
      </c>
      <c r="Z484" s="3">
        <f>ROUND(Items!X484*Items!Y484,2)</f>
        <v>0</v>
      </c>
      <c r="AA484" s="3">
        <f>ROUND(Items!W484*Items!I484,2)</f>
        <v>0</v>
      </c>
      <c r="AB484" s="4" t="s">
        <v>414</v>
      </c>
      <c r="AC484" s="3"/>
      <c r="AD484" s="3"/>
      <c r="AE484" s="4" t="s">
        <v>1004</v>
      </c>
    </row>
    <row r="485" spans="1:31" ht="43.2">
      <c r="A485" s="3">
        <v>477</v>
      </c>
      <c r="B485" s="4"/>
      <c r="C485" s="4">
        <f>Items!B485</f>
        <v>0</v>
      </c>
      <c r="D485" s="4"/>
      <c r="E485" s="4"/>
      <c r="F485" s="4"/>
      <c r="G485" s="4"/>
      <c r="H485" s="4" t="s">
        <v>336</v>
      </c>
      <c r="I485" s="4"/>
      <c r="J485" s="4" t="s">
        <v>402</v>
      </c>
      <c r="K485" s="7"/>
      <c r="L485" s="4"/>
      <c r="M485" s="4">
        <v>3709</v>
      </c>
      <c r="N485" s="4"/>
      <c r="O485" s="4"/>
      <c r="P485" s="4"/>
      <c r="Q485" s="4"/>
      <c r="R485" s="4"/>
      <c r="S485" s="4">
        <v>18</v>
      </c>
      <c r="T485" s="3">
        <f>ROUND((((Items!M485+Items!N485+Items!P485+Items!O485)*Items!S485%)+(Items!Q485*Items!R485%)),4)</f>
        <v>667.62</v>
      </c>
      <c r="U485" s="3">
        <f>ROUND(Items!I485*Items!T485,2)</f>
        <v>0</v>
      </c>
      <c r="V485" s="3">
        <f>ROUND(Items!M485+Items!N485+Items!P485+Items!Q485+Items!O485,2)</f>
        <v>3709</v>
      </c>
      <c r="W485" s="3">
        <f>ROUND(Items!V485+Items!T485,4)</f>
        <v>4376.62</v>
      </c>
      <c r="X485" s="3">
        <f>ROUND(Items!V485*Items!I485,2)</f>
        <v>0</v>
      </c>
      <c r="Y485" s="4" t="str">
        <f t="shared" si="7"/>
        <v>1</v>
      </c>
      <c r="Z485" s="3">
        <f>ROUND(Items!X485*Items!Y485,2)</f>
        <v>0</v>
      </c>
      <c r="AA485" s="3">
        <f>ROUND(Items!W485*Items!I485,2)</f>
        <v>0</v>
      </c>
      <c r="AB485" s="4" t="s">
        <v>414</v>
      </c>
      <c r="AC485" s="3"/>
      <c r="AD485" s="3"/>
      <c r="AE485" s="4" t="s">
        <v>1004</v>
      </c>
    </row>
    <row r="486" spans="1:31" ht="43.2">
      <c r="A486" s="3">
        <v>478</v>
      </c>
      <c r="B486" s="4"/>
      <c r="C486" s="4">
        <f>Items!B486</f>
        <v>0</v>
      </c>
      <c r="D486" s="4"/>
      <c r="E486" s="4"/>
      <c r="F486" s="4"/>
      <c r="G486" s="4"/>
      <c r="H486" s="4" t="s">
        <v>336</v>
      </c>
      <c r="I486" s="4"/>
      <c r="J486" s="4" t="s">
        <v>402</v>
      </c>
      <c r="K486" s="7"/>
      <c r="L486" s="4"/>
      <c r="M486" s="4">
        <v>3709</v>
      </c>
      <c r="N486" s="4"/>
      <c r="O486" s="4"/>
      <c r="P486" s="4"/>
      <c r="Q486" s="4"/>
      <c r="R486" s="4"/>
      <c r="S486" s="4">
        <v>18</v>
      </c>
      <c r="T486" s="3">
        <f>ROUND((((Items!M486+Items!N486+Items!P486+Items!O486)*Items!S486%)+(Items!Q486*Items!R486%)),4)</f>
        <v>667.62</v>
      </c>
      <c r="U486" s="3">
        <f>ROUND(Items!I486*Items!T486,2)</f>
        <v>0</v>
      </c>
      <c r="V486" s="3">
        <f>ROUND(Items!M486+Items!N486+Items!P486+Items!Q486+Items!O486,2)</f>
        <v>3709</v>
      </c>
      <c r="W486" s="3">
        <f>ROUND(Items!V486+Items!T486,4)</f>
        <v>4376.62</v>
      </c>
      <c r="X486" s="3">
        <f>ROUND(Items!V486*Items!I486,2)</f>
        <v>0</v>
      </c>
      <c r="Y486" s="4" t="str">
        <f t="shared" si="7"/>
        <v>1</v>
      </c>
      <c r="Z486" s="3">
        <f>ROUND(Items!X486*Items!Y486,2)</f>
        <v>0</v>
      </c>
      <c r="AA486" s="3">
        <f>ROUND(Items!W486*Items!I486,2)</f>
        <v>0</v>
      </c>
      <c r="AB486" s="4" t="s">
        <v>414</v>
      </c>
      <c r="AC486" s="3"/>
      <c r="AD486" s="3"/>
      <c r="AE486" s="4" t="s">
        <v>1004</v>
      </c>
    </row>
    <row r="487" spans="1:31" ht="43.2">
      <c r="A487" s="3">
        <v>479</v>
      </c>
      <c r="B487" s="4"/>
      <c r="C487" s="4">
        <f>Items!B487</f>
        <v>0</v>
      </c>
      <c r="D487" s="4"/>
      <c r="E487" s="4"/>
      <c r="F487" s="4"/>
      <c r="G487" s="4"/>
      <c r="H487" s="4" t="s">
        <v>336</v>
      </c>
      <c r="I487" s="4"/>
      <c r="J487" s="4" t="s">
        <v>402</v>
      </c>
      <c r="K487" s="7"/>
      <c r="L487" s="4"/>
      <c r="M487" s="4">
        <v>3709</v>
      </c>
      <c r="N487" s="4"/>
      <c r="O487" s="4"/>
      <c r="P487" s="4"/>
      <c r="Q487" s="4"/>
      <c r="R487" s="4"/>
      <c r="S487" s="4">
        <v>18</v>
      </c>
      <c r="T487" s="3">
        <f>ROUND((((Items!M487+Items!N487+Items!P487+Items!O487)*Items!S487%)+(Items!Q487*Items!R487%)),4)</f>
        <v>667.62</v>
      </c>
      <c r="U487" s="3">
        <f>ROUND(Items!I487*Items!T487,2)</f>
        <v>0</v>
      </c>
      <c r="V487" s="3">
        <f>ROUND(Items!M487+Items!N487+Items!P487+Items!Q487+Items!O487,2)</f>
        <v>3709</v>
      </c>
      <c r="W487" s="3">
        <f>ROUND(Items!V487+Items!T487,4)</f>
        <v>4376.62</v>
      </c>
      <c r="X487" s="3">
        <f>ROUND(Items!V487*Items!I487,2)</f>
        <v>0</v>
      </c>
      <c r="Y487" s="4" t="str">
        <f t="shared" si="7"/>
        <v>1</v>
      </c>
      <c r="Z487" s="3">
        <f>ROUND(Items!X487*Items!Y487,2)</f>
        <v>0</v>
      </c>
      <c r="AA487" s="3">
        <f>ROUND(Items!W487*Items!I487,2)</f>
        <v>0</v>
      </c>
      <c r="AB487" s="4" t="s">
        <v>414</v>
      </c>
      <c r="AC487" s="3"/>
      <c r="AD487" s="3"/>
      <c r="AE487" s="4" t="s">
        <v>1004</v>
      </c>
    </row>
    <row r="488" spans="1:31" ht="43.2">
      <c r="A488" s="3">
        <v>480</v>
      </c>
      <c r="B488" s="4"/>
      <c r="C488" s="4">
        <f>Items!B488</f>
        <v>0</v>
      </c>
      <c r="D488" s="4"/>
      <c r="E488" s="4"/>
      <c r="F488" s="4"/>
      <c r="G488" s="4"/>
      <c r="H488" s="4" t="s">
        <v>336</v>
      </c>
      <c r="I488" s="4"/>
      <c r="J488" s="4" t="s">
        <v>402</v>
      </c>
      <c r="K488" s="7"/>
      <c r="L488" s="4"/>
      <c r="M488" s="4">
        <v>3709</v>
      </c>
      <c r="N488" s="4"/>
      <c r="O488" s="4"/>
      <c r="P488" s="4"/>
      <c r="Q488" s="4"/>
      <c r="R488" s="4"/>
      <c r="S488" s="4">
        <v>18</v>
      </c>
      <c r="T488" s="3">
        <f>ROUND((((Items!M488+Items!N488+Items!P488+Items!O488)*Items!S488%)+(Items!Q488*Items!R488%)),4)</f>
        <v>667.62</v>
      </c>
      <c r="U488" s="3">
        <f>ROUND(Items!I488*Items!T488,2)</f>
        <v>0</v>
      </c>
      <c r="V488" s="3">
        <f>ROUND(Items!M488+Items!N488+Items!P488+Items!Q488+Items!O488,2)</f>
        <v>3709</v>
      </c>
      <c r="W488" s="3">
        <f>ROUND(Items!V488+Items!T488,4)</f>
        <v>4376.62</v>
      </c>
      <c r="X488" s="3">
        <f>ROUND(Items!V488*Items!I488,2)</f>
        <v>0</v>
      </c>
      <c r="Y488" s="4" t="str">
        <f t="shared" si="7"/>
        <v>1</v>
      </c>
      <c r="Z488" s="3">
        <f>ROUND(Items!X488*Items!Y488,2)</f>
        <v>0</v>
      </c>
      <c r="AA488" s="3">
        <f>ROUND(Items!W488*Items!I488,2)</f>
        <v>0</v>
      </c>
      <c r="AB488" s="4" t="s">
        <v>414</v>
      </c>
      <c r="AC488" s="3"/>
      <c r="AD488" s="3"/>
      <c r="AE488" s="4" t="s">
        <v>1004</v>
      </c>
    </row>
    <row r="489" spans="1:31" ht="43.2">
      <c r="A489" s="3">
        <v>481</v>
      </c>
      <c r="B489" s="4"/>
      <c r="C489" s="4">
        <f>Items!B489</f>
        <v>0</v>
      </c>
      <c r="D489" s="4"/>
      <c r="E489" s="4"/>
      <c r="F489" s="4"/>
      <c r="G489" s="4"/>
      <c r="H489" s="4" t="s">
        <v>336</v>
      </c>
      <c r="I489" s="4"/>
      <c r="J489" s="4" t="s">
        <v>402</v>
      </c>
      <c r="K489" s="7"/>
      <c r="L489" s="4"/>
      <c r="M489" s="4">
        <v>3709</v>
      </c>
      <c r="N489" s="4"/>
      <c r="O489" s="4"/>
      <c r="P489" s="4"/>
      <c r="Q489" s="4"/>
      <c r="R489" s="4"/>
      <c r="S489" s="4">
        <v>18</v>
      </c>
      <c r="T489" s="3">
        <f>ROUND((((Items!M489+Items!N489+Items!P489+Items!O489)*Items!S489%)+(Items!Q489*Items!R489%)),4)</f>
        <v>667.62</v>
      </c>
      <c r="U489" s="3">
        <f>ROUND(Items!I489*Items!T489,2)</f>
        <v>0</v>
      </c>
      <c r="V489" s="3">
        <f>ROUND(Items!M489+Items!N489+Items!P489+Items!Q489+Items!O489,2)</f>
        <v>3709</v>
      </c>
      <c r="W489" s="3">
        <f>ROUND(Items!V489+Items!T489,4)</f>
        <v>4376.62</v>
      </c>
      <c r="X489" s="3">
        <f>ROUND(Items!V489*Items!I489,2)</f>
        <v>0</v>
      </c>
      <c r="Y489" s="4" t="str">
        <f t="shared" si="7"/>
        <v>1</v>
      </c>
      <c r="Z489" s="3">
        <f>ROUND(Items!X489*Items!Y489,2)</f>
        <v>0</v>
      </c>
      <c r="AA489" s="3">
        <f>ROUND(Items!W489*Items!I489,2)</f>
        <v>0</v>
      </c>
      <c r="AB489" s="4" t="s">
        <v>414</v>
      </c>
      <c r="AC489" s="3"/>
      <c r="AD489" s="3"/>
      <c r="AE489" s="4" t="s">
        <v>1004</v>
      </c>
    </row>
    <row r="490" spans="1:31" ht="43.2">
      <c r="A490" s="3">
        <v>482</v>
      </c>
      <c r="B490" s="4"/>
      <c r="C490" s="4">
        <f>Items!B490</f>
        <v>0</v>
      </c>
      <c r="D490" s="4"/>
      <c r="E490" s="4"/>
      <c r="F490" s="4"/>
      <c r="G490" s="4"/>
      <c r="H490" s="4" t="s">
        <v>336</v>
      </c>
      <c r="I490" s="4"/>
      <c r="J490" s="4" t="s">
        <v>402</v>
      </c>
      <c r="K490" s="7"/>
      <c r="L490" s="4"/>
      <c r="M490" s="4">
        <v>3709</v>
      </c>
      <c r="N490" s="4"/>
      <c r="O490" s="4"/>
      <c r="P490" s="4"/>
      <c r="Q490" s="4"/>
      <c r="R490" s="4"/>
      <c r="S490" s="4">
        <v>18</v>
      </c>
      <c r="T490" s="3">
        <f>ROUND((((Items!M490+Items!N490+Items!P490+Items!O490)*Items!S490%)+(Items!Q490*Items!R490%)),4)</f>
        <v>667.62</v>
      </c>
      <c r="U490" s="3">
        <f>ROUND(Items!I490*Items!T490,2)</f>
        <v>0</v>
      </c>
      <c r="V490" s="3">
        <f>ROUND(Items!M490+Items!N490+Items!P490+Items!Q490+Items!O490,2)</f>
        <v>3709</v>
      </c>
      <c r="W490" s="3">
        <f>ROUND(Items!V490+Items!T490,4)</f>
        <v>4376.62</v>
      </c>
      <c r="X490" s="3">
        <f>ROUND(Items!V490*Items!I490,2)</f>
        <v>0</v>
      </c>
      <c r="Y490" s="4" t="str">
        <f t="shared" si="7"/>
        <v>1</v>
      </c>
      <c r="Z490" s="3">
        <f>ROUND(Items!X490*Items!Y490,2)</f>
        <v>0</v>
      </c>
      <c r="AA490" s="3">
        <f>ROUND(Items!W490*Items!I490,2)</f>
        <v>0</v>
      </c>
      <c r="AB490" s="4" t="s">
        <v>414</v>
      </c>
      <c r="AC490" s="3"/>
      <c r="AD490" s="3"/>
      <c r="AE490" s="4" t="s">
        <v>1004</v>
      </c>
    </row>
    <row r="491" spans="1:31" ht="43.2">
      <c r="A491" s="3">
        <v>483</v>
      </c>
      <c r="B491" s="4"/>
      <c r="C491" s="4">
        <f>Items!B491</f>
        <v>0</v>
      </c>
      <c r="D491" s="4"/>
      <c r="E491" s="4"/>
      <c r="F491" s="4"/>
      <c r="G491" s="4"/>
      <c r="H491" s="4" t="s">
        <v>336</v>
      </c>
      <c r="I491" s="4"/>
      <c r="J491" s="4" t="s">
        <v>402</v>
      </c>
      <c r="K491" s="7"/>
      <c r="L491" s="4"/>
      <c r="M491" s="4">
        <v>3709</v>
      </c>
      <c r="N491" s="4"/>
      <c r="O491" s="4"/>
      <c r="P491" s="4"/>
      <c r="Q491" s="4"/>
      <c r="R491" s="4"/>
      <c r="S491" s="4">
        <v>18</v>
      </c>
      <c r="T491" s="3">
        <f>ROUND((((Items!M491+Items!N491+Items!P491+Items!O491)*Items!S491%)+(Items!Q491*Items!R491%)),4)</f>
        <v>667.62</v>
      </c>
      <c r="U491" s="3">
        <f>ROUND(Items!I491*Items!T491,2)</f>
        <v>0</v>
      </c>
      <c r="V491" s="3">
        <f>ROUND(Items!M491+Items!N491+Items!P491+Items!Q491+Items!O491,2)</f>
        <v>3709</v>
      </c>
      <c r="W491" s="3">
        <f>ROUND(Items!V491+Items!T491,4)</f>
        <v>4376.62</v>
      </c>
      <c r="X491" s="3">
        <f>ROUND(Items!V491*Items!I491,2)</f>
        <v>0</v>
      </c>
      <c r="Y491" s="4" t="str">
        <f t="shared" si="7"/>
        <v>1</v>
      </c>
      <c r="Z491" s="3">
        <f>ROUND(Items!X491*Items!Y491,2)</f>
        <v>0</v>
      </c>
      <c r="AA491" s="3">
        <f>ROUND(Items!W491*Items!I491,2)</f>
        <v>0</v>
      </c>
      <c r="AB491" s="4" t="s">
        <v>414</v>
      </c>
      <c r="AC491" s="3"/>
      <c r="AD491" s="3"/>
      <c r="AE491" s="4" t="s">
        <v>1004</v>
      </c>
    </row>
    <row r="492" spans="1:31" ht="43.2">
      <c r="A492" s="3">
        <v>484</v>
      </c>
      <c r="B492" s="4"/>
      <c r="C492" s="4">
        <f>Items!B492</f>
        <v>0</v>
      </c>
      <c r="D492" s="4"/>
      <c r="E492" s="4"/>
      <c r="F492" s="4"/>
      <c r="G492" s="4"/>
      <c r="H492" s="4" t="s">
        <v>336</v>
      </c>
      <c r="I492" s="4"/>
      <c r="J492" s="4" t="s">
        <v>402</v>
      </c>
      <c r="K492" s="7"/>
      <c r="L492" s="4"/>
      <c r="M492" s="4">
        <v>3709</v>
      </c>
      <c r="N492" s="4"/>
      <c r="O492" s="4"/>
      <c r="P492" s="4"/>
      <c r="Q492" s="4"/>
      <c r="R492" s="4"/>
      <c r="S492" s="4">
        <v>18</v>
      </c>
      <c r="T492" s="3">
        <f>ROUND((((Items!M492+Items!N492+Items!P492+Items!O492)*Items!S492%)+(Items!Q492*Items!R492%)),4)</f>
        <v>667.62</v>
      </c>
      <c r="U492" s="3">
        <f>ROUND(Items!I492*Items!T492,2)</f>
        <v>0</v>
      </c>
      <c r="V492" s="3">
        <f>ROUND(Items!M492+Items!N492+Items!P492+Items!Q492+Items!O492,2)</f>
        <v>3709</v>
      </c>
      <c r="W492" s="3">
        <f>ROUND(Items!V492+Items!T492,4)</f>
        <v>4376.62</v>
      </c>
      <c r="X492" s="3">
        <f>ROUND(Items!V492*Items!I492,2)</f>
        <v>0</v>
      </c>
      <c r="Y492" s="4" t="str">
        <f t="shared" si="7"/>
        <v>1</v>
      </c>
      <c r="Z492" s="3">
        <f>ROUND(Items!X492*Items!Y492,2)</f>
        <v>0</v>
      </c>
      <c r="AA492" s="3">
        <f>ROUND(Items!W492*Items!I492,2)</f>
        <v>0</v>
      </c>
      <c r="AB492" s="4" t="s">
        <v>414</v>
      </c>
      <c r="AC492" s="3"/>
      <c r="AD492" s="3"/>
      <c r="AE492" s="4" t="s">
        <v>1004</v>
      </c>
    </row>
    <row r="493" spans="1:31" ht="43.2">
      <c r="A493" s="3">
        <v>485</v>
      </c>
      <c r="B493" s="4"/>
      <c r="C493" s="4">
        <f>Items!B493</f>
        <v>0</v>
      </c>
      <c r="D493" s="4"/>
      <c r="E493" s="4"/>
      <c r="F493" s="4"/>
      <c r="G493" s="4"/>
      <c r="H493" s="4" t="s">
        <v>336</v>
      </c>
      <c r="I493" s="4"/>
      <c r="J493" s="4" t="s">
        <v>402</v>
      </c>
      <c r="K493" s="7"/>
      <c r="L493" s="4"/>
      <c r="M493" s="4">
        <v>3709</v>
      </c>
      <c r="N493" s="4"/>
      <c r="O493" s="4"/>
      <c r="P493" s="4"/>
      <c r="Q493" s="4"/>
      <c r="R493" s="4"/>
      <c r="S493" s="4">
        <v>18</v>
      </c>
      <c r="T493" s="3">
        <f>ROUND((((Items!M493+Items!N493+Items!P493+Items!O493)*Items!S493%)+(Items!Q493*Items!R493%)),4)</f>
        <v>667.62</v>
      </c>
      <c r="U493" s="3">
        <f>ROUND(Items!I493*Items!T493,2)</f>
        <v>0</v>
      </c>
      <c r="V493" s="3">
        <f>ROUND(Items!M493+Items!N493+Items!P493+Items!Q493+Items!O493,2)</f>
        <v>3709</v>
      </c>
      <c r="W493" s="3">
        <f>ROUND(Items!V493+Items!T493,4)</f>
        <v>4376.62</v>
      </c>
      <c r="X493" s="3">
        <f>ROUND(Items!V493*Items!I493,2)</f>
        <v>0</v>
      </c>
      <c r="Y493" s="4" t="str">
        <f t="shared" si="7"/>
        <v>1</v>
      </c>
      <c r="Z493" s="3">
        <f>ROUND(Items!X493*Items!Y493,2)</f>
        <v>0</v>
      </c>
      <c r="AA493" s="3">
        <f>ROUND(Items!W493*Items!I493,2)</f>
        <v>0</v>
      </c>
      <c r="AB493" s="4" t="s">
        <v>414</v>
      </c>
      <c r="AC493" s="3"/>
      <c r="AD493" s="3"/>
      <c r="AE493" s="4" t="s">
        <v>1004</v>
      </c>
    </row>
    <row r="494" spans="1:31" ht="43.2">
      <c r="A494" s="3">
        <v>486</v>
      </c>
      <c r="B494" s="4"/>
      <c r="C494" s="4">
        <f>Items!B494</f>
        <v>0</v>
      </c>
      <c r="D494" s="4"/>
      <c r="E494" s="4"/>
      <c r="F494" s="4"/>
      <c r="G494" s="4"/>
      <c r="H494" s="4" t="s">
        <v>336</v>
      </c>
      <c r="I494" s="4"/>
      <c r="J494" s="4" t="s">
        <v>402</v>
      </c>
      <c r="K494" s="7"/>
      <c r="L494" s="4"/>
      <c r="M494" s="4">
        <v>3709</v>
      </c>
      <c r="N494" s="4"/>
      <c r="O494" s="4"/>
      <c r="P494" s="4"/>
      <c r="Q494" s="4"/>
      <c r="R494" s="4"/>
      <c r="S494" s="4">
        <v>18</v>
      </c>
      <c r="T494" s="3">
        <f>ROUND((((Items!M494+Items!N494+Items!P494+Items!O494)*Items!S494%)+(Items!Q494*Items!R494%)),4)</f>
        <v>667.62</v>
      </c>
      <c r="U494" s="3">
        <f>ROUND(Items!I494*Items!T494,2)</f>
        <v>0</v>
      </c>
      <c r="V494" s="3">
        <f>ROUND(Items!M494+Items!N494+Items!P494+Items!Q494+Items!O494,2)</f>
        <v>3709</v>
      </c>
      <c r="W494" s="3">
        <f>ROUND(Items!V494+Items!T494,4)</f>
        <v>4376.62</v>
      </c>
      <c r="X494" s="3">
        <f>ROUND(Items!V494*Items!I494,2)</f>
        <v>0</v>
      </c>
      <c r="Y494" s="4" t="str">
        <f t="shared" si="7"/>
        <v>1</v>
      </c>
      <c r="Z494" s="3">
        <f>ROUND(Items!X494*Items!Y494,2)</f>
        <v>0</v>
      </c>
      <c r="AA494" s="3">
        <f>ROUND(Items!W494*Items!I494,2)</f>
        <v>0</v>
      </c>
      <c r="AB494" s="4" t="s">
        <v>414</v>
      </c>
      <c r="AC494" s="3"/>
      <c r="AD494" s="3"/>
      <c r="AE494" s="4" t="s">
        <v>1004</v>
      </c>
    </row>
    <row r="495" spans="1:31" ht="43.2">
      <c r="A495" s="3">
        <v>487</v>
      </c>
      <c r="B495" s="4"/>
      <c r="C495" s="4">
        <f>Items!B495</f>
        <v>0</v>
      </c>
      <c r="D495" s="4"/>
      <c r="E495" s="4"/>
      <c r="F495" s="4"/>
      <c r="G495" s="4"/>
      <c r="H495" s="4" t="s">
        <v>336</v>
      </c>
      <c r="I495" s="4"/>
      <c r="J495" s="4" t="s">
        <v>402</v>
      </c>
      <c r="K495" s="7"/>
      <c r="L495" s="4"/>
      <c r="M495" s="4">
        <v>3709</v>
      </c>
      <c r="N495" s="4"/>
      <c r="O495" s="4"/>
      <c r="P495" s="4"/>
      <c r="Q495" s="4"/>
      <c r="R495" s="4"/>
      <c r="S495" s="4">
        <v>18</v>
      </c>
      <c r="T495" s="3">
        <f>ROUND((((Items!M495+Items!N495+Items!P495+Items!O495)*Items!S495%)+(Items!Q495*Items!R495%)),4)</f>
        <v>667.62</v>
      </c>
      <c r="U495" s="3">
        <f>ROUND(Items!I495*Items!T495,2)</f>
        <v>0</v>
      </c>
      <c r="V495" s="3">
        <f>ROUND(Items!M495+Items!N495+Items!P495+Items!Q495+Items!O495,2)</f>
        <v>3709</v>
      </c>
      <c r="W495" s="3">
        <f>ROUND(Items!V495+Items!T495,4)</f>
        <v>4376.62</v>
      </c>
      <c r="X495" s="3">
        <f>ROUND(Items!V495*Items!I495,2)</f>
        <v>0</v>
      </c>
      <c r="Y495" s="4" t="str">
        <f t="shared" si="7"/>
        <v>1</v>
      </c>
      <c r="Z495" s="3">
        <f>ROUND(Items!X495*Items!Y495,2)</f>
        <v>0</v>
      </c>
      <c r="AA495" s="3">
        <f>ROUND(Items!W495*Items!I495,2)</f>
        <v>0</v>
      </c>
      <c r="AB495" s="4" t="s">
        <v>414</v>
      </c>
      <c r="AC495" s="3"/>
      <c r="AD495" s="3"/>
      <c r="AE495" s="4" t="s">
        <v>1004</v>
      </c>
    </row>
    <row r="496" spans="1:31" ht="43.2">
      <c r="A496" s="3">
        <v>488</v>
      </c>
      <c r="B496" s="4"/>
      <c r="C496" s="4">
        <f>Items!B496</f>
        <v>0</v>
      </c>
      <c r="D496" s="4"/>
      <c r="E496" s="4"/>
      <c r="F496" s="4"/>
      <c r="G496" s="4"/>
      <c r="H496" s="4" t="s">
        <v>336</v>
      </c>
      <c r="I496" s="4"/>
      <c r="J496" s="4" t="s">
        <v>402</v>
      </c>
      <c r="K496" s="7"/>
      <c r="L496" s="4"/>
      <c r="M496" s="4">
        <v>3709</v>
      </c>
      <c r="N496" s="4"/>
      <c r="O496" s="4"/>
      <c r="P496" s="4"/>
      <c r="Q496" s="4"/>
      <c r="R496" s="4"/>
      <c r="S496" s="4">
        <v>18</v>
      </c>
      <c r="T496" s="3">
        <f>ROUND((((Items!M496+Items!N496+Items!P496+Items!O496)*Items!S496%)+(Items!Q496*Items!R496%)),4)</f>
        <v>667.62</v>
      </c>
      <c r="U496" s="3">
        <f>ROUND(Items!I496*Items!T496,2)</f>
        <v>0</v>
      </c>
      <c r="V496" s="3">
        <f>ROUND(Items!M496+Items!N496+Items!P496+Items!Q496+Items!O496,2)</f>
        <v>3709</v>
      </c>
      <c r="W496" s="3">
        <f>ROUND(Items!V496+Items!T496,4)</f>
        <v>4376.62</v>
      </c>
      <c r="X496" s="3">
        <f>ROUND(Items!V496*Items!I496,2)</f>
        <v>0</v>
      </c>
      <c r="Y496" s="4" t="str">
        <f t="shared" si="7"/>
        <v>1</v>
      </c>
      <c r="Z496" s="3">
        <f>ROUND(Items!X496*Items!Y496,2)</f>
        <v>0</v>
      </c>
      <c r="AA496" s="3">
        <f>ROUND(Items!W496*Items!I496,2)</f>
        <v>0</v>
      </c>
      <c r="AB496" s="4" t="s">
        <v>414</v>
      </c>
      <c r="AC496" s="3"/>
      <c r="AD496" s="3"/>
      <c r="AE496" s="4" t="s">
        <v>1004</v>
      </c>
    </row>
    <row r="497" spans="1:31" ht="43.2">
      <c r="A497" s="3">
        <v>489</v>
      </c>
      <c r="B497" s="4"/>
      <c r="C497" s="4">
        <f>Items!B497</f>
        <v>0</v>
      </c>
      <c r="D497" s="4"/>
      <c r="E497" s="4"/>
      <c r="F497" s="4"/>
      <c r="G497" s="4"/>
      <c r="H497" s="4" t="s">
        <v>336</v>
      </c>
      <c r="I497" s="4"/>
      <c r="J497" s="4" t="s">
        <v>402</v>
      </c>
      <c r="K497" s="7"/>
      <c r="L497" s="4"/>
      <c r="M497" s="4">
        <v>3709</v>
      </c>
      <c r="N497" s="4"/>
      <c r="O497" s="4"/>
      <c r="P497" s="4"/>
      <c r="Q497" s="4"/>
      <c r="R497" s="4"/>
      <c r="S497" s="4">
        <v>18</v>
      </c>
      <c r="T497" s="3">
        <f>ROUND((((Items!M497+Items!N497+Items!P497+Items!O497)*Items!S497%)+(Items!Q497*Items!R497%)),4)</f>
        <v>667.62</v>
      </c>
      <c r="U497" s="3">
        <f>ROUND(Items!I497*Items!T497,2)</f>
        <v>0</v>
      </c>
      <c r="V497" s="3">
        <f>ROUND(Items!M497+Items!N497+Items!P497+Items!Q497+Items!O497,2)</f>
        <v>3709</v>
      </c>
      <c r="W497" s="3">
        <f>ROUND(Items!V497+Items!T497,4)</f>
        <v>4376.62</v>
      </c>
      <c r="X497" s="3">
        <f>ROUND(Items!V497*Items!I497,2)</f>
        <v>0</v>
      </c>
      <c r="Y497" s="4" t="str">
        <f t="shared" si="7"/>
        <v>1</v>
      </c>
      <c r="Z497" s="3">
        <f>ROUND(Items!X497*Items!Y497,2)</f>
        <v>0</v>
      </c>
      <c r="AA497" s="3">
        <f>ROUND(Items!W497*Items!I497,2)</f>
        <v>0</v>
      </c>
      <c r="AB497" s="4" t="s">
        <v>414</v>
      </c>
      <c r="AC497" s="3"/>
      <c r="AD497" s="3"/>
      <c r="AE497" s="4" t="s">
        <v>1004</v>
      </c>
    </row>
    <row r="498" spans="1:31" ht="43.2">
      <c r="A498" s="3">
        <v>490</v>
      </c>
      <c r="B498" s="4"/>
      <c r="C498" s="4">
        <f>Items!B498</f>
        <v>0</v>
      </c>
      <c r="D498" s="4"/>
      <c r="E498" s="4"/>
      <c r="F498" s="4"/>
      <c r="G498" s="4"/>
      <c r="H498" s="4" t="s">
        <v>336</v>
      </c>
      <c r="I498" s="4"/>
      <c r="J498" s="4" t="s">
        <v>402</v>
      </c>
      <c r="K498" s="7"/>
      <c r="L498" s="4"/>
      <c r="M498" s="4">
        <v>3709</v>
      </c>
      <c r="N498" s="4"/>
      <c r="O498" s="4"/>
      <c r="P498" s="4"/>
      <c r="Q498" s="4"/>
      <c r="R498" s="4"/>
      <c r="S498" s="4">
        <v>18</v>
      </c>
      <c r="T498" s="3">
        <f>ROUND((((Items!M498+Items!N498+Items!P498+Items!O498)*Items!S498%)+(Items!Q498*Items!R498%)),4)</f>
        <v>667.62</v>
      </c>
      <c r="U498" s="3">
        <f>ROUND(Items!I498*Items!T498,2)</f>
        <v>0</v>
      </c>
      <c r="V498" s="3">
        <f>ROUND(Items!M498+Items!N498+Items!P498+Items!Q498+Items!O498,2)</f>
        <v>3709</v>
      </c>
      <c r="W498" s="3">
        <f>ROUND(Items!V498+Items!T498,4)</f>
        <v>4376.62</v>
      </c>
      <c r="X498" s="3">
        <f>ROUND(Items!V498*Items!I498,2)</f>
        <v>0</v>
      </c>
      <c r="Y498" s="4" t="str">
        <f t="shared" si="7"/>
        <v>1</v>
      </c>
      <c r="Z498" s="3">
        <f>ROUND(Items!X498*Items!Y498,2)</f>
        <v>0</v>
      </c>
      <c r="AA498" s="3">
        <f>ROUND(Items!W498*Items!I498,2)</f>
        <v>0</v>
      </c>
      <c r="AB498" s="4" t="s">
        <v>414</v>
      </c>
      <c r="AC498" s="3"/>
      <c r="AD498" s="3"/>
      <c r="AE498" s="4" t="s">
        <v>1004</v>
      </c>
    </row>
    <row r="499" spans="1:31" ht="43.2">
      <c r="A499" s="3">
        <v>491</v>
      </c>
      <c r="B499" s="4"/>
      <c r="C499" s="4">
        <f>Items!B499</f>
        <v>0</v>
      </c>
      <c r="D499" s="4"/>
      <c r="E499" s="4"/>
      <c r="F499" s="4"/>
      <c r="G499" s="4"/>
      <c r="H499" s="4" t="s">
        <v>336</v>
      </c>
      <c r="I499" s="4"/>
      <c r="J499" s="4" t="s">
        <v>402</v>
      </c>
      <c r="K499" s="7"/>
      <c r="L499" s="4"/>
      <c r="M499" s="4">
        <v>3709</v>
      </c>
      <c r="N499" s="4"/>
      <c r="O499" s="4"/>
      <c r="P499" s="4"/>
      <c r="Q499" s="4"/>
      <c r="R499" s="4"/>
      <c r="S499" s="4">
        <v>18</v>
      </c>
      <c r="T499" s="3">
        <f>ROUND((((Items!M499+Items!N499+Items!P499+Items!O499)*Items!S499%)+(Items!Q499*Items!R499%)),4)</f>
        <v>667.62</v>
      </c>
      <c r="U499" s="3">
        <f>ROUND(Items!I499*Items!T499,2)</f>
        <v>0</v>
      </c>
      <c r="V499" s="3">
        <f>ROUND(Items!M499+Items!N499+Items!P499+Items!Q499+Items!O499,2)</f>
        <v>3709</v>
      </c>
      <c r="W499" s="3">
        <f>ROUND(Items!V499+Items!T499,4)</f>
        <v>4376.62</v>
      </c>
      <c r="X499" s="3">
        <f>ROUND(Items!V499*Items!I499,2)</f>
        <v>0</v>
      </c>
      <c r="Y499" s="4" t="str">
        <f t="shared" si="7"/>
        <v>1</v>
      </c>
      <c r="Z499" s="3">
        <f>ROUND(Items!X499*Items!Y499,2)</f>
        <v>0</v>
      </c>
      <c r="AA499" s="3">
        <f>ROUND(Items!W499*Items!I499,2)</f>
        <v>0</v>
      </c>
      <c r="AB499" s="4" t="s">
        <v>414</v>
      </c>
      <c r="AC499" s="3"/>
      <c r="AD499" s="3"/>
      <c r="AE499" s="4" t="s">
        <v>1004</v>
      </c>
    </row>
    <row r="500" spans="1:31" ht="43.2">
      <c r="A500" s="3">
        <v>492</v>
      </c>
      <c r="B500" s="4"/>
      <c r="C500" s="4">
        <f>Items!B500</f>
        <v>0</v>
      </c>
      <c r="D500" s="4"/>
      <c r="E500" s="4"/>
      <c r="F500" s="4"/>
      <c r="G500" s="4"/>
      <c r="H500" s="4" t="s">
        <v>336</v>
      </c>
      <c r="I500" s="4"/>
      <c r="J500" s="4" t="s">
        <v>402</v>
      </c>
      <c r="K500" s="7"/>
      <c r="L500" s="4"/>
      <c r="M500" s="4">
        <v>3709</v>
      </c>
      <c r="N500" s="4"/>
      <c r="O500" s="4"/>
      <c r="P500" s="4"/>
      <c r="Q500" s="4"/>
      <c r="R500" s="4"/>
      <c r="S500" s="4">
        <v>18</v>
      </c>
      <c r="T500" s="3">
        <f>ROUND((((Items!M500+Items!N500+Items!P500+Items!O500)*Items!S500%)+(Items!Q500*Items!R500%)),4)</f>
        <v>667.62</v>
      </c>
      <c r="U500" s="3">
        <f>ROUND(Items!I500*Items!T500,2)</f>
        <v>0</v>
      </c>
      <c r="V500" s="3">
        <f>ROUND(Items!M500+Items!N500+Items!P500+Items!Q500+Items!O500,2)</f>
        <v>3709</v>
      </c>
      <c r="W500" s="3">
        <f>ROUND(Items!V500+Items!T500,4)</f>
        <v>4376.62</v>
      </c>
      <c r="X500" s="3">
        <f>ROUND(Items!V500*Items!I500,2)</f>
        <v>0</v>
      </c>
      <c r="Y500" s="4" t="str">
        <f t="shared" si="7"/>
        <v>1</v>
      </c>
      <c r="Z500" s="3">
        <f>ROUND(Items!X500*Items!Y500,2)</f>
        <v>0</v>
      </c>
      <c r="AA500" s="3">
        <f>ROUND(Items!W500*Items!I500,2)</f>
        <v>0</v>
      </c>
      <c r="AB500" s="4" t="s">
        <v>414</v>
      </c>
      <c r="AC500" s="3"/>
      <c r="AD500" s="3"/>
      <c r="AE500" s="4" t="s">
        <v>1004</v>
      </c>
    </row>
    <row r="501" spans="1:31" ht="43.2">
      <c r="A501" s="3">
        <v>493</v>
      </c>
      <c r="B501" s="4"/>
      <c r="C501" s="4">
        <f>Items!B501</f>
        <v>0</v>
      </c>
      <c r="D501" s="4"/>
      <c r="E501" s="4"/>
      <c r="F501" s="4"/>
      <c r="G501" s="4"/>
      <c r="H501" s="4" t="s">
        <v>336</v>
      </c>
      <c r="I501" s="4"/>
      <c r="J501" s="4" t="s">
        <v>402</v>
      </c>
      <c r="K501" s="7"/>
      <c r="L501" s="4"/>
      <c r="M501" s="4">
        <v>3709</v>
      </c>
      <c r="N501" s="4"/>
      <c r="O501" s="4"/>
      <c r="P501" s="4"/>
      <c r="Q501" s="4"/>
      <c r="R501" s="4"/>
      <c r="S501" s="4">
        <v>18</v>
      </c>
      <c r="T501" s="3">
        <f>ROUND((((Items!M501+Items!N501+Items!P501+Items!O501)*Items!S501%)+(Items!Q501*Items!R501%)),4)</f>
        <v>667.62</v>
      </c>
      <c r="U501" s="3">
        <f>ROUND(Items!I501*Items!T501,2)</f>
        <v>0</v>
      </c>
      <c r="V501" s="3">
        <f>ROUND(Items!M501+Items!N501+Items!P501+Items!Q501+Items!O501,2)</f>
        <v>3709</v>
      </c>
      <c r="W501" s="3">
        <f>ROUND(Items!V501+Items!T501,4)</f>
        <v>4376.62</v>
      </c>
      <c r="X501" s="3">
        <f>ROUND(Items!V501*Items!I501,2)</f>
        <v>0</v>
      </c>
      <c r="Y501" s="4" t="str">
        <f t="shared" si="7"/>
        <v>1</v>
      </c>
      <c r="Z501" s="3">
        <f>ROUND(Items!X501*Items!Y501,2)</f>
        <v>0</v>
      </c>
      <c r="AA501" s="3">
        <f>ROUND(Items!W501*Items!I501,2)</f>
        <v>0</v>
      </c>
      <c r="AB501" s="4" t="s">
        <v>414</v>
      </c>
      <c r="AC501" s="3"/>
      <c r="AD501" s="3"/>
      <c r="AE501" s="4" t="s">
        <v>1004</v>
      </c>
    </row>
    <row r="502" spans="1:31" ht="43.2">
      <c r="A502" s="3">
        <v>494</v>
      </c>
      <c r="B502" s="4"/>
      <c r="C502" s="4">
        <f>Items!B502</f>
        <v>0</v>
      </c>
      <c r="D502" s="4"/>
      <c r="E502" s="4"/>
      <c r="F502" s="4"/>
      <c r="G502" s="4"/>
      <c r="H502" s="4" t="s">
        <v>336</v>
      </c>
      <c r="I502" s="4"/>
      <c r="J502" s="4" t="s">
        <v>402</v>
      </c>
      <c r="K502" s="7"/>
      <c r="L502" s="4"/>
      <c r="M502" s="4">
        <v>3709</v>
      </c>
      <c r="N502" s="4"/>
      <c r="O502" s="4"/>
      <c r="P502" s="4"/>
      <c r="Q502" s="4"/>
      <c r="R502" s="4"/>
      <c r="S502" s="4">
        <v>18</v>
      </c>
      <c r="T502" s="3">
        <f>ROUND((((Items!M502+Items!N502+Items!P502+Items!O502)*Items!S502%)+(Items!Q502*Items!R502%)),4)</f>
        <v>667.62</v>
      </c>
      <c r="U502" s="3">
        <f>ROUND(Items!I502*Items!T502,2)</f>
        <v>0</v>
      </c>
      <c r="V502" s="3">
        <f>ROUND(Items!M502+Items!N502+Items!P502+Items!Q502+Items!O502,2)</f>
        <v>3709</v>
      </c>
      <c r="W502" s="3">
        <f>ROUND(Items!V502+Items!T502,4)</f>
        <v>4376.62</v>
      </c>
      <c r="X502" s="3">
        <f>ROUND(Items!V502*Items!I502,2)</f>
        <v>0</v>
      </c>
      <c r="Y502" s="4" t="str">
        <f t="shared" si="7"/>
        <v>1</v>
      </c>
      <c r="Z502" s="3">
        <f>ROUND(Items!X502*Items!Y502,2)</f>
        <v>0</v>
      </c>
      <c r="AA502" s="3">
        <f>ROUND(Items!W502*Items!I502,2)</f>
        <v>0</v>
      </c>
      <c r="AB502" s="4" t="s">
        <v>414</v>
      </c>
      <c r="AC502" s="3"/>
      <c r="AD502" s="3"/>
      <c r="AE502" s="4" t="s">
        <v>1004</v>
      </c>
    </row>
    <row r="503" spans="1:31" ht="43.2">
      <c r="A503" s="3">
        <v>495</v>
      </c>
      <c r="B503" s="4"/>
      <c r="C503" s="4">
        <f>Items!B503</f>
        <v>0</v>
      </c>
      <c r="D503" s="4"/>
      <c r="E503" s="4"/>
      <c r="F503" s="4"/>
      <c r="G503" s="4"/>
      <c r="H503" s="4" t="s">
        <v>336</v>
      </c>
      <c r="I503" s="4"/>
      <c r="J503" s="4" t="s">
        <v>402</v>
      </c>
      <c r="K503" s="7"/>
      <c r="L503" s="4"/>
      <c r="M503" s="4">
        <v>3709</v>
      </c>
      <c r="N503" s="4"/>
      <c r="O503" s="4"/>
      <c r="P503" s="4"/>
      <c r="Q503" s="4"/>
      <c r="R503" s="4"/>
      <c r="S503" s="4">
        <v>18</v>
      </c>
      <c r="T503" s="3">
        <f>ROUND((((Items!M503+Items!N503+Items!P503+Items!O503)*Items!S503%)+(Items!Q503*Items!R503%)),4)</f>
        <v>667.62</v>
      </c>
      <c r="U503" s="3">
        <f>ROUND(Items!I503*Items!T503,2)</f>
        <v>0</v>
      </c>
      <c r="V503" s="3">
        <f>ROUND(Items!M503+Items!N503+Items!P503+Items!Q503+Items!O503,2)</f>
        <v>3709</v>
      </c>
      <c r="W503" s="3">
        <f>ROUND(Items!V503+Items!T503,4)</f>
        <v>4376.62</v>
      </c>
      <c r="X503" s="3">
        <f>ROUND(Items!V503*Items!I503,2)</f>
        <v>0</v>
      </c>
      <c r="Y503" s="4" t="str">
        <f t="shared" si="7"/>
        <v>1</v>
      </c>
      <c r="Z503" s="3">
        <f>ROUND(Items!X503*Items!Y503,2)</f>
        <v>0</v>
      </c>
      <c r="AA503" s="3">
        <f>ROUND(Items!W503*Items!I503,2)</f>
        <v>0</v>
      </c>
      <c r="AB503" s="4" t="s">
        <v>414</v>
      </c>
      <c r="AC503" s="3"/>
      <c r="AD503" s="3"/>
      <c r="AE503" s="4" t="s">
        <v>1004</v>
      </c>
    </row>
    <row r="504" spans="1:31" ht="43.2">
      <c r="A504" s="3">
        <v>496</v>
      </c>
      <c r="B504" s="4"/>
      <c r="C504" s="4">
        <f>Items!B504</f>
        <v>0</v>
      </c>
      <c r="D504" s="4"/>
      <c r="E504" s="4"/>
      <c r="F504" s="4"/>
      <c r="G504" s="4"/>
      <c r="H504" s="4" t="s">
        <v>336</v>
      </c>
      <c r="I504" s="4"/>
      <c r="J504" s="4" t="s">
        <v>402</v>
      </c>
      <c r="K504" s="7"/>
      <c r="L504" s="4"/>
      <c r="M504" s="4">
        <v>3709</v>
      </c>
      <c r="N504" s="4"/>
      <c r="O504" s="4"/>
      <c r="P504" s="4"/>
      <c r="Q504" s="4"/>
      <c r="R504" s="4"/>
      <c r="S504" s="4">
        <v>18</v>
      </c>
      <c r="T504" s="3">
        <f>ROUND((((Items!M504+Items!N504+Items!P504+Items!O504)*Items!S504%)+(Items!Q504*Items!R504%)),4)</f>
        <v>667.62</v>
      </c>
      <c r="U504" s="3">
        <f>ROUND(Items!I504*Items!T504,2)</f>
        <v>0</v>
      </c>
      <c r="V504" s="3">
        <f>ROUND(Items!M504+Items!N504+Items!P504+Items!Q504+Items!O504,2)</f>
        <v>3709</v>
      </c>
      <c r="W504" s="3">
        <f>ROUND(Items!V504+Items!T504,4)</f>
        <v>4376.62</v>
      </c>
      <c r="X504" s="3">
        <f>ROUND(Items!V504*Items!I504,2)</f>
        <v>0</v>
      </c>
      <c r="Y504" s="4" t="str">
        <f t="shared" si="7"/>
        <v>1</v>
      </c>
      <c r="Z504" s="3">
        <f>ROUND(Items!X504*Items!Y504,2)</f>
        <v>0</v>
      </c>
      <c r="AA504" s="3">
        <f>ROUND(Items!W504*Items!I504,2)</f>
        <v>0</v>
      </c>
      <c r="AB504" s="4" t="s">
        <v>414</v>
      </c>
      <c r="AC504" s="3"/>
      <c r="AD504" s="3"/>
      <c r="AE504" s="4" t="s">
        <v>1004</v>
      </c>
    </row>
    <row r="505" spans="1:31" ht="43.2">
      <c r="A505" s="3">
        <v>497</v>
      </c>
      <c r="B505" s="4"/>
      <c r="C505" s="4">
        <f>Items!B505</f>
        <v>0</v>
      </c>
      <c r="D505" s="4"/>
      <c r="E505" s="4"/>
      <c r="F505" s="4"/>
      <c r="G505" s="4"/>
      <c r="H505" s="4" t="s">
        <v>336</v>
      </c>
      <c r="I505" s="4"/>
      <c r="J505" s="4" t="s">
        <v>402</v>
      </c>
      <c r="K505" s="7"/>
      <c r="L505" s="4"/>
      <c r="M505" s="4">
        <v>3709</v>
      </c>
      <c r="N505" s="4"/>
      <c r="O505" s="4"/>
      <c r="P505" s="4"/>
      <c r="Q505" s="4"/>
      <c r="R505" s="4"/>
      <c r="S505" s="4">
        <v>18</v>
      </c>
      <c r="T505" s="3">
        <f>ROUND((((Items!M505+Items!N505+Items!P505+Items!O505)*Items!S505%)+(Items!Q505*Items!R505%)),4)</f>
        <v>667.62</v>
      </c>
      <c r="U505" s="3">
        <f>ROUND(Items!I505*Items!T505,2)</f>
        <v>0</v>
      </c>
      <c r="V505" s="3">
        <f>ROUND(Items!M505+Items!N505+Items!P505+Items!Q505+Items!O505,2)</f>
        <v>3709</v>
      </c>
      <c r="W505" s="3">
        <f>ROUND(Items!V505+Items!T505,4)</f>
        <v>4376.62</v>
      </c>
      <c r="X505" s="3">
        <f>ROUND(Items!V505*Items!I505,2)</f>
        <v>0</v>
      </c>
      <c r="Y505" s="4" t="str">
        <f t="shared" si="7"/>
        <v>1</v>
      </c>
      <c r="Z505" s="3">
        <f>ROUND(Items!X505*Items!Y505,2)</f>
        <v>0</v>
      </c>
      <c r="AA505" s="3">
        <f>ROUND(Items!W505*Items!I505,2)</f>
        <v>0</v>
      </c>
      <c r="AB505" s="4" t="s">
        <v>414</v>
      </c>
      <c r="AC505" s="3"/>
      <c r="AD505" s="3"/>
      <c r="AE505" s="4" t="s">
        <v>1004</v>
      </c>
    </row>
    <row r="506" spans="1:31" ht="43.2">
      <c r="A506" s="3">
        <v>498</v>
      </c>
      <c r="B506" s="4"/>
      <c r="C506" s="4">
        <f>Items!B506</f>
        <v>0</v>
      </c>
      <c r="D506" s="4"/>
      <c r="E506" s="4"/>
      <c r="F506" s="4"/>
      <c r="G506" s="4"/>
      <c r="H506" s="4" t="s">
        <v>336</v>
      </c>
      <c r="I506" s="4"/>
      <c r="J506" s="4" t="s">
        <v>402</v>
      </c>
      <c r="K506" s="7"/>
      <c r="L506" s="4"/>
      <c r="M506" s="4">
        <v>3709</v>
      </c>
      <c r="N506" s="4"/>
      <c r="O506" s="4"/>
      <c r="P506" s="4"/>
      <c r="Q506" s="4"/>
      <c r="R506" s="4"/>
      <c r="S506" s="4">
        <v>18</v>
      </c>
      <c r="T506" s="3">
        <f>ROUND((((Items!M506+Items!N506+Items!P506+Items!O506)*Items!S506%)+(Items!Q506*Items!R506%)),4)</f>
        <v>667.62</v>
      </c>
      <c r="U506" s="3">
        <f>ROUND(Items!I506*Items!T506,2)</f>
        <v>0</v>
      </c>
      <c r="V506" s="3">
        <f>ROUND(Items!M506+Items!N506+Items!P506+Items!Q506+Items!O506,2)</f>
        <v>3709</v>
      </c>
      <c r="W506" s="3">
        <f>ROUND(Items!V506+Items!T506,4)</f>
        <v>4376.62</v>
      </c>
      <c r="X506" s="3">
        <f>ROUND(Items!V506*Items!I506,2)</f>
        <v>0</v>
      </c>
      <c r="Y506" s="4" t="str">
        <f t="shared" si="7"/>
        <v>1</v>
      </c>
      <c r="Z506" s="3">
        <f>ROUND(Items!X506*Items!Y506,2)</f>
        <v>0</v>
      </c>
      <c r="AA506" s="3">
        <f>ROUND(Items!W506*Items!I506,2)</f>
        <v>0</v>
      </c>
      <c r="AB506" s="4" t="s">
        <v>414</v>
      </c>
      <c r="AC506" s="3"/>
      <c r="AD506" s="3"/>
      <c r="AE506" s="4" t="s">
        <v>1004</v>
      </c>
    </row>
    <row r="507" spans="1:31" ht="43.2">
      <c r="A507" s="3">
        <v>499</v>
      </c>
      <c r="B507" s="4"/>
      <c r="C507" s="4">
        <f>Items!B507</f>
        <v>0</v>
      </c>
      <c r="D507" s="4"/>
      <c r="E507" s="4"/>
      <c r="F507" s="4"/>
      <c r="G507" s="4"/>
      <c r="H507" s="4" t="s">
        <v>336</v>
      </c>
      <c r="I507" s="4"/>
      <c r="J507" s="4" t="s">
        <v>402</v>
      </c>
      <c r="K507" s="7"/>
      <c r="L507" s="4"/>
      <c r="M507" s="4">
        <v>3709</v>
      </c>
      <c r="N507" s="4"/>
      <c r="O507" s="4"/>
      <c r="P507" s="4"/>
      <c r="Q507" s="4"/>
      <c r="R507" s="4"/>
      <c r="S507" s="4">
        <v>18</v>
      </c>
      <c r="T507" s="3">
        <f>ROUND((((Items!M507+Items!N507+Items!P507+Items!O507)*Items!S507%)+(Items!Q507*Items!R507%)),4)</f>
        <v>667.62</v>
      </c>
      <c r="U507" s="3">
        <f>ROUND(Items!I507*Items!T507,2)</f>
        <v>0</v>
      </c>
      <c r="V507" s="3">
        <f>ROUND(Items!M507+Items!N507+Items!P507+Items!Q507+Items!O507,2)</f>
        <v>3709</v>
      </c>
      <c r="W507" s="3">
        <f>ROUND(Items!V507+Items!T507,4)</f>
        <v>4376.62</v>
      </c>
      <c r="X507" s="3">
        <f>ROUND(Items!V507*Items!I507,2)</f>
        <v>0</v>
      </c>
      <c r="Y507" s="4" t="str">
        <f t="shared" si="7"/>
        <v>1</v>
      </c>
      <c r="Z507" s="3">
        <f>ROUND(Items!X507*Items!Y507,2)</f>
        <v>0</v>
      </c>
      <c r="AA507" s="3">
        <f>ROUND(Items!W507*Items!I507,2)</f>
        <v>0</v>
      </c>
      <c r="AB507" s="4" t="s">
        <v>414</v>
      </c>
      <c r="AC507" s="3"/>
      <c r="AD507" s="3"/>
      <c r="AE507" s="4" t="s">
        <v>1004</v>
      </c>
    </row>
    <row r="508" spans="1:31" ht="43.2">
      <c r="A508" s="3">
        <v>500</v>
      </c>
      <c r="B508" s="4"/>
      <c r="C508" s="4">
        <f>Items!B508</f>
        <v>0</v>
      </c>
      <c r="D508" s="4"/>
      <c r="E508" s="4"/>
      <c r="F508" s="4"/>
      <c r="G508" s="4"/>
      <c r="H508" s="4" t="s">
        <v>336</v>
      </c>
      <c r="I508" s="4"/>
      <c r="J508" s="4" t="s">
        <v>402</v>
      </c>
      <c r="K508" s="7"/>
      <c r="L508" s="4"/>
      <c r="M508" s="4">
        <v>3709</v>
      </c>
      <c r="N508" s="4"/>
      <c r="O508" s="4"/>
      <c r="P508" s="4"/>
      <c r="Q508" s="4"/>
      <c r="R508" s="4"/>
      <c r="S508" s="4">
        <v>18</v>
      </c>
      <c r="T508" s="3">
        <f>ROUND((((Items!M508+Items!N508+Items!P508+Items!O508)*Items!S508%)+(Items!Q508*Items!R508%)),4)</f>
        <v>667.62</v>
      </c>
      <c r="U508" s="3">
        <f>ROUND(Items!I508*Items!T508,2)</f>
        <v>0</v>
      </c>
      <c r="V508" s="3">
        <f>ROUND(Items!M508+Items!N508+Items!P508+Items!Q508+Items!O508,2)</f>
        <v>3709</v>
      </c>
      <c r="W508" s="3">
        <f>ROUND(Items!V508+Items!T508,4)</f>
        <v>4376.62</v>
      </c>
      <c r="X508" s="3">
        <f>ROUND(Items!V508*Items!I508,2)</f>
        <v>0</v>
      </c>
      <c r="Y508" s="4" t="str">
        <f t="shared" si="7"/>
        <v>1</v>
      </c>
      <c r="Z508" s="3">
        <f>ROUND(Items!X508*Items!Y508,2)</f>
        <v>0</v>
      </c>
      <c r="AA508" s="3">
        <f>ROUND(Items!W508*Items!I508,2)</f>
        <v>0</v>
      </c>
      <c r="AB508" s="4" t="s">
        <v>414</v>
      </c>
      <c r="AC508" s="3"/>
      <c r="AD508" s="3"/>
      <c r="AE508" s="4" t="s">
        <v>1004</v>
      </c>
    </row>
    <row r="509" spans="1:31" ht="43.2">
      <c r="A509" s="3">
        <v>501</v>
      </c>
      <c r="B509" s="4"/>
      <c r="C509" s="4">
        <f>Items!B509</f>
        <v>0</v>
      </c>
      <c r="D509" s="4"/>
      <c r="E509" s="4"/>
      <c r="F509" s="4"/>
      <c r="G509" s="4"/>
      <c r="H509" s="4" t="s">
        <v>336</v>
      </c>
      <c r="I509" s="4"/>
      <c r="J509" s="4" t="s">
        <v>402</v>
      </c>
      <c r="K509" s="7"/>
      <c r="L509" s="4"/>
      <c r="M509" s="4">
        <v>3709</v>
      </c>
      <c r="N509" s="4"/>
      <c r="O509" s="4"/>
      <c r="P509" s="4"/>
      <c r="Q509" s="4"/>
      <c r="R509" s="4"/>
      <c r="S509" s="4">
        <v>18</v>
      </c>
      <c r="T509" s="3">
        <f>ROUND((((Items!M509+Items!N509+Items!P509+Items!O509)*Items!S509%)+(Items!Q509*Items!R509%)),4)</f>
        <v>667.62</v>
      </c>
      <c r="U509" s="3">
        <f>ROUND(Items!I509*Items!T509,2)</f>
        <v>0</v>
      </c>
      <c r="V509" s="3">
        <f>ROUND(Items!M509+Items!N509+Items!P509+Items!Q509+Items!O509,2)</f>
        <v>3709</v>
      </c>
      <c r="W509" s="3">
        <f>ROUND(Items!V509+Items!T509,4)</f>
        <v>4376.62</v>
      </c>
      <c r="X509" s="3">
        <f>ROUND(Items!V509*Items!I509,2)</f>
        <v>0</v>
      </c>
      <c r="Y509" s="4" t="str">
        <f t="shared" si="7"/>
        <v>1</v>
      </c>
      <c r="Z509" s="3">
        <f>ROUND(Items!X509*Items!Y509,2)</f>
        <v>0</v>
      </c>
      <c r="AA509" s="3">
        <f>ROUND(Items!W509*Items!I509,2)</f>
        <v>0</v>
      </c>
      <c r="AB509" s="4" t="s">
        <v>414</v>
      </c>
      <c r="AC509" s="3"/>
      <c r="AD509" s="3"/>
      <c r="AE509" s="4" t="s">
        <v>1004</v>
      </c>
    </row>
    <row r="510" spans="1:31" ht="43.2">
      <c r="A510" s="3">
        <v>502</v>
      </c>
      <c r="B510" s="4"/>
      <c r="C510" s="4">
        <f>Items!B510</f>
        <v>0</v>
      </c>
      <c r="D510" s="4"/>
      <c r="E510" s="4"/>
      <c r="F510" s="4"/>
      <c r="G510" s="4"/>
      <c r="H510" s="4" t="s">
        <v>336</v>
      </c>
      <c r="I510" s="4"/>
      <c r="J510" s="4" t="s">
        <v>402</v>
      </c>
      <c r="K510" s="7"/>
      <c r="L510" s="4"/>
      <c r="M510" s="4">
        <v>3709</v>
      </c>
      <c r="N510" s="4"/>
      <c r="O510" s="4"/>
      <c r="P510" s="4"/>
      <c r="Q510" s="4"/>
      <c r="R510" s="4"/>
      <c r="S510" s="4">
        <v>18</v>
      </c>
      <c r="T510" s="3">
        <f>ROUND((((Items!M510+Items!N510+Items!P510+Items!O510)*Items!S510%)+(Items!Q510*Items!R510%)),4)</f>
        <v>667.62</v>
      </c>
      <c r="U510" s="3">
        <f>ROUND(Items!I510*Items!T510,2)</f>
        <v>0</v>
      </c>
      <c r="V510" s="3">
        <f>ROUND(Items!M510+Items!N510+Items!P510+Items!Q510+Items!O510,2)</f>
        <v>3709</v>
      </c>
      <c r="W510" s="3">
        <f>ROUND(Items!V510+Items!T510,4)</f>
        <v>4376.62</v>
      </c>
      <c r="X510" s="3">
        <f>ROUND(Items!V510*Items!I510,2)</f>
        <v>0</v>
      </c>
      <c r="Y510" s="4" t="str">
        <f t="shared" si="7"/>
        <v>1</v>
      </c>
      <c r="Z510" s="3">
        <f>ROUND(Items!X510*Items!Y510,2)</f>
        <v>0</v>
      </c>
      <c r="AA510" s="3">
        <f>ROUND(Items!W510*Items!I510,2)</f>
        <v>0</v>
      </c>
      <c r="AB510" s="4" t="s">
        <v>414</v>
      </c>
      <c r="AC510" s="3"/>
      <c r="AD510" s="3"/>
      <c r="AE510" s="4" t="s">
        <v>1004</v>
      </c>
    </row>
    <row r="511" spans="1:31" ht="43.2">
      <c r="A511" s="3">
        <v>503</v>
      </c>
      <c r="B511" s="4"/>
      <c r="C511" s="4">
        <f>Items!B511</f>
        <v>0</v>
      </c>
      <c r="D511" s="4"/>
      <c r="E511" s="4"/>
      <c r="F511" s="4"/>
      <c r="G511" s="4"/>
      <c r="H511" s="4" t="s">
        <v>336</v>
      </c>
      <c r="I511" s="4"/>
      <c r="J511" s="4" t="s">
        <v>402</v>
      </c>
      <c r="K511" s="7"/>
      <c r="L511" s="4"/>
      <c r="M511" s="4">
        <v>3709</v>
      </c>
      <c r="N511" s="4"/>
      <c r="O511" s="4"/>
      <c r="P511" s="4"/>
      <c r="Q511" s="4"/>
      <c r="R511" s="4"/>
      <c r="S511" s="4">
        <v>18</v>
      </c>
      <c r="T511" s="3">
        <f>ROUND((((Items!M511+Items!N511+Items!P511+Items!O511)*Items!S511%)+(Items!Q511*Items!R511%)),4)</f>
        <v>667.62</v>
      </c>
      <c r="U511" s="3">
        <f>ROUND(Items!I511*Items!T511,2)</f>
        <v>0</v>
      </c>
      <c r="V511" s="3">
        <f>ROUND(Items!M511+Items!N511+Items!P511+Items!Q511+Items!O511,2)</f>
        <v>3709</v>
      </c>
      <c r="W511" s="3">
        <f>ROUND(Items!V511+Items!T511,4)</f>
        <v>4376.62</v>
      </c>
      <c r="X511" s="3">
        <f>ROUND(Items!V511*Items!I511,2)</f>
        <v>0</v>
      </c>
      <c r="Y511" s="4" t="str">
        <f t="shared" si="7"/>
        <v>1</v>
      </c>
      <c r="Z511" s="3">
        <f>ROUND(Items!X511*Items!Y511,2)</f>
        <v>0</v>
      </c>
      <c r="AA511" s="3">
        <f>ROUND(Items!W511*Items!I511,2)</f>
        <v>0</v>
      </c>
      <c r="AB511" s="4" t="s">
        <v>414</v>
      </c>
      <c r="AC511" s="3"/>
      <c r="AD511" s="3"/>
      <c r="AE511" s="4" t="s">
        <v>1004</v>
      </c>
    </row>
    <row r="512" spans="1:31" ht="43.2">
      <c r="A512" s="3">
        <v>504</v>
      </c>
      <c r="B512" s="4"/>
      <c r="C512" s="4">
        <f>Items!B512</f>
        <v>0</v>
      </c>
      <c r="D512" s="4"/>
      <c r="E512" s="4"/>
      <c r="F512" s="4"/>
      <c r="G512" s="4"/>
      <c r="H512" s="4" t="s">
        <v>336</v>
      </c>
      <c r="I512" s="4"/>
      <c r="J512" s="4" t="s">
        <v>402</v>
      </c>
      <c r="K512" s="7"/>
      <c r="L512" s="4"/>
      <c r="M512" s="4">
        <v>3709</v>
      </c>
      <c r="N512" s="4"/>
      <c r="O512" s="4"/>
      <c r="P512" s="4"/>
      <c r="Q512" s="4"/>
      <c r="R512" s="4"/>
      <c r="S512" s="4">
        <v>18</v>
      </c>
      <c r="T512" s="3">
        <f>ROUND((((Items!M512+Items!N512+Items!P512+Items!O512)*Items!S512%)+(Items!Q512*Items!R512%)),4)</f>
        <v>667.62</v>
      </c>
      <c r="U512" s="3">
        <f>ROUND(Items!I512*Items!T512,2)</f>
        <v>0</v>
      </c>
      <c r="V512" s="3">
        <f>ROUND(Items!M512+Items!N512+Items!P512+Items!Q512+Items!O512,2)</f>
        <v>3709</v>
      </c>
      <c r="W512" s="3">
        <f>ROUND(Items!V512+Items!T512,4)</f>
        <v>4376.62</v>
      </c>
      <c r="X512" s="3">
        <f>ROUND(Items!V512*Items!I512,2)</f>
        <v>0</v>
      </c>
      <c r="Y512" s="4" t="str">
        <f t="shared" si="7"/>
        <v>1</v>
      </c>
      <c r="Z512" s="3">
        <f>ROUND(Items!X512*Items!Y512,2)</f>
        <v>0</v>
      </c>
      <c r="AA512" s="3">
        <f>ROUND(Items!W512*Items!I512,2)</f>
        <v>0</v>
      </c>
      <c r="AB512" s="4" t="s">
        <v>414</v>
      </c>
      <c r="AC512" s="3"/>
      <c r="AD512" s="3"/>
      <c r="AE512" s="4" t="s">
        <v>1004</v>
      </c>
    </row>
    <row r="513" spans="1:31" ht="43.2">
      <c r="A513" s="3">
        <v>505</v>
      </c>
      <c r="B513" s="4"/>
      <c r="C513" s="4">
        <f>Items!B513</f>
        <v>0</v>
      </c>
      <c r="D513" s="4"/>
      <c r="E513" s="4"/>
      <c r="F513" s="4"/>
      <c r="G513" s="4"/>
      <c r="H513" s="4" t="s">
        <v>336</v>
      </c>
      <c r="I513" s="4"/>
      <c r="J513" s="4" t="s">
        <v>402</v>
      </c>
      <c r="K513" s="7"/>
      <c r="L513" s="4"/>
      <c r="M513" s="4">
        <v>3709</v>
      </c>
      <c r="N513" s="4"/>
      <c r="O513" s="4"/>
      <c r="P513" s="4"/>
      <c r="Q513" s="4"/>
      <c r="R513" s="4"/>
      <c r="S513" s="4">
        <v>18</v>
      </c>
      <c r="T513" s="3">
        <f>ROUND((((Items!M513+Items!N513+Items!P513+Items!O513)*Items!S513%)+(Items!Q513*Items!R513%)),4)</f>
        <v>667.62</v>
      </c>
      <c r="U513" s="3">
        <f>ROUND(Items!I513*Items!T513,2)</f>
        <v>0</v>
      </c>
      <c r="V513" s="3">
        <f>ROUND(Items!M513+Items!N513+Items!P513+Items!Q513+Items!O513,2)</f>
        <v>3709</v>
      </c>
      <c r="W513" s="3">
        <f>ROUND(Items!V513+Items!T513,4)</f>
        <v>4376.62</v>
      </c>
      <c r="X513" s="3">
        <f>ROUND(Items!V513*Items!I513,2)</f>
        <v>0</v>
      </c>
      <c r="Y513" s="4" t="str">
        <f t="shared" si="7"/>
        <v>1</v>
      </c>
      <c r="Z513" s="3">
        <f>ROUND(Items!X513*Items!Y513,2)</f>
        <v>0</v>
      </c>
      <c r="AA513" s="3">
        <f>ROUND(Items!W513*Items!I513,2)</f>
        <v>0</v>
      </c>
      <c r="AB513" s="4" t="s">
        <v>414</v>
      </c>
      <c r="AC513" s="3"/>
      <c r="AD513" s="3"/>
      <c r="AE513" s="4" t="s">
        <v>1004</v>
      </c>
    </row>
    <row r="514" spans="1:31" ht="43.2">
      <c r="A514" s="3">
        <v>506</v>
      </c>
      <c r="B514" s="4"/>
      <c r="C514" s="4">
        <f>Items!B514</f>
        <v>0</v>
      </c>
      <c r="D514" s="4"/>
      <c r="E514" s="4"/>
      <c r="F514" s="4"/>
      <c r="G514" s="4"/>
      <c r="H514" s="4" t="s">
        <v>336</v>
      </c>
      <c r="I514" s="4"/>
      <c r="J514" s="4" t="s">
        <v>402</v>
      </c>
      <c r="K514" s="7"/>
      <c r="L514" s="4"/>
      <c r="M514" s="4">
        <v>3709</v>
      </c>
      <c r="N514" s="4"/>
      <c r="O514" s="4"/>
      <c r="P514" s="4"/>
      <c r="Q514" s="4"/>
      <c r="R514" s="4"/>
      <c r="S514" s="4">
        <v>18</v>
      </c>
      <c r="T514" s="3">
        <f>ROUND((((Items!M514+Items!N514+Items!P514+Items!O514)*Items!S514%)+(Items!Q514*Items!R514%)),4)</f>
        <v>667.62</v>
      </c>
      <c r="U514" s="3">
        <f>ROUND(Items!I514*Items!T514,2)</f>
        <v>0</v>
      </c>
      <c r="V514" s="3">
        <f>ROUND(Items!M514+Items!N514+Items!P514+Items!Q514+Items!O514,2)</f>
        <v>3709</v>
      </c>
      <c r="W514" s="3">
        <f>ROUND(Items!V514+Items!T514,4)</f>
        <v>4376.62</v>
      </c>
      <c r="X514" s="3">
        <f>ROUND(Items!V514*Items!I514,2)</f>
        <v>0</v>
      </c>
      <c r="Y514" s="4" t="str">
        <f t="shared" si="7"/>
        <v>1</v>
      </c>
      <c r="Z514" s="3">
        <f>ROUND(Items!X514*Items!Y514,2)</f>
        <v>0</v>
      </c>
      <c r="AA514" s="3">
        <f>ROUND(Items!W514*Items!I514,2)</f>
        <v>0</v>
      </c>
      <c r="AB514" s="4" t="s">
        <v>414</v>
      </c>
      <c r="AC514" s="3"/>
      <c r="AD514" s="3"/>
      <c r="AE514" s="4" t="s">
        <v>1004</v>
      </c>
    </row>
    <row r="515" spans="1:31" ht="43.2">
      <c r="A515" s="3">
        <v>507</v>
      </c>
      <c r="B515" s="4"/>
      <c r="C515" s="4">
        <f>Items!B515</f>
        <v>0</v>
      </c>
      <c r="D515" s="4"/>
      <c r="E515" s="4"/>
      <c r="F515" s="4"/>
      <c r="G515" s="4"/>
      <c r="H515" s="4" t="s">
        <v>336</v>
      </c>
      <c r="I515" s="4"/>
      <c r="J515" s="4" t="s">
        <v>402</v>
      </c>
      <c r="K515" s="7"/>
      <c r="L515" s="4"/>
      <c r="M515" s="4">
        <v>3709</v>
      </c>
      <c r="N515" s="4"/>
      <c r="O515" s="4"/>
      <c r="P515" s="4"/>
      <c r="Q515" s="4"/>
      <c r="R515" s="4"/>
      <c r="S515" s="4">
        <v>18</v>
      </c>
      <c r="T515" s="3">
        <f>ROUND((((Items!M515+Items!N515+Items!P515+Items!O515)*Items!S515%)+(Items!Q515*Items!R515%)),4)</f>
        <v>667.62</v>
      </c>
      <c r="U515" s="3">
        <f>ROUND(Items!I515*Items!T515,2)</f>
        <v>0</v>
      </c>
      <c r="V515" s="3">
        <f>ROUND(Items!M515+Items!N515+Items!P515+Items!Q515+Items!O515,2)</f>
        <v>3709</v>
      </c>
      <c r="W515" s="3">
        <f>ROUND(Items!V515+Items!T515,4)</f>
        <v>4376.62</v>
      </c>
      <c r="X515" s="3">
        <f>ROUND(Items!V515*Items!I515,2)</f>
        <v>0</v>
      </c>
      <c r="Y515" s="4" t="str">
        <f t="shared" si="7"/>
        <v>1</v>
      </c>
      <c r="Z515" s="3">
        <f>ROUND(Items!X515*Items!Y515,2)</f>
        <v>0</v>
      </c>
      <c r="AA515" s="3">
        <f>ROUND(Items!W515*Items!I515,2)</f>
        <v>0</v>
      </c>
      <c r="AB515" s="4" t="s">
        <v>414</v>
      </c>
      <c r="AC515" s="3"/>
      <c r="AD515" s="3"/>
      <c r="AE515" s="4" t="s">
        <v>1004</v>
      </c>
    </row>
    <row r="516" spans="1:31" ht="43.2">
      <c r="A516" s="3">
        <v>508</v>
      </c>
      <c r="B516" s="4"/>
      <c r="C516" s="4">
        <f>Items!B516</f>
        <v>0</v>
      </c>
      <c r="D516" s="4"/>
      <c r="E516" s="4"/>
      <c r="F516" s="4"/>
      <c r="G516" s="4"/>
      <c r="H516" s="4" t="s">
        <v>336</v>
      </c>
      <c r="I516" s="4"/>
      <c r="J516" s="4" t="s">
        <v>402</v>
      </c>
      <c r="K516" s="7"/>
      <c r="L516" s="4"/>
      <c r="M516" s="4">
        <v>3709</v>
      </c>
      <c r="N516" s="4"/>
      <c r="O516" s="4"/>
      <c r="P516" s="4"/>
      <c r="Q516" s="4"/>
      <c r="R516" s="4"/>
      <c r="S516" s="4">
        <v>18</v>
      </c>
      <c r="T516" s="3">
        <f>ROUND((((Items!M516+Items!N516+Items!P516+Items!O516)*Items!S516%)+(Items!Q516*Items!R516%)),4)</f>
        <v>667.62</v>
      </c>
      <c r="U516" s="3">
        <f>ROUND(Items!I516*Items!T516,2)</f>
        <v>0</v>
      </c>
      <c r="V516" s="3">
        <f>ROUND(Items!M516+Items!N516+Items!P516+Items!Q516+Items!O516,2)</f>
        <v>3709</v>
      </c>
      <c r="W516" s="3">
        <f>ROUND(Items!V516+Items!T516,4)</f>
        <v>4376.62</v>
      </c>
      <c r="X516" s="3">
        <f>ROUND(Items!V516*Items!I516,2)</f>
        <v>0</v>
      </c>
      <c r="Y516" s="4" t="str">
        <f t="shared" si="7"/>
        <v>1</v>
      </c>
      <c r="Z516" s="3">
        <f>ROUND(Items!X516*Items!Y516,2)</f>
        <v>0</v>
      </c>
      <c r="AA516" s="3">
        <f>ROUND(Items!W516*Items!I516,2)</f>
        <v>0</v>
      </c>
      <c r="AB516" s="4" t="s">
        <v>414</v>
      </c>
      <c r="AC516" s="3"/>
      <c r="AD516" s="3"/>
      <c r="AE516" s="4" t="s">
        <v>1004</v>
      </c>
    </row>
    <row r="517" spans="1:31" ht="43.2">
      <c r="A517" s="3">
        <v>509</v>
      </c>
      <c r="B517" s="4"/>
      <c r="C517" s="4">
        <f>Items!B517</f>
        <v>0</v>
      </c>
      <c r="D517" s="4"/>
      <c r="E517" s="4"/>
      <c r="F517" s="4"/>
      <c r="G517" s="4"/>
      <c r="H517" s="4" t="s">
        <v>336</v>
      </c>
      <c r="I517" s="4"/>
      <c r="J517" s="4" t="s">
        <v>402</v>
      </c>
      <c r="K517" s="7"/>
      <c r="L517" s="4"/>
      <c r="M517" s="4">
        <v>3709</v>
      </c>
      <c r="N517" s="4"/>
      <c r="O517" s="4"/>
      <c r="P517" s="4"/>
      <c r="Q517" s="4"/>
      <c r="R517" s="4"/>
      <c r="S517" s="4">
        <v>18</v>
      </c>
      <c r="T517" s="3">
        <f>ROUND((((Items!M517+Items!N517+Items!P517+Items!O517)*Items!S517%)+(Items!Q517*Items!R517%)),4)</f>
        <v>667.62</v>
      </c>
      <c r="U517" s="3">
        <f>ROUND(Items!I517*Items!T517,2)</f>
        <v>0</v>
      </c>
      <c r="V517" s="3">
        <f>ROUND(Items!M517+Items!N517+Items!P517+Items!Q517+Items!O517,2)</f>
        <v>3709</v>
      </c>
      <c r="W517" s="3">
        <f>ROUND(Items!V517+Items!T517,4)</f>
        <v>4376.62</v>
      </c>
      <c r="X517" s="3">
        <f>ROUND(Items!V517*Items!I517,2)</f>
        <v>0</v>
      </c>
      <c r="Y517" s="4" t="str">
        <f t="shared" si="7"/>
        <v>1</v>
      </c>
      <c r="Z517" s="3">
        <f>ROUND(Items!X517*Items!Y517,2)</f>
        <v>0</v>
      </c>
      <c r="AA517" s="3">
        <f>ROUND(Items!W517*Items!I517,2)</f>
        <v>0</v>
      </c>
      <c r="AB517" s="4" t="s">
        <v>414</v>
      </c>
      <c r="AC517" s="3"/>
      <c r="AD517" s="3"/>
      <c r="AE517" s="4" t="s">
        <v>1004</v>
      </c>
    </row>
    <row r="518" spans="1:31" ht="43.2">
      <c r="A518" s="3">
        <v>510</v>
      </c>
      <c r="B518" s="4"/>
      <c r="C518" s="4">
        <f>Items!B518</f>
        <v>0</v>
      </c>
      <c r="D518" s="4"/>
      <c r="E518" s="4"/>
      <c r="F518" s="4"/>
      <c r="G518" s="4"/>
      <c r="H518" s="4" t="s">
        <v>336</v>
      </c>
      <c r="I518" s="4"/>
      <c r="J518" s="4" t="s">
        <v>402</v>
      </c>
      <c r="K518" s="7"/>
      <c r="L518" s="4"/>
      <c r="M518" s="4">
        <v>3709</v>
      </c>
      <c r="N518" s="4"/>
      <c r="O518" s="4"/>
      <c r="P518" s="4"/>
      <c r="Q518" s="4"/>
      <c r="R518" s="4"/>
      <c r="S518" s="4">
        <v>18</v>
      </c>
      <c r="T518" s="3">
        <f>ROUND((((Items!M518+Items!N518+Items!P518+Items!O518)*Items!S518%)+(Items!Q518*Items!R518%)),4)</f>
        <v>667.62</v>
      </c>
      <c r="U518" s="3">
        <f>ROUND(Items!I518*Items!T518,2)</f>
        <v>0</v>
      </c>
      <c r="V518" s="3">
        <f>ROUND(Items!M518+Items!N518+Items!P518+Items!Q518+Items!O518,2)</f>
        <v>3709</v>
      </c>
      <c r="W518" s="3">
        <f>ROUND(Items!V518+Items!T518,4)</f>
        <v>4376.62</v>
      </c>
      <c r="X518" s="3">
        <f>ROUND(Items!V518*Items!I518,2)</f>
        <v>0</v>
      </c>
      <c r="Y518" s="4" t="str">
        <f t="shared" si="7"/>
        <v>1</v>
      </c>
      <c r="Z518" s="3">
        <f>ROUND(Items!X518*Items!Y518,2)</f>
        <v>0</v>
      </c>
      <c r="AA518" s="3">
        <f>ROUND(Items!W518*Items!I518,2)</f>
        <v>0</v>
      </c>
      <c r="AB518" s="4" t="s">
        <v>414</v>
      </c>
      <c r="AC518" s="3"/>
      <c r="AD518" s="3"/>
      <c r="AE518" s="4" t="s">
        <v>1004</v>
      </c>
    </row>
    <row r="519" spans="1:31" ht="43.2">
      <c r="A519" s="3">
        <v>511</v>
      </c>
      <c r="B519" s="4"/>
      <c r="C519" s="4">
        <f>Items!B519</f>
        <v>0</v>
      </c>
      <c r="D519" s="4"/>
      <c r="E519" s="4"/>
      <c r="F519" s="4"/>
      <c r="G519" s="4"/>
      <c r="H519" s="4" t="s">
        <v>336</v>
      </c>
      <c r="I519" s="4"/>
      <c r="J519" s="4" t="s">
        <v>402</v>
      </c>
      <c r="K519" s="7"/>
      <c r="L519" s="4"/>
      <c r="M519" s="4">
        <v>3709</v>
      </c>
      <c r="N519" s="4"/>
      <c r="O519" s="4"/>
      <c r="P519" s="4"/>
      <c r="Q519" s="4"/>
      <c r="R519" s="4"/>
      <c r="S519" s="4">
        <v>18</v>
      </c>
      <c r="T519" s="3">
        <f>ROUND((((Items!M519+Items!N519+Items!P519+Items!O519)*Items!S519%)+(Items!Q519*Items!R519%)),4)</f>
        <v>667.62</v>
      </c>
      <c r="U519" s="3">
        <f>ROUND(Items!I519*Items!T519,2)</f>
        <v>0</v>
      </c>
      <c r="V519" s="3">
        <f>ROUND(Items!M519+Items!N519+Items!P519+Items!Q519+Items!O519,2)</f>
        <v>3709</v>
      </c>
      <c r="W519" s="3">
        <f>ROUND(Items!V519+Items!T519,4)</f>
        <v>4376.62</v>
      </c>
      <c r="X519" s="3">
        <f>ROUND(Items!V519*Items!I519,2)</f>
        <v>0</v>
      </c>
      <c r="Y519" s="4" t="str">
        <f t="shared" si="7"/>
        <v>1</v>
      </c>
      <c r="Z519" s="3">
        <f>ROUND(Items!X519*Items!Y519,2)</f>
        <v>0</v>
      </c>
      <c r="AA519" s="3">
        <f>ROUND(Items!W519*Items!I519,2)</f>
        <v>0</v>
      </c>
      <c r="AB519" s="4" t="s">
        <v>414</v>
      </c>
      <c r="AC519" s="3"/>
      <c r="AD519" s="3"/>
      <c r="AE519" s="4" t="s">
        <v>1004</v>
      </c>
    </row>
    <row r="520" spans="1:31" ht="43.2">
      <c r="A520" s="3">
        <v>512</v>
      </c>
      <c r="B520" s="4"/>
      <c r="C520" s="4">
        <f>Items!B520</f>
        <v>0</v>
      </c>
      <c r="D520" s="4"/>
      <c r="E520" s="4"/>
      <c r="F520" s="4"/>
      <c r="G520" s="4"/>
      <c r="H520" s="4" t="s">
        <v>336</v>
      </c>
      <c r="I520" s="4"/>
      <c r="J520" s="4" t="s">
        <v>402</v>
      </c>
      <c r="K520" s="7"/>
      <c r="L520" s="4"/>
      <c r="M520" s="4">
        <v>3709</v>
      </c>
      <c r="N520" s="4"/>
      <c r="O520" s="4"/>
      <c r="P520" s="4"/>
      <c r="Q520" s="4"/>
      <c r="R520" s="4"/>
      <c r="S520" s="4">
        <v>18</v>
      </c>
      <c r="T520" s="3">
        <f>ROUND((((Items!M520+Items!N520+Items!P520+Items!O520)*Items!S520%)+(Items!Q520*Items!R520%)),4)</f>
        <v>667.62</v>
      </c>
      <c r="U520" s="3">
        <f>ROUND(Items!I520*Items!T520,2)</f>
        <v>0</v>
      </c>
      <c r="V520" s="3">
        <f>ROUND(Items!M520+Items!N520+Items!P520+Items!Q520+Items!O520,2)</f>
        <v>3709</v>
      </c>
      <c r="W520" s="3">
        <f>ROUND(Items!V520+Items!T520,4)</f>
        <v>4376.62</v>
      </c>
      <c r="X520" s="3">
        <f>ROUND(Items!V520*Items!I520,2)</f>
        <v>0</v>
      </c>
      <c r="Y520" s="4" t="str">
        <f t="shared" si="7"/>
        <v>1</v>
      </c>
      <c r="Z520" s="3">
        <f>ROUND(Items!X520*Items!Y520,2)</f>
        <v>0</v>
      </c>
      <c r="AA520" s="3">
        <f>ROUND(Items!W520*Items!I520,2)</f>
        <v>0</v>
      </c>
      <c r="AB520" s="4" t="s">
        <v>414</v>
      </c>
      <c r="AC520" s="3"/>
      <c r="AD520" s="3"/>
      <c r="AE520" s="4" t="s">
        <v>1004</v>
      </c>
    </row>
    <row r="521" spans="1:31" ht="43.2">
      <c r="A521" s="3">
        <v>513</v>
      </c>
      <c r="B521" s="4"/>
      <c r="C521" s="4">
        <f>Items!B521</f>
        <v>0</v>
      </c>
      <c r="D521" s="4"/>
      <c r="E521" s="4"/>
      <c r="F521" s="4"/>
      <c r="G521" s="4"/>
      <c r="H521" s="4" t="s">
        <v>336</v>
      </c>
      <c r="I521" s="4"/>
      <c r="J521" s="4" t="s">
        <v>402</v>
      </c>
      <c r="K521" s="7"/>
      <c r="L521" s="4"/>
      <c r="M521" s="4">
        <v>3709</v>
      </c>
      <c r="N521" s="4"/>
      <c r="O521" s="4"/>
      <c r="P521" s="4"/>
      <c r="Q521" s="4"/>
      <c r="R521" s="4"/>
      <c r="S521" s="4">
        <v>18</v>
      </c>
      <c r="T521" s="3">
        <f>ROUND((((Items!M521+Items!N521+Items!P521+Items!O521)*Items!S521%)+(Items!Q521*Items!R521%)),4)</f>
        <v>667.62</v>
      </c>
      <c r="U521" s="3">
        <f>ROUND(Items!I521*Items!T521,2)</f>
        <v>0</v>
      </c>
      <c r="V521" s="3">
        <f>ROUND(Items!M521+Items!N521+Items!P521+Items!Q521+Items!O521,2)</f>
        <v>3709</v>
      </c>
      <c r="W521" s="3">
        <f>ROUND(Items!V521+Items!T521,4)</f>
        <v>4376.62</v>
      </c>
      <c r="X521" s="3">
        <f>ROUND(Items!V521*Items!I521,2)</f>
        <v>0</v>
      </c>
      <c r="Y521" s="4" t="str">
        <f t="shared" ref="Y521:Y584" si="8">"1"</f>
        <v>1</v>
      </c>
      <c r="Z521" s="3">
        <f>ROUND(Items!X521*Items!Y521,2)</f>
        <v>0</v>
      </c>
      <c r="AA521" s="3">
        <f>ROUND(Items!W521*Items!I521,2)</f>
        <v>0</v>
      </c>
      <c r="AB521" s="4" t="s">
        <v>414</v>
      </c>
      <c r="AC521" s="3"/>
      <c r="AD521" s="3"/>
      <c r="AE521" s="4" t="s">
        <v>1004</v>
      </c>
    </row>
    <row r="522" spans="1:31" ht="43.2">
      <c r="A522" s="3">
        <v>514</v>
      </c>
      <c r="B522" s="4"/>
      <c r="C522" s="4">
        <f>Items!B522</f>
        <v>0</v>
      </c>
      <c r="D522" s="4"/>
      <c r="E522" s="4"/>
      <c r="F522" s="4"/>
      <c r="G522" s="4"/>
      <c r="H522" s="4" t="s">
        <v>336</v>
      </c>
      <c r="I522" s="4"/>
      <c r="J522" s="4" t="s">
        <v>402</v>
      </c>
      <c r="K522" s="7"/>
      <c r="L522" s="4"/>
      <c r="M522" s="4">
        <v>3709</v>
      </c>
      <c r="N522" s="4"/>
      <c r="O522" s="4"/>
      <c r="P522" s="4"/>
      <c r="Q522" s="4"/>
      <c r="R522" s="4"/>
      <c r="S522" s="4">
        <v>18</v>
      </c>
      <c r="T522" s="3">
        <f>ROUND((((Items!M522+Items!N522+Items!P522+Items!O522)*Items!S522%)+(Items!Q522*Items!R522%)),4)</f>
        <v>667.62</v>
      </c>
      <c r="U522" s="3">
        <f>ROUND(Items!I522*Items!T522,2)</f>
        <v>0</v>
      </c>
      <c r="V522" s="3">
        <f>ROUND(Items!M522+Items!N522+Items!P522+Items!Q522+Items!O522,2)</f>
        <v>3709</v>
      </c>
      <c r="W522" s="3">
        <f>ROUND(Items!V522+Items!T522,4)</f>
        <v>4376.62</v>
      </c>
      <c r="X522" s="3">
        <f>ROUND(Items!V522*Items!I522,2)</f>
        <v>0</v>
      </c>
      <c r="Y522" s="4" t="str">
        <f t="shared" si="8"/>
        <v>1</v>
      </c>
      <c r="Z522" s="3">
        <f>ROUND(Items!X522*Items!Y522,2)</f>
        <v>0</v>
      </c>
      <c r="AA522" s="3">
        <f>ROUND(Items!W522*Items!I522,2)</f>
        <v>0</v>
      </c>
      <c r="AB522" s="4" t="s">
        <v>414</v>
      </c>
      <c r="AC522" s="3"/>
      <c r="AD522" s="3"/>
      <c r="AE522" s="4" t="s">
        <v>1004</v>
      </c>
    </row>
    <row r="523" spans="1:31" ht="43.2">
      <c r="A523" s="3">
        <v>515</v>
      </c>
      <c r="B523" s="4"/>
      <c r="C523" s="4">
        <f>Items!B523</f>
        <v>0</v>
      </c>
      <c r="D523" s="4"/>
      <c r="E523" s="4"/>
      <c r="F523" s="4"/>
      <c r="G523" s="4"/>
      <c r="H523" s="4" t="s">
        <v>336</v>
      </c>
      <c r="I523" s="4"/>
      <c r="J523" s="4" t="s">
        <v>402</v>
      </c>
      <c r="K523" s="7"/>
      <c r="L523" s="4"/>
      <c r="M523" s="4">
        <v>3709</v>
      </c>
      <c r="N523" s="4"/>
      <c r="O523" s="4"/>
      <c r="P523" s="4"/>
      <c r="Q523" s="4"/>
      <c r="R523" s="4"/>
      <c r="S523" s="4">
        <v>18</v>
      </c>
      <c r="T523" s="3">
        <f>ROUND((((Items!M523+Items!N523+Items!P523+Items!O523)*Items!S523%)+(Items!Q523*Items!R523%)),4)</f>
        <v>667.62</v>
      </c>
      <c r="U523" s="3">
        <f>ROUND(Items!I523*Items!T523,2)</f>
        <v>0</v>
      </c>
      <c r="V523" s="3">
        <f>ROUND(Items!M523+Items!N523+Items!P523+Items!Q523+Items!O523,2)</f>
        <v>3709</v>
      </c>
      <c r="W523" s="3">
        <f>ROUND(Items!V523+Items!T523,4)</f>
        <v>4376.62</v>
      </c>
      <c r="X523" s="3">
        <f>ROUND(Items!V523*Items!I523,2)</f>
        <v>0</v>
      </c>
      <c r="Y523" s="4" t="str">
        <f t="shared" si="8"/>
        <v>1</v>
      </c>
      <c r="Z523" s="3">
        <f>ROUND(Items!X523*Items!Y523,2)</f>
        <v>0</v>
      </c>
      <c r="AA523" s="3">
        <f>ROUND(Items!W523*Items!I523,2)</f>
        <v>0</v>
      </c>
      <c r="AB523" s="4" t="s">
        <v>414</v>
      </c>
      <c r="AC523" s="3"/>
      <c r="AD523" s="3"/>
      <c r="AE523" s="4" t="s">
        <v>1004</v>
      </c>
    </row>
    <row r="524" spans="1:31" ht="43.2">
      <c r="A524" s="3">
        <v>516</v>
      </c>
      <c r="B524" s="4"/>
      <c r="C524" s="4">
        <f>Items!B524</f>
        <v>0</v>
      </c>
      <c r="D524" s="4"/>
      <c r="E524" s="4"/>
      <c r="F524" s="4"/>
      <c r="G524" s="4"/>
      <c r="H524" s="4" t="s">
        <v>336</v>
      </c>
      <c r="I524" s="4"/>
      <c r="J524" s="4" t="s">
        <v>402</v>
      </c>
      <c r="K524" s="7"/>
      <c r="L524" s="4"/>
      <c r="M524" s="4">
        <v>3709</v>
      </c>
      <c r="N524" s="4"/>
      <c r="O524" s="4"/>
      <c r="P524" s="4"/>
      <c r="Q524" s="4"/>
      <c r="R524" s="4"/>
      <c r="S524" s="4">
        <v>18</v>
      </c>
      <c r="T524" s="3">
        <f>ROUND((((Items!M524+Items!N524+Items!P524+Items!O524)*Items!S524%)+(Items!Q524*Items!R524%)),4)</f>
        <v>667.62</v>
      </c>
      <c r="U524" s="3">
        <f>ROUND(Items!I524*Items!T524,2)</f>
        <v>0</v>
      </c>
      <c r="V524" s="3">
        <f>ROUND(Items!M524+Items!N524+Items!P524+Items!Q524+Items!O524,2)</f>
        <v>3709</v>
      </c>
      <c r="W524" s="3">
        <f>ROUND(Items!V524+Items!T524,4)</f>
        <v>4376.62</v>
      </c>
      <c r="X524" s="3">
        <f>ROUND(Items!V524*Items!I524,2)</f>
        <v>0</v>
      </c>
      <c r="Y524" s="4" t="str">
        <f t="shared" si="8"/>
        <v>1</v>
      </c>
      <c r="Z524" s="3">
        <f>ROUND(Items!X524*Items!Y524,2)</f>
        <v>0</v>
      </c>
      <c r="AA524" s="3">
        <f>ROUND(Items!W524*Items!I524,2)</f>
        <v>0</v>
      </c>
      <c r="AB524" s="4" t="s">
        <v>414</v>
      </c>
      <c r="AC524" s="3"/>
      <c r="AD524" s="3"/>
      <c r="AE524" s="4" t="s">
        <v>1004</v>
      </c>
    </row>
    <row r="525" spans="1:31" ht="43.2">
      <c r="A525" s="3">
        <v>517</v>
      </c>
      <c r="B525" s="4"/>
      <c r="C525" s="4">
        <f>Items!B525</f>
        <v>0</v>
      </c>
      <c r="D525" s="4"/>
      <c r="E525" s="4"/>
      <c r="F525" s="4"/>
      <c r="G525" s="4"/>
      <c r="H525" s="4" t="s">
        <v>336</v>
      </c>
      <c r="I525" s="4"/>
      <c r="J525" s="4" t="s">
        <v>402</v>
      </c>
      <c r="K525" s="7"/>
      <c r="L525" s="4"/>
      <c r="M525" s="4">
        <v>3709</v>
      </c>
      <c r="N525" s="4"/>
      <c r="O525" s="4"/>
      <c r="P525" s="4"/>
      <c r="Q525" s="4"/>
      <c r="R525" s="4"/>
      <c r="S525" s="4">
        <v>18</v>
      </c>
      <c r="T525" s="3">
        <f>ROUND((((Items!M525+Items!N525+Items!P525+Items!O525)*Items!S525%)+(Items!Q525*Items!R525%)),4)</f>
        <v>667.62</v>
      </c>
      <c r="U525" s="3">
        <f>ROUND(Items!I525*Items!T525,2)</f>
        <v>0</v>
      </c>
      <c r="V525" s="3">
        <f>ROUND(Items!M525+Items!N525+Items!P525+Items!Q525+Items!O525,2)</f>
        <v>3709</v>
      </c>
      <c r="W525" s="3">
        <f>ROUND(Items!V525+Items!T525,4)</f>
        <v>4376.62</v>
      </c>
      <c r="X525" s="3">
        <f>ROUND(Items!V525*Items!I525,2)</f>
        <v>0</v>
      </c>
      <c r="Y525" s="4" t="str">
        <f t="shared" si="8"/>
        <v>1</v>
      </c>
      <c r="Z525" s="3">
        <f>ROUND(Items!X525*Items!Y525,2)</f>
        <v>0</v>
      </c>
      <c r="AA525" s="3">
        <f>ROUND(Items!W525*Items!I525,2)</f>
        <v>0</v>
      </c>
      <c r="AB525" s="4" t="s">
        <v>414</v>
      </c>
      <c r="AC525" s="3"/>
      <c r="AD525" s="3"/>
      <c r="AE525" s="4" t="s">
        <v>1004</v>
      </c>
    </row>
    <row r="526" spans="1:31" ht="43.2">
      <c r="A526" s="3">
        <v>518</v>
      </c>
      <c r="B526" s="4"/>
      <c r="C526" s="4">
        <f>Items!B526</f>
        <v>0</v>
      </c>
      <c r="D526" s="4"/>
      <c r="E526" s="4"/>
      <c r="F526" s="4"/>
      <c r="G526" s="4"/>
      <c r="H526" s="4" t="s">
        <v>336</v>
      </c>
      <c r="I526" s="4"/>
      <c r="J526" s="4" t="s">
        <v>402</v>
      </c>
      <c r="K526" s="7"/>
      <c r="L526" s="4"/>
      <c r="M526" s="4">
        <v>3709</v>
      </c>
      <c r="N526" s="4"/>
      <c r="O526" s="4"/>
      <c r="P526" s="4"/>
      <c r="Q526" s="4"/>
      <c r="R526" s="4"/>
      <c r="S526" s="4">
        <v>18</v>
      </c>
      <c r="T526" s="3">
        <f>ROUND((((Items!M526+Items!N526+Items!P526+Items!O526)*Items!S526%)+(Items!Q526*Items!R526%)),4)</f>
        <v>667.62</v>
      </c>
      <c r="U526" s="3">
        <f>ROUND(Items!I526*Items!T526,2)</f>
        <v>0</v>
      </c>
      <c r="V526" s="3">
        <f>ROUND(Items!M526+Items!N526+Items!P526+Items!Q526+Items!O526,2)</f>
        <v>3709</v>
      </c>
      <c r="W526" s="3">
        <f>ROUND(Items!V526+Items!T526,4)</f>
        <v>4376.62</v>
      </c>
      <c r="X526" s="3">
        <f>ROUND(Items!V526*Items!I526,2)</f>
        <v>0</v>
      </c>
      <c r="Y526" s="4" t="str">
        <f t="shared" si="8"/>
        <v>1</v>
      </c>
      <c r="Z526" s="3">
        <f>ROUND(Items!X526*Items!Y526,2)</f>
        <v>0</v>
      </c>
      <c r="AA526" s="3">
        <f>ROUND(Items!W526*Items!I526,2)</f>
        <v>0</v>
      </c>
      <c r="AB526" s="4" t="s">
        <v>414</v>
      </c>
      <c r="AC526" s="3"/>
      <c r="AD526" s="3"/>
      <c r="AE526" s="4" t="s">
        <v>1004</v>
      </c>
    </row>
    <row r="527" spans="1:31" ht="43.2">
      <c r="A527" s="3">
        <v>519</v>
      </c>
      <c r="B527" s="4"/>
      <c r="C527" s="4">
        <f>Items!B527</f>
        <v>0</v>
      </c>
      <c r="D527" s="4"/>
      <c r="E527" s="4"/>
      <c r="F527" s="4"/>
      <c r="G527" s="4"/>
      <c r="H527" s="4" t="s">
        <v>336</v>
      </c>
      <c r="I527" s="4"/>
      <c r="J527" s="4" t="s">
        <v>402</v>
      </c>
      <c r="K527" s="7"/>
      <c r="L527" s="4"/>
      <c r="M527" s="4">
        <v>3709</v>
      </c>
      <c r="N527" s="4"/>
      <c r="O527" s="4"/>
      <c r="P527" s="4"/>
      <c r="Q527" s="4"/>
      <c r="R527" s="4"/>
      <c r="S527" s="4">
        <v>18</v>
      </c>
      <c r="T527" s="3">
        <f>ROUND((((Items!M527+Items!N527+Items!P527+Items!O527)*Items!S527%)+(Items!Q527*Items!R527%)),4)</f>
        <v>667.62</v>
      </c>
      <c r="U527" s="3">
        <f>ROUND(Items!I527*Items!T527,2)</f>
        <v>0</v>
      </c>
      <c r="V527" s="3">
        <f>ROUND(Items!M527+Items!N527+Items!P527+Items!Q527+Items!O527,2)</f>
        <v>3709</v>
      </c>
      <c r="W527" s="3">
        <f>ROUND(Items!V527+Items!T527,4)</f>
        <v>4376.62</v>
      </c>
      <c r="X527" s="3">
        <f>ROUND(Items!V527*Items!I527,2)</f>
        <v>0</v>
      </c>
      <c r="Y527" s="4" t="str">
        <f t="shared" si="8"/>
        <v>1</v>
      </c>
      <c r="Z527" s="3">
        <f>ROUND(Items!X527*Items!Y527,2)</f>
        <v>0</v>
      </c>
      <c r="AA527" s="3">
        <f>ROUND(Items!W527*Items!I527,2)</f>
        <v>0</v>
      </c>
      <c r="AB527" s="4" t="s">
        <v>414</v>
      </c>
      <c r="AC527" s="3"/>
      <c r="AD527" s="3"/>
      <c r="AE527" s="4" t="s">
        <v>1004</v>
      </c>
    </row>
    <row r="528" spans="1:31" ht="43.2">
      <c r="A528" s="3">
        <v>520</v>
      </c>
      <c r="B528" s="4"/>
      <c r="C528" s="4">
        <f>Items!B528</f>
        <v>0</v>
      </c>
      <c r="D528" s="4"/>
      <c r="E528" s="4"/>
      <c r="F528" s="4"/>
      <c r="G528" s="4"/>
      <c r="H528" s="4" t="s">
        <v>336</v>
      </c>
      <c r="I528" s="4"/>
      <c r="J528" s="4" t="s">
        <v>402</v>
      </c>
      <c r="K528" s="7"/>
      <c r="L528" s="4"/>
      <c r="M528" s="4">
        <v>3709</v>
      </c>
      <c r="N528" s="4"/>
      <c r="O528" s="4"/>
      <c r="P528" s="4"/>
      <c r="Q528" s="4"/>
      <c r="R528" s="4"/>
      <c r="S528" s="4">
        <v>18</v>
      </c>
      <c r="T528" s="3">
        <f>ROUND((((Items!M528+Items!N528+Items!P528+Items!O528)*Items!S528%)+(Items!Q528*Items!R528%)),4)</f>
        <v>667.62</v>
      </c>
      <c r="U528" s="3">
        <f>ROUND(Items!I528*Items!T528,2)</f>
        <v>0</v>
      </c>
      <c r="V528" s="3">
        <f>ROUND(Items!M528+Items!N528+Items!P528+Items!Q528+Items!O528,2)</f>
        <v>3709</v>
      </c>
      <c r="W528" s="3">
        <f>ROUND(Items!V528+Items!T528,4)</f>
        <v>4376.62</v>
      </c>
      <c r="X528" s="3">
        <f>ROUND(Items!V528*Items!I528,2)</f>
        <v>0</v>
      </c>
      <c r="Y528" s="4" t="str">
        <f t="shared" si="8"/>
        <v>1</v>
      </c>
      <c r="Z528" s="3">
        <f>ROUND(Items!X528*Items!Y528,2)</f>
        <v>0</v>
      </c>
      <c r="AA528" s="3">
        <f>ROUND(Items!W528*Items!I528,2)</f>
        <v>0</v>
      </c>
      <c r="AB528" s="4" t="s">
        <v>414</v>
      </c>
      <c r="AC528" s="3"/>
      <c r="AD528" s="3"/>
      <c r="AE528" s="4" t="s">
        <v>1004</v>
      </c>
    </row>
    <row r="529" spans="1:31" ht="43.2">
      <c r="A529" s="3">
        <v>521</v>
      </c>
      <c r="B529" s="4"/>
      <c r="C529" s="4">
        <f>Items!B529</f>
        <v>0</v>
      </c>
      <c r="D529" s="4"/>
      <c r="E529" s="4"/>
      <c r="F529" s="4"/>
      <c r="G529" s="4"/>
      <c r="H529" s="4" t="s">
        <v>336</v>
      </c>
      <c r="I529" s="4"/>
      <c r="J529" s="4" t="s">
        <v>402</v>
      </c>
      <c r="K529" s="7"/>
      <c r="L529" s="4"/>
      <c r="M529" s="4">
        <v>3709</v>
      </c>
      <c r="N529" s="4"/>
      <c r="O529" s="4"/>
      <c r="P529" s="4"/>
      <c r="Q529" s="4"/>
      <c r="R529" s="4"/>
      <c r="S529" s="4">
        <v>18</v>
      </c>
      <c r="T529" s="3">
        <f>ROUND((((Items!M529+Items!N529+Items!P529+Items!O529)*Items!S529%)+(Items!Q529*Items!R529%)),4)</f>
        <v>667.62</v>
      </c>
      <c r="U529" s="3">
        <f>ROUND(Items!I529*Items!T529,2)</f>
        <v>0</v>
      </c>
      <c r="V529" s="3">
        <f>ROUND(Items!M529+Items!N529+Items!P529+Items!Q529+Items!O529,2)</f>
        <v>3709</v>
      </c>
      <c r="W529" s="3">
        <f>ROUND(Items!V529+Items!T529,4)</f>
        <v>4376.62</v>
      </c>
      <c r="X529" s="3">
        <f>ROUND(Items!V529*Items!I529,2)</f>
        <v>0</v>
      </c>
      <c r="Y529" s="4" t="str">
        <f t="shared" si="8"/>
        <v>1</v>
      </c>
      <c r="Z529" s="3">
        <f>ROUND(Items!X529*Items!Y529,2)</f>
        <v>0</v>
      </c>
      <c r="AA529" s="3">
        <f>ROUND(Items!W529*Items!I529,2)</f>
        <v>0</v>
      </c>
      <c r="AB529" s="4" t="s">
        <v>414</v>
      </c>
      <c r="AC529" s="3"/>
      <c r="AD529" s="3"/>
      <c r="AE529" s="4" t="s">
        <v>1004</v>
      </c>
    </row>
    <row r="530" spans="1:31" ht="43.2">
      <c r="A530" s="3">
        <v>522</v>
      </c>
      <c r="B530" s="4"/>
      <c r="C530" s="4">
        <f>Items!B530</f>
        <v>0</v>
      </c>
      <c r="D530" s="4"/>
      <c r="E530" s="4"/>
      <c r="F530" s="4"/>
      <c r="G530" s="4"/>
      <c r="H530" s="4" t="s">
        <v>336</v>
      </c>
      <c r="I530" s="4"/>
      <c r="J530" s="4" t="s">
        <v>402</v>
      </c>
      <c r="K530" s="7"/>
      <c r="L530" s="4"/>
      <c r="M530" s="4">
        <v>3709</v>
      </c>
      <c r="N530" s="4"/>
      <c r="O530" s="4"/>
      <c r="P530" s="4"/>
      <c r="Q530" s="4"/>
      <c r="R530" s="4"/>
      <c r="S530" s="4">
        <v>18</v>
      </c>
      <c r="T530" s="3">
        <f>ROUND((((Items!M530+Items!N530+Items!P530+Items!O530)*Items!S530%)+(Items!Q530*Items!R530%)),4)</f>
        <v>667.62</v>
      </c>
      <c r="U530" s="3">
        <f>ROUND(Items!I530*Items!T530,2)</f>
        <v>0</v>
      </c>
      <c r="V530" s="3">
        <f>ROUND(Items!M530+Items!N530+Items!P530+Items!Q530+Items!O530,2)</f>
        <v>3709</v>
      </c>
      <c r="W530" s="3">
        <f>ROUND(Items!V530+Items!T530,4)</f>
        <v>4376.62</v>
      </c>
      <c r="X530" s="3">
        <f>ROUND(Items!V530*Items!I530,2)</f>
        <v>0</v>
      </c>
      <c r="Y530" s="4" t="str">
        <f t="shared" si="8"/>
        <v>1</v>
      </c>
      <c r="Z530" s="3">
        <f>ROUND(Items!X530*Items!Y530,2)</f>
        <v>0</v>
      </c>
      <c r="AA530" s="3">
        <f>ROUND(Items!W530*Items!I530,2)</f>
        <v>0</v>
      </c>
      <c r="AB530" s="4" t="s">
        <v>414</v>
      </c>
      <c r="AC530" s="3"/>
      <c r="AD530" s="3"/>
      <c r="AE530" s="4" t="s">
        <v>1004</v>
      </c>
    </row>
    <row r="531" spans="1:31" ht="43.2">
      <c r="A531" s="3">
        <v>523</v>
      </c>
      <c r="B531" s="4"/>
      <c r="C531" s="4">
        <f>Items!B531</f>
        <v>0</v>
      </c>
      <c r="D531" s="4"/>
      <c r="E531" s="4"/>
      <c r="F531" s="4"/>
      <c r="G531" s="4"/>
      <c r="H531" s="4" t="s">
        <v>336</v>
      </c>
      <c r="I531" s="4"/>
      <c r="J531" s="4" t="s">
        <v>402</v>
      </c>
      <c r="K531" s="7"/>
      <c r="L531" s="4"/>
      <c r="M531" s="4">
        <v>3709</v>
      </c>
      <c r="N531" s="4"/>
      <c r="O531" s="4"/>
      <c r="P531" s="4"/>
      <c r="Q531" s="4"/>
      <c r="R531" s="4"/>
      <c r="S531" s="4">
        <v>18</v>
      </c>
      <c r="T531" s="3">
        <f>ROUND((((Items!M531+Items!N531+Items!P531+Items!O531)*Items!S531%)+(Items!Q531*Items!R531%)),4)</f>
        <v>667.62</v>
      </c>
      <c r="U531" s="3">
        <f>ROUND(Items!I531*Items!T531,2)</f>
        <v>0</v>
      </c>
      <c r="V531" s="3">
        <f>ROUND(Items!M531+Items!N531+Items!P531+Items!Q531+Items!O531,2)</f>
        <v>3709</v>
      </c>
      <c r="W531" s="3">
        <f>ROUND(Items!V531+Items!T531,4)</f>
        <v>4376.62</v>
      </c>
      <c r="X531" s="3">
        <f>ROUND(Items!V531*Items!I531,2)</f>
        <v>0</v>
      </c>
      <c r="Y531" s="4" t="str">
        <f t="shared" si="8"/>
        <v>1</v>
      </c>
      <c r="Z531" s="3">
        <f>ROUND(Items!X531*Items!Y531,2)</f>
        <v>0</v>
      </c>
      <c r="AA531" s="3">
        <f>ROUND(Items!W531*Items!I531,2)</f>
        <v>0</v>
      </c>
      <c r="AB531" s="4" t="s">
        <v>414</v>
      </c>
      <c r="AC531" s="3"/>
      <c r="AD531" s="3"/>
      <c r="AE531" s="4" t="s">
        <v>1004</v>
      </c>
    </row>
    <row r="532" spans="1:31" ht="43.2">
      <c r="A532" s="3">
        <v>524</v>
      </c>
      <c r="B532" s="4"/>
      <c r="C532" s="4">
        <f>Items!B532</f>
        <v>0</v>
      </c>
      <c r="D532" s="4"/>
      <c r="E532" s="4"/>
      <c r="F532" s="4"/>
      <c r="G532" s="4"/>
      <c r="H532" s="4" t="s">
        <v>336</v>
      </c>
      <c r="I532" s="4"/>
      <c r="J532" s="4" t="s">
        <v>402</v>
      </c>
      <c r="K532" s="7"/>
      <c r="L532" s="4"/>
      <c r="M532" s="4">
        <v>3709</v>
      </c>
      <c r="N532" s="4"/>
      <c r="O532" s="4"/>
      <c r="P532" s="4"/>
      <c r="Q532" s="4"/>
      <c r="R532" s="4"/>
      <c r="S532" s="4">
        <v>18</v>
      </c>
      <c r="T532" s="3">
        <f>ROUND((((Items!M532+Items!N532+Items!P532+Items!O532)*Items!S532%)+(Items!Q532*Items!R532%)),4)</f>
        <v>667.62</v>
      </c>
      <c r="U532" s="3">
        <f>ROUND(Items!I532*Items!T532,2)</f>
        <v>0</v>
      </c>
      <c r="V532" s="3">
        <f>ROUND(Items!M532+Items!N532+Items!P532+Items!Q532+Items!O532,2)</f>
        <v>3709</v>
      </c>
      <c r="W532" s="3">
        <f>ROUND(Items!V532+Items!T532,4)</f>
        <v>4376.62</v>
      </c>
      <c r="X532" s="3">
        <f>ROUND(Items!V532*Items!I532,2)</f>
        <v>0</v>
      </c>
      <c r="Y532" s="4" t="str">
        <f t="shared" si="8"/>
        <v>1</v>
      </c>
      <c r="Z532" s="3">
        <f>ROUND(Items!X532*Items!Y532,2)</f>
        <v>0</v>
      </c>
      <c r="AA532" s="3">
        <f>ROUND(Items!W532*Items!I532,2)</f>
        <v>0</v>
      </c>
      <c r="AB532" s="4" t="s">
        <v>414</v>
      </c>
      <c r="AC532" s="3"/>
      <c r="AD532" s="3"/>
      <c r="AE532" s="4" t="s">
        <v>1004</v>
      </c>
    </row>
    <row r="533" spans="1:31" ht="43.2">
      <c r="A533" s="3">
        <v>525</v>
      </c>
      <c r="B533" s="4"/>
      <c r="C533" s="4">
        <f>Items!B533</f>
        <v>0</v>
      </c>
      <c r="D533" s="4"/>
      <c r="E533" s="4"/>
      <c r="F533" s="4"/>
      <c r="G533" s="4"/>
      <c r="H533" s="4" t="s">
        <v>336</v>
      </c>
      <c r="I533" s="4"/>
      <c r="J533" s="4" t="s">
        <v>402</v>
      </c>
      <c r="K533" s="7"/>
      <c r="L533" s="4"/>
      <c r="M533" s="4">
        <v>3709</v>
      </c>
      <c r="N533" s="4"/>
      <c r="O533" s="4"/>
      <c r="P533" s="4"/>
      <c r="Q533" s="4"/>
      <c r="R533" s="4"/>
      <c r="S533" s="4">
        <v>18</v>
      </c>
      <c r="T533" s="3">
        <f>ROUND((((Items!M533+Items!N533+Items!P533+Items!O533)*Items!S533%)+(Items!Q533*Items!R533%)),4)</f>
        <v>667.62</v>
      </c>
      <c r="U533" s="3">
        <f>ROUND(Items!I533*Items!T533,2)</f>
        <v>0</v>
      </c>
      <c r="V533" s="3">
        <f>ROUND(Items!M533+Items!N533+Items!P533+Items!Q533+Items!O533,2)</f>
        <v>3709</v>
      </c>
      <c r="W533" s="3">
        <f>ROUND(Items!V533+Items!T533,4)</f>
        <v>4376.62</v>
      </c>
      <c r="X533" s="3">
        <f>ROUND(Items!V533*Items!I533,2)</f>
        <v>0</v>
      </c>
      <c r="Y533" s="4" t="str">
        <f t="shared" si="8"/>
        <v>1</v>
      </c>
      <c r="Z533" s="3">
        <f>ROUND(Items!X533*Items!Y533,2)</f>
        <v>0</v>
      </c>
      <c r="AA533" s="3">
        <f>ROUND(Items!W533*Items!I533,2)</f>
        <v>0</v>
      </c>
      <c r="AB533" s="4" t="s">
        <v>414</v>
      </c>
      <c r="AC533" s="3"/>
      <c r="AD533" s="3"/>
      <c r="AE533" s="4" t="s">
        <v>1004</v>
      </c>
    </row>
    <row r="534" spans="1:31" ht="43.2">
      <c r="A534" s="3">
        <v>526</v>
      </c>
      <c r="B534" s="4"/>
      <c r="C534" s="4">
        <f>Items!B534</f>
        <v>0</v>
      </c>
      <c r="D534" s="4"/>
      <c r="E534" s="4"/>
      <c r="F534" s="4"/>
      <c r="G534" s="4"/>
      <c r="H534" s="4" t="s">
        <v>336</v>
      </c>
      <c r="I534" s="4"/>
      <c r="J534" s="4" t="s">
        <v>402</v>
      </c>
      <c r="K534" s="7"/>
      <c r="L534" s="4"/>
      <c r="M534" s="4">
        <v>3709</v>
      </c>
      <c r="N534" s="4"/>
      <c r="O534" s="4"/>
      <c r="P534" s="4"/>
      <c r="Q534" s="4"/>
      <c r="R534" s="4"/>
      <c r="S534" s="4">
        <v>18</v>
      </c>
      <c r="T534" s="3">
        <f>ROUND((((Items!M534+Items!N534+Items!P534+Items!O534)*Items!S534%)+(Items!Q534*Items!R534%)),4)</f>
        <v>667.62</v>
      </c>
      <c r="U534" s="3">
        <f>ROUND(Items!I534*Items!T534,2)</f>
        <v>0</v>
      </c>
      <c r="V534" s="3">
        <f>ROUND(Items!M534+Items!N534+Items!P534+Items!Q534+Items!O534,2)</f>
        <v>3709</v>
      </c>
      <c r="W534" s="3">
        <f>ROUND(Items!V534+Items!T534,4)</f>
        <v>4376.62</v>
      </c>
      <c r="X534" s="3">
        <f>ROUND(Items!V534*Items!I534,2)</f>
        <v>0</v>
      </c>
      <c r="Y534" s="4" t="str">
        <f t="shared" si="8"/>
        <v>1</v>
      </c>
      <c r="Z534" s="3">
        <f>ROUND(Items!X534*Items!Y534,2)</f>
        <v>0</v>
      </c>
      <c r="AA534" s="3">
        <f>ROUND(Items!W534*Items!I534,2)</f>
        <v>0</v>
      </c>
      <c r="AB534" s="4" t="s">
        <v>414</v>
      </c>
      <c r="AC534" s="3"/>
      <c r="AD534" s="3"/>
      <c r="AE534" s="4" t="s">
        <v>1004</v>
      </c>
    </row>
    <row r="535" spans="1:31" ht="43.2">
      <c r="A535" s="3">
        <v>527</v>
      </c>
      <c r="B535" s="4"/>
      <c r="C535" s="4">
        <f>Items!B535</f>
        <v>0</v>
      </c>
      <c r="D535" s="4"/>
      <c r="E535" s="4"/>
      <c r="F535" s="4"/>
      <c r="G535" s="4"/>
      <c r="H535" s="4" t="s">
        <v>336</v>
      </c>
      <c r="I535" s="4"/>
      <c r="J535" s="4" t="s">
        <v>402</v>
      </c>
      <c r="K535" s="7"/>
      <c r="L535" s="4"/>
      <c r="M535" s="4">
        <v>3709</v>
      </c>
      <c r="N535" s="4"/>
      <c r="O535" s="4"/>
      <c r="P535" s="4"/>
      <c r="Q535" s="4"/>
      <c r="R535" s="4"/>
      <c r="S535" s="4">
        <v>18</v>
      </c>
      <c r="T535" s="3">
        <f>ROUND((((Items!M535+Items!N535+Items!P535+Items!O535)*Items!S535%)+(Items!Q535*Items!R535%)),4)</f>
        <v>667.62</v>
      </c>
      <c r="U535" s="3">
        <f>ROUND(Items!I535*Items!T535,2)</f>
        <v>0</v>
      </c>
      <c r="V535" s="3">
        <f>ROUND(Items!M535+Items!N535+Items!P535+Items!Q535+Items!O535,2)</f>
        <v>3709</v>
      </c>
      <c r="W535" s="3">
        <f>ROUND(Items!V535+Items!T535,4)</f>
        <v>4376.62</v>
      </c>
      <c r="X535" s="3">
        <f>ROUND(Items!V535*Items!I535,2)</f>
        <v>0</v>
      </c>
      <c r="Y535" s="4" t="str">
        <f t="shared" si="8"/>
        <v>1</v>
      </c>
      <c r="Z535" s="3">
        <f>ROUND(Items!X535*Items!Y535,2)</f>
        <v>0</v>
      </c>
      <c r="AA535" s="3">
        <f>ROUND(Items!W535*Items!I535,2)</f>
        <v>0</v>
      </c>
      <c r="AB535" s="4" t="s">
        <v>414</v>
      </c>
      <c r="AC535" s="3"/>
      <c r="AD535" s="3"/>
      <c r="AE535" s="4" t="s">
        <v>1004</v>
      </c>
    </row>
    <row r="536" spans="1:31" ht="43.2">
      <c r="A536" s="3">
        <v>528</v>
      </c>
      <c r="B536" s="4"/>
      <c r="C536" s="4">
        <f>Items!B536</f>
        <v>0</v>
      </c>
      <c r="D536" s="4"/>
      <c r="E536" s="4"/>
      <c r="F536" s="4"/>
      <c r="G536" s="4"/>
      <c r="H536" s="4" t="s">
        <v>336</v>
      </c>
      <c r="I536" s="4"/>
      <c r="J536" s="4" t="s">
        <v>402</v>
      </c>
      <c r="K536" s="7"/>
      <c r="L536" s="4"/>
      <c r="M536" s="4">
        <v>3709</v>
      </c>
      <c r="N536" s="4"/>
      <c r="O536" s="4"/>
      <c r="P536" s="4"/>
      <c r="Q536" s="4"/>
      <c r="R536" s="4"/>
      <c r="S536" s="4">
        <v>18</v>
      </c>
      <c r="T536" s="3">
        <f>ROUND((((Items!M536+Items!N536+Items!P536+Items!O536)*Items!S536%)+(Items!Q536*Items!R536%)),4)</f>
        <v>667.62</v>
      </c>
      <c r="U536" s="3">
        <f>ROUND(Items!I536*Items!T536,2)</f>
        <v>0</v>
      </c>
      <c r="V536" s="3">
        <f>ROUND(Items!M536+Items!N536+Items!P536+Items!Q536+Items!O536,2)</f>
        <v>3709</v>
      </c>
      <c r="W536" s="3">
        <f>ROUND(Items!V536+Items!T536,4)</f>
        <v>4376.62</v>
      </c>
      <c r="X536" s="3">
        <f>ROUND(Items!V536*Items!I536,2)</f>
        <v>0</v>
      </c>
      <c r="Y536" s="4" t="str">
        <f t="shared" si="8"/>
        <v>1</v>
      </c>
      <c r="Z536" s="3">
        <f>ROUND(Items!X536*Items!Y536,2)</f>
        <v>0</v>
      </c>
      <c r="AA536" s="3">
        <f>ROUND(Items!W536*Items!I536,2)</f>
        <v>0</v>
      </c>
      <c r="AB536" s="4" t="s">
        <v>414</v>
      </c>
      <c r="AC536" s="3"/>
      <c r="AD536" s="3"/>
      <c r="AE536" s="4" t="s">
        <v>1004</v>
      </c>
    </row>
    <row r="537" spans="1:31" ht="43.2">
      <c r="A537" s="3">
        <v>529</v>
      </c>
      <c r="B537" s="4"/>
      <c r="C537" s="4">
        <f>Items!B537</f>
        <v>0</v>
      </c>
      <c r="D537" s="4"/>
      <c r="E537" s="4"/>
      <c r="F537" s="4"/>
      <c r="G537" s="4"/>
      <c r="H537" s="4" t="s">
        <v>336</v>
      </c>
      <c r="I537" s="4"/>
      <c r="J537" s="4" t="s">
        <v>402</v>
      </c>
      <c r="K537" s="7"/>
      <c r="L537" s="4"/>
      <c r="M537" s="4">
        <v>3709</v>
      </c>
      <c r="N537" s="4"/>
      <c r="O537" s="4"/>
      <c r="P537" s="4"/>
      <c r="Q537" s="4"/>
      <c r="R537" s="4"/>
      <c r="S537" s="4">
        <v>18</v>
      </c>
      <c r="T537" s="3">
        <f>ROUND((((Items!M537+Items!N537+Items!P537+Items!O537)*Items!S537%)+(Items!Q537*Items!R537%)),4)</f>
        <v>667.62</v>
      </c>
      <c r="U537" s="3">
        <f>ROUND(Items!I537*Items!T537,2)</f>
        <v>0</v>
      </c>
      <c r="V537" s="3">
        <f>ROUND(Items!M537+Items!N537+Items!P537+Items!Q537+Items!O537,2)</f>
        <v>3709</v>
      </c>
      <c r="W537" s="3">
        <f>ROUND(Items!V537+Items!T537,4)</f>
        <v>4376.62</v>
      </c>
      <c r="X537" s="3">
        <f>ROUND(Items!V537*Items!I537,2)</f>
        <v>0</v>
      </c>
      <c r="Y537" s="4" t="str">
        <f t="shared" si="8"/>
        <v>1</v>
      </c>
      <c r="Z537" s="3">
        <f>ROUND(Items!X537*Items!Y537,2)</f>
        <v>0</v>
      </c>
      <c r="AA537" s="3">
        <f>ROUND(Items!W537*Items!I537,2)</f>
        <v>0</v>
      </c>
      <c r="AB537" s="4" t="s">
        <v>414</v>
      </c>
      <c r="AC537" s="3"/>
      <c r="AD537" s="3"/>
      <c r="AE537" s="4" t="s">
        <v>1004</v>
      </c>
    </row>
    <row r="538" spans="1:31" ht="43.2">
      <c r="A538" s="3">
        <v>530</v>
      </c>
      <c r="B538" s="4"/>
      <c r="C538" s="4">
        <f>Items!B538</f>
        <v>0</v>
      </c>
      <c r="D538" s="4"/>
      <c r="E538" s="4"/>
      <c r="F538" s="4"/>
      <c r="G538" s="4"/>
      <c r="H538" s="4" t="s">
        <v>336</v>
      </c>
      <c r="I538" s="4"/>
      <c r="J538" s="4" t="s">
        <v>402</v>
      </c>
      <c r="K538" s="7"/>
      <c r="L538" s="4"/>
      <c r="M538" s="4">
        <v>3709</v>
      </c>
      <c r="N538" s="4"/>
      <c r="O538" s="4"/>
      <c r="P538" s="4"/>
      <c r="Q538" s="4"/>
      <c r="R538" s="4"/>
      <c r="S538" s="4">
        <v>18</v>
      </c>
      <c r="T538" s="3">
        <f>ROUND((((Items!M538+Items!N538+Items!P538+Items!O538)*Items!S538%)+(Items!Q538*Items!R538%)),4)</f>
        <v>667.62</v>
      </c>
      <c r="U538" s="3">
        <f>ROUND(Items!I538*Items!T538,2)</f>
        <v>0</v>
      </c>
      <c r="V538" s="3">
        <f>ROUND(Items!M538+Items!N538+Items!P538+Items!Q538+Items!O538,2)</f>
        <v>3709</v>
      </c>
      <c r="W538" s="3">
        <f>ROUND(Items!V538+Items!T538,4)</f>
        <v>4376.62</v>
      </c>
      <c r="X538" s="3">
        <f>ROUND(Items!V538*Items!I538,2)</f>
        <v>0</v>
      </c>
      <c r="Y538" s="4" t="str">
        <f t="shared" si="8"/>
        <v>1</v>
      </c>
      <c r="Z538" s="3">
        <f>ROUND(Items!X538*Items!Y538,2)</f>
        <v>0</v>
      </c>
      <c r="AA538" s="3">
        <f>ROUND(Items!W538*Items!I538,2)</f>
        <v>0</v>
      </c>
      <c r="AB538" s="4" t="s">
        <v>414</v>
      </c>
      <c r="AC538" s="3"/>
      <c r="AD538" s="3"/>
      <c r="AE538" s="4" t="s">
        <v>1004</v>
      </c>
    </row>
    <row r="539" spans="1:31" ht="43.2">
      <c r="A539" s="3">
        <v>531</v>
      </c>
      <c r="B539" s="4"/>
      <c r="C539" s="4">
        <f>Items!B539</f>
        <v>0</v>
      </c>
      <c r="D539" s="4"/>
      <c r="E539" s="4"/>
      <c r="F539" s="4"/>
      <c r="G539" s="4"/>
      <c r="H539" s="4" t="s">
        <v>336</v>
      </c>
      <c r="I539" s="4"/>
      <c r="J539" s="4" t="s">
        <v>402</v>
      </c>
      <c r="K539" s="7"/>
      <c r="L539" s="4"/>
      <c r="M539" s="4">
        <v>3709</v>
      </c>
      <c r="N539" s="4"/>
      <c r="O539" s="4"/>
      <c r="P539" s="4"/>
      <c r="Q539" s="4"/>
      <c r="R539" s="4"/>
      <c r="S539" s="4">
        <v>18</v>
      </c>
      <c r="T539" s="3">
        <f>ROUND((((Items!M539+Items!N539+Items!P539+Items!O539)*Items!S539%)+(Items!Q539*Items!R539%)),4)</f>
        <v>667.62</v>
      </c>
      <c r="U539" s="3">
        <f>ROUND(Items!I539*Items!T539,2)</f>
        <v>0</v>
      </c>
      <c r="V539" s="3">
        <f>ROUND(Items!M539+Items!N539+Items!P539+Items!Q539+Items!O539,2)</f>
        <v>3709</v>
      </c>
      <c r="W539" s="3">
        <f>ROUND(Items!V539+Items!T539,4)</f>
        <v>4376.62</v>
      </c>
      <c r="X539" s="3">
        <f>ROUND(Items!V539*Items!I539,2)</f>
        <v>0</v>
      </c>
      <c r="Y539" s="4" t="str">
        <f t="shared" si="8"/>
        <v>1</v>
      </c>
      <c r="Z539" s="3">
        <f>ROUND(Items!X539*Items!Y539,2)</f>
        <v>0</v>
      </c>
      <c r="AA539" s="3">
        <f>ROUND(Items!W539*Items!I539,2)</f>
        <v>0</v>
      </c>
      <c r="AB539" s="4" t="s">
        <v>414</v>
      </c>
      <c r="AC539" s="3"/>
      <c r="AD539" s="3"/>
      <c r="AE539" s="4" t="s">
        <v>1004</v>
      </c>
    </row>
    <row r="540" spans="1:31" ht="43.2">
      <c r="A540" s="3">
        <v>532</v>
      </c>
      <c r="B540" s="4"/>
      <c r="C540" s="4">
        <f>Items!B540</f>
        <v>0</v>
      </c>
      <c r="D540" s="4"/>
      <c r="E540" s="4"/>
      <c r="F540" s="4"/>
      <c r="G540" s="4"/>
      <c r="H540" s="4" t="s">
        <v>336</v>
      </c>
      <c r="I540" s="4"/>
      <c r="J540" s="4" t="s">
        <v>402</v>
      </c>
      <c r="K540" s="7"/>
      <c r="L540" s="4"/>
      <c r="M540" s="4">
        <v>3709</v>
      </c>
      <c r="N540" s="4"/>
      <c r="O540" s="4"/>
      <c r="P540" s="4"/>
      <c r="Q540" s="4"/>
      <c r="R540" s="4"/>
      <c r="S540" s="4">
        <v>18</v>
      </c>
      <c r="T540" s="3">
        <f>ROUND((((Items!M540+Items!N540+Items!P540+Items!O540)*Items!S540%)+(Items!Q540*Items!R540%)),4)</f>
        <v>667.62</v>
      </c>
      <c r="U540" s="3">
        <f>ROUND(Items!I540*Items!T540,2)</f>
        <v>0</v>
      </c>
      <c r="V540" s="3">
        <f>ROUND(Items!M540+Items!N540+Items!P540+Items!Q540+Items!O540,2)</f>
        <v>3709</v>
      </c>
      <c r="W540" s="3">
        <f>ROUND(Items!V540+Items!T540,4)</f>
        <v>4376.62</v>
      </c>
      <c r="X540" s="3">
        <f>ROUND(Items!V540*Items!I540,2)</f>
        <v>0</v>
      </c>
      <c r="Y540" s="4" t="str">
        <f t="shared" si="8"/>
        <v>1</v>
      </c>
      <c r="Z540" s="3">
        <f>ROUND(Items!X540*Items!Y540,2)</f>
        <v>0</v>
      </c>
      <c r="AA540" s="3">
        <f>ROUND(Items!W540*Items!I540,2)</f>
        <v>0</v>
      </c>
      <c r="AB540" s="4" t="s">
        <v>414</v>
      </c>
      <c r="AC540" s="3"/>
      <c r="AD540" s="3"/>
      <c r="AE540" s="4" t="s">
        <v>1004</v>
      </c>
    </row>
    <row r="541" spans="1:31" ht="43.2">
      <c r="A541" s="3">
        <v>533</v>
      </c>
      <c r="B541" s="4"/>
      <c r="C541" s="4">
        <f>Items!B541</f>
        <v>0</v>
      </c>
      <c r="D541" s="4"/>
      <c r="E541" s="4"/>
      <c r="F541" s="4"/>
      <c r="G541" s="4"/>
      <c r="H541" s="4" t="s">
        <v>336</v>
      </c>
      <c r="I541" s="4"/>
      <c r="J541" s="4" t="s">
        <v>402</v>
      </c>
      <c r="K541" s="7"/>
      <c r="L541" s="4"/>
      <c r="M541" s="4">
        <v>3709</v>
      </c>
      <c r="N541" s="4"/>
      <c r="O541" s="4"/>
      <c r="P541" s="4"/>
      <c r="Q541" s="4"/>
      <c r="R541" s="4"/>
      <c r="S541" s="4">
        <v>18</v>
      </c>
      <c r="T541" s="3">
        <f>ROUND((((Items!M541+Items!N541+Items!P541+Items!O541)*Items!S541%)+(Items!Q541*Items!R541%)),4)</f>
        <v>667.62</v>
      </c>
      <c r="U541" s="3">
        <f>ROUND(Items!I541*Items!T541,2)</f>
        <v>0</v>
      </c>
      <c r="V541" s="3">
        <f>ROUND(Items!M541+Items!N541+Items!P541+Items!Q541+Items!O541,2)</f>
        <v>3709</v>
      </c>
      <c r="W541" s="3">
        <f>ROUND(Items!V541+Items!T541,4)</f>
        <v>4376.62</v>
      </c>
      <c r="X541" s="3">
        <f>ROUND(Items!V541*Items!I541,2)</f>
        <v>0</v>
      </c>
      <c r="Y541" s="4" t="str">
        <f t="shared" si="8"/>
        <v>1</v>
      </c>
      <c r="Z541" s="3">
        <f>ROUND(Items!X541*Items!Y541,2)</f>
        <v>0</v>
      </c>
      <c r="AA541" s="3">
        <f>ROUND(Items!W541*Items!I541,2)</f>
        <v>0</v>
      </c>
      <c r="AB541" s="4" t="s">
        <v>414</v>
      </c>
      <c r="AC541" s="3"/>
      <c r="AD541" s="3"/>
      <c r="AE541" s="4" t="s">
        <v>1004</v>
      </c>
    </row>
    <row r="542" spans="1:31" ht="43.2">
      <c r="A542" s="3">
        <v>534</v>
      </c>
      <c r="B542" s="4"/>
      <c r="C542" s="4">
        <f>Items!B542</f>
        <v>0</v>
      </c>
      <c r="D542" s="4"/>
      <c r="E542" s="4"/>
      <c r="F542" s="4"/>
      <c r="G542" s="4"/>
      <c r="H542" s="4" t="s">
        <v>336</v>
      </c>
      <c r="I542" s="4"/>
      <c r="J542" s="4" t="s">
        <v>402</v>
      </c>
      <c r="K542" s="7"/>
      <c r="L542" s="4"/>
      <c r="M542" s="4">
        <v>3709</v>
      </c>
      <c r="N542" s="4"/>
      <c r="O542" s="4"/>
      <c r="P542" s="4"/>
      <c r="Q542" s="4"/>
      <c r="R542" s="4"/>
      <c r="S542" s="4">
        <v>18</v>
      </c>
      <c r="T542" s="3">
        <f>ROUND((((Items!M542+Items!N542+Items!P542+Items!O542)*Items!S542%)+(Items!Q542*Items!R542%)),4)</f>
        <v>667.62</v>
      </c>
      <c r="U542" s="3">
        <f>ROUND(Items!I542*Items!T542,2)</f>
        <v>0</v>
      </c>
      <c r="V542" s="3">
        <f>ROUND(Items!M542+Items!N542+Items!P542+Items!Q542+Items!O542,2)</f>
        <v>3709</v>
      </c>
      <c r="W542" s="3">
        <f>ROUND(Items!V542+Items!T542,4)</f>
        <v>4376.62</v>
      </c>
      <c r="X542" s="3">
        <f>ROUND(Items!V542*Items!I542,2)</f>
        <v>0</v>
      </c>
      <c r="Y542" s="4" t="str">
        <f t="shared" si="8"/>
        <v>1</v>
      </c>
      <c r="Z542" s="3">
        <f>ROUND(Items!X542*Items!Y542,2)</f>
        <v>0</v>
      </c>
      <c r="AA542" s="3">
        <f>ROUND(Items!W542*Items!I542,2)</f>
        <v>0</v>
      </c>
      <c r="AB542" s="4" t="s">
        <v>414</v>
      </c>
      <c r="AC542" s="3"/>
      <c r="AD542" s="3"/>
      <c r="AE542" s="4" t="s">
        <v>1004</v>
      </c>
    </row>
    <row r="543" spans="1:31" ht="43.2">
      <c r="A543" s="3">
        <v>535</v>
      </c>
      <c r="B543" s="4"/>
      <c r="C543" s="4">
        <f>Items!B543</f>
        <v>0</v>
      </c>
      <c r="D543" s="4"/>
      <c r="E543" s="4"/>
      <c r="F543" s="4"/>
      <c r="G543" s="4"/>
      <c r="H543" s="4" t="s">
        <v>336</v>
      </c>
      <c r="I543" s="4"/>
      <c r="J543" s="4" t="s">
        <v>402</v>
      </c>
      <c r="K543" s="7"/>
      <c r="L543" s="4"/>
      <c r="M543" s="4">
        <v>3709</v>
      </c>
      <c r="N543" s="4"/>
      <c r="O543" s="4"/>
      <c r="P543" s="4"/>
      <c r="Q543" s="4"/>
      <c r="R543" s="4"/>
      <c r="S543" s="4">
        <v>18</v>
      </c>
      <c r="T543" s="3">
        <f>ROUND((((Items!M543+Items!N543+Items!P543+Items!O543)*Items!S543%)+(Items!Q543*Items!R543%)),4)</f>
        <v>667.62</v>
      </c>
      <c r="U543" s="3">
        <f>ROUND(Items!I543*Items!T543,2)</f>
        <v>0</v>
      </c>
      <c r="V543" s="3">
        <f>ROUND(Items!M543+Items!N543+Items!P543+Items!Q543+Items!O543,2)</f>
        <v>3709</v>
      </c>
      <c r="W543" s="3">
        <f>ROUND(Items!V543+Items!T543,4)</f>
        <v>4376.62</v>
      </c>
      <c r="X543" s="3">
        <f>ROUND(Items!V543*Items!I543,2)</f>
        <v>0</v>
      </c>
      <c r="Y543" s="4" t="str">
        <f t="shared" si="8"/>
        <v>1</v>
      </c>
      <c r="Z543" s="3">
        <f>ROUND(Items!X543*Items!Y543,2)</f>
        <v>0</v>
      </c>
      <c r="AA543" s="3">
        <f>ROUND(Items!W543*Items!I543,2)</f>
        <v>0</v>
      </c>
      <c r="AB543" s="4" t="s">
        <v>414</v>
      </c>
      <c r="AC543" s="3"/>
      <c r="AD543" s="3"/>
      <c r="AE543" s="4" t="s">
        <v>1004</v>
      </c>
    </row>
    <row r="544" spans="1:31" ht="43.2">
      <c r="A544" s="3">
        <v>536</v>
      </c>
      <c r="B544" s="4"/>
      <c r="C544" s="4">
        <f>Items!B544</f>
        <v>0</v>
      </c>
      <c r="D544" s="4"/>
      <c r="E544" s="4"/>
      <c r="F544" s="4"/>
      <c r="G544" s="4"/>
      <c r="H544" s="4" t="s">
        <v>336</v>
      </c>
      <c r="I544" s="4"/>
      <c r="J544" s="4" t="s">
        <v>402</v>
      </c>
      <c r="K544" s="7"/>
      <c r="L544" s="4"/>
      <c r="M544" s="4">
        <v>3709</v>
      </c>
      <c r="N544" s="4"/>
      <c r="O544" s="4"/>
      <c r="P544" s="4"/>
      <c r="Q544" s="4"/>
      <c r="R544" s="4"/>
      <c r="S544" s="4">
        <v>18</v>
      </c>
      <c r="T544" s="3">
        <f>ROUND((((Items!M544+Items!N544+Items!P544+Items!O544)*Items!S544%)+(Items!Q544*Items!R544%)),4)</f>
        <v>667.62</v>
      </c>
      <c r="U544" s="3">
        <f>ROUND(Items!I544*Items!T544,2)</f>
        <v>0</v>
      </c>
      <c r="V544" s="3">
        <f>ROUND(Items!M544+Items!N544+Items!P544+Items!Q544+Items!O544,2)</f>
        <v>3709</v>
      </c>
      <c r="W544" s="3">
        <f>ROUND(Items!V544+Items!T544,4)</f>
        <v>4376.62</v>
      </c>
      <c r="X544" s="3">
        <f>ROUND(Items!V544*Items!I544,2)</f>
        <v>0</v>
      </c>
      <c r="Y544" s="4" t="str">
        <f t="shared" si="8"/>
        <v>1</v>
      </c>
      <c r="Z544" s="3">
        <f>ROUND(Items!X544*Items!Y544,2)</f>
        <v>0</v>
      </c>
      <c r="AA544" s="3">
        <f>ROUND(Items!W544*Items!I544,2)</f>
        <v>0</v>
      </c>
      <c r="AB544" s="4" t="s">
        <v>414</v>
      </c>
      <c r="AC544" s="3"/>
      <c r="AD544" s="3"/>
      <c r="AE544" s="4" t="s">
        <v>1004</v>
      </c>
    </row>
    <row r="545" spans="1:31" ht="43.2">
      <c r="A545" s="3">
        <v>537</v>
      </c>
      <c r="B545" s="4"/>
      <c r="C545" s="4">
        <f>Items!B545</f>
        <v>0</v>
      </c>
      <c r="D545" s="4"/>
      <c r="E545" s="4"/>
      <c r="F545" s="4"/>
      <c r="G545" s="4"/>
      <c r="H545" s="4" t="s">
        <v>336</v>
      </c>
      <c r="I545" s="4"/>
      <c r="J545" s="4" t="s">
        <v>402</v>
      </c>
      <c r="K545" s="7"/>
      <c r="L545" s="4"/>
      <c r="M545" s="4">
        <v>3709</v>
      </c>
      <c r="N545" s="4"/>
      <c r="O545" s="4"/>
      <c r="P545" s="4"/>
      <c r="Q545" s="4"/>
      <c r="R545" s="4"/>
      <c r="S545" s="4">
        <v>18</v>
      </c>
      <c r="T545" s="3">
        <f>ROUND((((Items!M545+Items!N545+Items!P545+Items!O545)*Items!S545%)+(Items!Q545*Items!R545%)),4)</f>
        <v>667.62</v>
      </c>
      <c r="U545" s="3">
        <f>ROUND(Items!I545*Items!T545,2)</f>
        <v>0</v>
      </c>
      <c r="V545" s="3">
        <f>ROUND(Items!M545+Items!N545+Items!P545+Items!Q545+Items!O545,2)</f>
        <v>3709</v>
      </c>
      <c r="W545" s="3">
        <f>ROUND(Items!V545+Items!T545,4)</f>
        <v>4376.62</v>
      </c>
      <c r="X545" s="3">
        <f>ROUND(Items!V545*Items!I545,2)</f>
        <v>0</v>
      </c>
      <c r="Y545" s="4" t="str">
        <f t="shared" si="8"/>
        <v>1</v>
      </c>
      <c r="Z545" s="3">
        <f>ROUND(Items!X545*Items!Y545,2)</f>
        <v>0</v>
      </c>
      <c r="AA545" s="3">
        <f>ROUND(Items!W545*Items!I545,2)</f>
        <v>0</v>
      </c>
      <c r="AB545" s="4" t="s">
        <v>414</v>
      </c>
      <c r="AC545" s="3"/>
      <c r="AD545" s="3"/>
      <c r="AE545" s="4" t="s">
        <v>1004</v>
      </c>
    </row>
    <row r="546" spans="1:31" ht="43.2">
      <c r="A546" s="3">
        <v>538</v>
      </c>
      <c r="B546" s="4"/>
      <c r="C546" s="4">
        <f>Items!B546</f>
        <v>0</v>
      </c>
      <c r="D546" s="4"/>
      <c r="E546" s="4"/>
      <c r="F546" s="4"/>
      <c r="G546" s="4"/>
      <c r="H546" s="4" t="s">
        <v>336</v>
      </c>
      <c r="I546" s="4"/>
      <c r="J546" s="4" t="s">
        <v>402</v>
      </c>
      <c r="K546" s="7"/>
      <c r="L546" s="4"/>
      <c r="M546" s="4">
        <v>3709</v>
      </c>
      <c r="N546" s="4"/>
      <c r="O546" s="4"/>
      <c r="P546" s="4"/>
      <c r="Q546" s="4"/>
      <c r="R546" s="4"/>
      <c r="S546" s="4">
        <v>18</v>
      </c>
      <c r="T546" s="3">
        <f>ROUND((((Items!M546+Items!N546+Items!P546+Items!O546)*Items!S546%)+(Items!Q546*Items!R546%)),4)</f>
        <v>667.62</v>
      </c>
      <c r="U546" s="3">
        <f>ROUND(Items!I546*Items!T546,2)</f>
        <v>0</v>
      </c>
      <c r="V546" s="3">
        <f>ROUND(Items!M546+Items!N546+Items!P546+Items!Q546+Items!O546,2)</f>
        <v>3709</v>
      </c>
      <c r="W546" s="3">
        <f>ROUND(Items!V546+Items!T546,4)</f>
        <v>4376.62</v>
      </c>
      <c r="X546" s="3">
        <f>ROUND(Items!V546*Items!I546,2)</f>
        <v>0</v>
      </c>
      <c r="Y546" s="4" t="str">
        <f t="shared" si="8"/>
        <v>1</v>
      </c>
      <c r="Z546" s="3">
        <f>ROUND(Items!X546*Items!Y546,2)</f>
        <v>0</v>
      </c>
      <c r="AA546" s="3">
        <f>ROUND(Items!W546*Items!I546,2)</f>
        <v>0</v>
      </c>
      <c r="AB546" s="4" t="s">
        <v>414</v>
      </c>
      <c r="AC546" s="3"/>
      <c r="AD546" s="3"/>
      <c r="AE546" s="4" t="s">
        <v>1004</v>
      </c>
    </row>
    <row r="547" spans="1:31" ht="43.2">
      <c r="A547" s="3">
        <v>539</v>
      </c>
      <c r="B547" s="4"/>
      <c r="C547" s="4">
        <f>Items!B547</f>
        <v>0</v>
      </c>
      <c r="D547" s="4"/>
      <c r="E547" s="4"/>
      <c r="F547" s="4"/>
      <c r="G547" s="4"/>
      <c r="H547" s="4" t="s">
        <v>336</v>
      </c>
      <c r="I547" s="4"/>
      <c r="J547" s="4" t="s">
        <v>402</v>
      </c>
      <c r="K547" s="7"/>
      <c r="L547" s="4"/>
      <c r="M547" s="4">
        <v>3709</v>
      </c>
      <c r="N547" s="4"/>
      <c r="O547" s="4"/>
      <c r="P547" s="4"/>
      <c r="Q547" s="4"/>
      <c r="R547" s="4"/>
      <c r="S547" s="4">
        <v>18</v>
      </c>
      <c r="T547" s="3">
        <f>ROUND((((Items!M547+Items!N547+Items!P547+Items!O547)*Items!S547%)+(Items!Q547*Items!R547%)),4)</f>
        <v>667.62</v>
      </c>
      <c r="U547" s="3">
        <f>ROUND(Items!I547*Items!T547,2)</f>
        <v>0</v>
      </c>
      <c r="V547" s="3">
        <f>ROUND(Items!M547+Items!N547+Items!P547+Items!Q547+Items!O547,2)</f>
        <v>3709</v>
      </c>
      <c r="W547" s="3">
        <f>ROUND(Items!V547+Items!T547,4)</f>
        <v>4376.62</v>
      </c>
      <c r="X547" s="3">
        <f>ROUND(Items!V547*Items!I547,2)</f>
        <v>0</v>
      </c>
      <c r="Y547" s="4" t="str">
        <f t="shared" si="8"/>
        <v>1</v>
      </c>
      <c r="Z547" s="3">
        <f>ROUND(Items!X547*Items!Y547,2)</f>
        <v>0</v>
      </c>
      <c r="AA547" s="3">
        <f>ROUND(Items!W547*Items!I547,2)</f>
        <v>0</v>
      </c>
      <c r="AB547" s="4" t="s">
        <v>414</v>
      </c>
      <c r="AC547" s="3"/>
      <c r="AD547" s="3"/>
      <c r="AE547" s="4" t="s">
        <v>1004</v>
      </c>
    </row>
    <row r="548" spans="1:31" ht="43.2">
      <c r="A548" s="3">
        <v>540</v>
      </c>
      <c r="B548" s="4"/>
      <c r="C548" s="4">
        <f>Items!B548</f>
        <v>0</v>
      </c>
      <c r="D548" s="4"/>
      <c r="E548" s="4"/>
      <c r="F548" s="4"/>
      <c r="G548" s="4"/>
      <c r="H548" s="4" t="s">
        <v>336</v>
      </c>
      <c r="I548" s="4"/>
      <c r="J548" s="4" t="s">
        <v>402</v>
      </c>
      <c r="K548" s="7"/>
      <c r="L548" s="4"/>
      <c r="M548" s="4">
        <v>3709</v>
      </c>
      <c r="N548" s="4"/>
      <c r="O548" s="4"/>
      <c r="P548" s="4"/>
      <c r="Q548" s="4"/>
      <c r="R548" s="4"/>
      <c r="S548" s="4">
        <v>18</v>
      </c>
      <c r="T548" s="3">
        <f>ROUND((((Items!M548+Items!N548+Items!P548+Items!O548)*Items!S548%)+(Items!Q548*Items!R548%)),4)</f>
        <v>667.62</v>
      </c>
      <c r="U548" s="3">
        <f>ROUND(Items!I548*Items!T548,2)</f>
        <v>0</v>
      </c>
      <c r="V548" s="3">
        <f>ROUND(Items!M548+Items!N548+Items!P548+Items!Q548+Items!O548,2)</f>
        <v>3709</v>
      </c>
      <c r="W548" s="3">
        <f>ROUND(Items!V548+Items!T548,4)</f>
        <v>4376.62</v>
      </c>
      <c r="X548" s="3">
        <f>ROUND(Items!V548*Items!I548,2)</f>
        <v>0</v>
      </c>
      <c r="Y548" s="4" t="str">
        <f t="shared" si="8"/>
        <v>1</v>
      </c>
      <c r="Z548" s="3">
        <f>ROUND(Items!X548*Items!Y548,2)</f>
        <v>0</v>
      </c>
      <c r="AA548" s="3">
        <f>ROUND(Items!W548*Items!I548,2)</f>
        <v>0</v>
      </c>
      <c r="AB548" s="4" t="s">
        <v>414</v>
      </c>
      <c r="AC548" s="3"/>
      <c r="AD548" s="3"/>
      <c r="AE548" s="4" t="s">
        <v>1004</v>
      </c>
    </row>
    <row r="549" spans="1:31" ht="43.2">
      <c r="A549" s="3">
        <v>541</v>
      </c>
      <c r="B549" s="4"/>
      <c r="C549" s="4">
        <f>Items!B549</f>
        <v>0</v>
      </c>
      <c r="D549" s="4"/>
      <c r="E549" s="4"/>
      <c r="F549" s="4"/>
      <c r="G549" s="4"/>
      <c r="H549" s="4" t="s">
        <v>336</v>
      </c>
      <c r="I549" s="4"/>
      <c r="J549" s="4" t="s">
        <v>402</v>
      </c>
      <c r="K549" s="7"/>
      <c r="L549" s="4"/>
      <c r="M549" s="4">
        <v>3709</v>
      </c>
      <c r="N549" s="4"/>
      <c r="O549" s="4"/>
      <c r="P549" s="4"/>
      <c r="Q549" s="4"/>
      <c r="R549" s="4"/>
      <c r="S549" s="4">
        <v>18</v>
      </c>
      <c r="T549" s="3">
        <f>ROUND((((Items!M549+Items!N549+Items!P549+Items!O549)*Items!S549%)+(Items!Q549*Items!R549%)),4)</f>
        <v>667.62</v>
      </c>
      <c r="U549" s="3">
        <f>ROUND(Items!I549*Items!T549,2)</f>
        <v>0</v>
      </c>
      <c r="V549" s="3">
        <f>ROUND(Items!M549+Items!N549+Items!P549+Items!Q549+Items!O549,2)</f>
        <v>3709</v>
      </c>
      <c r="W549" s="3">
        <f>ROUND(Items!V549+Items!T549,4)</f>
        <v>4376.62</v>
      </c>
      <c r="X549" s="3">
        <f>ROUND(Items!V549*Items!I549,2)</f>
        <v>0</v>
      </c>
      <c r="Y549" s="4" t="str">
        <f t="shared" si="8"/>
        <v>1</v>
      </c>
      <c r="Z549" s="3">
        <f>ROUND(Items!X549*Items!Y549,2)</f>
        <v>0</v>
      </c>
      <c r="AA549" s="3">
        <f>ROUND(Items!W549*Items!I549,2)</f>
        <v>0</v>
      </c>
      <c r="AB549" s="4" t="s">
        <v>414</v>
      </c>
      <c r="AC549" s="3"/>
      <c r="AD549" s="3"/>
      <c r="AE549" s="4" t="s">
        <v>1004</v>
      </c>
    </row>
    <row r="550" spans="1:31" ht="43.2">
      <c r="A550" s="3">
        <v>542</v>
      </c>
      <c r="B550" s="4"/>
      <c r="C550" s="4">
        <f>Items!B550</f>
        <v>0</v>
      </c>
      <c r="D550" s="4"/>
      <c r="E550" s="4"/>
      <c r="F550" s="4"/>
      <c r="G550" s="4"/>
      <c r="H550" s="4" t="s">
        <v>336</v>
      </c>
      <c r="I550" s="4"/>
      <c r="J550" s="4" t="s">
        <v>402</v>
      </c>
      <c r="K550" s="7"/>
      <c r="L550" s="4"/>
      <c r="M550" s="4">
        <v>3709</v>
      </c>
      <c r="N550" s="4"/>
      <c r="O550" s="4"/>
      <c r="P550" s="4"/>
      <c r="Q550" s="4"/>
      <c r="R550" s="4"/>
      <c r="S550" s="4">
        <v>18</v>
      </c>
      <c r="T550" s="3">
        <f>ROUND((((Items!M550+Items!N550+Items!P550+Items!O550)*Items!S550%)+(Items!Q550*Items!R550%)),4)</f>
        <v>667.62</v>
      </c>
      <c r="U550" s="3">
        <f>ROUND(Items!I550*Items!T550,2)</f>
        <v>0</v>
      </c>
      <c r="V550" s="3">
        <f>ROUND(Items!M550+Items!N550+Items!P550+Items!Q550+Items!O550,2)</f>
        <v>3709</v>
      </c>
      <c r="W550" s="3">
        <f>ROUND(Items!V550+Items!T550,4)</f>
        <v>4376.62</v>
      </c>
      <c r="X550" s="3">
        <f>ROUND(Items!V550*Items!I550,2)</f>
        <v>0</v>
      </c>
      <c r="Y550" s="4" t="str">
        <f t="shared" si="8"/>
        <v>1</v>
      </c>
      <c r="Z550" s="3">
        <f>ROUND(Items!X550*Items!Y550,2)</f>
        <v>0</v>
      </c>
      <c r="AA550" s="3">
        <f>ROUND(Items!W550*Items!I550,2)</f>
        <v>0</v>
      </c>
      <c r="AB550" s="4" t="s">
        <v>414</v>
      </c>
      <c r="AC550" s="3"/>
      <c r="AD550" s="3"/>
      <c r="AE550" s="4" t="s">
        <v>1004</v>
      </c>
    </row>
    <row r="551" spans="1:31" ht="43.2">
      <c r="A551" s="3">
        <v>543</v>
      </c>
      <c r="B551" s="4"/>
      <c r="C551" s="4">
        <f>Items!B551</f>
        <v>0</v>
      </c>
      <c r="D551" s="4"/>
      <c r="E551" s="4"/>
      <c r="F551" s="4"/>
      <c r="G551" s="4"/>
      <c r="H551" s="4" t="s">
        <v>336</v>
      </c>
      <c r="I551" s="4"/>
      <c r="J551" s="4" t="s">
        <v>402</v>
      </c>
      <c r="K551" s="7"/>
      <c r="L551" s="4"/>
      <c r="M551" s="4">
        <v>3709</v>
      </c>
      <c r="N551" s="4"/>
      <c r="O551" s="4"/>
      <c r="P551" s="4"/>
      <c r="Q551" s="4"/>
      <c r="R551" s="4"/>
      <c r="S551" s="4">
        <v>18</v>
      </c>
      <c r="T551" s="3">
        <f>ROUND((((Items!M551+Items!N551+Items!P551+Items!O551)*Items!S551%)+(Items!Q551*Items!R551%)),4)</f>
        <v>667.62</v>
      </c>
      <c r="U551" s="3">
        <f>ROUND(Items!I551*Items!T551,2)</f>
        <v>0</v>
      </c>
      <c r="V551" s="3">
        <f>ROUND(Items!M551+Items!N551+Items!P551+Items!Q551+Items!O551,2)</f>
        <v>3709</v>
      </c>
      <c r="W551" s="3">
        <f>ROUND(Items!V551+Items!T551,4)</f>
        <v>4376.62</v>
      </c>
      <c r="X551" s="3">
        <f>ROUND(Items!V551*Items!I551,2)</f>
        <v>0</v>
      </c>
      <c r="Y551" s="4" t="str">
        <f t="shared" si="8"/>
        <v>1</v>
      </c>
      <c r="Z551" s="3">
        <f>ROUND(Items!X551*Items!Y551,2)</f>
        <v>0</v>
      </c>
      <c r="AA551" s="3">
        <f>ROUND(Items!W551*Items!I551,2)</f>
        <v>0</v>
      </c>
      <c r="AB551" s="4" t="s">
        <v>414</v>
      </c>
      <c r="AC551" s="3"/>
      <c r="AD551" s="3"/>
      <c r="AE551" s="4" t="s">
        <v>1004</v>
      </c>
    </row>
    <row r="552" spans="1:31" ht="43.2">
      <c r="A552" s="3">
        <v>544</v>
      </c>
      <c r="B552" s="4"/>
      <c r="C552" s="4">
        <f>Items!B552</f>
        <v>0</v>
      </c>
      <c r="D552" s="4"/>
      <c r="E552" s="4"/>
      <c r="F552" s="4"/>
      <c r="G552" s="4"/>
      <c r="H552" s="4" t="s">
        <v>336</v>
      </c>
      <c r="I552" s="4"/>
      <c r="J552" s="4" t="s">
        <v>402</v>
      </c>
      <c r="K552" s="7"/>
      <c r="L552" s="4"/>
      <c r="M552" s="4">
        <v>3709</v>
      </c>
      <c r="N552" s="4"/>
      <c r="O552" s="4"/>
      <c r="P552" s="4"/>
      <c r="Q552" s="4"/>
      <c r="R552" s="4"/>
      <c r="S552" s="4">
        <v>18</v>
      </c>
      <c r="T552" s="3">
        <f>ROUND((((Items!M552+Items!N552+Items!P552+Items!O552)*Items!S552%)+(Items!Q552*Items!R552%)),4)</f>
        <v>667.62</v>
      </c>
      <c r="U552" s="3">
        <f>ROUND(Items!I552*Items!T552,2)</f>
        <v>0</v>
      </c>
      <c r="V552" s="3">
        <f>ROUND(Items!M552+Items!N552+Items!P552+Items!Q552+Items!O552,2)</f>
        <v>3709</v>
      </c>
      <c r="W552" s="3">
        <f>ROUND(Items!V552+Items!T552,4)</f>
        <v>4376.62</v>
      </c>
      <c r="X552" s="3">
        <f>ROUND(Items!V552*Items!I552,2)</f>
        <v>0</v>
      </c>
      <c r="Y552" s="4" t="str">
        <f t="shared" si="8"/>
        <v>1</v>
      </c>
      <c r="Z552" s="3">
        <f>ROUND(Items!X552*Items!Y552,2)</f>
        <v>0</v>
      </c>
      <c r="AA552" s="3">
        <f>ROUND(Items!W552*Items!I552,2)</f>
        <v>0</v>
      </c>
      <c r="AB552" s="4" t="s">
        <v>414</v>
      </c>
      <c r="AC552" s="3"/>
      <c r="AD552" s="3"/>
      <c r="AE552" s="4" t="s">
        <v>1004</v>
      </c>
    </row>
    <row r="553" spans="1:31" ht="43.2">
      <c r="A553" s="3">
        <v>545</v>
      </c>
      <c r="B553" s="4"/>
      <c r="C553" s="4">
        <f>Items!B553</f>
        <v>0</v>
      </c>
      <c r="D553" s="4"/>
      <c r="E553" s="4"/>
      <c r="F553" s="4"/>
      <c r="G553" s="4"/>
      <c r="H553" s="4" t="s">
        <v>336</v>
      </c>
      <c r="I553" s="4"/>
      <c r="J553" s="4" t="s">
        <v>402</v>
      </c>
      <c r="K553" s="7"/>
      <c r="L553" s="4"/>
      <c r="M553" s="4">
        <v>3709</v>
      </c>
      <c r="N553" s="4"/>
      <c r="O553" s="4"/>
      <c r="P553" s="4"/>
      <c r="Q553" s="4"/>
      <c r="R553" s="4"/>
      <c r="S553" s="4">
        <v>18</v>
      </c>
      <c r="T553" s="3">
        <f>ROUND((((Items!M553+Items!N553+Items!P553+Items!O553)*Items!S553%)+(Items!Q553*Items!R553%)),4)</f>
        <v>667.62</v>
      </c>
      <c r="U553" s="3">
        <f>ROUND(Items!I553*Items!T553,2)</f>
        <v>0</v>
      </c>
      <c r="V553" s="3">
        <f>ROUND(Items!M553+Items!N553+Items!P553+Items!Q553+Items!O553,2)</f>
        <v>3709</v>
      </c>
      <c r="W553" s="3">
        <f>ROUND(Items!V553+Items!T553,4)</f>
        <v>4376.62</v>
      </c>
      <c r="X553" s="3">
        <f>ROUND(Items!V553*Items!I553,2)</f>
        <v>0</v>
      </c>
      <c r="Y553" s="4" t="str">
        <f t="shared" si="8"/>
        <v>1</v>
      </c>
      <c r="Z553" s="3">
        <f>ROUND(Items!X553*Items!Y553,2)</f>
        <v>0</v>
      </c>
      <c r="AA553" s="3">
        <f>ROUND(Items!W553*Items!I553,2)</f>
        <v>0</v>
      </c>
      <c r="AB553" s="4" t="s">
        <v>414</v>
      </c>
      <c r="AC553" s="3"/>
      <c r="AD553" s="3"/>
      <c r="AE553" s="4" t="s">
        <v>1004</v>
      </c>
    </row>
    <row r="554" spans="1:31" ht="43.2">
      <c r="A554" s="3">
        <v>546</v>
      </c>
      <c r="B554" s="4"/>
      <c r="C554" s="4">
        <f>Items!B554</f>
        <v>0</v>
      </c>
      <c r="D554" s="4"/>
      <c r="E554" s="4"/>
      <c r="F554" s="4"/>
      <c r="G554" s="4"/>
      <c r="H554" s="4" t="s">
        <v>336</v>
      </c>
      <c r="I554" s="4"/>
      <c r="J554" s="4" t="s">
        <v>402</v>
      </c>
      <c r="K554" s="7"/>
      <c r="L554" s="4"/>
      <c r="M554" s="4">
        <v>3709</v>
      </c>
      <c r="N554" s="4"/>
      <c r="O554" s="4"/>
      <c r="P554" s="4"/>
      <c r="Q554" s="4"/>
      <c r="R554" s="4"/>
      <c r="S554" s="4">
        <v>18</v>
      </c>
      <c r="T554" s="3">
        <f>ROUND((((Items!M554+Items!N554+Items!P554+Items!O554)*Items!S554%)+(Items!Q554*Items!R554%)),4)</f>
        <v>667.62</v>
      </c>
      <c r="U554" s="3">
        <f>ROUND(Items!I554*Items!T554,2)</f>
        <v>0</v>
      </c>
      <c r="V554" s="3">
        <f>ROUND(Items!M554+Items!N554+Items!P554+Items!Q554+Items!O554,2)</f>
        <v>3709</v>
      </c>
      <c r="W554" s="3">
        <f>ROUND(Items!V554+Items!T554,4)</f>
        <v>4376.62</v>
      </c>
      <c r="X554" s="3">
        <f>ROUND(Items!V554*Items!I554,2)</f>
        <v>0</v>
      </c>
      <c r="Y554" s="4" t="str">
        <f t="shared" si="8"/>
        <v>1</v>
      </c>
      <c r="Z554" s="3">
        <f>ROUND(Items!X554*Items!Y554,2)</f>
        <v>0</v>
      </c>
      <c r="AA554" s="3">
        <f>ROUND(Items!W554*Items!I554,2)</f>
        <v>0</v>
      </c>
      <c r="AB554" s="4" t="s">
        <v>414</v>
      </c>
      <c r="AC554" s="3"/>
      <c r="AD554" s="3"/>
      <c r="AE554" s="4" t="s">
        <v>1004</v>
      </c>
    </row>
    <row r="555" spans="1:31" ht="43.2">
      <c r="A555" s="3">
        <v>547</v>
      </c>
      <c r="B555" s="4"/>
      <c r="C555" s="4">
        <f>Items!B555</f>
        <v>0</v>
      </c>
      <c r="D555" s="4"/>
      <c r="E555" s="4"/>
      <c r="F555" s="4"/>
      <c r="G555" s="4"/>
      <c r="H555" s="4" t="s">
        <v>336</v>
      </c>
      <c r="I555" s="4"/>
      <c r="J555" s="4" t="s">
        <v>402</v>
      </c>
      <c r="K555" s="7"/>
      <c r="L555" s="4"/>
      <c r="M555" s="4">
        <v>3709</v>
      </c>
      <c r="N555" s="4"/>
      <c r="O555" s="4"/>
      <c r="P555" s="4"/>
      <c r="Q555" s="4"/>
      <c r="R555" s="4"/>
      <c r="S555" s="4">
        <v>18</v>
      </c>
      <c r="T555" s="3">
        <f>ROUND((((Items!M555+Items!N555+Items!P555+Items!O555)*Items!S555%)+(Items!Q555*Items!R555%)),4)</f>
        <v>667.62</v>
      </c>
      <c r="U555" s="3">
        <f>ROUND(Items!I555*Items!T555,2)</f>
        <v>0</v>
      </c>
      <c r="V555" s="3">
        <f>ROUND(Items!M555+Items!N555+Items!P555+Items!Q555+Items!O555,2)</f>
        <v>3709</v>
      </c>
      <c r="W555" s="3">
        <f>ROUND(Items!V555+Items!T555,4)</f>
        <v>4376.62</v>
      </c>
      <c r="X555" s="3">
        <f>ROUND(Items!V555*Items!I555,2)</f>
        <v>0</v>
      </c>
      <c r="Y555" s="4" t="str">
        <f t="shared" si="8"/>
        <v>1</v>
      </c>
      <c r="Z555" s="3">
        <f>ROUND(Items!X555*Items!Y555,2)</f>
        <v>0</v>
      </c>
      <c r="AA555" s="3">
        <f>ROUND(Items!W555*Items!I555,2)</f>
        <v>0</v>
      </c>
      <c r="AB555" s="4" t="s">
        <v>414</v>
      </c>
      <c r="AC555" s="3"/>
      <c r="AD555" s="3"/>
      <c r="AE555" s="4" t="s">
        <v>1004</v>
      </c>
    </row>
    <row r="556" spans="1:31" ht="43.2">
      <c r="A556" s="3">
        <v>548</v>
      </c>
      <c r="B556" s="4"/>
      <c r="C556" s="4">
        <f>Items!B556</f>
        <v>0</v>
      </c>
      <c r="D556" s="4"/>
      <c r="E556" s="4"/>
      <c r="F556" s="4"/>
      <c r="G556" s="4"/>
      <c r="H556" s="4" t="s">
        <v>336</v>
      </c>
      <c r="I556" s="4"/>
      <c r="J556" s="4" t="s">
        <v>402</v>
      </c>
      <c r="K556" s="7"/>
      <c r="L556" s="4"/>
      <c r="M556" s="4">
        <v>3709</v>
      </c>
      <c r="N556" s="4"/>
      <c r="O556" s="4"/>
      <c r="P556" s="4"/>
      <c r="Q556" s="4"/>
      <c r="R556" s="4"/>
      <c r="S556" s="4">
        <v>18</v>
      </c>
      <c r="T556" s="3">
        <f>ROUND((((Items!M556+Items!N556+Items!P556+Items!O556)*Items!S556%)+(Items!Q556*Items!R556%)),4)</f>
        <v>667.62</v>
      </c>
      <c r="U556" s="3">
        <f>ROUND(Items!I556*Items!T556,2)</f>
        <v>0</v>
      </c>
      <c r="V556" s="3">
        <f>ROUND(Items!M556+Items!N556+Items!P556+Items!Q556+Items!O556,2)</f>
        <v>3709</v>
      </c>
      <c r="W556" s="3">
        <f>ROUND(Items!V556+Items!T556,4)</f>
        <v>4376.62</v>
      </c>
      <c r="X556" s="3">
        <f>ROUND(Items!V556*Items!I556,2)</f>
        <v>0</v>
      </c>
      <c r="Y556" s="4" t="str">
        <f t="shared" si="8"/>
        <v>1</v>
      </c>
      <c r="Z556" s="3">
        <f>ROUND(Items!X556*Items!Y556,2)</f>
        <v>0</v>
      </c>
      <c r="AA556" s="3">
        <f>ROUND(Items!W556*Items!I556,2)</f>
        <v>0</v>
      </c>
      <c r="AB556" s="4" t="s">
        <v>414</v>
      </c>
      <c r="AC556" s="3"/>
      <c r="AD556" s="3"/>
      <c r="AE556" s="4" t="s">
        <v>1004</v>
      </c>
    </row>
    <row r="557" spans="1:31" ht="43.2">
      <c r="A557" s="3">
        <v>549</v>
      </c>
      <c r="B557" s="4"/>
      <c r="C557" s="4">
        <f>Items!B557</f>
        <v>0</v>
      </c>
      <c r="D557" s="4"/>
      <c r="E557" s="4"/>
      <c r="F557" s="4"/>
      <c r="G557" s="4"/>
      <c r="H557" s="4" t="s">
        <v>336</v>
      </c>
      <c r="I557" s="4"/>
      <c r="J557" s="4" t="s">
        <v>402</v>
      </c>
      <c r="K557" s="7"/>
      <c r="L557" s="4"/>
      <c r="M557" s="4">
        <v>3709</v>
      </c>
      <c r="N557" s="4"/>
      <c r="O557" s="4"/>
      <c r="P557" s="4"/>
      <c r="Q557" s="4"/>
      <c r="R557" s="4"/>
      <c r="S557" s="4">
        <v>18</v>
      </c>
      <c r="T557" s="3">
        <f>ROUND((((Items!M557+Items!N557+Items!P557+Items!O557)*Items!S557%)+(Items!Q557*Items!R557%)),4)</f>
        <v>667.62</v>
      </c>
      <c r="U557" s="3">
        <f>ROUND(Items!I557*Items!T557,2)</f>
        <v>0</v>
      </c>
      <c r="V557" s="3">
        <f>ROUND(Items!M557+Items!N557+Items!P557+Items!Q557+Items!O557,2)</f>
        <v>3709</v>
      </c>
      <c r="W557" s="3">
        <f>ROUND(Items!V557+Items!T557,4)</f>
        <v>4376.62</v>
      </c>
      <c r="X557" s="3">
        <f>ROUND(Items!V557*Items!I557,2)</f>
        <v>0</v>
      </c>
      <c r="Y557" s="4" t="str">
        <f t="shared" si="8"/>
        <v>1</v>
      </c>
      <c r="Z557" s="3">
        <f>ROUND(Items!X557*Items!Y557,2)</f>
        <v>0</v>
      </c>
      <c r="AA557" s="3">
        <f>ROUND(Items!W557*Items!I557,2)</f>
        <v>0</v>
      </c>
      <c r="AB557" s="4" t="s">
        <v>414</v>
      </c>
      <c r="AC557" s="3"/>
      <c r="AD557" s="3"/>
      <c r="AE557" s="4" t="s">
        <v>1004</v>
      </c>
    </row>
    <row r="558" spans="1:31" ht="43.2">
      <c r="A558" s="3">
        <v>550</v>
      </c>
      <c r="B558" s="4"/>
      <c r="C558" s="4">
        <f>Items!B558</f>
        <v>0</v>
      </c>
      <c r="D558" s="4"/>
      <c r="E558" s="4"/>
      <c r="F558" s="4"/>
      <c r="G558" s="4"/>
      <c r="H558" s="4" t="s">
        <v>336</v>
      </c>
      <c r="I558" s="4"/>
      <c r="J558" s="4" t="s">
        <v>402</v>
      </c>
      <c r="K558" s="7"/>
      <c r="L558" s="4"/>
      <c r="M558" s="4">
        <v>3709</v>
      </c>
      <c r="N558" s="4"/>
      <c r="O558" s="4"/>
      <c r="P558" s="4"/>
      <c r="Q558" s="4"/>
      <c r="R558" s="4"/>
      <c r="S558" s="4">
        <v>18</v>
      </c>
      <c r="T558" s="3">
        <f>ROUND((((Items!M558+Items!N558+Items!P558+Items!O558)*Items!S558%)+(Items!Q558*Items!R558%)),4)</f>
        <v>667.62</v>
      </c>
      <c r="U558" s="3">
        <f>ROUND(Items!I558*Items!T558,2)</f>
        <v>0</v>
      </c>
      <c r="V558" s="3">
        <f>ROUND(Items!M558+Items!N558+Items!P558+Items!Q558+Items!O558,2)</f>
        <v>3709</v>
      </c>
      <c r="W558" s="3">
        <f>ROUND(Items!V558+Items!T558,4)</f>
        <v>4376.62</v>
      </c>
      <c r="X558" s="3">
        <f>ROUND(Items!V558*Items!I558,2)</f>
        <v>0</v>
      </c>
      <c r="Y558" s="4" t="str">
        <f t="shared" si="8"/>
        <v>1</v>
      </c>
      <c r="Z558" s="3">
        <f>ROUND(Items!X558*Items!Y558,2)</f>
        <v>0</v>
      </c>
      <c r="AA558" s="3">
        <f>ROUND(Items!W558*Items!I558,2)</f>
        <v>0</v>
      </c>
      <c r="AB558" s="4" t="s">
        <v>414</v>
      </c>
      <c r="AC558" s="3"/>
      <c r="AD558" s="3"/>
      <c r="AE558" s="4" t="s">
        <v>1004</v>
      </c>
    </row>
    <row r="559" spans="1:31" ht="43.2">
      <c r="A559" s="3">
        <v>551</v>
      </c>
      <c r="B559" s="4"/>
      <c r="C559" s="4">
        <f>Items!B559</f>
        <v>0</v>
      </c>
      <c r="D559" s="4"/>
      <c r="E559" s="4"/>
      <c r="F559" s="4"/>
      <c r="G559" s="4"/>
      <c r="H559" s="4" t="s">
        <v>336</v>
      </c>
      <c r="I559" s="4"/>
      <c r="J559" s="4" t="s">
        <v>402</v>
      </c>
      <c r="K559" s="7"/>
      <c r="L559" s="4"/>
      <c r="M559" s="4">
        <v>3709</v>
      </c>
      <c r="N559" s="4"/>
      <c r="O559" s="4"/>
      <c r="P559" s="4"/>
      <c r="Q559" s="4"/>
      <c r="R559" s="4"/>
      <c r="S559" s="4">
        <v>18</v>
      </c>
      <c r="T559" s="3">
        <f>ROUND((((Items!M559+Items!N559+Items!P559+Items!O559)*Items!S559%)+(Items!Q559*Items!R559%)),4)</f>
        <v>667.62</v>
      </c>
      <c r="U559" s="3">
        <f>ROUND(Items!I559*Items!T559,2)</f>
        <v>0</v>
      </c>
      <c r="V559" s="3">
        <f>ROUND(Items!M559+Items!N559+Items!P559+Items!Q559+Items!O559,2)</f>
        <v>3709</v>
      </c>
      <c r="W559" s="3">
        <f>ROUND(Items!V559+Items!T559,4)</f>
        <v>4376.62</v>
      </c>
      <c r="X559" s="3">
        <f>ROUND(Items!V559*Items!I559,2)</f>
        <v>0</v>
      </c>
      <c r="Y559" s="4" t="str">
        <f t="shared" si="8"/>
        <v>1</v>
      </c>
      <c r="Z559" s="3">
        <f>ROUND(Items!X559*Items!Y559,2)</f>
        <v>0</v>
      </c>
      <c r="AA559" s="3">
        <f>ROUND(Items!W559*Items!I559,2)</f>
        <v>0</v>
      </c>
      <c r="AB559" s="4" t="s">
        <v>414</v>
      </c>
      <c r="AC559" s="3"/>
      <c r="AD559" s="3"/>
      <c r="AE559" s="4" t="s">
        <v>1004</v>
      </c>
    </row>
    <row r="560" spans="1:31" ht="43.2">
      <c r="A560" s="3">
        <v>552</v>
      </c>
      <c r="B560" s="4"/>
      <c r="C560" s="4">
        <f>Items!B560</f>
        <v>0</v>
      </c>
      <c r="D560" s="4"/>
      <c r="E560" s="4"/>
      <c r="F560" s="4"/>
      <c r="G560" s="4"/>
      <c r="H560" s="4" t="s">
        <v>336</v>
      </c>
      <c r="I560" s="4"/>
      <c r="J560" s="4" t="s">
        <v>402</v>
      </c>
      <c r="K560" s="7"/>
      <c r="L560" s="4"/>
      <c r="M560" s="4">
        <v>3709</v>
      </c>
      <c r="N560" s="4"/>
      <c r="O560" s="4"/>
      <c r="P560" s="4"/>
      <c r="Q560" s="4"/>
      <c r="R560" s="4"/>
      <c r="S560" s="4">
        <v>18</v>
      </c>
      <c r="T560" s="3">
        <f>ROUND((((Items!M560+Items!N560+Items!P560+Items!O560)*Items!S560%)+(Items!Q560*Items!R560%)),4)</f>
        <v>667.62</v>
      </c>
      <c r="U560" s="3">
        <f>ROUND(Items!I560*Items!T560,2)</f>
        <v>0</v>
      </c>
      <c r="V560" s="3">
        <f>ROUND(Items!M560+Items!N560+Items!P560+Items!Q560+Items!O560,2)</f>
        <v>3709</v>
      </c>
      <c r="W560" s="3">
        <f>ROUND(Items!V560+Items!T560,4)</f>
        <v>4376.62</v>
      </c>
      <c r="X560" s="3">
        <f>ROUND(Items!V560*Items!I560,2)</f>
        <v>0</v>
      </c>
      <c r="Y560" s="4" t="str">
        <f t="shared" si="8"/>
        <v>1</v>
      </c>
      <c r="Z560" s="3">
        <f>ROUND(Items!X560*Items!Y560,2)</f>
        <v>0</v>
      </c>
      <c r="AA560" s="3">
        <f>ROUND(Items!W560*Items!I560,2)</f>
        <v>0</v>
      </c>
      <c r="AB560" s="4" t="s">
        <v>414</v>
      </c>
      <c r="AC560" s="3"/>
      <c r="AD560" s="3"/>
      <c r="AE560" s="4" t="s">
        <v>1004</v>
      </c>
    </row>
    <row r="561" spans="1:31" ht="43.2">
      <c r="A561" s="3">
        <v>553</v>
      </c>
      <c r="B561" s="4"/>
      <c r="C561" s="4">
        <f>Items!B561</f>
        <v>0</v>
      </c>
      <c r="D561" s="4"/>
      <c r="E561" s="4"/>
      <c r="F561" s="4"/>
      <c r="G561" s="4"/>
      <c r="H561" s="4" t="s">
        <v>336</v>
      </c>
      <c r="I561" s="4"/>
      <c r="J561" s="4" t="s">
        <v>402</v>
      </c>
      <c r="K561" s="7"/>
      <c r="L561" s="4"/>
      <c r="M561" s="4">
        <v>3709</v>
      </c>
      <c r="N561" s="4"/>
      <c r="O561" s="4"/>
      <c r="P561" s="4"/>
      <c r="Q561" s="4"/>
      <c r="R561" s="4"/>
      <c r="S561" s="4">
        <v>18</v>
      </c>
      <c r="T561" s="3">
        <f>ROUND((((Items!M561+Items!N561+Items!P561+Items!O561)*Items!S561%)+(Items!Q561*Items!R561%)),4)</f>
        <v>667.62</v>
      </c>
      <c r="U561" s="3">
        <f>ROUND(Items!I561*Items!T561,2)</f>
        <v>0</v>
      </c>
      <c r="V561" s="3">
        <f>ROUND(Items!M561+Items!N561+Items!P561+Items!Q561+Items!O561,2)</f>
        <v>3709</v>
      </c>
      <c r="W561" s="3">
        <f>ROUND(Items!V561+Items!T561,4)</f>
        <v>4376.62</v>
      </c>
      <c r="X561" s="3">
        <f>ROUND(Items!V561*Items!I561,2)</f>
        <v>0</v>
      </c>
      <c r="Y561" s="4" t="str">
        <f t="shared" si="8"/>
        <v>1</v>
      </c>
      <c r="Z561" s="3">
        <f>ROUND(Items!X561*Items!Y561,2)</f>
        <v>0</v>
      </c>
      <c r="AA561" s="3">
        <f>ROUND(Items!W561*Items!I561,2)</f>
        <v>0</v>
      </c>
      <c r="AB561" s="4" t="s">
        <v>414</v>
      </c>
      <c r="AC561" s="3"/>
      <c r="AD561" s="3"/>
      <c r="AE561" s="4" t="s">
        <v>1004</v>
      </c>
    </row>
    <row r="562" spans="1:31" ht="43.2">
      <c r="A562" s="3">
        <v>554</v>
      </c>
      <c r="B562" s="4"/>
      <c r="C562" s="4">
        <f>Items!B562</f>
        <v>0</v>
      </c>
      <c r="D562" s="4"/>
      <c r="E562" s="4"/>
      <c r="F562" s="4"/>
      <c r="G562" s="4"/>
      <c r="H562" s="4" t="s">
        <v>336</v>
      </c>
      <c r="I562" s="4"/>
      <c r="J562" s="4" t="s">
        <v>402</v>
      </c>
      <c r="K562" s="7"/>
      <c r="L562" s="4"/>
      <c r="M562" s="4">
        <v>3709</v>
      </c>
      <c r="N562" s="4"/>
      <c r="O562" s="4"/>
      <c r="P562" s="4"/>
      <c r="Q562" s="4"/>
      <c r="R562" s="4"/>
      <c r="S562" s="4">
        <v>18</v>
      </c>
      <c r="T562" s="3">
        <f>ROUND((((Items!M562+Items!N562+Items!P562+Items!O562)*Items!S562%)+(Items!Q562*Items!R562%)),4)</f>
        <v>667.62</v>
      </c>
      <c r="U562" s="3">
        <f>ROUND(Items!I562*Items!T562,2)</f>
        <v>0</v>
      </c>
      <c r="V562" s="3">
        <f>ROUND(Items!M562+Items!N562+Items!P562+Items!Q562+Items!O562,2)</f>
        <v>3709</v>
      </c>
      <c r="W562" s="3">
        <f>ROUND(Items!V562+Items!T562,4)</f>
        <v>4376.62</v>
      </c>
      <c r="X562" s="3">
        <f>ROUND(Items!V562*Items!I562,2)</f>
        <v>0</v>
      </c>
      <c r="Y562" s="4" t="str">
        <f t="shared" si="8"/>
        <v>1</v>
      </c>
      <c r="Z562" s="3">
        <f>ROUND(Items!X562*Items!Y562,2)</f>
        <v>0</v>
      </c>
      <c r="AA562" s="3">
        <f>ROUND(Items!W562*Items!I562,2)</f>
        <v>0</v>
      </c>
      <c r="AB562" s="4" t="s">
        <v>414</v>
      </c>
      <c r="AC562" s="3"/>
      <c r="AD562" s="3"/>
      <c r="AE562" s="4" t="s">
        <v>1004</v>
      </c>
    </row>
    <row r="563" spans="1:31" ht="43.2">
      <c r="A563" s="3">
        <v>555</v>
      </c>
      <c r="B563" s="4"/>
      <c r="C563" s="4">
        <f>Items!B563</f>
        <v>0</v>
      </c>
      <c r="D563" s="4"/>
      <c r="E563" s="4"/>
      <c r="F563" s="4"/>
      <c r="G563" s="4"/>
      <c r="H563" s="4" t="s">
        <v>336</v>
      </c>
      <c r="I563" s="4"/>
      <c r="J563" s="4" t="s">
        <v>402</v>
      </c>
      <c r="K563" s="7"/>
      <c r="L563" s="4"/>
      <c r="M563" s="4">
        <v>3709</v>
      </c>
      <c r="N563" s="4"/>
      <c r="O563" s="4"/>
      <c r="P563" s="4"/>
      <c r="Q563" s="4"/>
      <c r="R563" s="4"/>
      <c r="S563" s="4">
        <v>18</v>
      </c>
      <c r="T563" s="3">
        <f>ROUND((((Items!M563+Items!N563+Items!P563+Items!O563)*Items!S563%)+(Items!Q563*Items!R563%)),4)</f>
        <v>667.62</v>
      </c>
      <c r="U563" s="3">
        <f>ROUND(Items!I563*Items!T563,2)</f>
        <v>0</v>
      </c>
      <c r="V563" s="3">
        <f>ROUND(Items!M563+Items!N563+Items!P563+Items!Q563+Items!O563,2)</f>
        <v>3709</v>
      </c>
      <c r="W563" s="3">
        <f>ROUND(Items!V563+Items!T563,4)</f>
        <v>4376.62</v>
      </c>
      <c r="X563" s="3">
        <f>ROUND(Items!V563*Items!I563,2)</f>
        <v>0</v>
      </c>
      <c r="Y563" s="4" t="str">
        <f t="shared" si="8"/>
        <v>1</v>
      </c>
      <c r="Z563" s="3">
        <f>ROUND(Items!X563*Items!Y563,2)</f>
        <v>0</v>
      </c>
      <c r="AA563" s="3">
        <f>ROUND(Items!W563*Items!I563,2)</f>
        <v>0</v>
      </c>
      <c r="AB563" s="4" t="s">
        <v>414</v>
      </c>
      <c r="AC563" s="3"/>
      <c r="AD563" s="3"/>
      <c r="AE563" s="4" t="s">
        <v>1004</v>
      </c>
    </row>
    <row r="564" spans="1:31" ht="43.2">
      <c r="A564" s="3">
        <v>556</v>
      </c>
      <c r="B564" s="4"/>
      <c r="C564" s="4">
        <f>Items!B564</f>
        <v>0</v>
      </c>
      <c r="D564" s="4"/>
      <c r="E564" s="4"/>
      <c r="F564" s="4"/>
      <c r="G564" s="4"/>
      <c r="H564" s="4" t="s">
        <v>336</v>
      </c>
      <c r="I564" s="4"/>
      <c r="J564" s="4" t="s">
        <v>402</v>
      </c>
      <c r="K564" s="7"/>
      <c r="L564" s="4"/>
      <c r="M564" s="4">
        <v>3709</v>
      </c>
      <c r="N564" s="4"/>
      <c r="O564" s="4"/>
      <c r="P564" s="4"/>
      <c r="Q564" s="4"/>
      <c r="R564" s="4"/>
      <c r="S564" s="4">
        <v>18</v>
      </c>
      <c r="T564" s="3">
        <f>ROUND((((Items!M564+Items!N564+Items!P564+Items!O564)*Items!S564%)+(Items!Q564*Items!R564%)),4)</f>
        <v>667.62</v>
      </c>
      <c r="U564" s="3">
        <f>ROUND(Items!I564*Items!T564,2)</f>
        <v>0</v>
      </c>
      <c r="V564" s="3">
        <f>ROUND(Items!M564+Items!N564+Items!P564+Items!Q564+Items!O564,2)</f>
        <v>3709</v>
      </c>
      <c r="W564" s="3">
        <f>ROUND(Items!V564+Items!T564,4)</f>
        <v>4376.62</v>
      </c>
      <c r="X564" s="3">
        <f>ROUND(Items!V564*Items!I564,2)</f>
        <v>0</v>
      </c>
      <c r="Y564" s="4" t="str">
        <f t="shared" si="8"/>
        <v>1</v>
      </c>
      <c r="Z564" s="3">
        <f>ROUND(Items!X564*Items!Y564,2)</f>
        <v>0</v>
      </c>
      <c r="AA564" s="3">
        <f>ROUND(Items!W564*Items!I564,2)</f>
        <v>0</v>
      </c>
      <c r="AB564" s="4" t="s">
        <v>414</v>
      </c>
      <c r="AC564" s="3"/>
      <c r="AD564" s="3"/>
      <c r="AE564" s="4" t="s">
        <v>1004</v>
      </c>
    </row>
    <row r="565" spans="1:31" ht="43.2">
      <c r="A565" s="3">
        <v>557</v>
      </c>
      <c r="B565" s="4"/>
      <c r="C565" s="4">
        <f>Items!B565</f>
        <v>0</v>
      </c>
      <c r="D565" s="4"/>
      <c r="E565" s="4"/>
      <c r="F565" s="4"/>
      <c r="G565" s="4"/>
      <c r="H565" s="4" t="s">
        <v>336</v>
      </c>
      <c r="I565" s="4"/>
      <c r="J565" s="4" t="s">
        <v>402</v>
      </c>
      <c r="K565" s="7"/>
      <c r="L565" s="4"/>
      <c r="M565" s="4">
        <v>3709</v>
      </c>
      <c r="N565" s="4"/>
      <c r="O565" s="4"/>
      <c r="P565" s="4"/>
      <c r="Q565" s="4"/>
      <c r="R565" s="4"/>
      <c r="S565" s="4">
        <v>18</v>
      </c>
      <c r="T565" s="3">
        <f>ROUND((((Items!M565+Items!N565+Items!P565+Items!O565)*Items!S565%)+(Items!Q565*Items!R565%)),4)</f>
        <v>667.62</v>
      </c>
      <c r="U565" s="3">
        <f>ROUND(Items!I565*Items!T565,2)</f>
        <v>0</v>
      </c>
      <c r="V565" s="3">
        <f>ROUND(Items!M565+Items!N565+Items!P565+Items!Q565+Items!O565,2)</f>
        <v>3709</v>
      </c>
      <c r="W565" s="3">
        <f>ROUND(Items!V565+Items!T565,4)</f>
        <v>4376.62</v>
      </c>
      <c r="X565" s="3">
        <f>ROUND(Items!V565*Items!I565,2)</f>
        <v>0</v>
      </c>
      <c r="Y565" s="4" t="str">
        <f t="shared" si="8"/>
        <v>1</v>
      </c>
      <c r="Z565" s="3">
        <f>ROUND(Items!X565*Items!Y565,2)</f>
        <v>0</v>
      </c>
      <c r="AA565" s="3">
        <f>ROUND(Items!W565*Items!I565,2)</f>
        <v>0</v>
      </c>
      <c r="AB565" s="4" t="s">
        <v>414</v>
      </c>
      <c r="AC565" s="3"/>
      <c r="AD565" s="3"/>
      <c r="AE565" s="4" t="s">
        <v>1004</v>
      </c>
    </row>
    <row r="566" spans="1:31" ht="43.2">
      <c r="A566" s="3">
        <v>558</v>
      </c>
      <c r="B566" s="4"/>
      <c r="C566" s="4">
        <f>Items!B566</f>
        <v>0</v>
      </c>
      <c r="D566" s="4"/>
      <c r="E566" s="4"/>
      <c r="F566" s="4"/>
      <c r="G566" s="4"/>
      <c r="H566" s="4" t="s">
        <v>336</v>
      </c>
      <c r="I566" s="4"/>
      <c r="J566" s="4" t="s">
        <v>402</v>
      </c>
      <c r="K566" s="7"/>
      <c r="L566" s="4"/>
      <c r="M566" s="4">
        <v>3709</v>
      </c>
      <c r="N566" s="4"/>
      <c r="O566" s="4"/>
      <c r="P566" s="4"/>
      <c r="Q566" s="4"/>
      <c r="R566" s="4"/>
      <c r="S566" s="4">
        <v>18</v>
      </c>
      <c r="T566" s="3">
        <f>ROUND((((Items!M566+Items!N566+Items!P566+Items!O566)*Items!S566%)+(Items!Q566*Items!R566%)),4)</f>
        <v>667.62</v>
      </c>
      <c r="U566" s="3">
        <f>ROUND(Items!I566*Items!T566,2)</f>
        <v>0</v>
      </c>
      <c r="V566" s="3">
        <f>ROUND(Items!M566+Items!N566+Items!P566+Items!Q566+Items!O566,2)</f>
        <v>3709</v>
      </c>
      <c r="W566" s="3">
        <f>ROUND(Items!V566+Items!T566,4)</f>
        <v>4376.62</v>
      </c>
      <c r="X566" s="3">
        <f>ROUND(Items!V566*Items!I566,2)</f>
        <v>0</v>
      </c>
      <c r="Y566" s="4" t="str">
        <f t="shared" si="8"/>
        <v>1</v>
      </c>
      <c r="Z566" s="3">
        <f>ROUND(Items!X566*Items!Y566,2)</f>
        <v>0</v>
      </c>
      <c r="AA566" s="3">
        <f>ROUND(Items!W566*Items!I566,2)</f>
        <v>0</v>
      </c>
      <c r="AB566" s="4" t="s">
        <v>414</v>
      </c>
      <c r="AC566" s="3"/>
      <c r="AD566" s="3"/>
      <c r="AE566" s="4" t="s">
        <v>1004</v>
      </c>
    </row>
    <row r="567" spans="1:31" ht="43.2">
      <c r="A567" s="3">
        <v>559</v>
      </c>
      <c r="B567" s="4"/>
      <c r="C567" s="4">
        <f>Items!B567</f>
        <v>0</v>
      </c>
      <c r="D567" s="4"/>
      <c r="E567" s="4"/>
      <c r="F567" s="4"/>
      <c r="G567" s="4"/>
      <c r="H567" s="4" t="s">
        <v>336</v>
      </c>
      <c r="I567" s="4"/>
      <c r="J567" s="4" t="s">
        <v>402</v>
      </c>
      <c r="K567" s="7"/>
      <c r="L567" s="4"/>
      <c r="M567" s="4">
        <v>3709</v>
      </c>
      <c r="N567" s="4"/>
      <c r="O567" s="4"/>
      <c r="P567" s="4"/>
      <c r="Q567" s="4"/>
      <c r="R567" s="4"/>
      <c r="S567" s="4">
        <v>18</v>
      </c>
      <c r="T567" s="3">
        <f>ROUND((((Items!M567+Items!N567+Items!P567+Items!O567)*Items!S567%)+(Items!Q567*Items!R567%)),4)</f>
        <v>667.62</v>
      </c>
      <c r="U567" s="3">
        <f>ROUND(Items!I567*Items!T567,2)</f>
        <v>0</v>
      </c>
      <c r="V567" s="3">
        <f>ROUND(Items!M567+Items!N567+Items!P567+Items!Q567+Items!O567,2)</f>
        <v>3709</v>
      </c>
      <c r="W567" s="3">
        <f>ROUND(Items!V567+Items!T567,4)</f>
        <v>4376.62</v>
      </c>
      <c r="X567" s="3">
        <f>ROUND(Items!V567*Items!I567,2)</f>
        <v>0</v>
      </c>
      <c r="Y567" s="4" t="str">
        <f t="shared" si="8"/>
        <v>1</v>
      </c>
      <c r="Z567" s="3">
        <f>ROUND(Items!X567*Items!Y567,2)</f>
        <v>0</v>
      </c>
      <c r="AA567" s="3">
        <f>ROUND(Items!W567*Items!I567,2)</f>
        <v>0</v>
      </c>
      <c r="AB567" s="4" t="s">
        <v>414</v>
      </c>
      <c r="AC567" s="3"/>
      <c r="AD567" s="3"/>
      <c r="AE567" s="4" t="s">
        <v>1004</v>
      </c>
    </row>
    <row r="568" spans="1:31" ht="43.2">
      <c r="A568" s="3">
        <v>560</v>
      </c>
      <c r="B568" s="4"/>
      <c r="C568" s="4">
        <f>Items!B568</f>
        <v>0</v>
      </c>
      <c r="D568" s="4"/>
      <c r="E568" s="4"/>
      <c r="F568" s="4"/>
      <c r="G568" s="4"/>
      <c r="H568" s="4" t="s">
        <v>336</v>
      </c>
      <c r="I568" s="4"/>
      <c r="J568" s="4" t="s">
        <v>402</v>
      </c>
      <c r="K568" s="7"/>
      <c r="L568" s="4"/>
      <c r="M568" s="4">
        <v>3709</v>
      </c>
      <c r="N568" s="4"/>
      <c r="O568" s="4"/>
      <c r="P568" s="4"/>
      <c r="Q568" s="4"/>
      <c r="R568" s="4"/>
      <c r="S568" s="4">
        <v>18</v>
      </c>
      <c r="T568" s="3">
        <f>ROUND((((Items!M568+Items!N568+Items!P568+Items!O568)*Items!S568%)+(Items!Q568*Items!R568%)),4)</f>
        <v>667.62</v>
      </c>
      <c r="U568" s="3">
        <f>ROUND(Items!I568*Items!T568,2)</f>
        <v>0</v>
      </c>
      <c r="V568" s="3">
        <f>ROUND(Items!M568+Items!N568+Items!P568+Items!Q568+Items!O568,2)</f>
        <v>3709</v>
      </c>
      <c r="W568" s="3">
        <f>ROUND(Items!V568+Items!T568,4)</f>
        <v>4376.62</v>
      </c>
      <c r="X568" s="3">
        <f>ROUND(Items!V568*Items!I568,2)</f>
        <v>0</v>
      </c>
      <c r="Y568" s="4" t="str">
        <f t="shared" si="8"/>
        <v>1</v>
      </c>
      <c r="Z568" s="3">
        <f>ROUND(Items!X568*Items!Y568,2)</f>
        <v>0</v>
      </c>
      <c r="AA568" s="3">
        <f>ROUND(Items!W568*Items!I568,2)</f>
        <v>0</v>
      </c>
      <c r="AB568" s="4" t="s">
        <v>414</v>
      </c>
      <c r="AC568" s="3"/>
      <c r="AD568" s="3"/>
      <c r="AE568" s="4" t="s">
        <v>1004</v>
      </c>
    </row>
    <row r="569" spans="1:31" ht="43.2">
      <c r="A569" s="3">
        <v>561</v>
      </c>
      <c r="B569" s="4"/>
      <c r="C569" s="4">
        <f>Items!B569</f>
        <v>0</v>
      </c>
      <c r="D569" s="4"/>
      <c r="E569" s="4"/>
      <c r="F569" s="4"/>
      <c r="G569" s="4"/>
      <c r="H569" s="4" t="s">
        <v>336</v>
      </c>
      <c r="I569" s="4"/>
      <c r="J569" s="4" t="s">
        <v>402</v>
      </c>
      <c r="K569" s="7"/>
      <c r="L569" s="4"/>
      <c r="M569" s="4">
        <v>3709</v>
      </c>
      <c r="N569" s="4"/>
      <c r="O569" s="4"/>
      <c r="P569" s="4"/>
      <c r="Q569" s="4"/>
      <c r="R569" s="4"/>
      <c r="S569" s="4">
        <v>18</v>
      </c>
      <c r="T569" s="3">
        <f>ROUND((((Items!M569+Items!N569+Items!P569+Items!O569)*Items!S569%)+(Items!Q569*Items!R569%)),4)</f>
        <v>667.62</v>
      </c>
      <c r="U569" s="3">
        <f>ROUND(Items!I569*Items!T569,2)</f>
        <v>0</v>
      </c>
      <c r="V569" s="3">
        <f>ROUND(Items!M569+Items!N569+Items!P569+Items!Q569+Items!O569,2)</f>
        <v>3709</v>
      </c>
      <c r="W569" s="3">
        <f>ROUND(Items!V569+Items!T569,4)</f>
        <v>4376.62</v>
      </c>
      <c r="X569" s="3">
        <f>ROUND(Items!V569*Items!I569,2)</f>
        <v>0</v>
      </c>
      <c r="Y569" s="4" t="str">
        <f t="shared" si="8"/>
        <v>1</v>
      </c>
      <c r="Z569" s="3">
        <f>ROUND(Items!X569*Items!Y569,2)</f>
        <v>0</v>
      </c>
      <c r="AA569" s="3">
        <f>ROUND(Items!W569*Items!I569,2)</f>
        <v>0</v>
      </c>
      <c r="AB569" s="4" t="s">
        <v>414</v>
      </c>
      <c r="AC569" s="3"/>
      <c r="AD569" s="3"/>
      <c r="AE569" s="4" t="s">
        <v>1004</v>
      </c>
    </row>
    <row r="570" spans="1:31" ht="43.2">
      <c r="A570" s="3">
        <v>562</v>
      </c>
      <c r="B570" s="4"/>
      <c r="C570" s="4">
        <f>Items!B570</f>
        <v>0</v>
      </c>
      <c r="D570" s="4"/>
      <c r="E570" s="4"/>
      <c r="F570" s="4"/>
      <c r="G570" s="4"/>
      <c r="H570" s="4" t="s">
        <v>336</v>
      </c>
      <c r="I570" s="4"/>
      <c r="J570" s="4" t="s">
        <v>402</v>
      </c>
      <c r="K570" s="7"/>
      <c r="L570" s="4"/>
      <c r="M570" s="4">
        <v>3709</v>
      </c>
      <c r="N570" s="4"/>
      <c r="O570" s="4"/>
      <c r="P570" s="4"/>
      <c r="Q570" s="4"/>
      <c r="R570" s="4"/>
      <c r="S570" s="4">
        <v>18</v>
      </c>
      <c r="T570" s="3">
        <f>ROUND((((Items!M570+Items!N570+Items!P570+Items!O570)*Items!S570%)+(Items!Q570*Items!R570%)),4)</f>
        <v>667.62</v>
      </c>
      <c r="U570" s="3">
        <f>ROUND(Items!I570*Items!T570,2)</f>
        <v>0</v>
      </c>
      <c r="V570" s="3">
        <f>ROUND(Items!M570+Items!N570+Items!P570+Items!Q570+Items!O570,2)</f>
        <v>3709</v>
      </c>
      <c r="W570" s="3">
        <f>ROUND(Items!V570+Items!T570,4)</f>
        <v>4376.62</v>
      </c>
      <c r="X570" s="3">
        <f>ROUND(Items!V570*Items!I570,2)</f>
        <v>0</v>
      </c>
      <c r="Y570" s="4" t="str">
        <f t="shared" si="8"/>
        <v>1</v>
      </c>
      <c r="Z570" s="3">
        <f>ROUND(Items!X570*Items!Y570,2)</f>
        <v>0</v>
      </c>
      <c r="AA570" s="3">
        <f>ROUND(Items!W570*Items!I570,2)</f>
        <v>0</v>
      </c>
      <c r="AB570" s="4" t="s">
        <v>414</v>
      </c>
      <c r="AC570" s="3"/>
      <c r="AD570" s="3"/>
      <c r="AE570" s="4" t="s">
        <v>1004</v>
      </c>
    </row>
    <row r="571" spans="1:31" ht="43.2">
      <c r="A571" s="3">
        <v>563</v>
      </c>
      <c r="B571" s="4"/>
      <c r="C571" s="4">
        <f>Items!B571</f>
        <v>0</v>
      </c>
      <c r="D571" s="4"/>
      <c r="E571" s="4"/>
      <c r="F571" s="4"/>
      <c r="G571" s="4"/>
      <c r="H571" s="4" t="s">
        <v>336</v>
      </c>
      <c r="I571" s="4"/>
      <c r="J571" s="4" t="s">
        <v>402</v>
      </c>
      <c r="K571" s="7"/>
      <c r="L571" s="4"/>
      <c r="M571" s="4">
        <v>3709</v>
      </c>
      <c r="N571" s="4"/>
      <c r="O571" s="4"/>
      <c r="P571" s="4"/>
      <c r="Q571" s="4"/>
      <c r="R571" s="4"/>
      <c r="S571" s="4">
        <v>18</v>
      </c>
      <c r="T571" s="3">
        <f>ROUND((((Items!M571+Items!N571+Items!P571+Items!O571)*Items!S571%)+(Items!Q571*Items!R571%)),4)</f>
        <v>667.62</v>
      </c>
      <c r="U571" s="3">
        <f>ROUND(Items!I571*Items!T571,2)</f>
        <v>0</v>
      </c>
      <c r="V571" s="3">
        <f>ROUND(Items!M571+Items!N571+Items!P571+Items!Q571+Items!O571,2)</f>
        <v>3709</v>
      </c>
      <c r="W571" s="3">
        <f>ROUND(Items!V571+Items!T571,4)</f>
        <v>4376.62</v>
      </c>
      <c r="X571" s="3">
        <f>ROUND(Items!V571*Items!I571,2)</f>
        <v>0</v>
      </c>
      <c r="Y571" s="4" t="str">
        <f t="shared" si="8"/>
        <v>1</v>
      </c>
      <c r="Z571" s="3">
        <f>ROUND(Items!X571*Items!Y571,2)</f>
        <v>0</v>
      </c>
      <c r="AA571" s="3">
        <f>ROUND(Items!W571*Items!I571,2)</f>
        <v>0</v>
      </c>
      <c r="AB571" s="4" t="s">
        <v>414</v>
      </c>
      <c r="AC571" s="3"/>
      <c r="AD571" s="3"/>
      <c r="AE571" s="4" t="s">
        <v>1004</v>
      </c>
    </row>
    <row r="572" spans="1:31" ht="43.2">
      <c r="A572" s="3">
        <v>564</v>
      </c>
      <c r="B572" s="4"/>
      <c r="C572" s="4">
        <f>Items!B572</f>
        <v>0</v>
      </c>
      <c r="D572" s="4"/>
      <c r="E572" s="4"/>
      <c r="F572" s="4"/>
      <c r="G572" s="4"/>
      <c r="H572" s="4" t="s">
        <v>336</v>
      </c>
      <c r="I572" s="4"/>
      <c r="J572" s="4" t="s">
        <v>402</v>
      </c>
      <c r="K572" s="7"/>
      <c r="L572" s="4"/>
      <c r="M572" s="4">
        <v>3709</v>
      </c>
      <c r="N572" s="4"/>
      <c r="O572" s="4"/>
      <c r="P572" s="4"/>
      <c r="Q572" s="4"/>
      <c r="R572" s="4"/>
      <c r="S572" s="4">
        <v>18</v>
      </c>
      <c r="T572" s="3">
        <f>ROUND((((Items!M572+Items!N572+Items!P572+Items!O572)*Items!S572%)+(Items!Q572*Items!R572%)),4)</f>
        <v>667.62</v>
      </c>
      <c r="U572" s="3">
        <f>ROUND(Items!I572*Items!T572,2)</f>
        <v>0</v>
      </c>
      <c r="V572" s="3">
        <f>ROUND(Items!M572+Items!N572+Items!P572+Items!Q572+Items!O572,2)</f>
        <v>3709</v>
      </c>
      <c r="W572" s="3">
        <f>ROUND(Items!V572+Items!T572,4)</f>
        <v>4376.62</v>
      </c>
      <c r="X572" s="3">
        <f>ROUND(Items!V572*Items!I572,2)</f>
        <v>0</v>
      </c>
      <c r="Y572" s="4" t="str">
        <f t="shared" si="8"/>
        <v>1</v>
      </c>
      <c r="Z572" s="3">
        <f>ROUND(Items!X572*Items!Y572,2)</f>
        <v>0</v>
      </c>
      <c r="AA572" s="3">
        <f>ROUND(Items!W572*Items!I572,2)</f>
        <v>0</v>
      </c>
      <c r="AB572" s="4" t="s">
        <v>414</v>
      </c>
      <c r="AC572" s="3"/>
      <c r="AD572" s="3"/>
      <c r="AE572" s="4" t="s">
        <v>1004</v>
      </c>
    </row>
    <row r="573" spans="1:31" ht="43.2">
      <c r="A573" s="3">
        <v>565</v>
      </c>
      <c r="B573" s="4"/>
      <c r="C573" s="4">
        <f>Items!B573</f>
        <v>0</v>
      </c>
      <c r="D573" s="4"/>
      <c r="E573" s="4"/>
      <c r="F573" s="4"/>
      <c r="G573" s="4"/>
      <c r="H573" s="4" t="s">
        <v>336</v>
      </c>
      <c r="I573" s="4"/>
      <c r="J573" s="4" t="s">
        <v>402</v>
      </c>
      <c r="K573" s="7"/>
      <c r="L573" s="4"/>
      <c r="M573" s="4">
        <v>3709</v>
      </c>
      <c r="N573" s="4"/>
      <c r="O573" s="4"/>
      <c r="P573" s="4"/>
      <c r="Q573" s="4"/>
      <c r="R573" s="4"/>
      <c r="S573" s="4">
        <v>18</v>
      </c>
      <c r="T573" s="3">
        <f>ROUND((((Items!M573+Items!N573+Items!P573+Items!O573)*Items!S573%)+(Items!Q573*Items!R573%)),4)</f>
        <v>667.62</v>
      </c>
      <c r="U573" s="3">
        <f>ROUND(Items!I573*Items!T573,2)</f>
        <v>0</v>
      </c>
      <c r="V573" s="3">
        <f>ROUND(Items!M573+Items!N573+Items!P573+Items!Q573+Items!O573,2)</f>
        <v>3709</v>
      </c>
      <c r="W573" s="3">
        <f>ROUND(Items!V573+Items!T573,4)</f>
        <v>4376.62</v>
      </c>
      <c r="X573" s="3">
        <f>ROUND(Items!V573*Items!I573,2)</f>
        <v>0</v>
      </c>
      <c r="Y573" s="4" t="str">
        <f t="shared" si="8"/>
        <v>1</v>
      </c>
      <c r="Z573" s="3">
        <f>ROUND(Items!X573*Items!Y573,2)</f>
        <v>0</v>
      </c>
      <c r="AA573" s="3">
        <f>ROUND(Items!W573*Items!I573,2)</f>
        <v>0</v>
      </c>
      <c r="AB573" s="4" t="s">
        <v>414</v>
      </c>
      <c r="AC573" s="3"/>
      <c r="AD573" s="3"/>
      <c r="AE573" s="4" t="s">
        <v>1004</v>
      </c>
    </row>
    <row r="574" spans="1:31" ht="43.2">
      <c r="A574" s="3">
        <v>566</v>
      </c>
      <c r="B574" s="4"/>
      <c r="C574" s="4">
        <f>Items!B574</f>
        <v>0</v>
      </c>
      <c r="D574" s="4"/>
      <c r="E574" s="4"/>
      <c r="F574" s="4"/>
      <c r="G574" s="4"/>
      <c r="H574" s="4" t="s">
        <v>336</v>
      </c>
      <c r="I574" s="4"/>
      <c r="J574" s="4" t="s">
        <v>402</v>
      </c>
      <c r="K574" s="7"/>
      <c r="L574" s="4"/>
      <c r="M574" s="4">
        <v>3709</v>
      </c>
      <c r="N574" s="4"/>
      <c r="O574" s="4"/>
      <c r="P574" s="4"/>
      <c r="Q574" s="4"/>
      <c r="R574" s="4"/>
      <c r="S574" s="4">
        <v>18</v>
      </c>
      <c r="T574" s="3">
        <f>ROUND((((Items!M574+Items!N574+Items!P574+Items!O574)*Items!S574%)+(Items!Q574*Items!R574%)),4)</f>
        <v>667.62</v>
      </c>
      <c r="U574" s="3">
        <f>ROUND(Items!I574*Items!T574,2)</f>
        <v>0</v>
      </c>
      <c r="V574" s="3">
        <f>ROUND(Items!M574+Items!N574+Items!P574+Items!Q574+Items!O574,2)</f>
        <v>3709</v>
      </c>
      <c r="W574" s="3">
        <f>ROUND(Items!V574+Items!T574,4)</f>
        <v>4376.62</v>
      </c>
      <c r="X574" s="3">
        <f>ROUND(Items!V574*Items!I574,2)</f>
        <v>0</v>
      </c>
      <c r="Y574" s="4" t="str">
        <f t="shared" si="8"/>
        <v>1</v>
      </c>
      <c r="Z574" s="3">
        <f>ROUND(Items!X574*Items!Y574,2)</f>
        <v>0</v>
      </c>
      <c r="AA574" s="3">
        <f>ROUND(Items!W574*Items!I574,2)</f>
        <v>0</v>
      </c>
      <c r="AB574" s="4" t="s">
        <v>414</v>
      </c>
      <c r="AC574" s="3"/>
      <c r="AD574" s="3"/>
      <c r="AE574" s="4" t="s">
        <v>1004</v>
      </c>
    </row>
    <row r="575" spans="1:31" ht="43.2">
      <c r="A575" s="3">
        <v>567</v>
      </c>
      <c r="B575" s="4"/>
      <c r="C575" s="4">
        <f>Items!B575</f>
        <v>0</v>
      </c>
      <c r="D575" s="4"/>
      <c r="E575" s="4"/>
      <c r="F575" s="4"/>
      <c r="G575" s="4"/>
      <c r="H575" s="4" t="s">
        <v>336</v>
      </c>
      <c r="I575" s="4"/>
      <c r="J575" s="4" t="s">
        <v>402</v>
      </c>
      <c r="K575" s="7"/>
      <c r="L575" s="4"/>
      <c r="M575" s="4">
        <v>3709</v>
      </c>
      <c r="N575" s="4"/>
      <c r="O575" s="4"/>
      <c r="P575" s="4"/>
      <c r="Q575" s="4"/>
      <c r="R575" s="4"/>
      <c r="S575" s="4">
        <v>18</v>
      </c>
      <c r="T575" s="3">
        <f>ROUND((((Items!M575+Items!N575+Items!P575+Items!O575)*Items!S575%)+(Items!Q575*Items!R575%)),4)</f>
        <v>667.62</v>
      </c>
      <c r="U575" s="3">
        <f>ROUND(Items!I575*Items!T575,2)</f>
        <v>0</v>
      </c>
      <c r="V575" s="3">
        <f>ROUND(Items!M575+Items!N575+Items!P575+Items!Q575+Items!O575,2)</f>
        <v>3709</v>
      </c>
      <c r="W575" s="3">
        <f>ROUND(Items!V575+Items!T575,4)</f>
        <v>4376.62</v>
      </c>
      <c r="X575" s="3">
        <f>ROUND(Items!V575*Items!I575,2)</f>
        <v>0</v>
      </c>
      <c r="Y575" s="4" t="str">
        <f t="shared" si="8"/>
        <v>1</v>
      </c>
      <c r="Z575" s="3">
        <f>ROUND(Items!X575*Items!Y575,2)</f>
        <v>0</v>
      </c>
      <c r="AA575" s="3">
        <f>ROUND(Items!W575*Items!I575,2)</f>
        <v>0</v>
      </c>
      <c r="AB575" s="4" t="s">
        <v>414</v>
      </c>
      <c r="AC575" s="3"/>
      <c r="AD575" s="3"/>
      <c r="AE575" s="4" t="s">
        <v>1004</v>
      </c>
    </row>
    <row r="576" spans="1:31" ht="43.2">
      <c r="A576" s="3">
        <v>568</v>
      </c>
      <c r="B576" s="4"/>
      <c r="C576" s="4">
        <f>Items!B576</f>
        <v>0</v>
      </c>
      <c r="D576" s="4"/>
      <c r="E576" s="4"/>
      <c r="F576" s="4"/>
      <c r="G576" s="4"/>
      <c r="H576" s="4" t="s">
        <v>336</v>
      </c>
      <c r="I576" s="4"/>
      <c r="J576" s="4" t="s">
        <v>402</v>
      </c>
      <c r="K576" s="7"/>
      <c r="L576" s="4"/>
      <c r="M576" s="4">
        <v>3709</v>
      </c>
      <c r="N576" s="4"/>
      <c r="O576" s="4"/>
      <c r="P576" s="4"/>
      <c r="Q576" s="4"/>
      <c r="R576" s="4"/>
      <c r="S576" s="4">
        <v>18</v>
      </c>
      <c r="T576" s="3">
        <f>ROUND((((Items!M576+Items!N576+Items!P576+Items!O576)*Items!S576%)+(Items!Q576*Items!R576%)),4)</f>
        <v>667.62</v>
      </c>
      <c r="U576" s="3">
        <f>ROUND(Items!I576*Items!T576,2)</f>
        <v>0</v>
      </c>
      <c r="V576" s="3">
        <f>ROUND(Items!M576+Items!N576+Items!P576+Items!Q576+Items!O576,2)</f>
        <v>3709</v>
      </c>
      <c r="W576" s="3">
        <f>ROUND(Items!V576+Items!T576,4)</f>
        <v>4376.62</v>
      </c>
      <c r="X576" s="3">
        <f>ROUND(Items!V576*Items!I576,2)</f>
        <v>0</v>
      </c>
      <c r="Y576" s="4" t="str">
        <f t="shared" si="8"/>
        <v>1</v>
      </c>
      <c r="Z576" s="3">
        <f>ROUND(Items!X576*Items!Y576,2)</f>
        <v>0</v>
      </c>
      <c r="AA576" s="3">
        <f>ROUND(Items!W576*Items!I576,2)</f>
        <v>0</v>
      </c>
      <c r="AB576" s="4" t="s">
        <v>414</v>
      </c>
      <c r="AC576" s="3"/>
      <c r="AD576" s="3"/>
      <c r="AE576" s="4" t="s">
        <v>1004</v>
      </c>
    </row>
    <row r="577" spans="1:31" ht="43.2">
      <c r="A577" s="3">
        <v>569</v>
      </c>
      <c r="B577" s="4"/>
      <c r="C577" s="4">
        <f>Items!B577</f>
        <v>0</v>
      </c>
      <c r="D577" s="4"/>
      <c r="E577" s="4"/>
      <c r="F577" s="4"/>
      <c r="G577" s="4"/>
      <c r="H577" s="4" t="s">
        <v>336</v>
      </c>
      <c r="I577" s="4"/>
      <c r="J577" s="4" t="s">
        <v>402</v>
      </c>
      <c r="K577" s="7"/>
      <c r="L577" s="4"/>
      <c r="M577" s="4">
        <v>3709</v>
      </c>
      <c r="N577" s="4"/>
      <c r="O577" s="4"/>
      <c r="P577" s="4"/>
      <c r="Q577" s="4"/>
      <c r="R577" s="4"/>
      <c r="S577" s="4">
        <v>18</v>
      </c>
      <c r="T577" s="3">
        <f>ROUND((((Items!M577+Items!N577+Items!P577+Items!O577)*Items!S577%)+(Items!Q577*Items!R577%)),4)</f>
        <v>667.62</v>
      </c>
      <c r="U577" s="3">
        <f>ROUND(Items!I577*Items!T577,2)</f>
        <v>0</v>
      </c>
      <c r="V577" s="3">
        <f>ROUND(Items!M577+Items!N577+Items!P577+Items!Q577+Items!O577,2)</f>
        <v>3709</v>
      </c>
      <c r="W577" s="3">
        <f>ROUND(Items!V577+Items!T577,4)</f>
        <v>4376.62</v>
      </c>
      <c r="X577" s="3">
        <f>ROUND(Items!V577*Items!I577,2)</f>
        <v>0</v>
      </c>
      <c r="Y577" s="4" t="str">
        <f t="shared" si="8"/>
        <v>1</v>
      </c>
      <c r="Z577" s="3">
        <f>ROUND(Items!X577*Items!Y577,2)</f>
        <v>0</v>
      </c>
      <c r="AA577" s="3">
        <f>ROUND(Items!W577*Items!I577,2)</f>
        <v>0</v>
      </c>
      <c r="AB577" s="4" t="s">
        <v>414</v>
      </c>
      <c r="AC577" s="3"/>
      <c r="AD577" s="3"/>
      <c r="AE577" s="4" t="s">
        <v>1004</v>
      </c>
    </row>
    <row r="578" spans="1:31" ht="43.2">
      <c r="A578" s="3">
        <v>570</v>
      </c>
      <c r="B578" s="4"/>
      <c r="C578" s="4">
        <f>Items!B578</f>
        <v>0</v>
      </c>
      <c r="D578" s="4"/>
      <c r="E578" s="4"/>
      <c r="F578" s="4"/>
      <c r="G578" s="4"/>
      <c r="H578" s="4" t="s">
        <v>336</v>
      </c>
      <c r="I578" s="4"/>
      <c r="J578" s="4" t="s">
        <v>402</v>
      </c>
      <c r="K578" s="7"/>
      <c r="L578" s="4"/>
      <c r="M578" s="4">
        <v>3709</v>
      </c>
      <c r="N578" s="4"/>
      <c r="O578" s="4"/>
      <c r="P578" s="4"/>
      <c r="Q578" s="4"/>
      <c r="R578" s="4"/>
      <c r="S578" s="4">
        <v>18</v>
      </c>
      <c r="T578" s="3">
        <f>ROUND((((Items!M578+Items!N578+Items!P578+Items!O578)*Items!S578%)+(Items!Q578*Items!R578%)),4)</f>
        <v>667.62</v>
      </c>
      <c r="U578" s="3">
        <f>ROUND(Items!I578*Items!T578,2)</f>
        <v>0</v>
      </c>
      <c r="V578" s="3">
        <f>ROUND(Items!M578+Items!N578+Items!P578+Items!Q578+Items!O578,2)</f>
        <v>3709</v>
      </c>
      <c r="W578" s="3">
        <f>ROUND(Items!V578+Items!T578,4)</f>
        <v>4376.62</v>
      </c>
      <c r="X578" s="3">
        <f>ROUND(Items!V578*Items!I578,2)</f>
        <v>0</v>
      </c>
      <c r="Y578" s="4" t="str">
        <f t="shared" si="8"/>
        <v>1</v>
      </c>
      <c r="Z578" s="3">
        <f>ROUND(Items!X578*Items!Y578,2)</f>
        <v>0</v>
      </c>
      <c r="AA578" s="3">
        <f>ROUND(Items!W578*Items!I578,2)</f>
        <v>0</v>
      </c>
      <c r="AB578" s="4" t="s">
        <v>414</v>
      </c>
      <c r="AC578" s="3"/>
      <c r="AD578" s="3"/>
      <c r="AE578" s="4" t="s">
        <v>1004</v>
      </c>
    </row>
    <row r="579" spans="1:31" ht="43.2">
      <c r="A579" s="3">
        <v>571</v>
      </c>
      <c r="B579" s="4"/>
      <c r="C579" s="4">
        <f>Items!B579</f>
        <v>0</v>
      </c>
      <c r="D579" s="4"/>
      <c r="E579" s="4"/>
      <c r="F579" s="4"/>
      <c r="G579" s="4"/>
      <c r="H579" s="4" t="s">
        <v>336</v>
      </c>
      <c r="I579" s="4"/>
      <c r="J579" s="4" t="s">
        <v>402</v>
      </c>
      <c r="K579" s="7"/>
      <c r="L579" s="4"/>
      <c r="M579" s="4">
        <v>3709</v>
      </c>
      <c r="N579" s="4"/>
      <c r="O579" s="4"/>
      <c r="P579" s="4"/>
      <c r="Q579" s="4"/>
      <c r="R579" s="4"/>
      <c r="S579" s="4">
        <v>18</v>
      </c>
      <c r="T579" s="3">
        <f>ROUND((((Items!M579+Items!N579+Items!P579+Items!O579)*Items!S579%)+(Items!Q579*Items!R579%)),4)</f>
        <v>667.62</v>
      </c>
      <c r="U579" s="3">
        <f>ROUND(Items!I579*Items!T579,2)</f>
        <v>0</v>
      </c>
      <c r="V579" s="3">
        <f>ROUND(Items!M579+Items!N579+Items!P579+Items!Q579+Items!O579,2)</f>
        <v>3709</v>
      </c>
      <c r="W579" s="3">
        <f>ROUND(Items!V579+Items!T579,4)</f>
        <v>4376.62</v>
      </c>
      <c r="X579" s="3">
        <f>ROUND(Items!V579*Items!I579,2)</f>
        <v>0</v>
      </c>
      <c r="Y579" s="4" t="str">
        <f t="shared" si="8"/>
        <v>1</v>
      </c>
      <c r="Z579" s="3">
        <f>ROUND(Items!X579*Items!Y579,2)</f>
        <v>0</v>
      </c>
      <c r="AA579" s="3">
        <f>ROUND(Items!W579*Items!I579,2)</f>
        <v>0</v>
      </c>
      <c r="AB579" s="4" t="s">
        <v>414</v>
      </c>
      <c r="AC579" s="3"/>
      <c r="AD579" s="3"/>
      <c r="AE579" s="4" t="s">
        <v>1004</v>
      </c>
    </row>
    <row r="580" spans="1:31" ht="43.2">
      <c r="A580" s="3">
        <v>572</v>
      </c>
      <c r="B580" s="4"/>
      <c r="C580" s="4">
        <f>Items!B580</f>
        <v>0</v>
      </c>
      <c r="D580" s="4"/>
      <c r="E580" s="4"/>
      <c r="F580" s="4"/>
      <c r="G580" s="4"/>
      <c r="H580" s="4" t="s">
        <v>336</v>
      </c>
      <c r="I580" s="4"/>
      <c r="J580" s="4" t="s">
        <v>402</v>
      </c>
      <c r="K580" s="7"/>
      <c r="L580" s="4"/>
      <c r="M580" s="4">
        <v>3709</v>
      </c>
      <c r="N580" s="4"/>
      <c r="O580" s="4"/>
      <c r="P580" s="4"/>
      <c r="Q580" s="4"/>
      <c r="R580" s="4"/>
      <c r="S580" s="4">
        <v>18</v>
      </c>
      <c r="T580" s="3">
        <f>ROUND((((Items!M580+Items!N580+Items!P580+Items!O580)*Items!S580%)+(Items!Q580*Items!R580%)),4)</f>
        <v>667.62</v>
      </c>
      <c r="U580" s="3">
        <f>ROUND(Items!I580*Items!T580,2)</f>
        <v>0</v>
      </c>
      <c r="V580" s="3">
        <f>ROUND(Items!M580+Items!N580+Items!P580+Items!Q580+Items!O580,2)</f>
        <v>3709</v>
      </c>
      <c r="W580" s="3">
        <f>ROUND(Items!V580+Items!T580,4)</f>
        <v>4376.62</v>
      </c>
      <c r="X580" s="3">
        <f>ROUND(Items!V580*Items!I580,2)</f>
        <v>0</v>
      </c>
      <c r="Y580" s="4" t="str">
        <f t="shared" si="8"/>
        <v>1</v>
      </c>
      <c r="Z580" s="3">
        <f>ROUND(Items!X580*Items!Y580,2)</f>
        <v>0</v>
      </c>
      <c r="AA580" s="3">
        <f>ROUND(Items!W580*Items!I580,2)</f>
        <v>0</v>
      </c>
      <c r="AB580" s="4" t="s">
        <v>414</v>
      </c>
      <c r="AC580" s="3"/>
      <c r="AD580" s="3"/>
      <c r="AE580" s="4" t="s">
        <v>1004</v>
      </c>
    </row>
    <row r="581" spans="1:31" ht="43.2">
      <c r="A581" s="3">
        <v>573</v>
      </c>
      <c r="B581" s="4"/>
      <c r="C581" s="4">
        <f>Items!B581</f>
        <v>0</v>
      </c>
      <c r="D581" s="4"/>
      <c r="E581" s="4"/>
      <c r="F581" s="4"/>
      <c r="G581" s="4"/>
      <c r="H581" s="4" t="s">
        <v>336</v>
      </c>
      <c r="I581" s="4"/>
      <c r="J581" s="4" t="s">
        <v>402</v>
      </c>
      <c r="K581" s="7"/>
      <c r="L581" s="4"/>
      <c r="M581" s="4">
        <v>3709</v>
      </c>
      <c r="N581" s="4"/>
      <c r="O581" s="4"/>
      <c r="P581" s="4"/>
      <c r="Q581" s="4"/>
      <c r="R581" s="4"/>
      <c r="S581" s="4">
        <v>18</v>
      </c>
      <c r="T581" s="3">
        <f>ROUND((((Items!M581+Items!N581+Items!P581+Items!O581)*Items!S581%)+(Items!Q581*Items!R581%)),4)</f>
        <v>667.62</v>
      </c>
      <c r="U581" s="3">
        <f>ROUND(Items!I581*Items!T581,2)</f>
        <v>0</v>
      </c>
      <c r="V581" s="3">
        <f>ROUND(Items!M581+Items!N581+Items!P581+Items!Q581+Items!O581,2)</f>
        <v>3709</v>
      </c>
      <c r="W581" s="3">
        <f>ROUND(Items!V581+Items!T581,4)</f>
        <v>4376.62</v>
      </c>
      <c r="X581" s="3">
        <f>ROUND(Items!V581*Items!I581,2)</f>
        <v>0</v>
      </c>
      <c r="Y581" s="4" t="str">
        <f t="shared" si="8"/>
        <v>1</v>
      </c>
      <c r="Z581" s="3">
        <f>ROUND(Items!X581*Items!Y581,2)</f>
        <v>0</v>
      </c>
      <c r="AA581" s="3">
        <f>ROUND(Items!W581*Items!I581,2)</f>
        <v>0</v>
      </c>
      <c r="AB581" s="4" t="s">
        <v>414</v>
      </c>
      <c r="AC581" s="3"/>
      <c r="AD581" s="3"/>
      <c r="AE581" s="4" t="s">
        <v>1004</v>
      </c>
    </row>
    <row r="582" spans="1:31" ht="43.2">
      <c r="A582" s="3">
        <v>574</v>
      </c>
      <c r="B582" s="4"/>
      <c r="C582" s="4">
        <f>Items!B582</f>
        <v>0</v>
      </c>
      <c r="D582" s="4"/>
      <c r="E582" s="4"/>
      <c r="F582" s="4"/>
      <c r="G582" s="4"/>
      <c r="H582" s="4" t="s">
        <v>336</v>
      </c>
      <c r="I582" s="4"/>
      <c r="J582" s="4" t="s">
        <v>402</v>
      </c>
      <c r="K582" s="7"/>
      <c r="L582" s="4"/>
      <c r="M582" s="4">
        <v>3709</v>
      </c>
      <c r="N582" s="4"/>
      <c r="O582" s="4"/>
      <c r="P582" s="4"/>
      <c r="Q582" s="4"/>
      <c r="R582" s="4"/>
      <c r="S582" s="4">
        <v>18</v>
      </c>
      <c r="T582" s="3">
        <f>ROUND((((Items!M582+Items!N582+Items!P582+Items!O582)*Items!S582%)+(Items!Q582*Items!R582%)),4)</f>
        <v>667.62</v>
      </c>
      <c r="U582" s="3">
        <f>ROUND(Items!I582*Items!T582,2)</f>
        <v>0</v>
      </c>
      <c r="V582" s="3">
        <f>ROUND(Items!M582+Items!N582+Items!P582+Items!Q582+Items!O582,2)</f>
        <v>3709</v>
      </c>
      <c r="W582" s="3">
        <f>ROUND(Items!V582+Items!T582,4)</f>
        <v>4376.62</v>
      </c>
      <c r="X582" s="3">
        <f>ROUND(Items!V582*Items!I582,2)</f>
        <v>0</v>
      </c>
      <c r="Y582" s="4" t="str">
        <f t="shared" si="8"/>
        <v>1</v>
      </c>
      <c r="Z582" s="3">
        <f>ROUND(Items!X582*Items!Y582,2)</f>
        <v>0</v>
      </c>
      <c r="AA582" s="3">
        <f>ROUND(Items!W582*Items!I582,2)</f>
        <v>0</v>
      </c>
      <c r="AB582" s="4" t="s">
        <v>414</v>
      </c>
      <c r="AC582" s="3"/>
      <c r="AD582" s="3"/>
      <c r="AE582" s="4" t="s">
        <v>1004</v>
      </c>
    </row>
    <row r="583" spans="1:31" ht="43.2">
      <c r="A583" s="3">
        <v>575</v>
      </c>
      <c r="B583" s="4"/>
      <c r="C583" s="4">
        <f>Items!B583</f>
        <v>0</v>
      </c>
      <c r="D583" s="4"/>
      <c r="E583" s="4"/>
      <c r="F583" s="4"/>
      <c r="G583" s="4"/>
      <c r="H583" s="4" t="s">
        <v>336</v>
      </c>
      <c r="I583" s="4"/>
      <c r="J583" s="4" t="s">
        <v>402</v>
      </c>
      <c r="K583" s="7"/>
      <c r="L583" s="4"/>
      <c r="M583" s="4">
        <v>3709</v>
      </c>
      <c r="N583" s="4"/>
      <c r="O583" s="4"/>
      <c r="P583" s="4"/>
      <c r="Q583" s="4"/>
      <c r="R583" s="4"/>
      <c r="S583" s="4">
        <v>18</v>
      </c>
      <c r="T583" s="3">
        <f>ROUND((((Items!M583+Items!N583+Items!P583+Items!O583)*Items!S583%)+(Items!Q583*Items!R583%)),4)</f>
        <v>667.62</v>
      </c>
      <c r="U583" s="3">
        <f>ROUND(Items!I583*Items!T583,2)</f>
        <v>0</v>
      </c>
      <c r="V583" s="3">
        <f>ROUND(Items!M583+Items!N583+Items!P583+Items!Q583+Items!O583,2)</f>
        <v>3709</v>
      </c>
      <c r="W583" s="3">
        <f>ROUND(Items!V583+Items!T583,4)</f>
        <v>4376.62</v>
      </c>
      <c r="X583" s="3">
        <f>ROUND(Items!V583*Items!I583,2)</f>
        <v>0</v>
      </c>
      <c r="Y583" s="4" t="str">
        <f t="shared" si="8"/>
        <v>1</v>
      </c>
      <c r="Z583" s="3">
        <f>ROUND(Items!X583*Items!Y583,2)</f>
        <v>0</v>
      </c>
      <c r="AA583" s="3">
        <f>ROUND(Items!W583*Items!I583,2)</f>
        <v>0</v>
      </c>
      <c r="AB583" s="4" t="s">
        <v>414</v>
      </c>
      <c r="AC583" s="3"/>
      <c r="AD583" s="3"/>
      <c r="AE583" s="4" t="s">
        <v>1004</v>
      </c>
    </row>
    <row r="584" spans="1:31" ht="43.2">
      <c r="A584" s="3">
        <v>576</v>
      </c>
      <c r="B584" s="4"/>
      <c r="C584" s="4">
        <f>Items!B584</f>
        <v>0</v>
      </c>
      <c r="D584" s="4"/>
      <c r="E584" s="4"/>
      <c r="F584" s="4"/>
      <c r="G584" s="4"/>
      <c r="H584" s="4" t="s">
        <v>336</v>
      </c>
      <c r="I584" s="4"/>
      <c r="J584" s="4" t="s">
        <v>402</v>
      </c>
      <c r="K584" s="7"/>
      <c r="L584" s="4"/>
      <c r="M584" s="4">
        <v>3709</v>
      </c>
      <c r="N584" s="4"/>
      <c r="O584" s="4"/>
      <c r="P584" s="4"/>
      <c r="Q584" s="4"/>
      <c r="R584" s="4"/>
      <c r="S584" s="4">
        <v>18</v>
      </c>
      <c r="T584" s="3">
        <f>ROUND((((Items!M584+Items!N584+Items!P584+Items!O584)*Items!S584%)+(Items!Q584*Items!R584%)),4)</f>
        <v>667.62</v>
      </c>
      <c r="U584" s="3">
        <f>ROUND(Items!I584*Items!T584,2)</f>
        <v>0</v>
      </c>
      <c r="V584" s="3">
        <f>ROUND(Items!M584+Items!N584+Items!P584+Items!Q584+Items!O584,2)</f>
        <v>3709</v>
      </c>
      <c r="W584" s="3">
        <f>ROUND(Items!V584+Items!T584,4)</f>
        <v>4376.62</v>
      </c>
      <c r="X584" s="3">
        <f>ROUND(Items!V584*Items!I584,2)</f>
        <v>0</v>
      </c>
      <c r="Y584" s="4" t="str">
        <f t="shared" si="8"/>
        <v>1</v>
      </c>
      <c r="Z584" s="3">
        <f>ROUND(Items!X584*Items!Y584,2)</f>
        <v>0</v>
      </c>
      <c r="AA584" s="3">
        <f>ROUND(Items!W584*Items!I584,2)</f>
        <v>0</v>
      </c>
      <c r="AB584" s="4" t="s">
        <v>414</v>
      </c>
      <c r="AC584" s="3"/>
      <c r="AD584" s="3"/>
      <c r="AE584" s="4" t="s">
        <v>1004</v>
      </c>
    </row>
    <row r="585" spans="1:31" ht="43.2">
      <c r="A585" s="3">
        <v>577</v>
      </c>
      <c r="B585" s="4"/>
      <c r="C585" s="4">
        <f>Items!B585</f>
        <v>0</v>
      </c>
      <c r="D585" s="4"/>
      <c r="E585" s="4"/>
      <c r="F585" s="4"/>
      <c r="G585" s="4"/>
      <c r="H585" s="4" t="s">
        <v>336</v>
      </c>
      <c r="I585" s="4"/>
      <c r="J585" s="4" t="s">
        <v>402</v>
      </c>
      <c r="K585" s="7"/>
      <c r="L585" s="4"/>
      <c r="M585" s="4">
        <v>3709</v>
      </c>
      <c r="N585" s="4"/>
      <c r="O585" s="4"/>
      <c r="P585" s="4"/>
      <c r="Q585" s="4"/>
      <c r="R585" s="4"/>
      <c r="S585" s="4">
        <v>18</v>
      </c>
      <c r="T585" s="3">
        <f>ROUND((((Items!M585+Items!N585+Items!P585+Items!O585)*Items!S585%)+(Items!Q585*Items!R585%)),4)</f>
        <v>667.62</v>
      </c>
      <c r="U585" s="3">
        <f>ROUND(Items!I585*Items!T585,2)</f>
        <v>0</v>
      </c>
      <c r="V585" s="3">
        <f>ROUND(Items!M585+Items!N585+Items!P585+Items!Q585+Items!O585,2)</f>
        <v>3709</v>
      </c>
      <c r="W585" s="3">
        <f>ROUND(Items!V585+Items!T585,4)</f>
        <v>4376.62</v>
      </c>
      <c r="X585" s="3">
        <f>ROUND(Items!V585*Items!I585,2)</f>
        <v>0</v>
      </c>
      <c r="Y585" s="4" t="str">
        <f t="shared" ref="Y585:Y648" si="9">"1"</f>
        <v>1</v>
      </c>
      <c r="Z585" s="3">
        <f>ROUND(Items!X585*Items!Y585,2)</f>
        <v>0</v>
      </c>
      <c r="AA585" s="3">
        <f>ROUND(Items!W585*Items!I585,2)</f>
        <v>0</v>
      </c>
      <c r="AB585" s="4" t="s">
        <v>414</v>
      </c>
      <c r="AC585" s="3"/>
      <c r="AD585" s="3"/>
      <c r="AE585" s="4" t="s">
        <v>1004</v>
      </c>
    </row>
    <row r="586" spans="1:31" ht="43.2">
      <c r="A586" s="3">
        <v>578</v>
      </c>
      <c r="B586" s="4"/>
      <c r="C586" s="4">
        <f>Items!B586</f>
        <v>0</v>
      </c>
      <c r="D586" s="4"/>
      <c r="E586" s="4"/>
      <c r="F586" s="4"/>
      <c r="G586" s="4"/>
      <c r="H586" s="4" t="s">
        <v>336</v>
      </c>
      <c r="I586" s="4"/>
      <c r="J586" s="4" t="s">
        <v>402</v>
      </c>
      <c r="K586" s="7"/>
      <c r="L586" s="4"/>
      <c r="M586" s="4">
        <v>3709</v>
      </c>
      <c r="N586" s="4"/>
      <c r="O586" s="4"/>
      <c r="P586" s="4"/>
      <c r="Q586" s="4"/>
      <c r="R586" s="4"/>
      <c r="S586" s="4">
        <v>18</v>
      </c>
      <c r="T586" s="3">
        <f>ROUND((((Items!M586+Items!N586+Items!P586+Items!O586)*Items!S586%)+(Items!Q586*Items!R586%)),4)</f>
        <v>667.62</v>
      </c>
      <c r="U586" s="3">
        <f>ROUND(Items!I586*Items!T586,2)</f>
        <v>0</v>
      </c>
      <c r="V586" s="3">
        <f>ROUND(Items!M586+Items!N586+Items!P586+Items!Q586+Items!O586,2)</f>
        <v>3709</v>
      </c>
      <c r="W586" s="3">
        <f>ROUND(Items!V586+Items!T586,4)</f>
        <v>4376.62</v>
      </c>
      <c r="X586" s="3">
        <f>ROUND(Items!V586*Items!I586,2)</f>
        <v>0</v>
      </c>
      <c r="Y586" s="4" t="str">
        <f t="shared" si="9"/>
        <v>1</v>
      </c>
      <c r="Z586" s="3">
        <f>ROUND(Items!X586*Items!Y586,2)</f>
        <v>0</v>
      </c>
      <c r="AA586" s="3">
        <f>ROUND(Items!W586*Items!I586,2)</f>
        <v>0</v>
      </c>
      <c r="AB586" s="4" t="s">
        <v>414</v>
      </c>
      <c r="AC586" s="3"/>
      <c r="AD586" s="3"/>
      <c r="AE586" s="4" t="s">
        <v>1004</v>
      </c>
    </row>
    <row r="587" spans="1:31" ht="43.2">
      <c r="A587" s="3">
        <v>579</v>
      </c>
      <c r="B587" s="4"/>
      <c r="C587" s="4">
        <f>Items!B587</f>
        <v>0</v>
      </c>
      <c r="D587" s="4"/>
      <c r="E587" s="4"/>
      <c r="F587" s="4"/>
      <c r="G587" s="4"/>
      <c r="H587" s="4" t="s">
        <v>336</v>
      </c>
      <c r="I587" s="4"/>
      <c r="J587" s="4" t="s">
        <v>402</v>
      </c>
      <c r="K587" s="7"/>
      <c r="L587" s="4"/>
      <c r="M587" s="4">
        <v>3709</v>
      </c>
      <c r="N587" s="4"/>
      <c r="O587" s="4"/>
      <c r="P587" s="4"/>
      <c r="Q587" s="4"/>
      <c r="R587" s="4"/>
      <c r="S587" s="4">
        <v>18</v>
      </c>
      <c r="T587" s="3">
        <f>ROUND((((Items!M587+Items!N587+Items!P587+Items!O587)*Items!S587%)+(Items!Q587*Items!R587%)),4)</f>
        <v>667.62</v>
      </c>
      <c r="U587" s="3">
        <f>ROUND(Items!I587*Items!T587,2)</f>
        <v>0</v>
      </c>
      <c r="V587" s="3">
        <f>ROUND(Items!M587+Items!N587+Items!P587+Items!Q587+Items!O587,2)</f>
        <v>3709</v>
      </c>
      <c r="W587" s="3">
        <f>ROUND(Items!V587+Items!T587,4)</f>
        <v>4376.62</v>
      </c>
      <c r="X587" s="3">
        <f>ROUND(Items!V587*Items!I587,2)</f>
        <v>0</v>
      </c>
      <c r="Y587" s="4" t="str">
        <f t="shared" si="9"/>
        <v>1</v>
      </c>
      <c r="Z587" s="3">
        <f>ROUND(Items!X587*Items!Y587,2)</f>
        <v>0</v>
      </c>
      <c r="AA587" s="3">
        <f>ROUND(Items!W587*Items!I587,2)</f>
        <v>0</v>
      </c>
      <c r="AB587" s="4" t="s">
        <v>414</v>
      </c>
      <c r="AC587" s="3"/>
      <c r="AD587" s="3"/>
      <c r="AE587" s="4" t="s">
        <v>1004</v>
      </c>
    </row>
    <row r="588" spans="1:31" ht="43.2">
      <c r="A588" s="3">
        <v>580</v>
      </c>
      <c r="B588" s="4"/>
      <c r="C588" s="4">
        <f>Items!B588</f>
        <v>0</v>
      </c>
      <c r="D588" s="4"/>
      <c r="E588" s="4"/>
      <c r="F588" s="4"/>
      <c r="G588" s="4"/>
      <c r="H588" s="4" t="s">
        <v>336</v>
      </c>
      <c r="I588" s="4"/>
      <c r="J588" s="4" t="s">
        <v>402</v>
      </c>
      <c r="K588" s="7"/>
      <c r="L588" s="4"/>
      <c r="M588" s="4">
        <v>3709</v>
      </c>
      <c r="N588" s="4"/>
      <c r="O588" s="4"/>
      <c r="P588" s="4"/>
      <c r="Q588" s="4"/>
      <c r="R588" s="4"/>
      <c r="S588" s="4">
        <v>18</v>
      </c>
      <c r="T588" s="3">
        <f>ROUND((((Items!M588+Items!N588+Items!P588+Items!O588)*Items!S588%)+(Items!Q588*Items!R588%)),4)</f>
        <v>667.62</v>
      </c>
      <c r="U588" s="3">
        <f>ROUND(Items!I588*Items!T588,2)</f>
        <v>0</v>
      </c>
      <c r="V588" s="3">
        <f>ROUND(Items!M588+Items!N588+Items!P588+Items!Q588+Items!O588,2)</f>
        <v>3709</v>
      </c>
      <c r="W588" s="3">
        <f>ROUND(Items!V588+Items!T588,4)</f>
        <v>4376.62</v>
      </c>
      <c r="X588" s="3">
        <f>ROUND(Items!V588*Items!I588,2)</f>
        <v>0</v>
      </c>
      <c r="Y588" s="4" t="str">
        <f t="shared" si="9"/>
        <v>1</v>
      </c>
      <c r="Z588" s="3">
        <f>ROUND(Items!X588*Items!Y588,2)</f>
        <v>0</v>
      </c>
      <c r="AA588" s="3">
        <f>ROUND(Items!W588*Items!I588,2)</f>
        <v>0</v>
      </c>
      <c r="AB588" s="4" t="s">
        <v>414</v>
      </c>
      <c r="AC588" s="3"/>
      <c r="AD588" s="3"/>
      <c r="AE588" s="4" t="s">
        <v>1004</v>
      </c>
    </row>
    <row r="589" spans="1:31" ht="43.2">
      <c r="A589" s="3">
        <v>581</v>
      </c>
      <c r="B589" s="4"/>
      <c r="C589" s="4">
        <f>Items!B589</f>
        <v>0</v>
      </c>
      <c r="D589" s="4"/>
      <c r="E589" s="4"/>
      <c r="F589" s="4"/>
      <c r="G589" s="4"/>
      <c r="H589" s="4" t="s">
        <v>336</v>
      </c>
      <c r="I589" s="4"/>
      <c r="J589" s="4" t="s">
        <v>402</v>
      </c>
      <c r="K589" s="7"/>
      <c r="L589" s="4"/>
      <c r="M589" s="4">
        <v>3709</v>
      </c>
      <c r="N589" s="4"/>
      <c r="O589" s="4"/>
      <c r="P589" s="4"/>
      <c r="Q589" s="4"/>
      <c r="R589" s="4"/>
      <c r="S589" s="4">
        <v>18</v>
      </c>
      <c r="T589" s="3">
        <f>ROUND((((Items!M589+Items!N589+Items!P589+Items!O589)*Items!S589%)+(Items!Q589*Items!R589%)),4)</f>
        <v>667.62</v>
      </c>
      <c r="U589" s="3">
        <f>ROUND(Items!I589*Items!T589,2)</f>
        <v>0</v>
      </c>
      <c r="V589" s="3">
        <f>ROUND(Items!M589+Items!N589+Items!P589+Items!Q589+Items!O589,2)</f>
        <v>3709</v>
      </c>
      <c r="W589" s="3">
        <f>ROUND(Items!V589+Items!T589,4)</f>
        <v>4376.62</v>
      </c>
      <c r="X589" s="3">
        <f>ROUND(Items!V589*Items!I589,2)</f>
        <v>0</v>
      </c>
      <c r="Y589" s="4" t="str">
        <f t="shared" si="9"/>
        <v>1</v>
      </c>
      <c r="Z589" s="3">
        <f>ROUND(Items!X589*Items!Y589,2)</f>
        <v>0</v>
      </c>
      <c r="AA589" s="3">
        <f>ROUND(Items!W589*Items!I589,2)</f>
        <v>0</v>
      </c>
      <c r="AB589" s="4" t="s">
        <v>414</v>
      </c>
      <c r="AC589" s="3"/>
      <c r="AD589" s="3"/>
      <c r="AE589" s="4" t="s">
        <v>1004</v>
      </c>
    </row>
    <row r="590" spans="1:31" ht="43.2">
      <c r="A590" s="3">
        <v>582</v>
      </c>
      <c r="B590" s="4"/>
      <c r="C590" s="4">
        <f>Items!B590</f>
        <v>0</v>
      </c>
      <c r="D590" s="4"/>
      <c r="E590" s="4"/>
      <c r="F590" s="4"/>
      <c r="G590" s="4"/>
      <c r="H590" s="4" t="s">
        <v>336</v>
      </c>
      <c r="I590" s="4"/>
      <c r="J590" s="4" t="s">
        <v>402</v>
      </c>
      <c r="K590" s="7"/>
      <c r="L590" s="4"/>
      <c r="M590" s="4">
        <v>3709</v>
      </c>
      <c r="N590" s="4"/>
      <c r="O590" s="4"/>
      <c r="P590" s="4"/>
      <c r="Q590" s="4"/>
      <c r="R590" s="4"/>
      <c r="S590" s="4">
        <v>18</v>
      </c>
      <c r="T590" s="3">
        <f>ROUND((((Items!M590+Items!N590+Items!P590+Items!O590)*Items!S590%)+(Items!Q590*Items!R590%)),4)</f>
        <v>667.62</v>
      </c>
      <c r="U590" s="3">
        <f>ROUND(Items!I590*Items!T590,2)</f>
        <v>0</v>
      </c>
      <c r="V590" s="3">
        <f>ROUND(Items!M590+Items!N590+Items!P590+Items!Q590+Items!O590,2)</f>
        <v>3709</v>
      </c>
      <c r="W590" s="3">
        <f>ROUND(Items!V590+Items!T590,4)</f>
        <v>4376.62</v>
      </c>
      <c r="X590" s="3">
        <f>ROUND(Items!V590*Items!I590,2)</f>
        <v>0</v>
      </c>
      <c r="Y590" s="4" t="str">
        <f t="shared" si="9"/>
        <v>1</v>
      </c>
      <c r="Z590" s="3">
        <f>ROUND(Items!X590*Items!Y590,2)</f>
        <v>0</v>
      </c>
      <c r="AA590" s="3">
        <f>ROUND(Items!W590*Items!I590,2)</f>
        <v>0</v>
      </c>
      <c r="AB590" s="4" t="s">
        <v>414</v>
      </c>
      <c r="AC590" s="3"/>
      <c r="AD590" s="3"/>
      <c r="AE590" s="4" t="s">
        <v>1004</v>
      </c>
    </row>
    <row r="591" spans="1:31" ht="43.2">
      <c r="A591" s="3">
        <v>583</v>
      </c>
      <c r="B591" s="4"/>
      <c r="C591" s="4">
        <f>Items!B591</f>
        <v>0</v>
      </c>
      <c r="D591" s="4"/>
      <c r="E591" s="4"/>
      <c r="F591" s="4"/>
      <c r="G591" s="4"/>
      <c r="H591" s="4" t="s">
        <v>336</v>
      </c>
      <c r="I591" s="4"/>
      <c r="J591" s="4" t="s">
        <v>402</v>
      </c>
      <c r="K591" s="7"/>
      <c r="L591" s="4"/>
      <c r="M591" s="4">
        <v>3709</v>
      </c>
      <c r="N591" s="4"/>
      <c r="O591" s="4"/>
      <c r="P591" s="4"/>
      <c r="Q591" s="4"/>
      <c r="R591" s="4"/>
      <c r="S591" s="4">
        <v>18</v>
      </c>
      <c r="T591" s="3">
        <f>ROUND((((Items!M591+Items!N591+Items!P591+Items!O591)*Items!S591%)+(Items!Q591*Items!R591%)),4)</f>
        <v>667.62</v>
      </c>
      <c r="U591" s="3">
        <f>ROUND(Items!I591*Items!T591,2)</f>
        <v>0</v>
      </c>
      <c r="V591" s="3">
        <f>ROUND(Items!M591+Items!N591+Items!P591+Items!Q591+Items!O591,2)</f>
        <v>3709</v>
      </c>
      <c r="W591" s="3">
        <f>ROUND(Items!V591+Items!T591,4)</f>
        <v>4376.62</v>
      </c>
      <c r="X591" s="3">
        <f>ROUND(Items!V591*Items!I591,2)</f>
        <v>0</v>
      </c>
      <c r="Y591" s="4" t="str">
        <f t="shared" si="9"/>
        <v>1</v>
      </c>
      <c r="Z591" s="3">
        <f>ROUND(Items!X591*Items!Y591,2)</f>
        <v>0</v>
      </c>
      <c r="AA591" s="3">
        <f>ROUND(Items!W591*Items!I591,2)</f>
        <v>0</v>
      </c>
      <c r="AB591" s="4" t="s">
        <v>414</v>
      </c>
      <c r="AC591" s="3"/>
      <c r="AD591" s="3"/>
      <c r="AE591" s="4" t="s">
        <v>1004</v>
      </c>
    </row>
    <row r="592" spans="1:31" ht="43.2">
      <c r="A592" s="3">
        <v>584</v>
      </c>
      <c r="B592" s="4"/>
      <c r="C592" s="4">
        <f>Items!B592</f>
        <v>0</v>
      </c>
      <c r="D592" s="4"/>
      <c r="E592" s="4"/>
      <c r="F592" s="4"/>
      <c r="G592" s="4"/>
      <c r="H592" s="4" t="s">
        <v>336</v>
      </c>
      <c r="I592" s="4"/>
      <c r="J592" s="4" t="s">
        <v>402</v>
      </c>
      <c r="K592" s="7"/>
      <c r="L592" s="4"/>
      <c r="M592" s="4">
        <v>3709</v>
      </c>
      <c r="N592" s="4"/>
      <c r="O592" s="4"/>
      <c r="P592" s="4"/>
      <c r="Q592" s="4"/>
      <c r="R592" s="4"/>
      <c r="S592" s="4">
        <v>18</v>
      </c>
      <c r="T592" s="3">
        <f>ROUND((((Items!M592+Items!N592+Items!P592+Items!O592)*Items!S592%)+(Items!Q592*Items!R592%)),4)</f>
        <v>667.62</v>
      </c>
      <c r="U592" s="3">
        <f>ROUND(Items!I592*Items!T592,2)</f>
        <v>0</v>
      </c>
      <c r="V592" s="3">
        <f>ROUND(Items!M592+Items!N592+Items!P592+Items!Q592+Items!O592,2)</f>
        <v>3709</v>
      </c>
      <c r="W592" s="3">
        <f>ROUND(Items!V592+Items!T592,4)</f>
        <v>4376.62</v>
      </c>
      <c r="X592" s="3">
        <f>ROUND(Items!V592*Items!I592,2)</f>
        <v>0</v>
      </c>
      <c r="Y592" s="4" t="str">
        <f t="shared" si="9"/>
        <v>1</v>
      </c>
      <c r="Z592" s="3">
        <f>ROUND(Items!X592*Items!Y592,2)</f>
        <v>0</v>
      </c>
      <c r="AA592" s="3">
        <f>ROUND(Items!W592*Items!I592,2)</f>
        <v>0</v>
      </c>
      <c r="AB592" s="4" t="s">
        <v>414</v>
      </c>
      <c r="AC592" s="3"/>
      <c r="AD592" s="3"/>
      <c r="AE592" s="4" t="s">
        <v>1004</v>
      </c>
    </row>
    <row r="593" spans="1:31" ht="43.2">
      <c r="A593" s="3">
        <v>585</v>
      </c>
      <c r="B593" s="4"/>
      <c r="C593" s="4">
        <f>Items!B593</f>
        <v>0</v>
      </c>
      <c r="D593" s="4"/>
      <c r="E593" s="4"/>
      <c r="F593" s="4"/>
      <c r="G593" s="4"/>
      <c r="H593" s="4" t="s">
        <v>336</v>
      </c>
      <c r="I593" s="4"/>
      <c r="J593" s="4" t="s">
        <v>402</v>
      </c>
      <c r="K593" s="7"/>
      <c r="L593" s="4"/>
      <c r="M593" s="4">
        <v>3709</v>
      </c>
      <c r="N593" s="4"/>
      <c r="O593" s="4"/>
      <c r="P593" s="4"/>
      <c r="Q593" s="4"/>
      <c r="R593" s="4"/>
      <c r="S593" s="4">
        <v>18</v>
      </c>
      <c r="T593" s="3">
        <f>ROUND((((Items!M593+Items!N593+Items!P593+Items!O593)*Items!S593%)+(Items!Q593*Items!R593%)),4)</f>
        <v>667.62</v>
      </c>
      <c r="U593" s="3">
        <f>ROUND(Items!I593*Items!T593,2)</f>
        <v>0</v>
      </c>
      <c r="V593" s="3">
        <f>ROUND(Items!M593+Items!N593+Items!P593+Items!Q593+Items!O593,2)</f>
        <v>3709</v>
      </c>
      <c r="W593" s="3">
        <f>ROUND(Items!V593+Items!T593,4)</f>
        <v>4376.62</v>
      </c>
      <c r="X593" s="3">
        <f>ROUND(Items!V593*Items!I593,2)</f>
        <v>0</v>
      </c>
      <c r="Y593" s="4" t="str">
        <f t="shared" si="9"/>
        <v>1</v>
      </c>
      <c r="Z593" s="3">
        <f>ROUND(Items!X593*Items!Y593,2)</f>
        <v>0</v>
      </c>
      <c r="AA593" s="3">
        <f>ROUND(Items!W593*Items!I593,2)</f>
        <v>0</v>
      </c>
      <c r="AB593" s="4" t="s">
        <v>414</v>
      </c>
      <c r="AC593" s="3"/>
      <c r="AD593" s="3"/>
      <c r="AE593" s="4" t="s">
        <v>1004</v>
      </c>
    </row>
    <row r="594" spans="1:31" ht="43.2">
      <c r="A594" s="3">
        <v>586</v>
      </c>
      <c r="B594" s="4"/>
      <c r="C594" s="4">
        <f>Items!B594</f>
        <v>0</v>
      </c>
      <c r="D594" s="4"/>
      <c r="E594" s="4"/>
      <c r="F594" s="4"/>
      <c r="G594" s="4"/>
      <c r="H594" s="4" t="s">
        <v>336</v>
      </c>
      <c r="I594" s="4"/>
      <c r="J594" s="4" t="s">
        <v>402</v>
      </c>
      <c r="K594" s="7"/>
      <c r="L594" s="4"/>
      <c r="M594" s="4">
        <v>3709</v>
      </c>
      <c r="N594" s="4"/>
      <c r="O594" s="4"/>
      <c r="P594" s="4"/>
      <c r="Q594" s="4"/>
      <c r="R594" s="4"/>
      <c r="S594" s="4">
        <v>18</v>
      </c>
      <c r="T594" s="3">
        <f>ROUND((((Items!M594+Items!N594+Items!P594+Items!O594)*Items!S594%)+(Items!Q594*Items!R594%)),4)</f>
        <v>667.62</v>
      </c>
      <c r="U594" s="3">
        <f>ROUND(Items!I594*Items!T594,2)</f>
        <v>0</v>
      </c>
      <c r="V594" s="3">
        <f>ROUND(Items!M594+Items!N594+Items!P594+Items!Q594+Items!O594,2)</f>
        <v>3709</v>
      </c>
      <c r="W594" s="3">
        <f>ROUND(Items!V594+Items!T594,4)</f>
        <v>4376.62</v>
      </c>
      <c r="X594" s="3">
        <f>ROUND(Items!V594*Items!I594,2)</f>
        <v>0</v>
      </c>
      <c r="Y594" s="4" t="str">
        <f t="shared" si="9"/>
        <v>1</v>
      </c>
      <c r="Z594" s="3">
        <f>ROUND(Items!X594*Items!Y594,2)</f>
        <v>0</v>
      </c>
      <c r="AA594" s="3">
        <f>ROUND(Items!W594*Items!I594,2)</f>
        <v>0</v>
      </c>
      <c r="AB594" s="4" t="s">
        <v>414</v>
      </c>
      <c r="AC594" s="3"/>
      <c r="AD594" s="3"/>
      <c r="AE594" s="4" t="s">
        <v>1004</v>
      </c>
    </row>
    <row r="595" spans="1:31" ht="43.2">
      <c r="A595" s="3">
        <v>587</v>
      </c>
      <c r="B595" s="4"/>
      <c r="C595" s="4">
        <f>Items!B595</f>
        <v>0</v>
      </c>
      <c r="D595" s="4"/>
      <c r="E595" s="4"/>
      <c r="F595" s="4"/>
      <c r="G595" s="4"/>
      <c r="H595" s="4" t="s">
        <v>336</v>
      </c>
      <c r="I595" s="4"/>
      <c r="J595" s="4" t="s">
        <v>402</v>
      </c>
      <c r="K595" s="7"/>
      <c r="L595" s="4"/>
      <c r="M595" s="4">
        <v>3709</v>
      </c>
      <c r="N595" s="4"/>
      <c r="O595" s="4"/>
      <c r="P595" s="4"/>
      <c r="Q595" s="4"/>
      <c r="R595" s="4"/>
      <c r="S595" s="4">
        <v>18</v>
      </c>
      <c r="T595" s="3">
        <f>ROUND((((Items!M595+Items!N595+Items!P595+Items!O595)*Items!S595%)+(Items!Q595*Items!R595%)),4)</f>
        <v>667.62</v>
      </c>
      <c r="U595" s="3">
        <f>ROUND(Items!I595*Items!T595,2)</f>
        <v>0</v>
      </c>
      <c r="V595" s="3">
        <f>ROUND(Items!M595+Items!N595+Items!P595+Items!Q595+Items!O595,2)</f>
        <v>3709</v>
      </c>
      <c r="W595" s="3">
        <f>ROUND(Items!V595+Items!T595,4)</f>
        <v>4376.62</v>
      </c>
      <c r="X595" s="3">
        <f>ROUND(Items!V595*Items!I595,2)</f>
        <v>0</v>
      </c>
      <c r="Y595" s="4" t="str">
        <f t="shared" si="9"/>
        <v>1</v>
      </c>
      <c r="Z595" s="3">
        <f>ROUND(Items!X595*Items!Y595,2)</f>
        <v>0</v>
      </c>
      <c r="AA595" s="3">
        <f>ROUND(Items!W595*Items!I595,2)</f>
        <v>0</v>
      </c>
      <c r="AB595" s="4" t="s">
        <v>414</v>
      </c>
      <c r="AC595" s="3"/>
      <c r="AD595" s="3"/>
      <c r="AE595" s="4" t="s">
        <v>1004</v>
      </c>
    </row>
    <row r="596" spans="1:31" ht="43.2">
      <c r="A596" s="3">
        <v>588</v>
      </c>
      <c r="B596" s="4"/>
      <c r="C596" s="4">
        <f>Items!B596</f>
        <v>0</v>
      </c>
      <c r="D596" s="4"/>
      <c r="E596" s="4"/>
      <c r="F596" s="4"/>
      <c r="G596" s="4"/>
      <c r="H596" s="4" t="s">
        <v>336</v>
      </c>
      <c r="I596" s="4"/>
      <c r="J596" s="4" t="s">
        <v>402</v>
      </c>
      <c r="K596" s="7"/>
      <c r="L596" s="4"/>
      <c r="M596" s="4">
        <v>3709</v>
      </c>
      <c r="N596" s="4"/>
      <c r="O596" s="4"/>
      <c r="P596" s="4"/>
      <c r="Q596" s="4"/>
      <c r="R596" s="4"/>
      <c r="S596" s="4">
        <v>18</v>
      </c>
      <c r="T596" s="3">
        <f>ROUND((((Items!M596+Items!N596+Items!P596+Items!O596)*Items!S596%)+(Items!Q596*Items!R596%)),4)</f>
        <v>667.62</v>
      </c>
      <c r="U596" s="3">
        <f>ROUND(Items!I596*Items!T596,2)</f>
        <v>0</v>
      </c>
      <c r="V596" s="3">
        <f>ROUND(Items!M596+Items!N596+Items!P596+Items!Q596+Items!O596,2)</f>
        <v>3709</v>
      </c>
      <c r="W596" s="3">
        <f>ROUND(Items!V596+Items!T596,4)</f>
        <v>4376.62</v>
      </c>
      <c r="X596" s="3">
        <f>ROUND(Items!V596*Items!I596,2)</f>
        <v>0</v>
      </c>
      <c r="Y596" s="4" t="str">
        <f t="shared" si="9"/>
        <v>1</v>
      </c>
      <c r="Z596" s="3">
        <f>ROUND(Items!X596*Items!Y596,2)</f>
        <v>0</v>
      </c>
      <c r="AA596" s="3">
        <f>ROUND(Items!W596*Items!I596,2)</f>
        <v>0</v>
      </c>
      <c r="AB596" s="4" t="s">
        <v>414</v>
      </c>
      <c r="AC596" s="3"/>
      <c r="AD596" s="3"/>
      <c r="AE596" s="4" t="s">
        <v>1004</v>
      </c>
    </row>
    <row r="597" spans="1:31" ht="43.2">
      <c r="A597" s="3">
        <v>589</v>
      </c>
      <c r="B597" s="4"/>
      <c r="C597" s="4">
        <f>Items!B597</f>
        <v>0</v>
      </c>
      <c r="D597" s="4"/>
      <c r="E597" s="4"/>
      <c r="F597" s="4"/>
      <c r="G597" s="4"/>
      <c r="H597" s="4" t="s">
        <v>336</v>
      </c>
      <c r="I597" s="4"/>
      <c r="J597" s="4" t="s">
        <v>402</v>
      </c>
      <c r="K597" s="7"/>
      <c r="L597" s="4"/>
      <c r="M597" s="4">
        <v>3709</v>
      </c>
      <c r="N597" s="4"/>
      <c r="O597" s="4"/>
      <c r="P597" s="4"/>
      <c r="Q597" s="4"/>
      <c r="R597" s="4"/>
      <c r="S597" s="4">
        <v>18</v>
      </c>
      <c r="T597" s="3">
        <f>ROUND((((Items!M597+Items!N597+Items!P597+Items!O597)*Items!S597%)+(Items!Q597*Items!R597%)),4)</f>
        <v>667.62</v>
      </c>
      <c r="U597" s="3">
        <f>ROUND(Items!I597*Items!T597,2)</f>
        <v>0</v>
      </c>
      <c r="V597" s="3">
        <f>ROUND(Items!M597+Items!N597+Items!P597+Items!Q597+Items!O597,2)</f>
        <v>3709</v>
      </c>
      <c r="W597" s="3">
        <f>ROUND(Items!V597+Items!T597,4)</f>
        <v>4376.62</v>
      </c>
      <c r="X597" s="3">
        <f>ROUND(Items!V597*Items!I597,2)</f>
        <v>0</v>
      </c>
      <c r="Y597" s="4" t="str">
        <f t="shared" si="9"/>
        <v>1</v>
      </c>
      <c r="Z597" s="3">
        <f>ROUND(Items!X597*Items!Y597,2)</f>
        <v>0</v>
      </c>
      <c r="AA597" s="3">
        <f>ROUND(Items!W597*Items!I597,2)</f>
        <v>0</v>
      </c>
      <c r="AB597" s="4" t="s">
        <v>414</v>
      </c>
      <c r="AC597" s="3"/>
      <c r="AD597" s="3"/>
      <c r="AE597" s="4" t="s">
        <v>1004</v>
      </c>
    </row>
    <row r="598" spans="1:31" ht="43.2">
      <c r="A598" s="3">
        <v>590</v>
      </c>
      <c r="B598" s="4"/>
      <c r="C598" s="4">
        <f>Items!B598</f>
        <v>0</v>
      </c>
      <c r="D598" s="4"/>
      <c r="E598" s="4"/>
      <c r="F598" s="4"/>
      <c r="G598" s="4"/>
      <c r="H598" s="4" t="s">
        <v>336</v>
      </c>
      <c r="I598" s="4"/>
      <c r="J598" s="4" t="s">
        <v>402</v>
      </c>
      <c r="K598" s="7"/>
      <c r="L598" s="4"/>
      <c r="M598" s="4">
        <v>3709</v>
      </c>
      <c r="N598" s="4"/>
      <c r="O598" s="4"/>
      <c r="P598" s="4"/>
      <c r="Q598" s="4"/>
      <c r="R598" s="4"/>
      <c r="S598" s="4">
        <v>18</v>
      </c>
      <c r="T598" s="3">
        <f>ROUND((((Items!M598+Items!N598+Items!P598+Items!O598)*Items!S598%)+(Items!Q598*Items!R598%)),4)</f>
        <v>667.62</v>
      </c>
      <c r="U598" s="3">
        <f>ROUND(Items!I598*Items!T598,2)</f>
        <v>0</v>
      </c>
      <c r="V598" s="3">
        <f>ROUND(Items!M598+Items!N598+Items!P598+Items!Q598+Items!O598,2)</f>
        <v>3709</v>
      </c>
      <c r="W598" s="3">
        <f>ROUND(Items!V598+Items!T598,4)</f>
        <v>4376.62</v>
      </c>
      <c r="X598" s="3">
        <f>ROUND(Items!V598*Items!I598,2)</f>
        <v>0</v>
      </c>
      <c r="Y598" s="4" t="str">
        <f t="shared" si="9"/>
        <v>1</v>
      </c>
      <c r="Z598" s="3">
        <f>ROUND(Items!X598*Items!Y598,2)</f>
        <v>0</v>
      </c>
      <c r="AA598" s="3">
        <f>ROUND(Items!W598*Items!I598,2)</f>
        <v>0</v>
      </c>
      <c r="AB598" s="4" t="s">
        <v>414</v>
      </c>
      <c r="AC598" s="3"/>
      <c r="AD598" s="3"/>
      <c r="AE598" s="4" t="s">
        <v>1004</v>
      </c>
    </row>
    <row r="599" spans="1:31" ht="43.2">
      <c r="A599" s="3">
        <v>591</v>
      </c>
      <c r="B599" s="4"/>
      <c r="C599" s="4">
        <f>Items!B599</f>
        <v>0</v>
      </c>
      <c r="D599" s="4"/>
      <c r="E599" s="4"/>
      <c r="F599" s="4"/>
      <c r="G599" s="4"/>
      <c r="H599" s="4" t="s">
        <v>336</v>
      </c>
      <c r="I599" s="4"/>
      <c r="J599" s="4" t="s">
        <v>402</v>
      </c>
      <c r="K599" s="7"/>
      <c r="L599" s="4"/>
      <c r="M599" s="4">
        <v>3709</v>
      </c>
      <c r="N599" s="4"/>
      <c r="O599" s="4"/>
      <c r="P599" s="4"/>
      <c r="Q599" s="4"/>
      <c r="R599" s="4"/>
      <c r="S599" s="4">
        <v>18</v>
      </c>
      <c r="T599" s="3">
        <f>ROUND((((Items!M599+Items!N599+Items!P599+Items!O599)*Items!S599%)+(Items!Q599*Items!R599%)),4)</f>
        <v>667.62</v>
      </c>
      <c r="U599" s="3">
        <f>ROUND(Items!I599*Items!T599,2)</f>
        <v>0</v>
      </c>
      <c r="V599" s="3">
        <f>ROUND(Items!M599+Items!N599+Items!P599+Items!Q599+Items!O599,2)</f>
        <v>3709</v>
      </c>
      <c r="W599" s="3">
        <f>ROUND(Items!V599+Items!T599,4)</f>
        <v>4376.62</v>
      </c>
      <c r="X599" s="3">
        <f>ROUND(Items!V599*Items!I599,2)</f>
        <v>0</v>
      </c>
      <c r="Y599" s="4" t="str">
        <f t="shared" si="9"/>
        <v>1</v>
      </c>
      <c r="Z599" s="3">
        <f>ROUND(Items!X599*Items!Y599,2)</f>
        <v>0</v>
      </c>
      <c r="AA599" s="3">
        <f>ROUND(Items!W599*Items!I599,2)</f>
        <v>0</v>
      </c>
      <c r="AB599" s="4" t="s">
        <v>414</v>
      </c>
      <c r="AC599" s="3"/>
      <c r="AD599" s="3"/>
      <c r="AE599" s="4" t="s">
        <v>1004</v>
      </c>
    </row>
    <row r="600" spans="1:31" ht="43.2">
      <c r="A600" s="3">
        <v>592</v>
      </c>
      <c r="B600" s="4"/>
      <c r="C600" s="4">
        <f>Items!B600</f>
        <v>0</v>
      </c>
      <c r="D600" s="4"/>
      <c r="E600" s="4"/>
      <c r="F600" s="4"/>
      <c r="G600" s="4"/>
      <c r="H600" s="4" t="s">
        <v>336</v>
      </c>
      <c r="I600" s="4"/>
      <c r="J600" s="4" t="s">
        <v>402</v>
      </c>
      <c r="K600" s="7"/>
      <c r="L600" s="4"/>
      <c r="M600" s="4">
        <v>3709</v>
      </c>
      <c r="N600" s="4"/>
      <c r="O600" s="4"/>
      <c r="P600" s="4"/>
      <c r="Q600" s="4"/>
      <c r="R600" s="4"/>
      <c r="S600" s="4">
        <v>18</v>
      </c>
      <c r="T600" s="3">
        <f>ROUND((((Items!M600+Items!N600+Items!P600+Items!O600)*Items!S600%)+(Items!Q600*Items!R600%)),4)</f>
        <v>667.62</v>
      </c>
      <c r="U600" s="3">
        <f>ROUND(Items!I600*Items!T600,2)</f>
        <v>0</v>
      </c>
      <c r="V600" s="3">
        <f>ROUND(Items!M600+Items!N600+Items!P600+Items!Q600+Items!O600,2)</f>
        <v>3709</v>
      </c>
      <c r="W600" s="3">
        <f>ROUND(Items!V600+Items!T600,4)</f>
        <v>4376.62</v>
      </c>
      <c r="X600" s="3">
        <f>ROUND(Items!V600*Items!I600,2)</f>
        <v>0</v>
      </c>
      <c r="Y600" s="4" t="str">
        <f t="shared" si="9"/>
        <v>1</v>
      </c>
      <c r="Z600" s="3">
        <f>ROUND(Items!X600*Items!Y600,2)</f>
        <v>0</v>
      </c>
      <c r="AA600" s="3">
        <f>ROUND(Items!W600*Items!I600,2)</f>
        <v>0</v>
      </c>
      <c r="AB600" s="4" t="s">
        <v>414</v>
      </c>
      <c r="AC600" s="3"/>
      <c r="AD600" s="3"/>
      <c r="AE600" s="4" t="s">
        <v>1004</v>
      </c>
    </row>
    <row r="601" spans="1:31" ht="43.2">
      <c r="A601" s="3">
        <v>593</v>
      </c>
      <c r="B601" s="4"/>
      <c r="C601" s="4">
        <f>Items!B601</f>
        <v>0</v>
      </c>
      <c r="D601" s="4"/>
      <c r="E601" s="4"/>
      <c r="F601" s="4"/>
      <c r="G601" s="4"/>
      <c r="H601" s="4" t="s">
        <v>336</v>
      </c>
      <c r="I601" s="4"/>
      <c r="J601" s="4" t="s">
        <v>402</v>
      </c>
      <c r="K601" s="7"/>
      <c r="L601" s="4"/>
      <c r="M601" s="4">
        <v>3709</v>
      </c>
      <c r="N601" s="4"/>
      <c r="O601" s="4"/>
      <c r="P601" s="4"/>
      <c r="Q601" s="4"/>
      <c r="R601" s="4"/>
      <c r="S601" s="4">
        <v>18</v>
      </c>
      <c r="T601" s="3">
        <f>ROUND((((Items!M601+Items!N601+Items!P601+Items!O601)*Items!S601%)+(Items!Q601*Items!R601%)),4)</f>
        <v>667.62</v>
      </c>
      <c r="U601" s="3">
        <f>ROUND(Items!I601*Items!T601,2)</f>
        <v>0</v>
      </c>
      <c r="V601" s="3">
        <f>ROUND(Items!M601+Items!N601+Items!P601+Items!Q601+Items!O601,2)</f>
        <v>3709</v>
      </c>
      <c r="W601" s="3">
        <f>ROUND(Items!V601+Items!T601,4)</f>
        <v>4376.62</v>
      </c>
      <c r="X601" s="3">
        <f>ROUND(Items!V601*Items!I601,2)</f>
        <v>0</v>
      </c>
      <c r="Y601" s="4" t="str">
        <f t="shared" si="9"/>
        <v>1</v>
      </c>
      <c r="Z601" s="3">
        <f>ROUND(Items!X601*Items!Y601,2)</f>
        <v>0</v>
      </c>
      <c r="AA601" s="3">
        <f>ROUND(Items!W601*Items!I601,2)</f>
        <v>0</v>
      </c>
      <c r="AB601" s="4" t="s">
        <v>414</v>
      </c>
      <c r="AC601" s="3"/>
      <c r="AD601" s="3"/>
      <c r="AE601" s="4" t="s">
        <v>1004</v>
      </c>
    </row>
    <row r="602" spans="1:31" ht="43.2">
      <c r="A602" s="3">
        <v>594</v>
      </c>
      <c r="B602" s="4"/>
      <c r="C602" s="4">
        <f>Items!B602</f>
        <v>0</v>
      </c>
      <c r="D602" s="4"/>
      <c r="E602" s="4"/>
      <c r="F602" s="4"/>
      <c r="G602" s="4"/>
      <c r="H602" s="4" t="s">
        <v>336</v>
      </c>
      <c r="I602" s="4"/>
      <c r="J602" s="4" t="s">
        <v>402</v>
      </c>
      <c r="K602" s="7"/>
      <c r="L602" s="4"/>
      <c r="M602" s="4">
        <v>3709</v>
      </c>
      <c r="N602" s="4"/>
      <c r="O602" s="4"/>
      <c r="P602" s="4"/>
      <c r="Q602" s="4"/>
      <c r="R602" s="4"/>
      <c r="S602" s="4">
        <v>18</v>
      </c>
      <c r="T602" s="3">
        <f>ROUND((((Items!M602+Items!N602+Items!P602+Items!O602)*Items!S602%)+(Items!Q602*Items!R602%)),4)</f>
        <v>667.62</v>
      </c>
      <c r="U602" s="3">
        <f>ROUND(Items!I602*Items!T602,2)</f>
        <v>0</v>
      </c>
      <c r="V602" s="3">
        <f>ROUND(Items!M602+Items!N602+Items!P602+Items!Q602+Items!O602,2)</f>
        <v>3709</v>
      </c>
      <c r="W602" s="3">
        <f>ROUND(Items!V602+Items!T602,4)</f>
        <v>4376.62</v>
      </c>
      <c r="X602" s="3">
        <f>ROUND(Items!V602*Items!I602,2)</f>
        <v>0</v>
      </c>
      <c r="Y602" s="4" t="str">
        <f t="shared" si="9"/>
        <v>1</v>
      </c>
      <c r="Z602" s="3">
        <f>ROUND(Items!X602*Items!Y602,2)</f>
        <v>0</v>
      </c>
      <c r="AA602" s="3">
        <f>ROUND(Items!W602*Items!I602,2)</f>
        <v>0</v>
      </c>
      <c r="AB602" s="4" t="s">
        <v>414</v>
      </c>
      <c r="AC602" s="3"/>
      <c r="AD602" s="3"/>
      <c r="AE602" s="4" t="s">
        <v>1004</v>
      </c>
    </row>
    <row r="603" spans="1:31" ht="43.2">
      <c r="A603" s="3">
        <v>595</v>
      </c>
      <c r="B603" s="4"/>
      <c r="C603" s="4">
        <f>Items!B603</f>
        <v>0</v>
      </c>
      <c r="D603" s="4"/>
      <c r="E603" s="4"/>
      <c r="F603" s="4"/>
      <c r="G603" s="4"/>
      <c r="H603" s="4" t="s">
        <v>336</v>
      </c>
      <c r="I603" s="4"/>
      <c r="J603" s="4" t="s">
        <v>402</v>
      </c>
      <c r="K603" s="7"/>
      <c r="L603" s="4"/>
      <c r="M603" s="4">
        <v>3709</v>
      </c>
      <c r="N603" s="4"/>
      <c r="O603" s="4"/>
      <c r="P603" s="4"/>
      <c r="Q603" s="4"/>
      <c r="R603" s="4"/>
      <c r="S603" s="4">
        <v>18</v>
      </c>
      <c r="T603" s="3">
        <f>ROUND((((Items!M603+Items!N603+Items!P603+Items!O603)*Items!S603%)+(Items!Q603*Items!R603%)),4)</f>
        <v>667.62</v>
      </c>
      <c r="U603" s="3">
        <f>ROUND(Items!I603*Items!T603,2)</f>
        <v>0</v>
      </c>
      <c r="V603" s="3">
        <f>ROUND(Items!M603+Items!N603+Items!P603+Items!Q603+Items!O603,2)</f>
        <v>3709</v>
      </c>
      <c r="W603" s="3">
        <f>ROUND(Items!V603+Items!T603,4)</f>
        <v>4376.62</v>
      </c>
      <c r="X603" s="3">
        <f>ROUND(Items!V603*Items!I603,2)</f>
        <v>0</v>
      </c>
      <c r="Y603" s="4" t="str">
        <f t="shared" si="9"/>
        <v>1</v>
      </c>
      <c r="Z603" s="3">
        <f>ROUND(Items!X603*Items!Y603,2)</f>
        <v>0</v>
      </c>
      <c r="AA603" s="3">
        <f>ROUND(Items!W603*Items!I603,2)</f>
        <v>0</v>
      </c>
      <c r="AB603" s="4" t="s">
        <v>414</v>
      </c>
      <c r="AC603" s="3"/>
      <c r="AD603" s="3"/>
      <c r="AE603" s="4" t="s">
        <v>1004</v>
      </c>
    </row>
    <row r="604" spans="1:31" ht="43.2">
      <c r="A604" s="3">
        <v>596</v>
      </c>
      <c r="B604" s="4"/>
      <c r="C604" s="4">
        <f>Items!B604</f>
        <v>0</v>
      </c>
      <c r="D604" s="4"/>
      <c r="E604" s="4"/>
      <c r="F604" s="4"/>
      <c r="G604" s="4"/>
      <c r="H604" s="4" t="s">
        <v>336</v>
      </c>
      <c r="I604" s="4"/>
      <c r="J604" s="4" t="s">
        <v>402</v>
      </c>
      <c r="K604" s="7"/>
      <c r="L604" s="4"/>
      <c r="M604" s="4">
        <v>3709</v>
      </c>
      <c r="N604" s="4"/>
      <c r="O604" s="4"/>
      <c r="P604" s="4"/>
      <c r="Q604" s="4"/>
      <c r="R604" s="4"/>
      <c r="S604" s="4">
        <v>18</v>
      </c>
      <c r="T604" s="3">
        <f>ROUND((((Items!M604+Items!N604+Items!P604+Items!O604)*Items!S604%)+(Items!Q604*Items!R604%)),4)</f>
        <v>667.62</v>
      </c>
      <c r="U604" s="3">
        <f>ROUND(Items!I604*Items!T604,2)</f>
        <v>0</v>
      </c>
      <c r="V604" s="3">
        <f>ROUND(Items!M604+Items!N604+Items!P604+Items!Q604+Items!O604,2)</f>
        <v>3709</v>
      </c>
      <c r="W604" s="3">
        <f>ROUND(Items!V604+Items!T604,4)</f>
        <v>4376.62</v>
      </c>
      <c r="X604" s="3">
        <f>ROUND(Items!V604*Items!I604,2)</f>
        <v>0</v>
      </c>
      <c r="Y604" s="4" t="str">
        <f t="shared" si="9"/>
        <v>1</v>
      </c>
      <c r="Z604" s="3">
        <f>ROUND(Items!X604*Items!Y604,2)</f>
        <v>0</v>
      </c>
      <c r="AA604" s="3">
        <f>ROUND(Items!W604*Items!I604,2)</f>
        <v>0</v>
      </c>
      <c r="AB604" s="4" t="s">
        <v>414</v>
      </c>
      <c r="AC604" s="3"/>
      <c r="AD604" s="3"/>
      <c r="AE604" s="4" t="s">
        <v>1004</v>
      </c>
    </row>
    <row r="605" spans="1:31" ht="43.2">
      <c r="A605" s="3">
        <v>597</v>
      </c>
      <c r="B605" s="4"/>
      <c r="C605" s="4">
        <f>Items!B605</f>
        <v>0</v>
      </c>
      <c r="D605" s="4"/>
      <c r="E605" s="4"/>
      <c r="F605" s="4"/>
      <c r="G605" s="4"/>
      <c r="H605" s="4" t="s">
        <v>336</v>
      </c>
      <c r="I605" s="4"/>
      <c r="J605" s="4" t="s">
        <v>402</v>
      </c>
      <c r="K605" s="7"/>
      <c r="L605" s="4"/>
      <c r="M605" s="4">
        <v>3709</v>
      </c>
      <c r="N605" s="4"/>
      <c r="O605" s="4"/>
      <c r="P605" s="4"/>
      <c r="Q605" s="4"/>
      <c r="R605" s="4"/>
      <c r="S605" s="4">
        <v>18</v>
      </c>
      <c r="T605" s="3">
        <f>ROUND((((Items!M605+Items!N605+Items!P605+Items!O605)*Items!S605%)+(Items!Q605*Items!R605%)),4)</f>
        <v>667.62</v>
      </c>
      <c r="U605" s="3">
        <f>ROUND(Items!I605*Items!T605,2)</f>
        <v>0</v>
      </c>
      <c r="V605" s="3">
        <f>ROUND(Items!M605+Items!N605+Items!P605+Items!Q605+Items!O605,2)</f>
        <v>3709</v>
      </c>
      <c r="W605" s="3">
        <f>ROUND(Items!V605+Items!T605,4)</f>
        <v>4376.62</v>
      </c>
      <c r="X605" s="3">
        <f>ROUND(Items!V605*Items!I605,2)</f>
        <v>0</v>
      </c>
      <c r="Y605" s="4" t="str">
        <f t="shared" si="9"/>
        <v>1</v>
      </c>
      <c r="Z605" s="3">
        <f>ROUND(Items!X605*Items!Y605,2)</f>
        <v>0</v>
      </c>
      <c r="AA605" s="3">
        <f>ROUND(Items!W605*Items!I605,2)</f>
        <v>0</v>
      </c>
      <c r="AB605" s="4" t="s">
        <v>414</v>
      </c>
      <c r="AC605" s="3"/>
      <c r="AD605" s="3"/>
      <c r="AE605" s="4" t="s">
        <v>1004</v>
      </c>
    </row>
    <row r="606" spans="1:31" ht="43.2">
      <c r="A606" s="3">
        <v>598</v>
      </c>
      <c r="B606" s="4"/>
      <c r="C606" s="4">
        <f>Items!B606</f>
        <v>0</v>
      </c>
      <c r="D606" s="4"/>
      <c r="E606" s="4"/>
      <c r="F606" s="4"/>
      <c r="G606" s="4"/>
      <c r="H606" s="4" t="s">
        <v>336</v>
      </c>
      <c r="I606" s="4"/>
      <c r="J606" s="4" t="s">
        <v>402</v>
      </c>
      <c r="K606" s="7"/>
      <c r="L606" s="4"/>
      <c r="M606" s="4">
        <v>3709</v>
      </c>
      <c r="N606" s="4"/>
      <c r="O606" s="4"/>
      <c r="P606" s="4"/>
      <c r="Q606" s="4"/>
      <c r="R606" s="4"/>
      <c r="S606" s="4">
        <v>18</v>
      </c>
      <c r="T606" s="3">
        <f>ROUND((((Items!M606+Items!N606+Items!P606+Items!O606)*Items!S606%)+(Items!Q606*Items!R606%)),4)</f>
        <v>667.62</v>
      </c>
      <c r="U606" s="3">
        <f>ROUND(Items!I606*Items!T606,2)</f>
        <v>0</v>
      </c>
      <c r="V606" s="3">
        <f>ROUND(Items!M606+Items!N606+Items!P606+Items!Q606+Items!O606,2)</f>
        <v>3709</v>
      </c>
      <c r="W606" s="3">
        <f>ROUND(Items!V606+Items!T606,4)</f>
        <v>4376.62</v>
      </c>
      <c r="X606" s="3">
        <f>ROUND(Items!V606*Items!I606,2)</f>
        <v>0</v>
      </c>
      <c r="Y606" s="4" t="str">
        <f t="shared" si="9"/>
        <v>1</v>
      </c>
      <c r="Z606" s="3">
        <f>ROUND(Items!X606*Items!Y606,2)</f>
        <v>0</v>
      </c>
      <c r="AA606" s="3">
        <f>ROUND(Items!W606*Items!I606,2)</f>
        <v>0</v>
      </c>
      <c r="AB606" s="4" t="s">
        <v>414</v>
      </c>
      <c r="AC606" s="3"/>
      <c r="AD606" s="3"/>
      <c r="AE606" s="4" t="s">
        <v>1004</v>
      </c>
    </row>
    <row r="607" spans="1:31" ht="43.2">
      <c r="A607" s="3">
        <v>599</v>
      </c>
      <c r="B607" s="4"/>
      <c r="C607" s="4">
        <f>Items!B607</f>
        <v>0</v>
      </c>
      <c r="D607" s="4"/>
      <c r="E607" s="4"/>
      <c r="F607" s="4"/>
      <c r="G607" s="4"/>
      <c r="H607" s="4" t="s">
        <v>336</v>
      </c>
      <c r="I607" s="4"/>
      <c r="J607" s="4" t="s">
        <v>402</v>
      </c>
      <c r="K607" s="7"/>
      <c r="L607" s="4"/>
      <c r="M607" s="4">
        <v>3709</v>
      </c>
      <c r="N607" s="4"/>
      <c r="O607" s="4"/>
      <c r="P607" s="4"/>
      <c r="Q607" s="4"/>
      <c r="R607" s="4"/>
      <c r="S607" s="4">
        <v>18</v>
      </c>
      <c r="T607" s="3">
        <f>ROUND((((Items!M607+Items!N607+Items!P607+Items!O607)*Items!S607%)+(Items!Q607*Items!R607%)),4)</f>
        <v>667.62</v>
      </c>
      <c r="U607" s="3">
        <f>ROUND(Items!I607*Items!T607,2)</f>
        <v>0</v>
      </c>
      <c r="V607" s="3">
        <f>ROUND(Items!M607+Items!N607+Items!P607+Items!Q607+Items!O607,2)</f>
        <v>3709</v>
      </c>
      <c r="W607" s="3">
        <f>ROUND(Items!V607+Items!T607,4)</f>
        <v>4376.62</v>
      </c>
      <c r="X607" s="3">
        <f>ROUND(Items!V607*Items!I607,2)</f>
        <v>0</v>
      </c>
      <c r="Y607" s="4" t="str">
        <f t="shared" si="9"/>
        <v>1</v>
      </c>
      <c r="Z607" s="3">
        <f>ROUND(Items!X607*Items!Y607,2)</f>
        <v>0</v>
      </c>
      <c r="AA607" s="3">
        <f>ROUND(Items!W607*Items!I607,2)</f>
        <v>0</v>
      </c>
      <c r="AB607" s="4" t="s">
        <v>414</v>
      </c>
      <c r="AC607" s="3"/>
      <c r="AD607" s="3"/>
      <c r="AE607" s="4" t="s">
        <v>1004</v>
      </c>
    </row>
    <row r="608" spans="1:31" ht="43.2">
      <c r="A608" s="3">
        <v>600</v>
      </c>
      <c r="B608" s="4"/>
      <c r="C608" s="4">
        <f>Items!B608</f>
        <v>0</v>
      </c>
      <c r="D608" s="4"/>
      <c r="E608" s="4"/>
      <c r="F608" s="4"/>
      <c r="G608" s="4"/>
      <c r="H608" s="4" t="s">
        <v>336</v>
      </c>
      <c r="I608" s="4"/>
      <c r="J608" s="4" t="s">
        <v>402</v>
      </c>
      <c r="K608" s="7"/>
      <c r="L608" s="4"/>
      <c r="M608" s="4">
        <v>3709</v>
      </c>
      <c r="N608" s="4"/>
      <c r="O608" s="4"/>
      <c r="P608" s="4"/>
      <c r="Q608" s="4"/>
      <c r="R608" s="4"/>
      <c r="S608" s="4">
        <v>18</v>
      </c>
      <c r="T608" s="3">
        <f>ROUND((((Items!M608+Items!N608+Items!P608+Items!O608)*Items!S608%)+(Items!Q608*Items!R608%)),4)</f>
        <v>667.62</v>
      </c>
      <c r="U608" s="3">
        <f>ROUND(Items!I608*Items!T608,2)</f>
        <v>0</v>
      </c>
      <c r="V608" s="3">
        <f>ROUND(Items!M608+Items!N608+Items!P608+Items!Q608+Items!O608,2)</f>
        <v>3709</v>
      </c>
      <c r="W608" s="3">
        <f>ROUND(Items!V608+Items!T608,4)</f>
        <v>4376.62</v>
      </c>
      <c r="X608" s="3">
        <f>ROUND(Items!V608*Items!I608,2)</f>
        <v>0</v>
      </c>
      <c r="Y608" s="4" t="str">
        <f t="shared" si="9"/>
        <v>1</v>
      </c>
      <c r="Z608" s="3">
        <f>ROUND(Items!X608*Items!Y608,2)</f>
        <v>0</v>
      </c>
      <c r="AA608" s="3">
        <f>ROUND(Items!W608*Items!I608,2)</f>
        <v>0</v>
      </c>
      <c r="AB608" s="4" t="s">
        <v>414</v>
      </c>
      <c r="AC608" s="3"/>
      <c r="AD608" s="3"/>
      <c r="AE608" s="4" t="s">
        <v>1004</v>
      </c>
    </row>
    <row r="609" spans="1:31" ht="43.2">
      <c r="A609" s="3">
        <v>601</v>
      </c>
      <c r="B609" s="4"/>
      <c r="C609" s="4">
        <f>Items!B609</f>
        <v>0</v>
      </c>
      <c r="D609" s="4"/>
      <c r="E609" s="4"/>
      <c r="F609" s="4"/>
      <c r="G609" s="4"/>
      <c r="H609" s="4" t="s">
        <v>336</v>
      </c>
      <c r="I609" s="4"/>
      <c r="J609" s="4" t="s">
        <v>402</v>
      </c>
      <c r="K609" s="7"/>
      <c r="L609" s="4"/>
      <c r="M609" s="4">
        <v>3709</v>
      </c>
      <c r="N609" s="4"/>
      <c r="O609" s="4"/>
      <c r="P609" s="4"/>
      <c r="Q609" s="4"/>
      <c r="R609" s="4"/>
      <c r="S609" s="4">
        <v>18</v>
      </c>
      <c r="T609" s="3">
        <f>ROUND((((Items!M609+Items!N609+Items!P609+Items!O609)*Items!S609%)+(Items!Q609*Items!R609%)),4)</f>
        <v>667.62</v>
      </c>
      <c r="U609" s="3">
        <f>ROUND(Items!I609*Items!T609,2)</f>
        <v>0</v>
      </c>
      <c r="V609" s="3">
        <f>ROUND(Items!M609+Items!N609+Items!P609+Items!Q609+Items!O609,2)</f>
        <v>3709</v>
      </c>
      <c r="W609" s="3">
        <f>ROUND(Items!V609+Items!T609,4)</f>
        <v>4376.62</v>
      </c>
      <c r="X609" s="3">
        <f>ROUND(Items!V609*Items!I609,2)</f>
        <v>0</v>
      </c>
      <c r="Y609" s="4" t="str">
        <f t="shared" si="9"/>
        <v>1</v>
      </c>
      <c r="Z609" s="3">
        <f>ROUND(Items!X609*Items!Y609,2)</f>
        <v>0</v>
      </c>
      <c r="AA609" s="3">
        <f>ROUND(Items!W609*Items!I609,2)</f>
        <v>0</v>
      </c>
      <c r="AB609" s="4" t="s">
        <v>414</v>
      </c>
      <c r="AC609" s="3"/>
      <c r="AD609" s="3"/>
      <c r="AE609" s="4" t="s">
        <v>1004</v>
      </c>
    </row>
    <row r="610" spans="1:31" ht="43.2">
      <c r="A610" s="3">
        <v>602</v>
      </c>
      <c r="B610" s="4"/>
      <c r="C610" s="4">
        <f>Items!B610</f>
        <v>0</v>
      </c>
      <c r="D610" s="4"/>
      <c r="E610" s="4"/>
      <c r="F610" s="4"/>
      <c r="G610" s="4"/>
      <c r="H610" s="4" t="s">
        <v>336</v>
      </c>
      <c r="I610" s="4"/>
      <c r="J610" s="4" t="s">
        <v>402</v>
      </c>
      <c r="K610" s="7"/>
      <c r="L610" s="4"/>
      <c r="M610" s="4">
        <v>3709</v>
      </c>
      <c r="N610" s="4"/>
      <c r="O610" s="4"/>
      <c r="P610" s="4"/>
      <c r="Q610" s="4"/>
      <c r="R610" s="4"/>
      <c r="S610" s="4">
        <v>18</v>
      </c>
      <c r="T610" s="3">
        <f>ROUND((((Items!M610+Items!N610+Items!P610+Items!O610)*Items!S610%)+(Items!Q610*Items!R610%)),4)</f>
        <v>667.62</v>
      </c>
      <c r="U610" s="3">
        <f>ROUND(Items!I610*Items!T610,2)</f>
        <v>0</v>
      </c>
      <c r="V610" s="3">
        <f>ROUND(Items!M610+Items!N610+Items!P610+Items!Q610+Items!O610,2)</f>
        <v>3709</v>
      </c>
      <c r="W610" s="3">
        <f>ROUND(Items!V610+Items!T610,4)</f>
        <v>4376.62</v>
      </c>
      <c r="X610" s="3">
        <f>ROUND(Items!V610*Items!I610,2)</f>
        <v>0</v>
      </c>
      <c r="Y610" s="4" t="str">
        <f t="shared" si="9"/>
        <v>1</v>
      </c>
      <c r="Z610" s="3">
        <f>ROUND(Items!X610*Items!Y610,2)</f>
        <v>0</v>
      </c>
      <c r="AA610" s="3">
        <f>ROUND(Items!W610*Items!I610,2)</f>
        <v>0</v>
      </c>
      <c r="AB610" s="4" t="s">
        <v>414</v>
      </c>
      <c r="AC610" s="3"/>
      <c r="AD610" s="3"/>
      <c r="AE610" s="4" t="s">
        <v>1004</v>
      </c>
    </row>
    <row r="611" spans="1:31" ht="43.2">
      <c r="A611" s="3">
        <v>603</v>
      </c>
      <c r="B611" s="4"/>
      <c r="C611" s="4">
        <f>Items!B611</f>
        <v>0</v>
      </c>
      <c r="D611" s="4"/>
      <c r="E611" s="4"/>
      <c r="F611" s="4"/>
      <c r="G611" s="4"/>
      <c r="H611" s="4" t="s">
        <v>336</v>
      </c>
      <c r="I611" s="4"/>
      <c r="J611" s="4" t="s">
        <v>402</v>
      </c>
      <c r="K611" s="7"/>
      <c r="L611" s="4"/>
      <c r="M611" s="4">
        <v>3709</v>
      </c>
      <c r="N611" s="4"/>
      <c r="O611" s="4"/>
      <c r="P611" s="4"/>
      <c r="Q611" s="4"/>
      <c r="R611" s="4"/>
      <c r="S611" s="4">
        <v>18</v>
      </c>
      <c r="T611" s="3">
        <f>ROUND((((Items!M611+Items!N611+Items!P611+Items!O611)*Items!S611%)+(Items!Q611*Items!R611%)),4)</f>
        <v>667.62</v>
      </c>
      <c r="U611" s="3">
        <f>ROUND(Items!I611*Items!T611,2)</f>
        <v>0</v>
      </c>
      <c r="V611" s="3">
        <f>ROUND(Items!M611+Items!N611+Items!P611+Items!Q611+Items!O611,2)</f>
        <v>3709</v>
      </c>
      <c r="W611" s="3">
        <f>ROUND(Items!V611+Items!T611,4)</f>
        <v>4376.62</v>
      </c>
      <c r="X611" s="3">
        <f>ROUND(Items!V611*Items!I611,2)</f>
        <v>0</v>
      </c>
      <c r="Y611" s="4" t="str">
        <f t="shared" si="9"/>
        <v>1</v>
      </c>
      <c r="Z611" s="3">
        <f>ROUND(Items!X611*Items!Y611,2)</f>
        <v>0</v>
      </c>
      <c r="AA611" s="3">
        <f>ROUND(Items!W611*Items!I611,2)</f>
        <v>0</v>
      </c>
      <c r="AB611" s="4" t="s">
        <v>414</v>
      </c>
      <c r="AC611" s="3"/>
      <c r="AD611" s="3"/>
      <c r="AE611" s="4" t="s">
        <v>1004</v>
      </c>
    </row>
    <row r="612" spans="1:31" ht="43.2">
      <c r="A612" s="3">
        <v>604</v>
      </c>
      <c r="B612" s="4"/>
      <c r="C612" s="4">
        <f>Items!B612</f>
        <v>0</v>
      </c>
      <c r="D612" s="4"/>
      <c r="E612" s="4"/>
      <c r="F612" s="4"/>
      <c r="G612" s="4"/>
      <c r="H612" s="4" t="s">
        <v>336</v>
      </c>
      <c r="I612" s="4"/>
      <c r="J612" s="4" t="s">
        <v>402</v>
      </c>
      <c r="K612" s="7"/>
      <c r="L612" s="4"/>
      <c r="M612" s="4">
        <v>3709</v>
      </c>
      <c r="N612" s="4"/>
      <c r="O612" s="4"/>
      <c r="P612" s="4"/>
      <c r="Q612" s="4"/>
      <c r="R612" s="4"/>
      <c r="S612" s="4">
        <v>18</v>
      </c>
      <c r="T612" s="3">
        <f>ROUND((((Items!M612+Items!N612+Items!P612+Items!O612)*Items!S612%)+(Items!Q612*Items!R612%)),4)</f>
        <v>667.62</v>
      </c>
      <c r="U612" s="3">
        <f>ROUND(Items!I612*Items!T612,2)</f>
        <v>0</v>
      </c>
      <c r="V612" s="3">
        <f>ROUND(Items!M612+Items!N612+Items!P612+Items!Q612+Items!O612,2)</f>
        <v>3709</v>
      </c>
      <c r="W612" s="3">
        <f>ROUND(Items!V612+Items!T612,4)</f>
        <v>4376.62</v>
      </c>
      <c r="X612" s="3">
        <f>ROUND(Items!V612*Items!I612,2)</f>
        <v>0</v>
      </c>
      <c r="Y612" s="4" t="str">
        <f t="shared" si="9"/>
        <v>1</v>
      </c>
      <c r="Z612" s="3">
        <f>ROUND(Items!X612*Items!Y612,2)</f>
        <v>0</v>
      </c>
      <c r="AA612" s="3">
        <f>ROUND(Items!W612*Items!I612,2)</f>
        <v>0</v>
      </c>
      <c r="AB612" s="4" t="s">
        <v>414</v>
      </c>
      <c r="AC612" s="3"/>
      <c r="AD612" s="3"/>
      <c r="AE612" s="4" t="s">
        <v>1004</v>
      </c>
    </row>
    <row r="613" spans="1:31" ht="43.2">
      <c r="A613" s="3">
        <v>605</v>
      </c>
      <c r="B613" s="4"/>
      <c r="C613" s="4">
        <f>Items!B613</f>
        <v>0</v>
      </c>
      <c r="D613" s="4"/>
      <c r="E613" s="4"/>
      <c r="F613" s="4"/>
      <c r="G613" s="4"/>
      <c r="H613" s="4" t="s">
        <v>336</v>
      </c>
      <c r="I613" s="4"/>
      <c r="J613" s="4" t="s">
        <v>402</v>
      </c>
      <c r="K613" s="7"/>
      <c r="L613" s="4"/>
      <c r="M613" s="4">
        <v>3709</v>
      </c>
      <c r="N613" s="4"/>
      <c r="O613" s="4"/>
      <c r="P613" s="4"/>
      <c r="Q613" s="4"/>
      <c r="R613" s="4"/>
      <c r="S613" s="4">
        <v>18</v>
      </c>
      <c r="T613" s="3">
        <f>ROUND((((Items!M613+Items!N613+Items!P613+Items!O613)*Items!S613%)+(Items!Q613*Items!R613%)),4)</f>
        <v>667.62</v>
      </c>
      <c r="U613" s="3">
        <f>ROUND(Items!I613*Items!T613,2)</f>
        <v>0</v>
      </c>
      <c r="V613" s="3">
        <f>ROUND(Items!M613+Items!N613+Items!P613+Items!Q613+Items!O613,2)</f>
        <v>3709</v>
      </c>
      <c r="W613" s="3">
        <f>ROUND(Items!V613+Items!T613,4)</f>
        <v>4376.62</v>
      </c>
      <c r="X613" s="3">
        <f>ROUND(Items!V613*Items!I613,2)</f>
        <v>0</v>
      </c>
      <c r="Y613" s="4" t="str">
        <f t="shared" si="9"/>
        <v>1</v>
      </c>
      <c r="Z613" s="3">
        <f>ROUND(Items!X613*Items!Y613,2)</f>
        <v>0</v>
      </c>
      <c r="AA613" s="3">
        <f>ROUND(Items!W613*Items!I613,2)</f>
        <v>0</v>
      </c>
      <c r="AB613" s="4" t="s">
        <v>414</v>
      </c>
      <c r="AC613" s="3"/>
      <c r="AD613" s="3"/>
      <c r="AE613" s="4" t="s">
        <v>1004</v>
      </c>
    </row>
    <row r="614" spans="1:31" ht="43.2">
      <c r="A614" s="3">
        <v>606</v>
      </c>
      <c r="B614" s="4"/>
      <c r="C614" s="4">
        <f>Items!B614</f>
        <v>0</v>
      </c>
      <c r="D614" s="4"/>
      <c r="E614" s="4"/>
      <c r="F614" s="4"/>
      <c r="G614" s="4"/>
      <c r="H614" s="4" t="s">
        <v>336</v>
      </c>
      <c r="I614" s="4"/>
      <c r="J614" s="4" t="s">
        <v>402</v>
      </c>
      <c r="K614" s="7"/>
      <c r="L614" s="4"/>
      <c r="M614" s="4">
        <v>3709</v>
      </c>
      <c r="N614" s="4"/>
      <c r="O614" s="4"/>
      <c r="P614" s="4"/>
      <c r="Q614" s="4"/>
      <c r="R614" s="4"/>
      <c r="S614" s="4">
        <v>18</v>
      </c>
      <c r="T614" s="3">
        <f>ROUND((((Items!M614+Items!N614+Items!P614+Items!O614)*Items!S614%)+(Items!Q614*Items!R614%)),4)</f>
        <v>667.62</v>
      </c>
      <c r="U614" s="3">
        <f>ROUND(Items!I614*Items!T614,2)</f>
        <v>0</v>
      </c>
      <c r="V614" s="3">
        <f>ROUND(Items!M614+Items!N614+Items!P614+Items!Q614+Items!O614,2)</f>
        <v>3709</v>
      </c>
      <c r="W614" s="3">
        <f>ROUND(Items!V614+Items!T614,4)</f>
        <v>4376.62</v>
      </c>
      <c r="X614" s="3">
        <f>ROUND(Items!V614*Items!I614,2)</f>
        <v>0</v>
      </c>
      <c r="Y614" s="4" t="str">
        <f t="shared" si="9"/>
        <v>1</v>
      </c>
      <c r="Z614" s="3">
        <f>ROUND(Items!X614*Items!Y614,2)</f>
        <v>0</v>
      </c>
      <c r="AA614" s="3">
        <f>ROUND(Items!W614*Items!I614,2)</f>
        <v>0</v>
      </c>
      <c r="AB614" s="4" t="s">
        <v>414</v>
      </c>
      <c r="AC614" s="3"/>
      <c r="AD614" s="3"/>
      <c r="AE614" s="4" t="s">
        <v>1004</v>
      </c>
    </row>
    <row r="615" spans="1:31" ht="43.2">
      <c r="A615" s="3">
        <v>607</v>
      </c>
      <c r="B615" s="4"/>
      <c r="C615" s="4">
        <f>Items!B615</f>
        <v>0</v>
      </c>
      <c r="D615" s="4"/>
      <c r="E615" s="4"/>
      <c r="F615" s="4"/>
      <c r="G615" s="4"/>
      <c r="H615" s="4" t="s">
        <v>336</v>
      </c>
      <c r="I615" s="4"/>
      <c r="J615" s="4" t="s">
        <v>402</v>
      </c>
      <c r="K615" s="7"/>
      <c r="L615" s="4"/>
      <c r="M615" s="4">
        <v>3709</v>
      </c>
      <c r="N615" s="4"/>
      <c r="O615" s="4"/>
      <c r="P615" s="4"/>
      <c r="Q615" s="4"/>
      <c r="R615" s="4"/>
      <c r="S615" s="4">
        <v>18</v>
      </c>
      <c r="T615" s="3">
        <f>ROUND((((Items!M615+Items!N615+Items!P615+Items!O615)*Items!S615%)+(Items!Q615*Items!R615%)),4)</f>
        <v>667.62</v>
      </c>
      <c r="U615" s="3">
        <f>ROUND(Items!I615*Items!T615,2)</f>
        <v>0</v>
      </c>
      <c r="V615" s="3">
        <f>ROUND(Items!M615+Items!N615+Items!P615+Items!Q615+Items!O615,2)</f>
        <v>3709</v>
      </c>
      <c r="W615" s="3">
        <f>ROUND(Items!V615+Items!T615,4)</f>
        <v>4376.62</v>
      </c>
      <c r="X615" s="3">
        <f>ROUND(Items!V615*Items!I615,2)</f>
        <v>0</v>
      </c>
      <c r="Y615" s="4" t="str">
        <f t="shared" si="9"/>
        <v>1</v>
      </c>
      <c r="Z615" s="3">
        <f>ROUND(Items!X615*Items!Y615,2)</f>
        <v>0</v>
      </c>
      <c r="AA615" s="3">
        <f>ROUND(Items!W615*Items!I615,2)</f>
        <v>0</v>
      </c>
      <c r="AB615" s="4" t="s">
        <v>414</v>
      </c>
      <c r="AC615" s="3"/>
      <c r="AD615" s="3"/>
      <c r="AE615" s="4" t="s">
        <v>1004</v>
      </c>
    </row>
    <row r="616" spans="1:31" ht="43.2">
      <c r="A616" s="3">
        <v>608</v>
      </c>
      <c r="B616" s="4"/>
      <c r="C616" s="4">
        <f>Items!B616</f>
        <v>0</v>
      </c>
      <c r="D616" s="4"/>
      <c r="E616" s="4"/>
      <c r="F616" s="4"/>
      <c r="G616" s="4"/>
      <c r="H616" s="4" t="s">
        <v>336</v>
      </c>
      <c r="I616" s="4"/>
      <c r="J616" s="4" t="s">
        <v>402</v>
      </c>
      <c r="K616" s="7"/>
      <c r="L616" s="4"/>
      <c r="M616" s="4">
        <v>3709</v>
      </c>
      <c r="N616" s="4"/>
      <c r="O616" s="4"/>
      <c r="P616" s="4"/>
      <c r="Q616" s="4"/>
      <c r="R616" s="4"/>
      <c r="S616" s="4">
        <v>18</v>
      </c>
      <c r="T616" s="3">
        <f>ROUND((((Items!M616+Items!N616+Items!P616+Items!O616)*Items!S616%)+(Items!Q616*Items!R616%)),4)</f>
        <v>667.62</v>
      </c>
      <c r="U616" s="3">
        <f>ROUND(Items!I616*Items!T616,2)</f>
        <v>0</v>
      </c>
      <c r="V616" s="3">
        <f>ROUND(Items!M616+Items!N616+Items!P616+Items!Q616+Items!O616,2)</f>
        <v>3709</v>
      </c>
      <c r="W616" s="3">
        <f>ROUND(Items!V616+Items!T616,4)</f>
        <v>4376.62</v>
      </c>
      <c r="X616" s="3">
        <f>ROUND(Items!V616*Items!I616,2)</f>
        <v>0</v>
      </c>
      <c r="Y616" s="4" t="str">
        <f t="shared" si="9"/>
        <v>1</v>
      </c>
      <c r="Z616" s="3">
        <f>ROUND(Items!X616*Items!Y616,2)</f>
        <v>0</v>
      </c>
      <c r="AA616" s="3">
        <f>ROUND(Items!W616*Items!I616,2)</f>
        <v>0</v>
      </c>
      <c r="AB616" s="4" t="s">
        <v>414</v>
      </c>
      <c r="AC616" s="3"/>
      <c r="AD616" s="3"/>
      <c r="AE616" s="4" t="s">
        <v>1004</v>
      </c>
    </row>
    <row r="617" spans="1:31" ht="43.2">
      <c r="A617" s="3">
        <v>609</v>
      </c>
      <c r="B617" s="4"/>
      <c r="C617" s="4">
        <f>Items!B617</f>
        <v>0</v>
      </c>
      <c r="D617" s="4"/>
      <c r="E617" s="4"/>
      <c r="F617" s="4"/>
      <c r="G617" s="4"/>
      <c r="H617" s="4" t="s">
        <v>336</v>
      </c>
      <c r="I617" s="4"/>
      <c r="J617" s="4" t="s">
        <v>402</v>
      </c>
      <c r="K617" s="7"/>
      <c r="L617" s="4"/>
      <c r="M617" s="4">
        <v>3709</v>
      </c>
      <c r="N617" s="4"/>
      <c r="O617" s="4"/>
      <c r="P617" s="4"/>
      <c r="Q617" s="4"/>
      <c r="R617" s="4"/>
      <c r="S617" s="4">
        <v>18</v>
      </c>
      <c r="T617" s="3">
        <f>ROUND((((Items!M617+Items!N617+Items!P617+Items!O617)*Items!S617%)+(Items!Q617*Items!R617%)),4)</f>
        <v>667.62</v>
      </c>
      <c r="U617" s="3">
        <f>ROUND(Items!I617*Items!T617,2)</f>
        <v>0</v>
      </c>
      <c r="V617" s="3">
        <f>ROUND(Items!M617+Items!N617+Items!P617+Items!Q617+Items!O617,2)</f>
        <v>3709</v>
      </c>
      <c r="W617" s="3">
        <f>ROUND(Items!V617+Items!T617,4)</f>
        <v>4376.62</v>
      </c>
      <c r="X617" s="3">
        <f>ROUND(Items!V617*Items!I617,2)</f>
        <v>0</v>
      </c>
      <c r="Y617" s="4" t="str">
        <f t="shared" si="9"/>
        <v>1</v>
      </c>
      <c r="Z617" s="3">
        <f>ROUND(Items!X617*Items!Y617,2)</f>
        <v>0</v>
      </c>
      <c r="AA617" s="3">
        <f>ROUND(Items!W617*Items!I617,2)</f>
        <v>0</v>
      </c>
      <c r="AB617" s="4" t="s">
        <v>414</v>
      </c>
      <c r="AC617" s="3"/>
      <c r="AD617" s="3"/>
      <c r="AE617" s="4" t="s">
        <v>1004</v>
      </c>
    </row>
    <row r="618" spans="1:31" ht="43.2">
      <c r="A618" s="3">
        <v>610</v>
      </c>
      <c r="B618" s="4"/>
      <c r="C618" s="4">
        <f>Items!B618</f>
        <v>0</v>
      </c>
      <c r="D618" s="4"/>
      <c r="E618" s="4"/>
      <c r="F618" s="4"/>
      <c r="G618" s="4"/>
      <c r="H618" s="4" t="s">
        <v>336</v>
      </c>
      <c r="I618" s="4"/>
      <c r="J618" s="4" t="s">
        <v>402</v>
      </c>
      <c r="K618" s="7"/>
      <c r="L618" s="4"/>
      <c r="M618" s="4">
        <v>3709</v>
      </c>
      <c r="N618" s="4"/>
      <c r="O618" s="4"/>
      <c r="P618" s="4"/>
      <c r="Q618" s="4"/>
      <c r="R618" s="4"/>
      <c r="S618" s="4">
        <v>18</v>
      </c>
      <c r="T618" s="3">
        <f>ROUND((((Items!M618+Items!N618+Items!P618+Items!O618)*Items!S618%)+(Items!Q618*Items!R618%)),4)</f>
        <v>667.62</v>
      </c>
      <c r="U618" s="3">
        <f>ROUND(Items!I618*Items!T618,2)</f>
        <v>0</v>
      </c>
      <c r="V618" s="3">
        <f>ROUND(Items!M618+Items!N618+Items!P618+Items!Q618+Items!O618,2)</f>
        <v>3709</v>
      </c>
      <c r="W618" s="3">
        <f>ROUND(Items!V618+Items!T618,4)</f>
        <v>4376.62</v>
      </c>
      <c r="X618" s="3">
        <f>ROUND(Items!V618*Items!I618,2)</f>
        <v>0</v>
      </c>
      <c r="Y618" s="4" t="str">
        <f t="shared" si="9"/>
        <v>1</v>
      </c>
      <c r="Z618" s="3">
        <f>ROUND(Items!X618*Items!Y618,2)</f>
        <v>0</v>
      </c>
      <c r="AA618" s="3">
        <f>ROUND(Items!W618*Items!I618,2)</f>
        <v>0</v>
      </c>
      <c r="AB618" s="4" t="s">
        <v>414</v>
      </c>
      <c r="AC618" s="3"/>
      <c r="AD618" s="3"/>
      <c r="AE618" s="4" t="s">
        <v>1004</v>
      </c>
    </row>
    <row r="619" spans="1:31" ht="43.2">
      <c r="A619" s="3">
        <v>611</v>
      </c>
      <c r="B619" s="4"/>
      <c r="C619" s="4">
        <f>Items!B619</f>
        <v>0</v>
      </c>
      <c r="D619" s="4"/>
      <c r="E619" s="4"/>
      <c r="F619" s="4"/>
      <c r="G619" s="4"/>
      <c r="H619" s="4" t="s">
        <v>336</v>
      </c>
      <c r="I619" s="4"/>
      <c r="J619" s="4" t="s">
        <v>402</v>
      </c>
      <c r="K619" s="7"/>
      <c r="L619" s="4"/>
      <c r="M619" s="4">
        <v>3709</v>
      </c>
      <c r="N619" s="4"/>
      <c r="O619" s="4"/>
      <c r="P619" s="4"/>
      <c r="Q619" s="4"/>
      <c r="R619" s="4"/>
      <c r="S619" s="4">
        <v>18</v>
      </c>
      <c r="T619" s="3">
        <f>ROUND((((Items!M619+Items!N619+Items!P619+Items!O619)*Items!S619%)+(Items!Q619*Items!R619%)),4)</f>
        <v>667.62</v>
      </c>
      <c r="U619" s="3">
        <f>ROUND(Items!I619*Items!T619,2)</f>
        <v>0</v>
      </c>
      <c r="V619" s="3">
        <f>ROUND(Items!M619+Items!N619+Items!P619+Items!Q619+Items!O619,2)</f>
        <v>3709</v>
      </c>
      <c r="W619" s="3">
        <f>ROUND(Items!V619+Items!T619,4)</f>
        <v>4376.62</v>
      </c>
      <c r="X619" s="3">
        <f>ROUND(Items!V619*Items!I619,2)</f>
        <v>0</v>
      </c>
      <c r="Y619" s="4" t="str">
        <f t="shared" si="9"/>
        <v>1</v>
      </c>
      <c r="Z619" s="3">
        <f>ROUND(Items!X619*Items!Y619,2)</f>
        <v>0</v>
      </c>
      <c r="AA619" s="3">
        <f>ROUND(Items!W619*Items!I619,2)</f>
        <v>0</v>
      </c>
      <c r="AB619" s="4" t="s">
        <v>414</v>
      </c>
      <c r="AC619" s="3"/>
      <c r="AD619" s="3"/>
      <c r="AE619" s="4" t="s">
        <v>1004</v>
      </c>
    </row>
    <row r="620" spans="1:31" ht="43.2">
      <c r="A620" s="3">
        <v>612</v>
      </c>
      <c r="B620" s="4"/>
      <c r="C620" s="4">
        <f>Items!B620</f>
        <v>0</v>
      </c>
      <c r="D620" s="4"/>
      <c r="E620" s="4"/>
      <c r="F620" s="4"/>
      <c r="G620" s="4"/>
      <c r="H620" s="4" t="s">
        <v>336</v>
      </c>
      <c r="I620" s="4"/>
      <c r="J620" s="4" t="s">
        <v>402</v>
      </c>
      <c r="K620" s="7"/>
      <c r="L620" s="4"/>
      <c r="M620" s="4">
        <v>3709</v>
      </c>
      <c r="N620" s="4"/>
      <c r="O620" s="4"/>
      <c r="P620" s="4"/>
      <c r="Q620" s="4"/>
      <c r="R620" s="4"/>
      <c r="S620" s="4">
        <v>18</v>
      </c>
      <c r="T620" s="3">
        <f>ROUND((((Items!M620+Items!N620+Items!P620+Items!O620)*Items!S620%)+(Items!Q620*Items!R620%)),4)</f>
        <v>667.62</v>
      </c>
      <c r="U620" s="3">
        <f>ROUND(Items!I620*Items!T620,2)</f>
        <v>0</v>
      </c>
      <c r="V620" s="3">
        <f>ROUND(Items!M620+Items!N620+Items!P620+Items!Q620+Items!O620,2)</f>
        <v>3709</v>
      </c>
      <c r="W620" s="3">
        <f>ROUND(Items!V620+Items!T620,4)</f>
        <v>4376.62</v>
      </c>
      <c r="X620" s="3">
        <f>ROUND(Items!V620*Items!I620,2)</f>
        <v>0</v>
      </c>
      <c r="Y620" s="4" t="str">
        <f t="shared" si="9"/>
        <v>1</v>
      </c>
      <c r="Z620" s="3">
        <f>ROUND(Items!X620*Items!Y620,2)</f>
        <v>0</v>
      </c>
      <c r="AA620" s="3">
        <f>ROUND(Items!W620*Items!I620,2)</f>
        <v>0</v>
      </c>
      <c r="AB620" s="4" t="s">
        <v>414</v>
      </c>
      <c r="AC620" s="3"/>
      <c r="AD620" s="3"/>
      <c r="AE620" s="4" t="s">
        <v>1004</v>
      </c>
    </row>
    <row r="621" spans="1:31" ht="43.2">
      <c r="A621" s="3">
        <v>613</v>
      </c>
      <c r="B621" s="4"/>
      <c r="C621" s="4">
        <f>Items!B621</f>
        <v>0</v>
      </c>
      <c r="D621" s="4"/>
      <c r="E621" s="4"/>
      <c r="F621" s="4"/>
      <c r="G621" s="4"/>
      <c r="H621" s="4" t="s">
        <v>336</v>
      </c>
      <c r="I621" s="4"/>
      <c r="J621" s="4" t="s">
        <v>402</v>
      </c>
      <c r="K621" s="7"/>
      <c r="L621" s="4"/>
      <c r="M621" s="4">
        <v>3709</v>
      </c>
      <c r="N621" s="4"/>
      <c r="O621" s="4"/>
      <c r="P621" s="4"/>
      <c r="Q621" s="4"/>
      <c r="R621" s="4"/>
      <c r="S621" s="4">
        <v>18</v>
      </c>
      <c r="T621" s="3">
        <f>ROUND((((Items!M621+Items!N621+Items!P621+Items!O621)*Items!S621%)+(Items!Q621*Items!R621%)),4)</f>
        <v>667.62</v>
      </c>
      <c r="U621" s="3">
        <f>ROUND(Items!I621*Items!T621,2)</f>
        <v>0</v>
      </c>
      <c r="V621" s="3">
        <f>ROUND(Items!M621+Items!N621+Items!P621+Items!Q621+Items!O621,2)</f>
        <v>3709</v>
      </c>
      <c r="W621" s="3">
        <f>ROUND(Items!V621+Items!T621,4)</f>
        <v>4376.62</v>
      </c>
      <c r="X621" s="3">
        <f>ROUND(Items!V621*Items!I621,2)</f>
        <v>0</v>
      </c>
      <c r="Y621" s="4" t="str">
        <f t="shared" si="9"/>
        <v>1</v>
      </c>
      <c r="Z621" s="3">
        <f>ROUND(Items!X621*Items!Y621,2)</f>
        <v>0</v>
      </c>
      <c r="AA621" s="3">
        <f>ROUND(Items!W621*Items!I621,2)</f>
        <v>0</v>
      </c>
      <c r="AB621" s="4" t="s">
        <v>414</v>
      </c>
      <c r="AC621" s="3"/>
      <c r="AD621" s="3"/>
      <c r="AE621" s="4" t="s">
        <v>1004</v>
      </c>
    </row>
    <row r="622" spans="1:31" ht="43.2">
      <c r="A622" s="3">
        <v>614</v>
      </c>
      <c r="B622" s="4"/>
      <c r="C622" s="4">
        <f>Items!B622</f>
        <v>0</v>
      </c>
      <c r="D622" s="4"/>
      <c r="E622" s="4"/>
      <c r="F622" s="4"/>
      <c r="G622" s="4"/>
      <c r="H622" s="4" t="s">
        <v>336</v>
      </c>
      <c r="I622" s="4"/>
      <c r="J622" s="4" t="s">
        <v>402</v>
      </c>
      <c r="K622" s="7"/>
      <c r="L622" s="4"/>
      <c r="M622" s="4">
        <v>3709</v>
      </c>
      <c r="N622" s="4"/>
      <c r="O622" s="4"/>
      <c r="P622" s="4"/>
      <c r="Q622" s="4"/>
      <c r="R622" s="4"/>
      <c r="S622" s="4">
        <v>18</v>
      </c>
      <c r="T622" s="3">
        <f>ROUND((((Items!M622+Items!N622+Items!P622+Items!O622)*Items!S622%)+(Items!Q622*Items!R622%)),4)</f>
        <v>667.62</v>
      </c>
      <c r="U622" s="3">
        <f>ROUND(Items!I622*Items!T622,2)</f>
        <v>0</v>
      </c>
      <c r="V622" s="3">
        <f>ROUND(Items!M622+Items!N622+Items!P622+Items!Q622+Items!O622,2)</f>
        <v>3709</v>
      </c>
      <c r="W622" s="3">
        <f>ROUND(Items!V622+Items!T622,4)</f>
        <v>4376.62</v>
      </c>
      <c r="X622" s="3">
        <f>ROUND(Items!V622*Items!I622,2)</f>
        <v>0</v>
      </c>
      <c r="Y622" s="4" t="str">
        <f t="shared" si="9"/>
        <v>1</v>
      </c>
      <c r="Z622" s="3">
        <f>ROUND(Items!X622*Items!Y622,2)</f>
        <v>0</v>
      </c>
      <c r="AA622" s="3">
        <f>ROUND(Items!W622*Items!I622,2)</f>
        <v>0</v>
      </c>
      <c r="AB622" s="4" t="s">
        <v>414</v>
      </c>
      <c r="AC622" s="3"/>
      <c r="AD622" s="3"/>
      <c r="AE622" s="4" t="s">
        <v>1004</v>
      </c>
    </row>
    <row r="623" spans="1:31" ht="43.2">
      <c r="A623" s="3">
        <v>615</v>
      </c>
      <c r="B623" s="4"/>
      <c r="C623" s="4">
        <f>Items!B623</f>
        <v>0</v>
      </c>
      <c r="D623" s="4"/>
      <c r="E623" s="4"/>
      <c r="F623" s="4"/>
      <c r="G623" s="4"/>
      <c r="H623" s="4" t="s">
        <v>336</v>
      </c>
      <c r="I623" s="4"/>
      <c r="J623" s="4" t="s">
        <v>402</v>
      </c>
      <c r="K623" s="7"/>
      <c r="L623" s="4"/>
      <c r="M623" s="4">
        <v>3709</v>
      </c>
      <c r="N623" s="4"/>
      <c r="O623" s="4"/>
      <c r="P623" s="4"/>
      <c r="Q623" s="4"/>
      <c r="R623" s="4"/>
      <c r="S623" s="4">
        <v>18</v>
      </c>
      <c r="T623" s="3">
        <f>ROUND((((Items!M623+Items!N623+Items!P623+Items!O623)*Items!S623%)+(Items!Q623*Items!R623%)),4)</f>
        <v>667.62</v>
      </c>
      <c r="U623" s="3">
        <f>ROUND(Items!I623*Items!T623,2)</f>
        <v>0</v>
      </c>
      <c r="V623" s="3">
        <f>ROUND(Items!M623+Items!N623+Items!P623+Items!Q623+Items!O623,2)</f>
        <v>3709</v>
      </c>
      <c r="W623" s="3">
        <f>ROUND(Items!V623+Items!T623,4)</f>
        <v>4376.62</v>
      </c>
      <c r="X623" s="3">
        <f>ROUND(Items!V623*Items!I623,2)</f>
        <v>0</v>
      </c>
      <c r="Y623" s="4" t="str">
        <f t="shared" si="9"/>
        <v>1</v>
      </c>
      <c r="Z623" s="3">
        <f>ROUND(Items!X623*Items!Y623,2)</f>
        <v>0</v>
      </c>
      <c r="AA623" s="3">
        <f>ROUND(Items!W623*Items!I623,2)</f>
        <v>0</v>
      </c>
      <c r="AB623" s="4" t="s">
        <v>414</v>
      </c>
      <c r="AC623" s="3"/>
      <c r="AD623" s="3"/>
      <c r="AE623" s="4" t="s">
        <v>1004</v>
      </c>
    </row>
    <row r="624" spans="1:31" ht="43.2">
      <c r="A624" s="3">
        <v>616</v>
      </c>
      <c r="B624" s="4"/>
      <c r="C624" s="4">
        <f>Items!B624</f>
        <v>0</v>
      </c>
      <c r="D624" s="4"/>
      <c r="E624" s="4"/>
      <c r="F624" s="4"/>
      <c r="G624" s="4"/>
      <c r="H624" s="4" t="s">
        <v>336</v>
      </c>
      <c r="I624" s="4"/>
      <c r="J624" s="4" t="s">
        <v>402</v>
      </c>
      <c r="K624" s="7"/>
      <c r="L624" s="4"/>
      <c r="M624" s="4">
        <v>3709</v>
      </c>
      <c r="N624" s="4"/>
      <c r="O624" s="4"/>
      <c r="P624" s="4"/>
      <c r="Q624" s="4"/>
      <c r="R624" s="4"/>
      <c r="S624" s="4">
        <v>18</v>
      </c>
      <c r="T624" s="3">
        <f>ROUND((((Items!M624+Items!N624+Items!P624+Items!O624)*Items!S624%)+(Items!Q624*Items!R624%)),4)</f>
        <v>667.62</v>
      </c>
      <c r="U624" s="3">
        <f>ROUND(Items!I624*Items!T624,2)</f>
        <v>0</v>
      </c>
      <c r="V624" s="3">
        <f>ROUND(Items!M624+Items!N624+Items!P624+Items!Q624+Items!O624,2)</f>
        <v>3709</v>
      </c>
      <c r="W624" s="3">
        <f>ROUND(Items!V624+Items!T624,4)</f>
        <v>4376.62</v>
      </c>
      <c r="X624" s="3">
        <f>ROUND(Items!V624*Items!I624,2)</f>
        <v>0</v>
      </c>
      <c r="Y624" s="4" t="str">
        <f t="shared" si="9"/>
        <v>1</v>
      </c>
      <c r="Z624" s="3">
        <f>ROUND(Items!X624*Items!Y624,2)</f>
        <v>0</v>
      </c>
      <c r="AA624" s="3">
        <f>ROUND(Items!W624*Items!I624,2)</f>
        <v>0</v>
      </c>
      <c r="AB624" s="4" t="s">
        <v>414</v>
      </c>
      <c r="AC624" s="3"/>
      <c r="AD624" s="3"/>
      <c r="AE624" s="4" t="s">
        <v>1004</v>
      </c>
    </row>
    <row r="625" spans="1:31" ht="43.2">
      <c r="A625" s="3">
        <v>617</v>
      </c>
      <c r="B625" s="4"/>
      <c r="C625" s="4">
        <f>Items!B625</f>
        <v>0</v>
      </c>
      <c r="D625" s="4"/>
      <c r="E625" s="4"/>
      <c r="F625" s="4"/>
      <c r="G625" s="4"/>
      <c r="H625" s="4" t="s">
        <v>336</v>
      </c>
      <c r="I625" s="4"/>
      <c r="J625" s="4" t="s">
        <v>402</v>
      </c>
      <c r="K625" s="7"/>
      <c r="L625" s="4"/>
      <c r="M625" s="4">
        <v>3709</v>
      </c>
      <c r="N625" s="4"/>
      <c r="O625" s="4"/>
      <c r="P625" s="4"/>
      <c r="Q625" s="4"/>
      <c r="R625" s="4"/>
      <c r="S625" s="4">
        <v>18</v>
      </c>
      <c r="T625" s="3">
        <f>ROUND((((Items!M625+Items!N625+Items!P625+Items!O625)*Items!S625%)+(Items!Q625*Items!R625%)),4)</f>
        <v>667.62</v>
      </c>
      <c r="U625" s="3">
        <f>ROUND(Items!I625*Items!T625,2)</f>
        <v>0</v>
      </c>
      <c r="V625" s="3">
        <f>ROUND(Items!M625+Items!N625+Items!P625+Items!Q625+Items!O625,2)</f>
        <v>3709</v>
      </c>
      <c r="W625" s="3">
        <f>ROUND(Items!V625+Items!T625,4)</f>
        <v>4376.62</v>
      </c>
      <c r="X625" s="3">
        <f>ROUND(Items!V625*Items!I625,2)</f>
        <v>0</v>
      </c>
      <c r="Y625" s="4" t="str">
        <f t="shared" si="9"/>
        <v>1</v>
      </c>
      <c r="Z625" s="3">
        <f>ROUND(Items!X625*Items!Y625,2)</f>
        <v>0</v>
      </c>
      <c r="AA625" s="3">
        <f>ROUND(Items!W625*Items!I625,2)</f>
        <v>0</v>
      </c>
      <c r="AB625" s="4" t="s">
        <v>414</v>
      </c>
      <c r="AC625" s="3"/>
      <c r="AD625" s="3"/>
      <c r="AE625" s="4" t="s">
        <v>1004</v>
      </c>
    </row>
    <row r="626" spans="1:31" ht="43.2">
      <c r="A626" s="3">
        <v>618</v>
      </c>
      <c r="B626" s="4"/>
      <c r="C626" s="4">
        <f>Items!B626</f>
        <v>0</v>
      </c>
      <c r="D626" s="4"/>
      <c r="E626" s="4"/>
      <c r="F626" s="4"/>
      <c r="G626" s="4"/>
      <c r="H626" s="4" t="s">
        <v>336</v>
      </c>
      <c r="I626" s="4"/>
      <c r="J626" s="4" t="s">
        <v>402</v>
      </c>
      <c r="K626" s="7"/>
      <c r="L626" s="4"/>
      <c r="M626" s="4">
        <v>3709</v>
      </c>
      <c r="N626" s="4"/>
      <c r="O626" s="4"/>
      <c r="P626" s="4"/>
      <c r="Q626" s="4"/>
      <c r="R626" s="4"/>
      <c r="S626" s="4">
        <v>18</v>
      </c>
      <c r="T626" s="3">
        <f>ROUND((((Items!M626+Items!N626+Items!P626+Items!O626)*Items!S626%)+(Items!Q626*Items!R626%)),4)</f>
        <v>667.62</v>
      </c>
      <c r="U626" s="3">
        <f>ROUND(Items!I626*Items!T626,2)</f>
        <v>0</v>
      </c>
      <c r="V626" s="3">
        <f>ROUND(Items!M626+Items!N626+Items!P626+Items!Q626+Items!O626,2)</f>
        <v>3709</v>
      </c>
      <c r="W626" s="3">
        <f>ROUND(Items!V626+Items!T626,4)</f>
        <v>4376.62</v>
      </c>
      <c r="X626" s="3">
        <f>ROUND(Items!V626*Items!I626,2)</f>
        <v>0</v>
      </c>
      <c r="Y626" s="4" t="str">
        <f t="shared" si="9"/>
        <v>1</v>
      </c>
      <c r="Z626" s="3">
        <f>ROUND(Items!X626*Items!Y626,2)</f>
        <v>0</v>
      </c>
      <c r="AA626" s="3">
        <f>ROUND(Items!W626*Items!I626,2)</f>
        <v>0</v>
      </c>
      <c r="AB626" s="4" t="s">
        <v>414</v>
      </c>
      <c r="AC626" s="3"/>
      <c r="AD626" s="3"/>
      <c r="AE626" s="4" t="s">
        <v>1004</v>
      </c>
    </row>
    <row r="627" spans="1:31" ht="43.2">
      <c r="A627" s="3">
        <v>619</v>
      </c>
      <c r="B627" s="4"/>
      <c r="C627" s="4">
        <f>Items!B627</f>
        <v>0</v>
      </c>
      <c r="D627" s="4"/>
      <c r="E627" s="4"/>
      <c r="F627" s="4"/>
      <c r="G627" s="4"/>
      <c r="H627" s="4" t="s">
        <v>336</v>
      </c>
      <c r="I627" s="4"/>
      <c r="J627" s="4" t="s">
        <v>402</v>
      </c>
      <c r="K627" s="7"/>
      <c r="L627" s="4"/>
      <c r="M627" s="4">
        <v>3709</v>
      </c>
      <c r="N627" s="4"/>
      <c r="O627" s="4"/>
      <c r="P627" s="4"/>
      <c r="Q627" s="4"/>
      <c r="R627" s="4"/>
      <c r="S627" s="4">
        <v>18</v>
      </c>
      <c r="T627" s="3">
        <f>ROUND((((Items!M627+Items!N627+Items!P627+Items!O627)*Items!S627%)+(Items!Q627*Items!R627%)),4)</f>
        <v>667.62</v>
      </c>
      <c r="U627" s="3">
        <f>ROUND(Items!I627*Items!T627,2)</f>
        <v>0</v>
      </c>
      <c r="V627" s="3">
        <f>ROUND(Items!M627+Items!N627+Items!P627+Items!Q627+Items!O627,2)</f>
        <v>3709</v>
      </c>
      <c r="W627" s="3">
        <f>ROUND(Items!V627+Items!T627,4)</f>
        <v>4376.62</v>
      </c>
      <c r="X627" s="3">
        <f>ROUND(Items!V627*Items!I627,2)</f>
        <v>0</v>
      </c>
      <c r="Y627" s="4" t="str">
        <f t="shared" si="9"/>
        <v>1</v>
      </c>
      <c r="Z627" s="3">
        <f>ROUND(Items!X627*Items!Y627,2)</f>
        <v>0</v>
      </c>
      <c r="AA627" s="3">
        <f>ROUND(Items!W627*Items!I627,2)</f>
        <v>0</v>
      </c>
      <c r="AB627" s="4" t="s">
        <v>414</v>
      </c>
      <c r="AC627" s="3"/>
      <c r="AD627" s="3"/>
      <c r="AE627" s="4" t="s">
        <v>1004</v>
      </c>
    </row>
    <row r="628" spans="1:31" ht="43.2">
      <c r="A628" s="3">
        <v>620</v>
      </c>
      <c r="B628" s="4"/>
      <c r="C628" s="4">
        <f>Items!B628</f>
        <v>0</v>
      </c>
      <c r="D628" s="4"/>
      <c r="E628" s="4"/>
      <c r="F628" s="4"/>
      <c r="G628" s="4"/>
      <c r="H628" s="4" t="s">
        <v>336</v>
      </c>
      <c r="I628" s="4"/>
      <c r="J628" s="4" t="s">
        <v>402</v>
      </c>
      <c r="K628" s="7"/>
      <c r="L628" s="4"/>
      <c r="M628" s="4">
        <v>3709</v>
      </c>
      <c r="N628" s="4"/>
      <c r="O628" s="4"/>
      <c r="P628" s="4"/>
      <c r="Q628" s="4"/>
      <c r="R628" s="4"/>
      <c r="S628" s="4">
        <v>18</v>
      </c>
      <c r="T628" s="3">
        <f>ROUND((((Items!M628+Items!N628+Items!P628+Items!O628)*Items!S628%)+(Items!Q628*Items!R628%)),4)</f>
        <v>667.62</v>
      </c>
      <c r="U628" s="3">
        <f>ROUND(Items!I628*Items!T628,2)</f>
        <v>0</v>
      </c>
      <c r="V628" s="3">
        <f>ROUND(Items!M628+Items!N628+Items!P628+Items!Q628+Items!O628,2)</f>
        <v>3709</v>
      </c>
      <c r="W628" s="3">
        <f>ROUND(Items!V628+Items!T628,4)</f>
        <v>4376.62</v>
      </c>
      <c r="X628" s="3">
        <f>ROUND(Items!V628*Items!I628,2)</f>
        <v>0</v>
      </c>
      <c r="Y628" s="4" t="str">
        <f t="shared" si="9"/>
        <v>1</v>
      </c>
      <c r="Z628" s="3">
        <f>ROUND(Items!X628*Items!Y628,2)</f>
        <v>0</v>
      </c>
      <c r="AA628" s="3">
        <f>ROUND(Items!W628*Items!I628,2)</f>
        <v>0</v>
      </c>
      <c r="AB628" s="4" t="s">
        <v>414</v>
      </c>
      <c r="AC628" s="3"/>
      <c r="AD628" s="3"/>
      <c r="AE628" s="4" t="s">
        <v>1004</v>
      </c>
    </row>
    <row r="629" spans="1:31" ht="43.2">
      <c r="A629" s="3">
        <v>621</v>
      </c>
      <c r="B629" s="4"/>
      <c r="C629" s="4">
        <f>Items!B629</f>
        <v>0</v>
      </c>
      <c r="D629" s="4"/>
      <c r="E629" s="4"/>
      <c r="F629" s="4"/>
      <c r="G629" s="4"/>
      <c r="H629" s="4" t="s">
        <v>336</v>
      </c>
      <c r="I629" s="4"/>
      <c r="J629" s="4" t="s">
        <v>402</v>
      </c>
      <c r="K629" s="7"/>
      <c r="L629" s="4"/>
      <c r="M629" s="4">
        <v>3709</v>
      </c>
      <c r="N629" s="4"/>
      <c r="O629" s="4"/>
      <c r="P629" s="4"/>
      <c r="Q629" s="4"/>
      <c r="R629" s="4"/>
      <c r="S629" s="4">
        <v>18</v>
      </c>
      <c r="T629" s="3">
        <f>ROUND((((Items!M629+Items!N629+Items!P629+Items!O629)*Items!S629%)+(Items!Q629*Items!R629%)),4)</f>
        <v>667.62</v>
      </c>
      <c r="U629" s="3">
        <f>ROUND(Items!I629*Items!T629,2)</f>
        <v>0</v>
      </c>
      <c r="V629" s="3">
        <f>ROUND(Items!M629+Items!N629+Items!P629+Items!Q629+Items!O629,2)</f>
        <v>3709</v>
      </c>
      <c r="W629" s="3">
        <f>ROUND(Items!V629+Items!T629,4)</f>
        <v>4376.62</v>
      </c>
      <c r="X629" s="3">
        <f>ROUND(Items!V629*Items!I629,2)</f>
        <v>0</v>
      </c>
      <c r="Y629" s="4" t="str">
        <f t="shared" si="9"/>
        <v>1</v>
      </c>
      <c r="Z629" s="3">
        <f>ROUND(Items!X629*Items!Y629,2)</f>
        <v>0</v>
      </c>
      <c r="AA629" s="3">
        <f>ROUND(Items!W629*Items!I629,2)</f>
        <v>0</v>
      </c>
      <c r="AB629" s="4" t="s">
        <v>414</v>
      </c>
      <c r="AC629" s="3"/>
      <c r="AD629" s="3"/>
      <c r="AE629" s="4" t="s">
        <v>1004</v>
      </c>
    </row>
    <row r="630" spans="1:31" ht="43.2">
      <c r="A630" s="3">
        <v>622</v>
      </c>
      <c r="B630" s="4"/>
      <c r="C630" s="4">
        <f>Items!B630</f>
        <v>0</v>
      </c>
      <c r="D630" s="4"/>
      <c r="E630" s="4"/>
      <c r="F630" s="4"/>
      <c r="G630" s="4"/>
      <c r="H630" s="4" t="s">
        <v>336</v>
      </c>
      <c r="I630" s="4"/>
      <c r="J630" s="4" t="s">
        <v>402</v>
      </c>
      <c r="K630" s="7"/>
      <c r="L630" s="4"/>
      <c r="M630" s="4">
        <v>3709</v>
      </c>
      <c r="N630" s="4"/>
      <c r="O630" s="4"/>
      <c r="P630" s="4"/>
      <c r="Q630" s="4"/>
      <c r="R630" s="4"/>
      <c r="S630" s="4">
        <v>18</v>
      </c>
      <c r="T630" s="3">
        <f>ROUND((((Items!M630+Items!N630+Items!P630+Items!O630)*Items!S630%)+(Items!Q630*Items!R630%)),4)</f>
        <v>667.62</v>
      </c>
      <c r="U630" s="3">
        <f>ROUND(Items!I630*Items!T630,2)</f>
        <v>0</v>
      </c>
      <c r="V630" s="3">
        <f>ROUND(Items!M630+Items!N630+Items!P630+Items!Q630+Items!O630,2)</f>
        <v>3709</v>
      </c>
      <c r="W630" s="3">
        <f>ROUND(Items!V630+Items!T630,4)</f>
        <v>4376.62</v>
      </c>
      <c r="X630" s="3">
        <f>ROUND(Items!V630*Items!I630,2)</f>
        <v>0</v>
      </c>
      <c r="Y630" s="4" t="str">
        <f t="shared" si="9"/>
        <v>1</v>
      </c>
      <c r="Z630" s="3">
        <f>ROUND(Items!X630*Items!Y630,2)</f>
        <v>0</v>
      </c>
      <c r="AA630" s="3">
        <f>ROUND(Items!W630*Items!I630,2)</f>
        <v>0</v>
      </c>
      <c r="AB630" s="4" t="s">
        <v>414</v>
      </c>
      <c r="AC630" s="3"/>
      <c r="AD630" s="3"/>
      <c r="AE630" s="4" t="s">
        <v>1004</v>
      </c>
    </row>
    <row r="631" spans="1:31" ht="43.2">
      <c r="A631" s="3">
        <v>623</v>
      </c>
      <c r="B631" s="4"/>
      <c r="C631" s="4">
        <f>Items!B631</f>
        <v>0</v>
      </c>
      <c r="D631" s="4"/>
      <c r="E631" s="4"/>
      <c r="F631" s="4"/>
      <c r="G631" s="4"/>
      <c r="H631" s="4" t="s">
        <v>336</v>
      </c>
      <c r="I631" s="4"/>
      <c r="J631" s="4" t="s">
        <v>402</v>
      </c>
      <c r="K631" s="7"/>
      <c r="L631" s="4"/>
      <c r="M631" s="4">
        <v>3709</v>
      </c>
      <c r="N631" s="4"/>
      <c r="O631" s="4"/>
      <c r="P631" s="4"/>
      <c r="Q631" s="4"/>
      <c r="R631" s="4"/>
      <c r="S631" s="4">
        <v>18</v>
      </c>
      <c r="T631" s="3">
        <f>ROUND((((Items!M631+Items!N631+Items!P631+Items!O631)*Items!S631%)+(Items!Q631*Items!R631%)),4)</f>
        <v>667.62</v>
      </c>
      <c r="U631" s="3">
        <f>ROUND(Items!I631*Items!T631,2)</f>
        <v>0</v>
      </c>
      <c r="V631" s="3">
        <f>ROUND(Items!M631+Items!N631+Items!P631+Items!Q631+Items!O631,2)</f>
        <v>3709</v>
      </c>
      <c r="W631" s="3">
        <f>ROUND(Items!V631+Items!T631,4)</f>
        <v>4376.62</v>
      </c>
      <c r="X631" s="3">
        <f>ROUND(Items!V631*Items!I631,2)</f>
        <v>0</v>
      </c>
      <c r="Y631" s="4" t="str">
        <f t="shared" si="9"/>
        <v>1</v>
      </c>
      <c r="Z631" s="3">
        <f>ROUND(Items!X631*Items!Y631,2)</f>
        <v>0</v>
      </c>
      <c r="AA631" s="3">
        <f>ROUND(Items!W631*Items!I631,2)</f>
        <v>0</v>
      </c>
      <c r="AB631" s="4" t="s">
        <v>414</v>
      </c>
      <c r="AC631" s="3"/>
      <c r="AD631" s="3"/>
      <c r="AE631" s="4" t="s">
        <v>1004</v>
      </c>
    </row>
    <row r="632" spans="1:31" ht="43.2">
      <c r="A632" s="3">
        <v>624</v>
      </c>
      <c r="B632" s="4"/>
      <c r="C632" s="4">
        <f>Items!B632</f>
        <v>0</v>
      </c>
      <c r="D632" s="4"/>
      <c r="E632" s="4"/>
      <c r="F632" s="4"/>
      <c r="G632" s="4"/>
      <c r="H632" s="4" t="s">
        <v>336</v>
      </c>
      <c r="I632" s="4"/>
      <c r="J632" s="4" t="s">
        <v>402</v>
      </c>
      <c r="K632" s="7"/>
      <c r="L632" s="4"/>
      <c r="M632" s="4">
        <v>3709</v>
      </c>
      <c r="N632" s="4"/>
      <c r="O632" s="4"/>
      <c r="P632" s="4"/>
      <c r="Q632" s="4"/>
      <c r="R632" s="4"/>
      <c r="S632" s="4">
        <v>18</v>
      </c>
      <c r="T632" s="3">
        <f>ROUND((((Items!M632+Items!N632+Items!P632+Items!O632)*Items!S632%)+(Items!Q632*Items!R632%)),4)</f>
        <v>667.62</v>
      </c>
      <c r="U632" s="3">
        <f>ROUND(Items!I632*Items!T632,2)</f>
        <v>0</v>
      </c>
      <c r="V632" s="3">
        <f>ROUND(Items!M632+Items!N632+Items!P632+Items!Q632+Items!O632,2)</f>
        <v>3709</v>
      </c>
      <c r="W632" s="3">
        <f>ROUND(Items!V632+Items!T632,4)</f>
        <v>4376.62</v>
      </c>
      <c r="X632" s="3">
        <f>ROUND(Items!V632*Items!I632,2)</f>
        <v>0</v>
      </c>
      <c r="Y632" s="4" t="str">
        <f t="shared" si="9"/>
        <v>1</v>
      </c>
      <c r="Z632" s="3">
        <f>ROUND(Items!X632*Items!Y632,2)</f>
        <v>0</v>
      </c>
      <c r="AA632" s="3">
        <f>ROUND(Items!W632*Items!I632,2)</f>
        <v>0</v>
      </c>
      <c r="AB632" s="4" t="s">
        <v>414</v>
      </c>
      <c r="AC632" s="3"/>
      <c r="AD632" s="3"/>
      <c r="AE632" s="4" t="s">
        <v>1004</v>
      </c>
    </row>
    <row r="633" spans="1:31" ht="43.2">
      <c r="A633" s="3">
        <v>625</v>
      </c>
      <c r="B633" s="4"/>
      <c r="C633" s="4">
        <f>Items!B633</f>
        <v>0</v>
      </c>
      <c r="D633" s="4"/>
      <c r="E633" s="4"/>
      <c r="F633" s="4"/>
      <c r="G633" s="4"/>
      <c r="H633" s="4" t="s">
        <v>336</v>
      </c>
      <c r="I633" s="4"/>
      <c r="J633" s="4" t="s">
        <v>402</v>
      </c>
      <c r="K633" s="7"/>
      <c r="L633" s="4"/>
      <c r="M633" s="4">
        <v>3709</v>
      </c>
      <c r="N633" s="4"/>
      <c r="O633" s="4"/>
      <c r="P633" s="4"/>
      <c r="Q633" s="4"/>
      <c r="R633" s="4"/>
      <c r="S633" s="4">
        <v>18</v>
      </c>
      <c r="T633" s="3">
        <f>ROUND((((Items!M633+Items!N633+Items!P633+Items!O633)*Items!S633%)+(Items!Q633*Items!R633%)),4)</f>
        <v>667.62</v>
      </c>
      <c r="U633" s="3">
        <f>ROUND(Items!I633*Items!T633,2)</f>
        <v>0</v>
      </c>
      <c r="V633" s="3">
        <f>ROUND(Items!M633+Items!N633+Items!P633+Items!Q633+Items!O633,2)</f>
        <v>3709</v>
      </c>
      <c r="W633" s="3">
        <f>ROUND(Items!V633+Items!T633,4)</f>
        <v>4376.62</v>
      </c>
      <c r="X633" s="3">
        <f>ROUND(Items!V633*Items!I633,2)</f>
        <v>0</v>
      </c>
      <c r="Y633" s="4" t="str">
        <f t="shared" si="9"/>
        <v>1</v>
      </c>
      <c r="Z633" s="3">
        <f>ROUND(Items!X633*Items!Y633,2)</f>
        <v>0</v>
      </c>
      <c r="AA633" s="3">
        <f>ROUND(Items!W633*Items!I633,2)</f>
        <v>0</v>
      </c>
      <c r="AB633" s="4" t="s">
        <v>414</v>
      </c>
      <c r="AC633" s="3"/>
      <c r="AD633" s="3"/>
      <c r="AE633" s="4" t="s">
        <v>1004</v>
      </c>
    </row>
    <row r="634" spans="1:31" ht="43.2">
      <c r="A634" s="3">
        <v>626</v>
      </c>
      <c r="B634" s="4"/>
      <c r="C634" s="4">
        <f>Items!B634</f>
        <v>0</v>
      </c>
      <c r="D634" s="4"/>
      <c r="E634" s="4"/>
      <c r="F634" s="4"/>
      <c r="G634" s="4"/>
      <c r="H634" s="4" t="s">
        <v>336</v>
      </c>
      <c r="I634" s="4"/>
      <c r="J634" s="4" t="s">
        <v>402</v>
      </c>
      <c r="K634" s="7"/>
      <c r="L634" s="4"/>
      <c r="M634" s="4">
        <v>3709</v>
      </c>
      <c r="N634" s="4"/>
      <c r="O634" s="4"/>
      <c r="P634" s="4"/>
      <c r="Q634" s="4"/>
      <c r="R634" s="4"/>
      <c r="S634" s="4">
        <v>18</v>
      </c>
      <c r="T634" s="3">
        <f>ROUND((((Items!M634+Items!N634+Items!P634+Items!O634)*Items!S634%)+(Items!Q634*Items!R634%)),4)</f>
        <v>667.62</v>
      </c>
      <c r="U634" s="3">
        <f>ROUND(Items!I634*Items!T634,2)</f>
        <v>0</v>
      </c>
      <c r="V634" s="3">
        <f>ROUND(Items!M634+Items!N634+Items!P634+Items!Q634+Items!O634,2)</f>
        <v>3709</v>
      </c>
      <c r="W634" s="3">
        <f>ROUND(Items!V634+Items!T634,4)</f>
        <v>4376.62</v>
      </c>
      <c r="X634" s="3">
        <f>ROUND(Items!V634*Items!I634,2)</f>
        <v>0</v>
      </c>
      <c r="Y634" s="4" t="str">
        <f t="shared" si="9"/>
        <v>1</v>
      </c>
      <c r="Z634" s="3">
        <f>ROUND(Items!X634*Items!Y634,2)</f>
        <v>0</v>
      </c>
      <c r="AA634" s="3">
        <f>ROUND(Items!W634*Items!I634,2)</f>
        <v>0</v>
      </c>
      <c r="AB634" s="4" t="s">
        <v>414</v>
      </c>
      <c r="AC634" s="3"/>
      <c r="AD634" s="3"/>
      <c r="AE634" s="4" t="s">
        <v>1004</v>
      </c>
    </row>
    <row r="635" spans="1:31" ht="43.2">
      <c r="A635" s="3">
        <v>627</v>
      </c>
      <c r="B635" s="4"/>
      <c r="C635" s="4">
        <f>Items!B635</f>
        <v>0</v>
      </c>
      <c r="D635" s="4"/>
      <c r="E635" s="4"/>
      <c r="F635" s="4"/>
      <c r="G635" s="4"/>
      <c r="H635" s="4" t="s">
        <v>336</v>
      </c>
      <c r="I635" s="4"/>
      <c r="J635" s="4" t="s">
        <v>402</v>
      </c>
      <c r="K635" s="7"/>
      <c r="L635" s="4"/>
      <c r="M635" s="4">
        <v>3709</v>
      </c>
      <c r="N635" s="4"/>
      <c r="O635" s="4"/>
      <c r="P635" s="4"/>
      <c r="Q635" s="4"/>
      <c r="R635" s="4"/>
      <c r="S635" s="4">
        <v>18</v>
      </c>
      <c r="T635" s="3">
        <f>ROUND((((Items!M635+Items!N635+Items!P635+Items!O635)*Items!S635%)+(Items!Q635*Items!R635%)),4)</f>
        <v>667.62</v>
      </c>
      <c r="U635" s="3">
        <f>ROUND(Items!I635*Items!T635,2)</f>
        <v>0</v>
      </c>
      <c r="V635" s="3">
        <f>ROUND(Items!M635+Items!N635+Items!P635+Items!Q635+Items!O635,2)</f>
        <v>3709</v>
      </c>
      <c r="W635" s="3">
        <f>ROUND(Items!V635+Items!T635,4)</f>
        <v>4376.62</v>
      </c>
      <c r="X635" s="3">
        <f>ROUND(Items!V635*Items!I635,2)</f>
        <v>0</v>
      </c>
      <c r="Y635" s="4" t="str">
        <f t="shared" si="9"/>
        <v>1</v>
      </c>
      <c r="Z635" s="3">
        <f>ROUND(Items!X635*Items!Y635,2)</f>
        <v>0</v>
      </c>
      <c r="AA635" s="3">
        <f>ROUND(Items!W635*Items!I635,2)</f>
        <v>0</v>
      </c>
      <c r="AB635" s="4" t="s">
        <v>414</v>
      </c>
      <c r="AC635" s="3"/>
      <c r="AD635" s="3"/>
      <c r="AE635" s="4" t="s">
        <v>1004</v>
      </c>
    </row>
    <row r="636" spans="1:31" ht="43.2">
      <c r="A636" s="3">
        <v>628</v>
      </c>
      <c r="B636" s="4"/>
      <c r="C636" s="4">
        <f>Items!B636</f>
        <v>0</v>
      </c>
      <c r="D636" s="4"/>
      <c r="E636" s="4"/>
      <c r="F636" s="4"/>
      <c r="G636" s="4"/>
      <c r="H636" s="4" t="s">
        <v>336</v>
      </c>
      <c r="I636" s="4"/>
      <c r="J636" s="4" t="s">
        <v>402</v>
      </c>
      <c r="K636" s="7"/>
      <c r="L636" s="4"/>
      <c r="M636" s="4">
        <v>3709</v>
      </c>
      <c r="N636" s="4"/>
      <c r="O636" s="4"/>
      <c r="P636" s="4"/>
      <c r="Q636" s="4"/>
      <c r="R636" s="4"/>
      <c r="S636" s="4">
        <v>18</v>
      </c>
      <c r="T636" s="3">
        <f>ROUND((((Items!M636+Items!N636+Items!P636+Items!O636)*Items!S636%)+(Items!Q636*Items!R636%)),4)</f>
        <v>667.62</v>
      </c>
      <c r="U636" s="3">
        <f>ROUND(Items!I636*Items!T636,2)</f>
        <v>0</v>
      </c>
      <c r="V636" s="3">
        <f>ROUND(Items!M636+Items!N636+Items!P636+Items!Q636+Items!O636,2)</f>
        <v>3709</v>
      </c>
      <c r="W636" s="3">
        <f>ROUND(Items!V636+Items!T636,4)</f>
        <v>4376.62</v>
      </c>
      <c r="X636" s="3">
        <f>ROUND(Items!V636*Items!I636,2)</f>
        <v>0</v>
      </c>
      <c r="Y636" s="4" t="str">
        <f t="shared" si="9"/>
        <v>1</v>
      </c>
      <c r="Z636" s="3">
        <f>ROUND(Items!X636*Items!Y636,2)</f>
        <v>0</v>
      </c>
      <c r="AA636" s="3">
        <f>ROUND(Items!W636*Items!I636,2)</f>
        <v>0</v>
      </c>
      <c r="AB636" s="4" t="s">
        <v>414</v>
      </c>
      <c r="AC636" s="3"/>
      <c r="AD636" s="3"/>
      <c r="AE636" s="4" t="s">
        <v>1004</v>
      </c>
    </row>
    <row r="637" spans="1:31" ht="43.2">
      <c r="A637" s="3">
        <v>629</v>
      </c>
      <c r="B637" s="4"/>
      <c r="C637" s="4">
        <f>Items!B637</f>
        <v>0</v>
      </c>
      <c r="D637" s="4"/>
      <c r="E637" s="4"/>
      <c r="F637" s="4"/>
      <c r="G637" s="4"/>
      <c r="H637" s="4" t="s">
        <v>336</v>
      </c>
      <c r="I637" s="4"/>
      <c r="J637" s="4" t="s">
        <v>402</v>
      </c>
      <c r="K637" s="7"/>
      <c r="L637" s="4"/>
      <c r="M637" s="4">
        <v>3709</v>
      </c>
      <c r="N637" s="4"/>
      <c r="O637" s="4"/>
      <c r="P637" s="4"/>
      <c r="Q637" s="4"/>
      <c r="R637" s="4"/>
      <c r="S637" s="4">
        <v>18</v>
      </c>
      <c r="T637" s="3">
        <f>ROUND((((Items!M637+Items!N637+Items!P637+Items!O637)*Items!S637%)+(Items!Q637*Items!R637%)),4)</f>
        <v>667.62</v>
      </c>
      <c r="U637" s="3">
        <f>ROUND(Items!I637*Items!T637,2)</f>
        <v>0</v>
      </c>
      <c r="V637" s="3">
        <f>ROUND(Items!M637+Items!N637+Items!P637+Items!Q637+Items!O637,2)</f>
        <v>3709</v>
      </c>
      <c r="W637" s="3">
        <f>ROUND(Items!V637+Items!T637,4)</f>
        <v>4376.62</v>
      </c>
      <c r="X637" s="3">
        <f>ROUND(Items!V637*Items!I637,2)</f>
        <v>0</v>
      </c>
      <c r="Y637" s="4" t="str">
        <f t="shared" si="9"/>
        <v>1</v>
      </c>
      <c r="Z637" s="3">
        <f>ROUND(Items!X637*Items!Y637,2)</f>
        <v>0</v>
      </c>
      <c r="AA637" s="3">
        <f>ROUND(Items!W637*Items!I637,2)</f>
        <v>0</v>
      </c>
      <c r="AB637" s="4" t="s">
        <v>414</v>
      </c>
      <c r="AC637" s="3"/>
      <c r="AD637" s="3"/>
      <c r="AE637" s="4" t="s">
        <v>1004</v>
      </c>
    </row>
    <row r="638" spans="1:31" ht="43.2">
      <c r="A638" s="3">
        <v>630</v>
      </c>
      <c r="B638" s="4"/>
      <c r="C638" s="4">
        <f>Items!B638</f>
        <v>0</v>
      </c>
      <c r="D638" s="4"/>
      <c r="E638" s="4"/>
      <c r="F638" s="4"/>
      <c r="G638" s="4"/>
      <c r="H638" s="4" t="s">
        <v>336</v>
      </c>
      <c r="I638" s="4"/>
      <c r="J638" s="4" t="s">
        <v>402</v>
      </c>
      <c r="K638" s="7"/>
      <c r="L638" s="4"/>
      <c r="M638" s="4">
        <v>3709</v>
      </c>
      <c r="N638" s="4"/>
      <c r="O638" s="4"/>
      <c r="P638" s="4"/>
      <c r="Q638" s="4"/>
      <c r="R638" s="4"/>
      <c r="S638" s="4">
        <v>18</v>
      </c>
      <c r="T638" s="3">
        <f>ROUND((((Items!M638+Items!N638+Items!P638+Items!O638)*Items!S638%)+(Items!Q638*Items!R638%)),4)</f>
        <v>667.62</v>
      </c>
      <c r="U638" s="3">
        <f>ROUND(Items!I638*Items!T638,2)</f>
        <v>0</v>
      </c>
      <c r="V638" s="3">
        <f>ROUND(Items!M638+Items!N638+Items!P638+Items!Q638+Items!O638,2)</f>
        <v>3709</v>
      </c>
      <c r="W638" s="3">
        <f>ROUND(Items!V638+Items!T638,4)</f>
        <v>4376.62</v>
      </c>
      <c r="X638" s="3">
        <f>ROUND(Items!V638*Items!I638,2)</f>
        <v>0</v>
      </c>
      <c r="Y638" s="4" t="str">
        <f t="shared" si="9"/>
        <v>1</v>
      </c>
      <c r="Z638" s="3">
        <f>ROUND(Items!X638*Items!Y638,2)</f>
        <v>0</v>
      </c>
      <c r="AA638" s="3">
        <f>ROUND(Items!W638*Items!I638,2)</f>
        <v>0</v>
      </c>
      <c r="AB638" s="4" t="s">
        <v>414</v>
      </c>
      <c r="AC638" s="3"/>
      <c r="AD638" s="3"/>
      <c r="AE638" s="4" t="s">
        <v>1004</v>
      </c>
    </row>
    <row r="639" spans="1:31" ht="43.2">
      <c r="A639" s="3">
        <v>631</v>
      </c>
      <c r="B639" s="4"/>
      <c r="C639" s="4">
        <f>Items!B639</f>
        <v>0</v>
      </c>
      <c r="D639" s="4"/>
      <c r="E639" s="4"/>
      <c r="F639" s="4"/>
      <c r="G639" s="4"/>
      <c r="H639" s="4" t="s">
        <v>336</v>
      </c>
      <c r="I639" s="4"/>
      <c r="J639" s="4" t="s">
        <v>402</v>
      </c>
      <c r="K639" s="7"/>
      <c r="L639" s="4"/>
      <c r="M639" s="4">
        <v>3709</v>
      </c>
      <c r="N639" s="4"/>
      <c r="O639" s="4"/>
      <c r="P639" s="4"/>
      <c r="Q639" s="4"/>
      <c r="R639" s="4"/>
      <c r="S639" s="4">
        <v>18</v>
      </c>
      <c r="T639" s="3">
        <f>ROUND((((Items!M639+Items!N639+Items!P639+Items!O639)*Items!S639%)+(Items!Q639*Items!R639%)),4)</f>
        <v>667.62</v>
      </c>
      <c r="U639" s="3">
        <f>ROUND(Items!I639*Items!T639,2)</f>
        <v>0</v>
      </c>
      <c r="V639" s="3">
        <f>ROUND(Items!M639+Items!N639+Items!P639+Items!Q639+Items!O639,2)</f>
        <v>3709</v>
      </c>
      <c r="W639" s="3">
        <f>ROUND(Items!V639+Items!T639,4)</f>
        <v>4376.62</v>
      </c>
      <c r="X639" s="3">
        <f>ROUND(Items!V639*Items!I639,2)</f>
        <v>0</v>
      </c>
      <c r="Y639" s="4" t="str">
        <f t="shared" si="9"/>
        <v>1</v>
      </c>
      <c r="Z639" s="3">
        <f>ROUND(Items!X639*Items!Y639,2)</f>
        <v>0</v>
      </c>
      <c r="AA639" s="3">
        <f>ROUND(Items!W639*Items!I639,2)</f>
        <v>0</v>
      </c>
      <c r="AB639" s="4" t="s">
        <v>414</v>
      </c>
      <c r="AC639" s="3"/>
      <c r="AD639" s="3"/>
      <c r="AE639" s="4" t="s">
        <v>1004</v>
      </c>
    </row>
    <row r="640" spans="1:31" ht="43.2">
      <c r="A640" s="3">
        <v>632</v>
      </c>
      <c r="B640" s="4"/>
      <c r="C640" s="4">
        <f>Items!B640</f>
        <v>0</v>
      </c>
      <c r="D640" s="4"/>
      <c r="E640" s="4"/>
      <c r="F640" s="4"/>
      <c r="G640" s="4"/>
      <c r="H640" s="4" t="s">
        <v>336</v>
      </c>
      <c r="I640" s="4"/>
      <c r="J640" s="4" t="s">
        <v>402</v>
      </c>
      <c r="K640" s="7"/>
      <c r="L640" s="4"/>
      <c r="M640" s="4">
        <v>3709</v>
      </c>
      <c r="N640" s="4"/>
      <c r="O640" s="4"/>
      <c r="P640" s="4"/>
      <c r="Q640" s="4"/>
      <c r="R640" s="4"/>
      <c r="S640" s="4">
        <v>18</v>
      </c>
      <c r="T640" s="3">
        <f>ROUND((((Items!M640+Items!N640+Items!P640+Items!O640)*Items!S640%)+(Items!Q640*Items!R640%)),4)</f>
        <v>667.62</v>
      </c>
      <c r="U640" s="3">
        <f>ROUND(Items!I640*Items!T640,2)</f>
        <v>0</v>
      </c>
      <c r="V640" s="3">
        <f>ROUND(Items!M640+Items!N640+Items!P640+Items!Q640+Items!O640,2)</f>
        <v>3709</v>
      </c>
      <c r="W640" s="3">
        <f>ROUND(Items!V640+Items!T640,4)</f>
        <v>4376.62</v>
      </c>
      <c r="X640" s="3">
        <f>ROUND(Items!V640*Items!I640,2)</f>
        <v>0</v>
      </c>
      <c r="Y640" s="4" t="str">
        <f t="shared" si="9"/>
        <v>1</v>
      </c>
      <c r="Z640" s="3">
        <f>ROUND(Items!X640*Items!Y640,2)</f>
        <v>0</v>
      </c>
      <c r="AA640" s="3">
        <f>ROUND(Items!W640*Items!I640,2)</f>
        <v>0</v>
      </c>
      <c r="AB640" s="4" t="s">
        <v>414</v>
      </c>
      <c r="AC640" s="3"/>
      <c r="AD640" s="3"/>
      <c r="AE640" s="4" t="s">
        <v>1004</v>
      </c>
    </row>
    <row r="641" spans="1:31" ht="43.2">
      <c r="A641" s="3">
        <v>633</v>
      </c>
      <c r="B641" s="4"/>
      <c r="C641" s="4">
        <f>Items!B641</f>
        <v>0</v>
      </c>
      <c r="D641" s="4"/>
      <c r="E641" s="4"/>
      <c r="F641" s="4"/>
      <c r="G641" s="4"/>
      <c r="H641" s="4" t="s">
        <v>336</v>
      </c>
      <c r="I641" s="4"/>
      <c r="J641" s="4" t="s">
        <v>402</v>
      </c>
      <c r="K641" s="7"/>
      <c r="L641" s="4"/>
      <c r="M641" s="4">
        <v>3709</v>
      </c>
      <c r="N641" s="4"/>
      <c r="O641" s="4"/>
      <c r="P641" s="4"/>
      <c r="Q641" s="4"/>
      <c r="R641" s="4"/>
      <c r="S641" s="4">
        <v>18</v>
      </c>
      <c r="T641" s="3">
        <f>ROUND((((Items!M641+Items!N641+Items!P641+Items!O641)*Items!S641%)+(Items!Q641*Items!R641%)),4)</f>
        <v>667.62</v>
      </c>
      <c r="U641" s="3">
        <f>ROUND(Items!I641*Items!T641,2)</f>
        <v>0</v>
      </c>
      <c r="V641" s="3">
        <f>ROUND(Items!M641+Items!N641+Items!P641+Items!Q641+Items!O641,2)</f>
        <v>3709</v>
      </c>
      <c r="W641" s="3">
        <f>ROUND(Items!V641+Items!T641,4)</f>
        <v>4376.62</v>
      </c>
      <c r="X641" s="3">
        <f>ROUND(Items!V641*Items!I641,2)</f>
        <v>0</v>
      </c>
      <c r="Y641" s="4" t="str">
        <f t="shared" si="9"/>
        <v>1</v>
      </c>
      <c r="Z641" s="3">
        <f>ROUND(Items!X641*Items!Y641,2)</f>
        <v>0</v>
      </c>
      <c r="AA641" s="3">
        <f>ROUND(Items!W641*Items!I641,2)</f>
        <v>0</v>
      </c>
      <c r="AB641" s="4" t="s">
        <v>414</v>
      </c>
      <c r="AC641" s="3"/>
      <c r="AD641" s="3"/>
      <c r="AE641" s="4" t="s">
        <v>1004</v>
      </c>
    </row>
    <row r="642" spans="1:31" ht="43.2">
      <c r="A642" s="3">
        <v>634</v>
      </c>
      <c r="B642" s="4"/>
      <c r="C642" s="4">
        <f>Items!B642</f>
        <v>0</v>
      </c>
      <c r="D642" s="4"/>
      <c r="E642" s="4"/>
      <c r="F642" s="4"/>
      <c r="G642" s="4"/>
      <c r="H642" s="4" t="s">
        <v>336</v>
      </c>
      <c r="I642" s="4"/>
      <c r="J642" s="4" t="s">
        <v>402</v>
      </c>
      <c r="K642" s="7"/>
      <c r="L642" s="4"/>
      <c r="M642" s="4">
        <v>3709</v>
      </c>
      <c r="N642" s="4"/>
      <c r="O642" s="4"/>
      <c r="P642" s="4"/>
      <c r="Q642" s="4"/>
      <c r="R642" s="4"/>
      <c r="S642" s="4">
        <v>18</v>
      </c>
      <c r="T642" s="3">
        <f>ROUND((((Items!M642+Items!N642+Items!P642+Items!O642)*Items!S642%)+(Items!Q642*Items!R642%)),4)</f>
        <v>667.62</v>
      </c>
      <c r="U642" s="3">
        <f>ROUND(Items!I642*Items!T642,2)</f>
        <v>0</v>
      </c>
      <c r="V642" s="3">
        <f>ROUND(Items!M642+Items!N642+Items!P642+Items!Q642+Items!O642,2)</f>
        <v>3709</v>
      </c>
      <c r="W642" s="3">
        <f>ROUND(Items!V642+Items!T642,4)</f>
        <v>4376.62</v>
      </c>
      <c r="X642" s="3">
        <f>ROUND(Items!V642*Items!I642,2)</f>
        <v>0</v>
      </c>
      <c r="Y642" s="4" t="str">
        <f t="shared" si="9"/>
        <v>1</v>
      </c>
      <c r="Z642" s="3">
        <f>ROUND(Items!X642*Items!Y642,2)</f>
        <v>0</v>
      </c>
      <c r="AA642" s="3">
        <f>ROUND(Items!W642*Items!I642,2)</f>
        <v>0</v>
      </c>
      <c r="AB642" s="4" t="s">
        <v>414</v>
      </c>
      <c r="AC642" s="3"/>
      <c r="AD642" s="3"/>
      <c r="AE642" s="4" t="s">
        <v>1004</v>
      </c>
    </row>
    <row r="643" spans="1:31" ht="43.2">
      <c r="A643" s="3">
        <v>635</v>
      </c>
      <c r="B643" s="4"/>
      <c r="C643" s="4">
        <f>Items!B643</f>
        <v>0</v>
      </c>
      <c r="D643" s="4"/>
      <c r="E643" s="4"/>
      <c r="F643" s="4"/>
      <c r="G643" s="4"/>
      <c r="H643" s="4" t="s">
        <v>336</v>
      </c>
      <c r="I643" s="4"/>
      <c r="J643" s="4" t="s">
        <v>402</v>
      </c>
      <c r="K643" s="7"/>
      <c r="L643" s="4"/>
      <c r="M643" s="4">
        <v>3709</v>
      </c>
      <c r="N643" s="4"/>
      <c r="O643" s="4"/>
      <c r="P643" s="4"/>
      <c r="Q643" s="4"/>
      <c r="R643" s="4"/>
      <c r="S643" s="4">
        <v>18</v>
      </c>
      <c r="T643" s="3">
        <f>ROUND((((Items!M643+Items!N643+Items!P643+Items!O643)*Items!S643%)+(Items!Q643*Items!R643%)),4)</f>
        <v>667.62</v>
      </c>
      <c r="U643" s="3">
        <f>ROUND(Items!I643*Items!T643,2)</f>
        <v>0</v>
      </c>
      <c r="V643" s="3">
        <f>ROUND(Items!M643+Items!N643+Items!P643+Items!Q643+Items!O643,2)</f>
        <v>3709</v>
      </c>
      <c r="W643" s="3">
        <f>ROUND(Items!V643+Items!T643,4)</f>
        <v>4376.62</v>
      </c>
      <c r="X643" s="3">
        <f>ROUND(Items!V643*Items!I643,2)</f>
        <v>0</v>
      </c>
      <c r="Y643" s="4" t="str">
        <f t="shared" si="9"/>
        <v>1</v>
      </c>
      <c r="Z643" s="3">
        <f>ROUND(Items!X643*Items!Y643,2)</f>
        <v>0</v>
      </c>
      <c r="AA643" s="3">
        <f>ROUND(Items!W643*Items!I643,2)</f>
        <v>0</v>
      </c>
      <c r="AB643" s="4" t="s">
        <v>414</v>
      </c>
      <c r="AC643" s="3"/>
      <c r="AD643" s="3"/>
      <c r="AE643" s="4" t="s">
        <v>1004</v>
      </c>
    </row>
    <row r="644" spans="1:31" ht="43.2">
      <c r="A644" s="3">
        <v>636</v>
      </c>
      <c r="B644" s="4"/>
      <c r="C644" s="4">
        <f>Items!B644</f>
        <v>0</v>
      </c>
      <c r="D644" s="4"/>
      <c r="E644" s="4"/>
      <c r="F644" s="4"/>
      <c r="G644" s="4"/>
      <c r="H644" s="4" t="s">
        <v>336</v>
      </c>
      <c r="I644" s="4"/>
      <c r="J644" s="4" t="s">
        <v>402</v>
      </c>
      <c r="K644" s="7"/>
      <c r="L644" s="4"/>
      <c r="M644" s="4">
        <v>3709</v>
      </c>
      <c r="N644" s="4"/>
      <c r="O644" s="4"/>
      <c r="P644" s="4"/>
      <c r="Q644" s="4"/>
      <c r="R644" s="4"/>
      <c r="S644" s="4">
        <v>18</v>
      </c>
      <c r="T644" s="3">
        <f>ROUND((((Items!M644+Items!N644+Items!P644+Items!O644)*Items!S644%)+(Items!Q644*Items!R644%)),4)</f>
        <v>667.62</v>
      </c>
      <c r="U644" s="3">
        <f>ROUND(Items!I644*Items!T644,2)</f>
        <v>0</v>
      </c>
      <c r="V644" s="3">
        <f>ROUND(Items!M644+Items!N644+Items!P644+Items!Q644+Items!O644,2)</f>
        <v>3709</v>
      </c>
      <c r="W644" s="3">
        <f>ROUND(Items!V644+Items!T644,4)</f>
        <v>4376.62</v>
      </c>
      <c r="X644" s="3">
        <f>ROUND(Items!V644*Items!I644,2)</f>
        <v>0</v>
      </c>
      <c r="Y644" s="4" t="str">
        <f t="shared" si="9"/>
        <v>1</v>
      </c>
      <c r="Z644" s="3">
        <f>ROUND(Items!X644*Items!Y644,2)</f>
        <v>0</v>
      </c>
      <c r="AA644" s="3">
        <f>ROUND(Items!W644*Items!I644,2)</f>
        <v>0</v>
      </c>
      <c r="AB644" s="4" t="s">
        <v>414</v>
      </c>
      <c r="AC644" s="3"/>
      <c r="AD644" s="3"/>
      <c r="AE644" s="4" t="s">
        <v>1004</v>
      </c>
    </row>
    <row r="645" spans="1:31" ht="43.2">
      <c r="A645" s="3">
        <v>637</v>
      </c>
      <c r="B645" s="4"/>
      <c r="C645" s="4">
        <f>Items!B645</f>
        <v>0</v>
      </c>
      <c r="D645" s="4"/>
      <c r="E645" s="4"/>
      <c r="F645" s="4"/>
      <c r="G645" s="4"/>
      <c r="H645" s="4" t="s">
        <v>336</v>
      </c>
      <c r="I645" s="4"/>
      <c r="J645" s="4" t="s">
        <v>402</v>
      </c>
      <c r="K645" s="7"/>
      <c r="L645" s="4"/>
      <c r="M645" s="4">
        <v>3709</v>
      </c>
      <c r="N645" s="4"/>
      <c r="O645" s="4"/>
      <c r="P645" s="4"/>
      <c r="Q645" s="4"/>
      <c r="R645" s="4"/>
      <c r="S645" s="4">
        <v>18</v>
      </c>
      <c r="T645" s="3">
        <f>ROUND((((Items!M645+Items!N645+Items!P645+Items!O645)*Items!S645%)+(Items!Q645*Items!R645%)),4)</f>
        <v>667.62</v>
      </c>
      <c r="U645" s="3">
        <f>ROUND(Items!I645*Items!T645,2)</f>
        <v>0</v>
      </c>
      <c r="V645" s="3">
        <f>ROUND(Items!M645+Items!N645+Items!P645+Items!Q645+Items!O645,2)</f>
        <v>3709</v>
      </c>
      <c r="W645" s="3">
        <f>ROUND(Items!V645+Items!T645,4)</f>
        <v>4376.62</v>
      </c>
      <c r="X645" s="3">
        <f>ROUND(Items!V645*Items!I645,2)</f>
        <v>0</v>
      </c>
      <c r="Y645" s="4" t="str">
        <f t="shared" si="9"/>
        <v>1</v>
      </c>
      <c r="Z645" s="3">
        <f>ROUND(Items!X645*Items!Y645,2)</f>
        <v>0</v>
      </c>
      <c r="AA645" s="3">
        <f>ROUND(Items!W645*Items!I645,2)</f>
        <v>0</v>
      </c>
      <c r="AB645" s="4" t="s">
        <v>414</v>
      </c>
      <c r="AC645" s="3"/>
      <c r="AD645" s="3"/>
      <c r="AE645" s="4" t="s">
        <v>1004</v>
      </c>
    </row>
    <row r="646" spans="1:31" ht="43.2">
      <c r="A646" s="3">
        <v>638</v>
      </c>
      <c r="B646" s="4"/>
      <c r="C646" s="4">
        <f>Items!B646</f>
        <v>0</v>
      </c>
      <c r="D646" s="4"/>
      <c r="E646" s="4"/>
      <c r="F646" s="4"/>
      <c r="G646" s="4"/>
      <c r="H646" s="4" t="s">
        <v>336</v>
      </c>
      <c r="I646" s="4"/>
      <c r="J646" s="4" t="s">
        <v>402</v>
      </c>
      <c r="K646" s="7"/>
      <c r="L646" s="4"/>
      <c r="M646" s="4">
        <v>3709</v>
      </c>
      <c r="N646" s="4"/>
      <c r="O646" s="4"/>
      <c r="P646" s="4"/>
      <c r="Q646" s="4"/>
      <c r="R646" s="4"/>
      <c r="S646" s="4">
        <v>18</v>
      </c>
      <c r="T646" s="3">
        <f>ROUND((((Items!M646+Items!N646+Items!P646+Items!O646)*Items!S646%)+(Items!Q646*Items!R646%)),4)</f>
        <v>667.62</v>
      </c>
      <c r="U646" s="3">
        <f>ROUND(Items!I646*Items!T646,2)</f>
        <v>0</v>
      </c>
      <c r="V646" s="3">
        <f>ROUND(Items!M646+Items!N646+Items!P646+Items!Q646+Items!O646,2)</f>
        <v>3709</v>
      </c>
      <c r="W646" s="3">
        <f>ROUND(Items!V646+Items!T646,4)</f>
        <v>4376.62</v>
      </c>
      <c r="X646" s="3">
        <f>ROUND(Items!V646*Items!I646,2)</f>
        <v>0</v>
      </c>
      <c r="Y646" s="4" t="str">
        <f t="shared" si="9"/>
        <v>1</v>
      </c>
      <c r="Z646" s="3">
        <f>ROUND(Items!X646*Items!Y646,2)</f>
        <v>0</v>
      </c>
      <c r="AA646" s="3">
        <f>ROUND(Items!W646*Items!I646,2)</f>
        <v>0</v>
      </c>
      <c r="AB646" s="4" t="s">
        <v>414</v>
      </c>
      <c r="AC646" s="3"/>
      <c r="AD646" s="3"/>
      <c r="AE646" s="4" t="s">
        <v>1004</v>
      </c>
    </row>
    <row r="647" spans="1:31" ht="43.2">
      <c r="A647" s="3">
        <v>639</v>
      </c>
      <c r="B647" s="4"/>
      <c r="C647" s="4">
        <f>Items!B647</f>
        <v>0</v>
      </c>
      <c r="D647" s="4"/>
      <c r="E647" s="4"/>
      <c r="F647" s="4"/>
      <c r="G647" s="4"/>
      <c r="H647" s="4" t="s">
        <v>336</v>
      </c>
      <c r="I647" s="4"/>
      <c r="J647" s="4" t="s">
        <v>402</v>
      </c>
      <c r="K647" s="7"/>
      <c r="L647" s="4"/>
      <c r="M647" s="4">
        <v>3709</v>
      </c>
      <c r="N647" s="4"/>
      <c r="O647" s="4"/>
      <c r="P647" s="4"/>
      <c r="Q647" s="4"/>
      <c r="R647" s="4"/>
      <c r="S647" s="4">
        <v>18</v>
      </c>
      <c r="T647" s="3">
        <f>ROUND((((Items!M647+Items!N647+Items!P647+Items!O647)*Items!S647%)+(Items!Q647*Items!R647%)),4)</f>
        <v>667.62</v>
      </c>
      <c r="U647" s="3">
        <f>ROUND(Items!I647*Items!T647,2)</f>
        <v>0</v>
      </c>
      <c r="V647" s="3">
        <f>ROUND(Items!M647+Items!N647+Items!P647+Items!Q647+Items!O647,2)</f>
        <v>3709</v>
      </c>
      <c r="W647" s="3">
        <f>ROUND(Items!V647+Items!T647,4)</f>
        <v>4376.62</v>
      </c>
      <c r="X647" s="3">
        <f>ROUND(Items!V647*Items!I647,2)</f>
        <v>0</v>
      </c>
      <c r="Y647" s="4" t="str">
        <f t="shared" si="9"/>
        <v>1</v>
      </c>
      <c r="Z647" s="3">
        <f>ROUND(Items!X647*Items!Y647,2)</f>
        <v>0</v>
      </c>
      <c r="AA647" s="3">
        <f>ROUND(Items!W647*Items!I647,2)</f>
        <v>0</v>
      </c>
      <c r="AB647" s="4" t="s">
        <v>414</v>
      </c>
      <c r="AC647" s="3"/>
      <c r="AD647" s="3"/>
      <c r="AE647" s="4" t="s">
        <v>1004</v>
      </c>
    </row>
    <row r="648" spans="1:31" ht="43.2">
      <c r="A648" s="3">
        <v>640</v>
      </c>
      <c r="B648" s="4"/>
      <c r="C648" s="4">
        <f>Items!B648</f>
        <v>0</v>
      </c>
      <c r="D648" s="4"/>
      <c r="E648" s="4"/>
      <c r="F648" s="4"/>
      <c r="G648" s="4"/>
      <c r="H648" s="4" t="s">
        <v>336</v>
      </c>
      <c r="I648" s="4"/>
      <c r="J648" s="4" t="s">
        <v>402</v>
      </c>
      <c r="K648" s="7"/>
      <c r="L648" s="4"/>
      <c r="M648" s="4">
        <v>3709</v>
      </c>
      <c r="N648" s="4"/>
      <c r="O648" s="4"/>
      <c r="P648" s="4"/>
      <c r="Q648" s="4"/>
      <c r="R648" s="4"/>
      <c r="S648" s="4">
        <v>18</v>
      </c>
      <c r="T648" s="3">
        <f>ROUND((((Items!M648+Items!N648+Items!P648+Items!O648)*Items!S648%)+(Items!Q648*Items!R648%)),4)</f>
        <v>667.62</v>
      </c>
      <c r="U648" s="3">
        <f>ROUND(Items!I648*Items!T648,2)</f>
        <v>0</v>
      </c>
      <c r="V648" s="3">
        <f>ROUND(Items!M648+Items!N648+Items!P648+Items!Q648+Items!O648,2)</f>
        <v>3709</v>
      </c>
      <c r="W648" s="3">
        <f>ROUND(Items!V648+Items!T648,4)</f>
        <v>4376.62</v>
      </c>
      <c r="X648" s="3">
        <f>ROUND(Items!V648*Items!I648,2)</f>
        <v>0</v>
      </c>
      <c r="Y648" s="4" t="str">
        <f t="shared" si="9"/>
        <v>1</v>
      </c>
      <c r="Z648" s="3">
        <f>ROUND(Items!X648*Items!Y648,2)</f>
        <v>0</v>
      </c>
      <c r="AA648" s="3">
        <f>ROUND(Items!W648*Items!I648,2)</f>
        <v>0</v>
      </c>
      <c r="AB648" s="4" t="s">
        <v>414</v>
      </c>
      <c r="AC648" s="3"/>
      <c r="AD648" s="3"/>
      <c r="AE648" s="4" t="s">
        <v>1004</v>
      </c>
    </row>
    <row r="649" spans="1:31" ht="43.2">
      <c r="A649" s="3">
        <v>641</v>
      </c>
      <c r="B649" s="4"/>
      <c r="C649" s="4">
        <f>Items!B649</f>
        <v>0</v>
      </c>
      <c r="D649" s="4"/>
      <c r="E649" s="4"/>
      <c r="F649" s="4"/>
      <c r="G649" s="4"/>
      <c r="H649" s="4" t="s">
        <v>336</v>
      </c>
      <c r="I649" s="4"/>
      <c r="J649" s="4" t="s">
        <v>402</v>
      </c>
      <c r="K649" s="7"/>
      <c r="L649" s="4"/>
      <c r="M649" s="4">
        <v>3709</v>
      </c>
      <c r="N649" s="4"/>
      <c r="O649" s="4"/>
      <c r="P649" s="4"/>
      <c r="Q649" s="4"/>
      <c r="R649" s="4"/>
      <c r="S649" s="4">
        <v>18</v>
      </c>
      <c r="T649" s="3">
        <f>ROUND((((Items!M649+Items!N649+Items!P649+Items!O649)*Items!S649%)+(Items!Q649*Items!R649%)),4)</f>
        <v>667.62</v>
      </c>
      <c r="U649" s="3">
        <f>ROUND(Items!I649*Items!T649,2)</f>
        <v>0</v>
      </c>
      <c r="V649" s="3">
        <f>ROUND(Items!M649+Items!N649+Items!P649+Items!Q649+Items!O649,2)</f>
        <v>3709</v>
      </c>
      <c r="W649" s="3">
        <f>ROUND(Items!V649+Items!T649,4)</f>
        <v>4376.62</v>
      </c>
      <c r="X649" s="3">
        <f>ROUND(Items!V649*Items!I649,2)</f>
        <v>0</v>
      </c>
      <c r="Y649" s="4" t="str">
        <f t="shared" ref="Y649:Y712" si="10">"1"</f>
        <v>1</v>
      </c>
      <c r="Z649" s="3">
        <f>ROUND(Items!X649*Items!Y649,2)</f>
        <v>0</v>
      </c>
      <c r="AA649" s="3">
        <f>ROUND(Items!W649*Items!I649,2)</f>
        <v>0</v>
      </c>
      <c r="AB649" s="4" t="s">
        <v>414</v>
      </c>
      <c r="AC649" s="3"/>
      <c r="AD649" s="3"/>
      <c r="AE649" s="4" t="s">
        <v>1004</v>
      </c>
    </row>
    <row r="650" spans="1:31" ht="43.2">
      <c r="A650" s="3">
        <v>642</v>
      </c>
      <c r="B650" s="4"/>
      <c r="C650" s="4">
        <f>Items!B650</f>
        <v>0</v>
      </c>
      <c r="D650" s="4"/>
      <c r="E650" s="4"/>
      <c r="F650" s="4"/>
      <c r="G650" s="4"/>
      <c r="H650" s="4" t="s">
        <v>336</v>
      </c>
      <c r="I650" s="4"/>
      <c r="J650" s="4" t="s">
        <v>402</v>
      </c>
      <c r="K650" s="7"/>
      <c r="L650" s="4"/>
      <c r="M650" s="4">
        <v>3709</v>
      </c>
      <c r="N650" s="4"/>
      <c r="O650" s="4"/>
      <c r="P650" s="4"/>
      <c r="Q650" s="4"/>
      <c r="R650" s="4"/>
      <c r="S650" s="4">
        <v>18</v>
      </c>
      <c r="T650" s="3">
        <f>ROUND((((Items!M650+Items!N650+Items!P650+Items!O650)*Items!S650%)+(Items!Q650*Items!R650%)),4)</f>
        <v>667.62</v>
      </c>
      <c r="U650" s="3">
        <f>ROUND(Items!I650*Items!T650,2)</f>
        <v>0</v>
      </c>
      <c r="V650" s="3">
        <f>ROUND(Items!M650+Items!N650+Items!P650+Items!Q650+Items!O650,2)</f>
        <v>3709</v>
      </c>
      <c r="W650" s="3">
        <f>ROUND(Items!V650+Items!T650,4)</f>
        <v>4376.62</v>
      </c>
      <c r="X650" s="3">
        <f>ROUND(Items!V650*Items!I650,2)</f>
        <v>0</v>
      </c>
      <c r="Y650" s="4" t="str">
        <f t="shared" si="10"/>
        <v>1</v>
      </c>
      <c r="Z650" s="3">
        <f>ROUND(Items!X650*Items!Y650,2)</f>
        <v>0</v>
      </c>
      <c r="AA650" s="3">
        <f>ROUND(Items!W650*Items!I650,2)</f>
        <v>0</v>
      </c>
      <c r="AB650" s="4" t="s">
        <v>414</v>
      </c>
      <c r="AC650" s="3"/>
      <c r="AD650" s="3"/>
      <c r="AE650" s="4" t="s">
        <v>1004</v>
      </c>
    </row>
    <row r="651" spans="1:31" ht="43.2">
      <c r="A651" s="3">
        <v>643</v>
      </c>
      <c r="B651" s="4"/>
      <c r="C651" s="4">
        <f>Items!B651</f>
        <v>0</v>
      </c>
      <c r="D651" s="4"/>
      <c r="E651" s="4"/>
      <c r="F651" s="4"/>
      <c r="G651" s="4"/>
      <c r="H651" s="4" t="s">
        <v>336</v>
      </c>
      <c r="I651" s="4"/>
      <c r="J651" s="4" t="s">
        <v>402</v>
      </c>
      <c r="K651" s="7"/>
      <c r="L651" s="4"/>
      <c r="M651" s="4">
        <v>3709</v>
      </c>
      <c r="N651" s="4"/>
      <c r="O651" s="4"/>
      <c r="P651" s="4"/>
      <c r="Q651" s="4"/>
      <c r="R651" s="4"/>
      <c r="S651" s="4">
        <v>18</v>
      </c>
      <c r="T651" s="3">
        <f>ROUND((((Items!M651+Items!N651+Items!P651+Items!O651)*Items!S651%)+(Items!Q651*Items!R651%)),4)</f>
        <v>667.62</v>
      </c>
      <c r="U651" s="3">
        <f>ROUND(Items!I651*Items!T651,2)</f>
        <v>0</v>
      </c>
      <c r="V651" s="3">
        <f>ROUND(Items!M651+Items!N651+Items!P651+Items!Q651+Items!O651,2)</f>
        <v>3709</v>
      </c>
      <c r="W651" s="3">
        <f>ROUND(Items!V651+Items!T651,4)</f>
        <v>4376.62</v>
      </c>
      <c r="X651" s="3">
        <f>ROUND(Items!V651*Items!I651,2)</f>
        <v>0</v>
      </c>
      <c r="Y651" s="4" t="str">
        <f t="shared" si="10"/>
        <v>1</v>
      </c>
      <c r="Z651" s="3">
        <f>ROUND(Items!X651*Items!Y651,2)</f>
        <v>0</v>
      </c>
      <c r="AA651" s="3">
        <f>ROUND(Items!W651*Items!I651,2)</f>
        <v>0</v>
      </c>
      <c r="AB651" s="4" t="s">
        <v>414</v>
      </c>
      <c r="AC651" s="3"/>
      <c r="AD651" s="3"/>
      <c r="AE651" s="4" t="s">
        <v>1004</v>
      </c>
    </row>
    <row r="652" spans="1:31" ht="43.2">
      <c r="A652" s="3">
        <v>644</v>
      </c>
      <c r="B652" s="4"/>
      <c r="C652" s="4">
        <f>Items!B652</f>
        <v>0</v>
      </c>
      <c r="D652" s="4"/>
      <c r="E652" s="4"/>
      <c r="F652" s="4"/>
      <c r="G652" s="4"/>
      <c r="H652" s="4" t="s">
        <v>336</v>
      </c>
      <c r="I652" s="4"/>
      <c r="J652" s="4" t="s">
        <v>402</v>
      </c>
      <c r="K652" s="7"/>
      <c r="L652" s="4"/>
      <c r="M652" s="4">
        <v>3709</v>
      </c>
      <c r="N652" s="4"/>
      <c r="O652" s="4"/>
      <c r="P652" s="4"/>
      <c r="Q652" s="4"/>
      <c r="R652" s="4"/>
      <c r="S652" s="4">
        <v>18</v>
      </c>
      <c r="T652" s="3">
        <f>ROUND((((Items!M652+Items!N652+Items!P652+Items!O652)*Items!S652%)+(Items!Q652*Items!R652%)),4)</f>
        <v>667.62</v>
      </c>
      <c r="U652" s="3">
        <f>ROUND(Items!I652*Items!T652,2)</f>
        <v>0</v>
      </c>
      <c r="V652" s="3">
        <f>ROUND(Items!M652+Items!N652+Items!P652+Items!Q652+Items!O652,2)</f>
        <v>3709</v>
      </c>
      <c r="W652" s="3">
        <f>ROUND(Items!V652+Items!T652,4)</f>
        <v>4376.62</v>
      </c>
      <c r="X652" s="3">
        <f>ROUND(Items!V652*Items!I652,2)</f>
        <v>0</v>
      </c>
      <c r="Y652" s="4" t="str">
        <f t="shared" si="10"/>
        <v>1</v>
      </c>
      <c r="Z652" s="3">
        <f>ROUND(Items!X652*Items!Y652,2)</f>
        <v>0</v>
      </c>
      <c r="AA652" s="3">
        <f>ROUND(Items!W652*Items!I652,2)</f>
        <v>0</v>
      </c>
      <c r="AB652" s="4" t="s">
        <v>414</v>
      </c>
      <c r="AC652" s="3"/>
      <c r="AD652" s="3"/>
      <c r="AE652" s="4" t="s">
        <v>1004</v>
      </c>
    </row>
    <row r="653" spans="1:31" ht="43.2">
      <c r="A653" s="3">
        <v>645</v>
      </c>
      <c r="B653" s="4"/>
      <c r="C653" s="4">
        <f>Items!B653</f>
        <v>0</v>
      </c>
      <c r="D653" s="4"/>
      <c r="E653" s="4"/>
      <c r="F653" s="4"/>
      <c r="G653" s="4"/>
      <c r="H653" s="4" t="s">
        <v>336</v>
      </c>
      <c r="I653" s="4"/>
      <c r="J653" s="4" t="s">
        <v>402</v>
      </c>
      <c r="K653" s="7"/>
      <c r="L653" s="4"/>
      <c r="M653" s="4">
        <v>3709</v>
      </c>
      <c r="N653" s="4"/>
      <c r="O653" s="4"/>
      <c r="P653" s="4"/>
      <c r="Q653" s="4"/>
      <c r="R653" s="4"/>
      <c r="S653" s="4">
        <v>18</v>
      </c>
      <c r="T653" s="3">
        <f>ROUND((((Items!M653+Items!N653+Items!P653+Items!O653)*Items!S653%)+(Items!Q653*Items!R653%)),4)</f>
        <v>667.62</v>
      </c>
      <c r="U653" s="3">
        <f>ROUND(Items!I653*Items!T653,2)</f>
        <v>0</v>
      </c>
      <c r="V653" s="3">
        <f>ROUND(Items!M653+Items!N653+Items!P653+Items!Q653+Items!O653,2)</f>
        <v>3709</v>
      </c>
      <c r="W653" s="3">
        <f>ROUND(Items!V653+Items!T653,4)</f>
        <v>4376.62</v>
      </c>
      <c r="X653" s="3">
        <f>ROUND(Items!V653*Items!I653,2)</f>
        <v>0</v>
      </c>
      <c r="Y653" s="4" t="str">
        <f t="shared" si="10"/>
        <v>1</v>
      </c>
      <c r="Z653" s="3">
        <f>ROUND(Items!X653*Items!Y653,2)</f>
        <v>0</v>
      </c>
      <c r="AA653" s="3">
        <f>ROUND(Items!W653*Items!I653,2)</f>
        <v>0</v>
      </c>
      <c r="AB653" s="4" t="s">
        <v>414</v>
      </c>
      <c r="AC653" s="3"/>
      <c r="AD653" s="3"/>
      <c r="AE653" s="4" t="s">
        <v>1004</v>
      </c>
    </row>
    <row r="654" spans="1:31" ht="43.2">
      <c r="A654" s="3">
        <v>646</v>
      </c>
      <c r="B654" s="4"/>
      <c r="C654" s="4">
        <f>Items!B654</f>
        <v>0</v>
      </c>
      <c r="D654" s="4"/>
      <c r="E654" s="4"/>
      <c r="F654" s="4"/>
      <c r="G654" s="4"/>
      <c r="H654" s="4" t="s">
        <v>336</v>
      </c>
      <c r="I654" s="4"/>
      <c r="J654" s="4" t="s">
        <v>402</v>
      </c>
      <c r="K654" s="7"/>
      <c r="L654" s="4"/>
      <c r="M654" s="4">
        <v>3709</v>
      </c>
      <c r="N654" s="4"/>
      <c r="O654" s="4"/>
      <c r="P654" s="4"/>
      <c r="Q654" s="4"/>
      <c r="R654" s="4"/>
      <c r="S654" s="4">
        <v>18</v>
      </c>
      <c r="T654" s="3">
        <f>ROUND((((Items!M654+Items!N654+Items!P654+Items!O654)*Items!S654%)+(Items!Q654*Items!R654%)),4)</f>
        <v>667.62</v>
      </c>
      <c r="U654" s="3">
        <f>ROUND(Items!I654*Items!T654,2)</f>
        <v>0</v>
      </c>
      <c r="V654" s="3">
        <f>ROUND(Items!M654+Items!N654+Items!P654+Items!Q654+Items!O654,2)</f>
        <v>3709</v>
      </c>
      <c r="W654" s="3">
        <f>ROUND(Items!V654+Items!T654,4)</f>
        <v>4376.62</v>
      </c>
      <c r="X654" s="3">
        <f>ROUND(Items!V654*Items!I654,2)</f>
        <v>0</v>
      </c>
      <c r="Y654" s="4" t="str">
        <f t="shared" si="10"/>
        <v>1</v>
      </c>
      <c r="Z654" s="3">
        <f>ROUND(Items!X654*Items!Y654,2)</f>
        <v>0</v>
      </c>
      <c r="AA654" s="3">
        <f>ROUND(Items!W654*Items!I654,2)</f>
        <v>0</v>
      </c>
      <c r="AB654" s="4" t="s">
        <v>414</v>
      </c>
      <c r="AC654" s="3"/>
      <c r="AD654" s="3"/>
      <c r="AE654" s="4" t="s">
        <v>1004</v>
      </c>
    </row>
    <row r="655" spans="1:31" ht="43.2">
      <c r="A655" s="3">
        <v>647</v>
      </c>
      <c r="B655" s="4"/>
      <c r="C655" s="4">
        <f>Items!B655</f>
        <v>0</v>
      </c>
      <c r="D655" s="4"/>
      <c r="E655" s="4"/>
      <c r="F655" s="4"/>
      <c r="G655" s="4"/>
      <c r="H655" s="4" t="s">
        <v>336</v>
      </c>
      <c r="I655" s="4"/>
      <c r="J655" s="4" t="s">
        <v>402</v>
      </c>
      <c r="K655" s="7"/>
      <c r="L655" s="4"/>
      <c r="M655" s="4">
        <v>3709</v>
      </c>
      <c r="N655" s="4"/>
      <c r="O655" s="4"/>
      <c r="P655" s="4"/>
      <c r="Q655" s="4"/>
      <c r="R655" s="4"/>
      <c r="S655" s="4">
        <v>18</v>
      </c>
      <c r="T655" s="3">
        <f>ROUND((((Items!M655+Items!N655+Items!P655+Items!O655)*Items!S655%)+(Items!Q655*Items!R655%)),4)</f>
        <v>667.62</v>
      </c>
      <c r="U655" s="3">
        <f>ROUND(Items!I655*Items!T655,2)</f>
        <v>0</v>
      </c>
      <c r="V655" s="3">
        <f>ROUND(Items!M655+Items!N655+Items!P655+Items!Q655+Items!O655,2)</f>
        <v>3709</v>
      </c>
      <c r="W655" s="3">
        <f>ROUND(Items!V655+Items!T655,4)</f>
        <v>4376.62</v>
      </c>
      <c r="X655" s="3">
        <f>ROUND(Items!V655*Items!I655,2)</f>
        <v>0</v>
      </c>
      <c r="Y655" s="4" t="str">
        <f t="shared" si="10"/>
        <v>1</v>
      </c>
      <c r="Z655" s="3">
        <f>ROUND(Items!X655*Items!Y655,2)</f>
        <v>0</v>
      </c>
      <c r="AA655" s="3">
        <f>ROUND(Items!W655*Items!I655,2)</f>
        <v>0</v>
      </c>
      <c r="AB655" s="4" t="s">
        <v>414</v>
      </c>
      <c r="AC655" s="3"/>
      <c r="AD655" s="3"/>
      <c r="AE655" s="4" t="s">
        <v>1004</v>
      </c>
    </row>
    <row r="656" spans="1:31" ht="43.2">
      <c r="A656" s="3">
        <v>648</v>
      </c>
      <c r="B656" s="4"/>
      <c r="C656" s="4">
        <f>Items!B656</f>
        <v>0</v>
      </c>
      <c r="D656" s="4"/>
      <c r="E656" s="4"/>
      <c r="F656" s="4"/>
      <c r="G656" s="4"/>
      <c r="H656" s="4" t="s">
        <v>336</v>
      </c>
      <c r="I656" s="4"/>
      <c r="J656" s="4" t="s">
        <v>402</v>
      </c>
      <c r="K656" s="7"/>
      <c r="L656" s="4"/>
      <c r="M656" s="4">
        <v>3709</v>
      </c>
      <c r="N656" s="4"/>
      <c r="O656" s="4"/>
      <c r="P656" s="4"/>
      <c r="Q656" s="4"/>
      <c r="R656" s="4"/>
      <c r="S656" s="4">
        <v>18</v>
      </c>
      <c r="T656" s="3">
        <f>ROUND((((Items!M656+Items!N656+Items!P656+Items!O656)*Items!S656%)+(Items!Q656*Items!R656%)),4)</f>
        <v>667.62</v>
      </c>
      <c r="U656" s="3">
        <f>ROUND(Items!I656*Items!T656,2)</f>
        <v>0</v>
      </c>
      <c r="V656" s="3">
        <f>ROUND(Items!M656+Items!N656+Items!P656+Items!Q656+Items!O656,2)</f>
        <v>3709</v>
      </c>
      <c r="W656" s="3">
        <f>ROUND(Items!V656+Items!T656,4)</f>
        <v>4376.62</v>
      </c>
      <c r="X656" s="3">
        <f>ROUND(Items!V656*Items!I656,2)</f>
        <v>0</v>
      </c>
      <c r="Y656" s="4" t="str">
        <f t="shared" si="10"/>
        <v>1</v>
      </c>
      <c r="Z656" s="3">
        <f>ROUND(Items!X656*Items!Y656,2)</f>
        <v>0</v>
      </c>
      <c r="AA656" s="3">
        <f>ROUND(Items!W656*Items!I656,2)</f>
        <v>0</v>
      </c>
      <c r="AB656" s="4" t="s">
        <v>414</v>
      </c>
      <c r="AC656" s="3"/>
      <c r="AD656" s="3"/>
      <c r="AE656" s="4" t="s">
        <v>1004</v>
      </c>
    </row>
    <row r="657" spans="1:31" ht="43.2">
      <c r="A657" s="3">
        <v>649</v>
      </c>
      <c r="B657" s="4"/>
      <c r="C657" s="4">
        <f>Items!B657</f>
        <v>0</v>
      </c>
      <c r="D657" s="4"/>
      <c r="E657" s="4"/>
      <c r="F657" s="4"/>
      <c r="G657" s="4"/>
      <c r="H657" s="4" t="s">
        <v>336</v>
      </c>
      <c r="I657" s="4"/>
      <c r="J657" s="4" t="s">
        <v>402</v>
      </c>
      <c r="K657" s="7"/>
      <c r="L657" s="4"/>
      <c r="M657" s="4">
        <v>3709</v>
      </c>
      <c r="N657" s="4"/>
      <c r="O657" s="4"/>
      <c r="P657" s="4"/>
      <c r="Q657" s="4"/>
      <c r="R657" s="4"/>
      <c r="S657" s="4">
        <v>18</v>
      </c>
      <c r="T657" s="3">
        <f>ROUND((((Items!M657+Items!N657+Items!P657+Items!O657)*Items!S657%)+(Items!Q657*Items!R657%)),4)</f>
        <v>667.62</v>
      </c>
      <c r="U657" s="3">
        <f>ROUND(Items!I657*Items!T657,2)</f>
        <v>0</v>
      </c>
      <c r="V657" s="3">
        <f>ROUND(Items!M657+Items!N657+Items!P657+Items!Q657+Items!O657,2)</f>
        <v>3709</v>
      </c>
      <c r="W657" s="3">
        <f>ROUND(Items!V657+Items!T657,4)</f>
        <v>4376.62</v>
      </c>
      <c r="X657" s="3">
        <f>ROUND(Items!V657*Items!I657,2)</f>
        <v>0</v>
      </c>
      <c r="Y657" s="4" t="str">
        <f t="shared" si="10"/>
        <v>1</v>
      </c>
      <c r="Z657" s="3">
        <f>ROUND(Items!X657*Items!Y657,2)</f>
        <v>0</v>
      </c>
      <c r="AA657" s="3">
        <f>ROUND(Items!W657*Items!I657,2)</f>
        <v>0</v>
      </c>
      <c r="AB657" s="4" t="s">
        <v>414</v>
      </c>
      <c r="AC657" s="3"/>
      <c r="AD657" s="3"/>
      <c r="AE657" s="4" t="s">
        <v>1004</v>
      </c>
    </row>
    <row r="658" spans="1:31" ht="43.2">
      <c r="A658" s="3">
        <v>650</v>
      </c>
      <c r="B658" s="4"/>
      <c r="C658" s="4">
        <f>Items!B658</f>
        <v>0</v>
      </c>
      <c r="D658" s="4"/>
      <c r="E658" s="4"/>
      <c r="F658" s="4"/>
      <c r="G658" s="4"/>
      <c r="H658" s="4" t="s">
        <v>336</v>
      </c>
      <c r="I658" s="4"/>
      <c r="J658" s="4" t="s">
        <v>402</v>
      </c>
      <c r="K658" s="7"/>
      <c r="L658" s="4"/>
      <c r="M658" s="4">
        <v>3709</v>
      </c>
      <c r="N658" s="4"/>
      <c r="O658" s="4"/>
      <c r="P658" s="4"/>
      <c r="Q658" s="4"/>
      <c r="R658" s="4"/>
      <c r="S658" s="4">
        <v>18</v>
      </c>
      <c r="T658" s="3">
        <f>ROUND((((Items!M658+Items!N658+Items!P658+Items!O658)*Items!S658%)+(Items!Q658*Items!R658%)),4)</f>
        <v>667.62</v>
      </c>
      <c r="U658" s="3">
        <f>ROUND(Items!I658*Items!T658,2)</f>
        <v>0</v>
      </c>
      <c r="V658" s="3">
        <f>ROUND(Items!M658+Items!N658+Items!P658+Items!Q658+Items!O658,2)</f>
        <v>3709</v>
      </c>
      <c r="W658" s="3">
        <f>ROUND(Items!V658+Items!T658,4)</f>
        <v>4376.62</v>
      </c>
      <c r="X658" s="3">
        <f>ROUND(Items!V658*Items!I658,2)</f>
        <v>0</v>
      </c>
      <c r="Y658" s="4" t="str">
        <f t="shared" si="10"/>
        <v>1</v>
      </c>
      <c r="Z658" s="3">
        <f>ROUND(Items!X658*Items!Y658,2)</f>
        <v>0</v>
      </c>
      <c r="AA658" s="3">
        <f>ROUND(Items!W658*Items!I658,2)</f>
        <v>0</v>
      </c>
      <c r="AB658" s="4" t="s">
        <v>414</v>
      </c>
      <c r="AC658" s="3"/>
      <c r="AD658" s="3"/>
      <c r="AE658" s="4" t="s">
        <v>1004</v>
      </c>
    </row>
    <row r="659" spans="1:31" ht="43.2">
      <c r="A659" s="3">
        <v>651</v>
      </c>
      <c r="B659" s="4"/>
      <c r="C659" s="4">
        <f>Items!B659</f>
        <v>0</v>
      </c>
      <c r="D659" s="4"/>
      <c r="E659" s="4"/>
      <c r="F659" s="4"/>
      <c r="G659" s="4"/>
      <c r="H659" s="4" t="s">
        <v>336</v>
      </c>
      <c r="I659" s="4"/>
      <c r="J659" s="4" t="s">
        <v>402</v>
      </c>
      <c r="K659" s="7"/>
      <c r="L659" s="4"/>
      <c r="M659" s="4">
        <v>3709</v>
      </c>
      <c r="N659" s="4"/>
      <c r="O659" s="4"/>
      <c r="P659" s="4"/>
      <c r="Q659" s="4"/>
      <c r="R659" s="4"/>
      <c r="S659" s="4">
        <v>18</v>
      </c>
      <c r="T659" s="3">
        <f>ROUND((((Items!M659+Items!N659+Items!P659+Items!O659)*Items!S659%)+(Items!Q659*Items!R659%)),4)</f>
        <v>667.62</v>
      </c>
      <c r="U659" s="3">
        <f>ROUND(Items!I659*Items!T659,2)</f>
        <v>0</v>
      </c>
      <c r="V659" s="3">
        <f>ROUND(Items!M659+Items!N659+Items!P659+Items!Q659+Items!O659,2)</f>
        <v>3709</v>
      </c>
      <c r="W659" s="3">
        <f>ROUND(Items!V659+Items!T659,4)</f>
        <v>4376.62</v>
      </c>
      <c r="X659" s="3">
        <f>ROUND(Items!V659*Items!I659,2)</f>
        <v>0</v>
      </c>
      <c r="Y659" s="4" t="str">
        <f t="shared" si="10"/>
        <v>1</v>
      </c>
      <c r="Z659" s="3">
        <f>ROUND(Items!X659*Items!Y659,2)</f>
        <v>0</v>
      </c>
      <c r="AA659" s="3">
        <f>ROUND(Items!W659*Items!I659,2)</f>
        <v>0</v>
      </c>
      <c r="AB659" s="4" t="s">
        <v>414</v>
      </c>
      <c r="AC659" s="3"/>
      <c r="AD659" s="3"/>
      <c r="AE659" s="4" t="s">
        <v>1004</v>
      </c>
    </row>
    <row r="660" spans="1:31" ht="43.2">
      <c r="A660" s="3">
        <v>652</v>
      </c>
      <c r="B660" s="4"/>
      <c r="C660" s="4">
        <f>Items!B660</f>
        <v>0</v>
      </c>
      <c r="D660" s="4"/>
      <c r="E660" s="4"/>
      <c r="F660" s="4"/>
      <c r="G660" s="4"/>
      <c r="H660" s="4" t="s">
        <v>336</v>
      </c>
      <c r="I660" s="4"/>
      <c r="J660" s="4" t="s">
        <v>402</v>
      </c>
      <c r="K660" s="7"/>
      <c r="L660" s="4"/>
      <c r="M660" s="4">
        <v>3709</v>
      </c>
      <c r="N660" s="4"/>
      <c r="O660" s="4"/>
      <c r="P660" s="4"/>
      <c r="Q660" s="4"/>
      <c r="R660" s="4"/>
      <c r="S660" s="4">
        <v>18</v>
      </c>
      <c r="T660" s="3">
        <f>ROUND((((Items!M660+Items!N660+Items!P660+Items!O660)*Items!S660%)+(Items!Q660*Items!R660%)),4)</f>
        <v>667.62</v>
      </c>
      <c r="U660" s="3">
        <f>ROUND(Items!I660*Items!T660,2)</f>
        <v>0</v>
      </c>
      <c r="V660" s="3">
        <f>ROUND(Items!M660+Items!N660+Items!P660+Items!Q660+Items!O660,2)</f>
        <v>3709</v>
      </c>
      <c r="W660" s="3">
        <f>ROUND(Items!V660+Items!T660,4)</f>
        <v>4376.62</v>
      </c>
      <c r="X660" s="3">
        <f>ROUND(Items!V660*Items!I660,2)</f>
        <v>0</v>
      </c>
      <c r="Y660" s="4" t="str">
        <f t="shared" si="10"/>
        <v>1</v>
      </c>
      <c r="Z660" s="3">
        <f>ROUND(Items!X660*Items!Y660,2)</f>
        <v>0</v>
      </c>
      <c r="AA660" s="3">
        <f>ROUND(Items!W660*Items!I660,2)</f>
        <v>0</v>
      </c>
      <c r="AB660" s="4" t="s">
        <v>414</v>
      </c>
      <c r="AC660" s="3"/>
      <c r="AD660" s="3"/>
      <c r="AE660" s="4" t="s">
        <v>1004</v>
      </c>
    </row>
    <row r="661" spans="1:31" ht="43.2">
      <c r="A661" s="3">
        <v>653</v>
      </c>
      <c r="B661" s="4"/>
      <c r="C661" s="4">
        <f>Items!B661</f>
        <v>0</v>
      </c>
      <c r="D661" s="4"/>
      <c r="E661" s="4"/>
      <c r="F661" s="4"/>
      <c r="G661" s="4"/>
      <c r="H661" s="4" t="s">
        <v>336</v>
      </c>
      <c r="I661" s="4"/>
      <c r="J661" s="4" t="s">
        <v>402</v>
      </c>
      <c r="K661" s="7"/>
      <c r="L661" s="4"/>
      <c r="M661" s="4">
        <v>3709</v>
      </c>
      <c r="N661" s="4"/>
      <c r="O661" s="4"/>
      <c r="P661" s="4"/>
      <c r="Q661" s="4"/>
      <c r="R661" s="4"/>
      <c r="S661" s="4">
        <v>18</v>
      </c>
      <c r="T661" s="3">
        <f>ROUND((((Items!M661+Items!N661+Items!P661+Items!O661)*Items!S661%)+(Items!Q661*Items!R661%)),4)</f>
        <v>667.62</v>
      </c>
      <c r="U661" s="3">
        <f>ROUND(Items!I661*Items!T661,2)</f>
        <v>0</v>
      </c>
      <c r="V661" s="3">
        <f>ROUND(Items!M661+Items!N661+Items!P661+Items!Q661+Items!O661,2)</f>
        <v>3709</v>
      </c>
      <c r="W661" s="3">
        <f>ROUND(Items!V661+Items!T661,4)</f>
        <v>4376.62</v>
      </c>
      <c r="X661" s="3">
        <f>ROUND(Items!V661*Items!I661,2)</f>
        <v>0</v>
      </c>
      <c r="Y661" s="4" t="str">
        <f t="shared" si="10"/>
        <v>1</v>
      </c>
      <c r="Z661" s="3">
        <f>ROUND(Items!X661*Items!Y661,2)</f>
        <v>0</v>
      </c>
      <c r="AA661" s="3">
        <f>ROUND(Items!W661*Items!I661,2)</f>
        <v>0</v>
      </c>
      <c r="AB661" s="4" t="s">
        <v>414</v>
      </c>
      <c r="AC661" s="3"/>
      <c r="AD661" s="3"/>
      <c r="AE661" s="4" t="s">
        <v>1004</v>
      </c>
    </row>
    <row r="662" spans="1:31" ht="43.2">
      <c r="A662" s="3">
        <v>654</v>
      </c>
      <c r="B662" s="4"/>
      <c r="C662" s="4">
        <f>Items!B662</f>
        <v>0</v>
      </c>
      <c r="D662" s="4"/>
      <c r="E662" s="4"/>
      <c r="F662" s="4"/>
      <c r="G662" s="4"/>
      <c r="H662" s="4" t="s">
        <v>336</v>
      </c>
      <c r="I662" s="4"/>
      <c r="J662" s="4" t="s">
        <v>402</v>
      </c>
      <c r="K662" s="7"/>
      <c r="L662" s="4"/>
      <c r="M662" s="4">
        <v>3709</v>
      </c>
      <c r="N662" s="4"/>
      <c r="O662" s="4"/>
      <c r="P662" s="4"/>
      <c r="Q662" s="4"/>
      <c r="R662" s="4"/>
      <c r="S662" s="4">
        <v>18</v>
      </c>
      <c r="T662" s="3">
        <f>ROUND((((Items!M662+Items!N662+Items!P662+Items!O662)*Items!S662%)+(Items!Q662*Items!R662%)),4)</f>
        <v>667.62</v>
      </c>
      <c r="U662" s="3">
        <f>ROUND(Items!I662*Items!T662,2)</f>
        <v>0</v>
      </c>
      <c r="V662" s="3">
        <f>ROUND(Items!M662+Items!N662+Items!P662+Items!Q662+Items!O662,2)</f>
        <v>3709</v>
      </c>
      <c r="W662" s="3">
        <f>ROUND(Items!V662+Items!T662,4)</f>
        <v>4376.62</v>
      </c>
      <c r="X662" s="3">
        <f>ROUND(Items!V662*Items!I662,2)</f>
        <v>0</v>
      </c>
      <c r="Y662" s="4" t="str">
        <f t="shared" si="10"/>
        <v>1</v>
      </c>
      <c r="Z662" s="3">
        <f>ROUND(Items!X662*Items!Y662,2)</f>
        <v>0</v>
      </c>
      <c r="AA662" s="3">
        <f>ROUND(Items!W662*Items!I662,2)</f>
        <v>0</v>
      </c>
      <c r="AB662" s="4" t="s">
        <v>414</v>
      </c>
      <c r="AC662" s="3"/>
      <c r="AD662" s="3"/>
      <c r="AE662" s="4" t="s">
        <v>1004</v>
      </c>
    </row>
    <row r="663" spans="1:31" ht="43.2">
      <c r="A663" s="3">
        <v>655</v>
      </c>
      <c r="B663" s="4"/>
      <c r="C663" s="4">
        <f>Items!B663</f>
        <v>0</v>
      </c>
      <c r="D663" s="4"/>
      <c r="E663" s="4"/>
      <c r="F663" s="4"/>
      <c r="G663" s="4"/>
      <c r="H663" s="4" t="s">
        <v>336</v>
      </c>
      <c r="I663" s="4"/>
      <c r="J663" s="4" t="s">
        <v>402</v>
      </c>
      <c r="K663" s="7"/>
      <c r="L663" s="4"/>
      <c r="M663" s="4">
        <v>3709</v>
      </c>
      <c r="N663" s="4"/>
      <c r="O663" s="4"/>
      <c r="P663" s="4"/>
      <c r="Q663" s="4"/>
      <c r="R663" s="4"/>
      <c r="S663" s="4">
        <v>18</v>
      </c>
      <c r="T663" s="3">
        <f>ROUND((((Items!M663+Items!N663+Items!P663+Items!O663)*Items!S663%)+(Items!Q663*Items!R663%)),4)</f>
        <v>667.62</v>
      </c>
      <c r="U663" s="3">
        <f>ROUND(Items!I663*Items!T663,2)</f>
        <v>0</v>
      </c>
      <c r="V663" s="3">
        <f>ROUND(Items!M663+Items!N663+Items!P663+Items!Q663+Items!O663,2)</f>
        <v>3709</v>
      </c>
      <c r="W663" s="3">
        <f>ROUND(Items!V663+Items!T663,4)</f>
        <v>4376.62</v>
      </c>
      <c r="X663" s="3">
        <f>ROUND(Items!V663*Items!I663,2)</f>
        <v>0</v>
      </c>
      <c r="Y663" s="4" t="str">
        <f t="shared" si="10"/>
        <v>1</v>
      </c>
      <c r="Z663" s="3">
        <f>ROUND(Items!X663*Items!Y663,2)</f>
        <v>0</v>
      </c>
      <c r="AA663" s="3">
        <f>ROUND(Items!W663*Items!I663,2)</f>
        <v>0</v>
      </c>
      <c r="AB663" s="4" t="s">
        <v>414</v>
      </c>
      <c r="AC663" s="3"/>
      <c r="AD663" s="3"/>
      <c r="AE663" s="4" t="s">
        <v>1004</v>
      </c>
    </row>
    <row r="664" spans="1:31" ht="43.2">
      <c r="A664" s="3">
        <v>656</v>
      </c>
      <c r="B664" s="4"/>
      <c r="C664" s="4">
        <f>Items!B664</f>
        <v>0</v>
      </c>
      <c r="D664" s="4"/>
      <c r="E664" s="4"/>
      <c r="F664" s="4"/>
      <c r="G664" s="4"/>
      <c r="H664" s="4" t="s">
        <v>336</v>
      </c>
      <c r="I664" s="4"/>
      <c r="J664" s="4" t="s">
        <v>402</v>
      </c>
      <c r="K664" s="7"/>
      <c r="L664" s="4"/>
      <c r="M664" s="4">
        <v>3709</v>
      </c>
      <c r="N664" s="4"/>
      <c r="O664" s="4"/>
      <c r="P664" s="4"/>
      <c r="Q664" s="4"/>
      <c r="R664" s="4"/>
      <c r="S664" s="4">
        <v>18</v>
      </c>
      <c r="T664" s="3">
        <f>ROUND((((Items!M664+Items!N664+Items!P664+Items!O664)*Items!S664%)+(Items!Q664*Items!R664%)),4)</f>
        <v>667.62</v>
      </c>
      <c r="U664" s="3">
        <f>ROUND(Items!I664*Items!T664,2)</f>
        <v>0</v>
      </c>
      <c r="V664" s="3">
        <f>ROUND(Items!M664+Items!N664+Items!P664+Items!Q664+Items!O664,2)</f>
        <v>3709</v>
      </c>
      <c r="W664" s="3">
        <f>ROUND(Items!V664+Items!T664,4)</f>
        <v>4376.62</v>
      </c>
      <c r="X664" s="3">
        <f>ROUND(Items!V664*Items!I664,2)</f>
        <v>0</v>
      </c>
      <c r="Y664" s="4" t="str">
        <f t="shared" si="10"/>
        <v>1</v>
      </c>
      <c r="Z664" s="3">
        <f>ROUND(Items!X664*Items!Y664,2)</f>
        <v>0</v>
      </c>
      <c r="AA664" s="3">
        <f>ROUND(Items!W664*Items!I664,2)</f>
        <v>0</v>
      </c>
      <c r="AB664" s="4" t="s">
        <v>414</v>
      </c>
      <c r="AC664" s="3"/>
      <c r="AD664" s="3"/>
      <c r="AE664" s="4" t="s">
        <v>1004</v>
      </c>
    </row>
    <row r="665" spans="1:31" ht="43.2">
      <c r="A665" s="3">
        <v>657</v>
      </c>
      <c r="B665" s="4"/>
      <c r="C665" s="4">
        <f>Items!B665</f>
        <v>0</v>
      </c>
      <c r="D665" s="4"/>
      <c r="E665" s="4"/>
      <c r="F665" s="4"/>
      <c r="G665" s="4"/>
      <c r="H665" s="4" t="s">
        <v>336</v>
      </c>
      <c r="I665" s="4"/>
      <c r="J665" s="4" t="s">
        <v>402</v>
      </c>
      <c r="K665" s="7"/>
      <c r="L665" s="4"/>
      <c r="M665" s="4">
        <v>3709</v>
      </c>
      <c r="N665" s="4"/>
      <c r="O665" s="4"/>
      <c r="P665" s="4"/>
      <c r="Q665" s="4"/>
      <c r="R665" s="4"/>
      <c r="S665" s="4">
        <v>18</v>
      </c>
      <c r="T665" s="3">
        <f>ROUND((((Items!M665+Items!N665+Items!P665+Items!O665)*Items!S665%)+(Items!Q665*Items!R665%)),4)</f>
        <v>667.62</v>
      </c>
      <c r="U665" s="3">
        <f>ROUND(Items!I665*Items!T665,2)</f>
        <v>0</v>
      </c>
      <c r="V665" s="3">
        <f>ROUND(Items!M665+Items!N665+Items!P665+Items!Q665+Items!O665,2)</f>
        <v>3709</v>
      </c>
      <c r="W665" s="3">
        <f>ROUND(Items!V665+Items!T665,4)</f>
        <v>4376.62</v>
      </c>
      <c r="X665" s="3">
        <f>ROUND(Items!V665*Items!I665,2)</f>
        <v>0</v>
      </c>
      <c r="Y665" s="4" t="str">
        <f t="shared" si="10"/>
        <v>1</v>
      </c>
      <c r="Z665" s="3">
        <f>ROUND(Items!X665*Items!Y665,2)</f>
        <v>0</v>
      </c>
      <c r="AA665" s="3">
        <f>ROUND(Items!W665*Items!I665,2)</f>
        <v>0</v>
      </c>
      <c r="AB665" s="4" t="s">
        <v>414</v>
      </c>
      <c r="AC665" s="3"/>
      <c r="AD665" s="3"/>
      <c r="AE665" s="4" t="s">
        <v>1004</v>
      </c>
    </row>
    <row r="666" spans="1:31" ht="43.2">
      <c r="A666" s="3">
        <v>658</v>
      </c>
      <c r="B666" s="4"/>
      <c r="C666" s="4">
        <f>Items!B666</f>
        <v>0</v>
      </c>
      <c r="D666" s="4"/>
      <c r="E666" s="4"/>
      <c r="F666" s="4"/>
      <c r="G666" s="4"/>
      <c r="H666" s="4" t="s">
        <v>336</v>
      </c>
      <c r="I666" s="4"/>
      <c r="J666" s="4" t="s">
        <v>402</v>
      </c>
      <c r="K666" s="7"/>
      <c r="L666" s="4"/>
      <c r="M666" s="4">
        <v>3709</v>
      </c>
      <c r="N666" s="4"/>
      <c r="O666" s="4"/>
      <c r="P666" s="4"/>
      <c r="Q666" s="4"/>
      <c r="R666" s="4"/>
      <c r="S666" s="4">
        <v>18</v>
      </c>
      <c r="T666" s="3">
        <f>ROUND((((Items!M666+Items!N666+Items!P666+Items!O666)*Items!S666%)+(Items!Q666*Items!R666%)),4)</f>
        <v>667.62</v>
      </c>
      <c r="U666" s="3">
        <f>ROUND(Items!I666*Items!T666,2)</f>
        <v>0</v>
      </c>
      <c r="V666" s="3">
        <f>ROUND(Items!M666+Items!N666+Items!P666+Items!Q666+Items!O666,2)</f>
        <v>3709</v>
      </c>
      <c r="W666" s="3">
        <f>ROUND(Items!V666+Items!T666,4)</f>
        <v>4376.62</v>
      </c>
      <c r="X666" s="3">
        <f>ROUND(Items!V666*Items!I666,2)</f>
        <v>0</v>
      </c>
      <c r="Y666" s="4" t="str">
        <f t="shared" si="10"/>
        <v>1</v>
      </c>
      <c r="Z666" s="3">
        <f>ROUND(Items!X666*Items!Y666,2)</f>
        <v>0</v>
      </c>
      <c r="AA666" s="3">
        <f>ROUND(Items!W666*Items!I666,2)</f>
        <v>0</v>
      </c>
      <c r="AB666" s="4" t="s">
        <v>414</v>
      </c>
      <c r="AC666" s="3"/>
      <c r="AD666" s="3"/>
      <c r="AE666" s="4" t="s">
        <v>1004</v>
      </c>
    </row>
    <row r="667" spans="1:31" ht="43.2">
      <c r="A667" s="3">
        <v>659</v>
      </c>
      <c r="B667" s="4"/>
      <c r="C667" s="4">
        <f>Items!B667</f>
        <v>0</v>
      </c>
      <c r="D667" s="4"/>
      <c r="E667" s="4"/>
      <c r="F667" s="4"/>
      <c r="G667" s="4"/>
      <c r="H667" s="4" t="s">
        <v>336</v>
      </c>
      <c r="I667" s="4"/>
      <c r="J667" s="4" t="s">
        <v>402</v>
      </c>
      <c r="K667" s="7"/>
      <c r="L667" s="4"/>
      <c r="M667" s="4">
        <v>3709</v>
      </c>
      <c r="N667" s="4"/>
      <c r="O667" s="4"/>
      <c r="P667" s="4"/>
      <c r="Q667" s="4"/>
      <c r="R667" s="4"/>
      <c r="S667" s="4">
        <v>18</v>
      </c>
      <c r="T667" s="3">
        <f>ROUND((((Items!M667+Items!N667+Items!P667+Items!O667)*Items!S667%)+(Items!Q667*Items!R667%)),4)</f>
        <v>667.62</v>
      </c>
      <c r="U667" s="3">
        <f>ROUND(Items!I667*Items!T667,2)</f>
        <v>0</v>
      </c>
      <c r="V667" s="3">
        <f>ROUND(Items!M667+Items!N667+Items!P667+Items!Q667+Items!O667,2)</f>
        <v>3709</v>
      </c>
      <c r="W667" s="3">
        <f>ROUND(Items!V667+Items!T667,4)</f>
        <v>4376.62</v>
      </c>
      <c r="X667" s="3">
        <f>ROUND(Items!V667*Items!I667,2)</f>
        <v>0</v>
      </c>
      <c r="Y667" s="4" t="str">
        <f t="shared" si="10"/>
        <v>1</v>
      </c>
      <c r="Z667" s="3">
        <f>ROUND(Items!X667*Items!Y667,2)</f>
        <v>0</v>
      </c>
      <c r="AA667" s="3">
        <f>ROUND(Items!W667*Items!I667,2)</f>
        <v>0</v>
      </c>
      <c r="AB667" s="4" t="s">
        <v>414</v>
      </c>
      <c r="AC667" s="3"/>
      <c r="AD667" s="3"/>
      <c r="AE667" s="4" t="s">
        <v>1004</v>
      </c>
    </row>
    <row r="668" spans="1:31" ht="43.2">
      <c r="A668" s="3">
        <v>660</v>
      </c>
      <c r="B668" s="4"/>
      <c r="C668" s="4">
        <f>Items!B668</f>
        <v>0</v>
      </c>
      <c r="D668" s="4"/>
      <c r="E668" s="4"/>
      <c r="F668" s="4"/>
      <c r="G668" s="4"/>
      <c r="H668" s="4" t="s">
        <v>336</v>
      </c>
      <c r="I668" s="4"/>
      <c r="J668" s="4" t="s">
        <v>402</v>
      </c>
      <c r="K668" s="7"/>
      <c r="L668" s="4"/>
      <c r="M668" s="4">
        <v>3709</v>
      </c>
      <c r="N668" s="4"/>
      <c r="O668" s="4"/>
      <c r="P668" s="4"/>
      <c r="Q668" s="4"/>
      <c r="R668" s="4"/>
      <c r="S668" s="4">
        <v>18</v>
      </c>
      <c r="T668" s="3">
        <f>ROUND((((Items!M668+Items!N668+Items!P668+Items!O668)*Items!S668%)+(Items!Q668*Items!R668%)),4)</f>
        <v>667.62</v>
      </c>
      <c r="U668" s="3">
        <f>ROUND(Items!I668*Items!T668,2)</f>
        <v>0</v>
      </c>
      <c r="V668" s="3">
        <f>ROUND(Items!M668+Items!N668+Items!P668+Items!Q668+Items!O668,2)</f>
        <v>3709</v>
      </c>
      <c r="W668" s="3">
        <f>ROUND(Items!V668+Items!T668,4)</f>
        <v>4376.62</v>
      </c>
      <c r="X668" s="3">
        <f>ROUND(Items!V668*Items!I668,2)</f>
        <v>0</v>
      </c>
      <c r="Y668" s="4" t="str">
        <f t="shared" si="10"/>
        <v>1</v>
      </c>
      <c r="Z668" s="3">
        <f>ROUND(Items!X668*Items!Y668,2)</f>
        <v>0</v>
      </c>
      <c r="AA668" s="3">
        <f>ROUND(Items!W668*Items!I668,2)</f>
        <v>0</v>
      </c>
      <c r="AB668" s="4" t="s">
        <v>414</v>
      </c>
      <c r="AC668" s="3"/>
      <c r="AD668" s="3"/>
      <c r="AE668" s="4" t="s">
        <v>1004</v>
      </c>
    </row>
    <row r="669" spans="1:31" ht="43.2">
      <c r="A669" s="3">
        <v>661</v>
      </c>
      <c r="B669" s="4"/>
      <c r="C669" s="4">
        <f>Items!B669</f>
        <v>0</v>
      </c>
      <c r="D669" s="4"/>
      <c r="E669" s="4"/>
      <c r="F669" s="4"/>
      <c r="G669" s="4"/>
      <c r="H669" s="4" t="s">
        <v>336</v>
      </c>
      <c r="I669" s="4"/>
      <c r="J669" s="4" t="s">
        <v>402</v>
      </c>
      <c r="K669" s="7"/>
      <c r="L669" s="4"/>
      <c r="M669" s="4">
        <v>3709</v>
      </c>
      <c r="N669" s="4"/>
      <c r="O669" s="4"/>
      <c r="P669" s="4"/>
      <c r="Q669" s="4"/>
      <c r="R669" s="4"/>
      <c r="S669" s="4">
        <v>18</v>
      </c>
      <c r="T669" s="3">
        <f>ROUND((((Items!M669+Items!N669+Items!P669+Items!O669)*Items!S669%)+(Items!Q669*Items!R669%)),4)</f>
        <v>667.62</v>
      </c>
      <c r="U669" s="3">
        <f>ROUND(Items!I669*Items!T669,2)</f>
        <v>0</v>
      </c>
      <c r="V669" s="3">
        <f>ROUND(Items!M669+Items!N669+Items!P669+Items!Q669+Items!O669,2)</f>
        <v>3709</v>
      </c>
      <c r="W669" s="3">
        <f>ROUND(Items!V669+Items!T669,4)</f>
        <v>4376.62</v>
      </c>
      <c r="X669" s="3">
        <f>ROUND(Items!V669*Items!I669,2)</f>
        <v>0</v>
      </c>
      <c r="Y669" s="4" t="str">
        <f t="shared" si="10"/>
        <v>1</v>
      </c>
      <c r="Z669" s="3">
        <f>ROUND(Items!X669*Items!Y669,2)</f>
        <v>0</v>
      </c>
      <c r="AA669" s="3">
        <f>ROUND(Items!W669*Items!I669,2)</f>
        <v>0</v>
      </c>
      <c r="AB669" s="4" t="s">
        <v>414</v>
      </c>
      <c r="AC669" s="3"/>
      <c r="AD669" s="3"/>
      <c r="AE669" s="4" t="s">
        <v>1004</v>
      </c>
    </row>
    <row r="670" spans="1:31" ht="43.2">
      <c r="A670" s="3">
        <v>662</v>
      </c>
      <c r="B670" s="4"/>
      <c r="C670" s="4">
        <f>Items!B670</f>
        <v>0</v>
      </c>
      <c r="D670" s="4"/>
      <c r="E670" s="4"/>
      <c r="F670" s="4"/>
      <c r="G670" s="4"/>
      <c r="H670" s="4" t="s">
        <v>336</v>
      </c>
      <c r="I670" s="4"/>
      <c r="J670" s="4" t="s">
        <v>402</v>
      </c>
      <c r="K670" s="7"/>
      <c r="L670" s="4"/>
      <c r="M670" s="4">
        <v>3709</v>
      </c>
      <c r="N670" s="4"/>
      <c r="O670" s="4"/>
      <c r="P670" s="4"/>
      <c r="Q670" s="4"/>
      <c r="R670" s="4"/>
      <c r="S670" s="4">
        <v>18</v>
      </c>
      <c r="T670" s="3">
        <f>ROUND((((Items!M670+Items!N670+Items!P670+Items!O670)*Items!S670%)+(Items!Q670*Items!R670%)),4)</f>
        <v>667.62</v>
      </c>
      <c r="U670" s="3">
        <f>ROUND(Items!I670*Items!T670,2)</f>
        <v>0</v>
      </c>
      <c r="V670" s="3">
        <f>ROUND(Items!M670+Items!N670+Items!P670+Items!Q670+Items!O670,2)</f>
        <v>3709</v>
      </c>
      <c r="W670" s="3">
        <f>ROUND(Items!V670+Items!T670,4)</f>
        <v>4376.62</v>
      </c>
      <c r="X670" s="3">
        <f>ROUND(Items!V670*Items!I670,2)</f>
        <v>0</v>
      </c>
      <c r="Y670" s="4" t="str">
        <f t="shared" si="10"/>
        <v>1</v>
      </c>
      <c r="Z670" s="3">
        <f>ROUND(Items!X670*Items!Y670,2)</f>
        <v>0</v>
      </c>
      <c r="AA670" s="3">
        <f>ROUND(Items!W670*Items!I670,2)</f>
        <v>0</v>
      </c>
      <c r="AB670" s="4" t="s">
        <v>414</v>
      </c>
      <c r="AC670" s="3"/>
      <c r="AD670" s="3"/>
      <c r="AE670" s="4" t="s">
        <v>1004</v>
      </c>
    </row>
    <row r="671" spans="1:31" ht="43.2">
      <c r="A671" s="3">
        <v>663</v>
      </c>
      <c r="B671" s="4"/>
      <c r="C671" s="4">
        <f>Items!B671</f>
        <v>0</v>
      </c>
      <c r="D671" s="4"/>
      <c r="E671" s="4"/>
      <c r="F671" s="4"/>
      <c r="G671" s="4"/>
      <c r="H671" s="4" t="s">
        <v>336</v>
      </c>
      <c r="I671" s="4"/>
      <c r="J671" s="4" t="s">
        <v>402</v>
      </c>
      <c r="K671" s="7"/>
      <c r="L671" s="4"/>
      <c r="M671" s="4">
        <v>3709</v>
      </c>
      <c r="N671" s="4"/>
      <c r="O671" s="4"/>
      <c r="P671" s="4"/>
      <c r="Q671" s="4"/>
      <c r="R671" s="4"/>
      <c r="S671" s="4">
        <v>18</v>
      </c>
      <c r="T671" s="3">
        <f>ROUND((((Items!M671+Items!N671+Items!P671+Items!O671)*Items!S671%)+(Items!Q671*Items!R671%)),4)</f>
        <v>667.62</v>
      </c>
      <c r="U671" s="3">
        <f>ROUND(Items!I671*Items!T671,2)</f>
        <v>0</v>
      </c>
      <c r="V671" s="3">
        <f>ROUND(Items!M671+Items!N671+Items!P671+Items!Q671+Items!O671,2)</f>
        <v>3709</v>
      </c>
      <c r="W671" s="3">
        <f>ROUND(Items!V671+Items!T671,4)</f>
        <v>4376.62</v>
      </c>
      <c r="X671" s="3">
        <f>ROUND(Items!V671*Items!I671,2)</f>
        <v>0</v>
      </c>
      <c r="Y671" s="4" t="str">
        <f t="shared" si="10"/>
        <v>1</v>
      </c>
      <c r="Z671" s="3">
        <f>ROUND(Items!X671*Items!Y671,2)</f>
        <v>0</v>
      </c>
      <c r="AA671" s="3">
        <f>ROUND(Items!W671*Items!I671,2)</f>
        <v>0</v>
      </c>
      <c r="AB671" s="4" t="s">
        <v>414</v>
      </c>
      <c r="AC671" s="3"/>
      <c r="AD671" s="3"/>
      <c r="AE671" s="4" t="s">
        <v>1004</v>
      </c>
    </row>
    <row r="672" spans="1:31" ht="43.2">
      <c r="A672" s="3">
        <v>664</v>
      </c>
      <c r="B672" s="4"/>
      <c r="C672" s="4">
        <f>Items!B672</f>
        <v>0</v>
      </c>
      <c r="D672" s="4"/>
      <c r="E672" s="4"/>
      <c r="F672" s="4"/>
      <c r="G672" s="4"/>
      <c r="H672" s="4" t="s">
        <v>336</v>
      </c>
      <c r="I672" s="4"/>
      <c r="J672" s="4" t="s">
        <v>402</v>
      </c>
      <c r="K672" s="7"/>
      <c r="L672" s="4"/>
      <c r="M672" s="4">
        <v>3709</v>
      </c>
      <c r="N672" s="4"/>
      <c r="O672" s="4"/>
      <c r="P672" s="4"/>
      <c r="Q672" s="4"/>
      <c r="R672" s="4"/>
      <c r="S672" s="4">
        <v>18</v>
      </c>
      <c r="T672" s="3">
        <f>ROUND((((Items!M672+Items!N672+Items!P672+Items!O672)*Items!S672%)+(Items!Q672*Items!R672%)),4)</f>
        <v>667.62</v>
      </c>
      <c r="U672" s="3">
        <f>ROUND(Items!I672*Items!T672,2)</f>
        <v>0</v>
      </c>
      <c r="V672" s="3">
        <f>ROUND(Items!M672+Items!N672+Items!P672+Items!Q672+Items!O672,2)</f>
        <v>3709</v>
      </c>
      <c r="W672" s="3">
        <f>ROUND(Items!V672+Items!T672,4)</f>
        <v>4376.62</v>
      </c>
      <c r="X672" s="3">
        <f>ROUND(Items!V672*Items!I672,2)</f>
        <v>0</v>
      </c>
      <c r="Y672" s="4" t="str">
        <f t="shared" si="10"/>
        <v>1</v>
      </c>
      <c r="Z672" s="3">
        <f>ROUND(Items!X672*Items!Y672,2)</f>
        <v>0</v>
      </c>
      <c r="AA672" s="3">
        <f>ROUND(Items!W672*Items!I672,2)</f>
        <v>0</v>
      </c>
      <c r="AB672" s="4" t="s">
        <v>414</v>
      </c>
      <c r="AC672" s="3"/>
      <c r="AD672" s="3"/>
      <c r="AE672" s="4" t="s">
        <v>1004</v>
      </c>
    </row>
    <row r="673" spans="1:31" ht="43.2">
      <c r="A673" s="3">
        <v>665</v>
      </c>
      <c r="B673" s="4"/>
      <c r="C673" s="4">
        <f>Items!B673</f>
        <v>0</v>
      </c>
      <c r="D673" s="4"/>
      <c r="E673" s="4"/>
      <c r="F673" s="4"/>
      <c r="G673" s="4"/>
      <c r="H673" s="4" t="s">
        <v>336</v>
      </c>
      <c r="I673" s="4"/>
      <c r="J673" s="4" t="s">
        <v>402</v>
      </c>
      <c r="K673" s="7"/>
      <c r="L673" s="4"/>
      <c r="M673" s="4">
        <v>3709</v>
      </c>
      <c r="N673" s="4"/>
      <c r="O673" s="4"/>
      <c r="P673" s="4"/>
      <c r="Q673" s="4"/>
      <c r="R673" s="4"/>
      <c r="S673" s="4">
        <v>18</v>
      </c>
      <c r="T673" s="3">
        <f>ROUND((((Items!M673+Items!N673+Items!P673+Items!O673)*Items!S673%)+(Items!Q673*Items!R673%)),4)</f>
        <v>667.62</v>
      </c>
      <c r="U673" s="3">
        <f>ROUND(Items!I673*Items!T673,2)</f>
        <v>0</v>
      </c>
      <c r="V673" s="3">
        <f>ROUND(Items!M673+Items!N673+Items!P673+Items!Q673+Items!O673,2)</f>
        <v>3709</v>
      </c>
      <c r="W673" s="3">
        <f>ROUND(Items!V673+Items!T673,4)</f>
        <v>4376.62</v>
      </c>
      <c r="X673" s="3">
        <f>ROUND(Items!V673*Items!I673,2)</f>
        <v>0</v>
      </c>
      <c r="Y673" s="4" t="str">
        <f t="shared" si="10"/>
        <v>1</v>
      </c>
      <c r="Z673" s="3">
        <f>ROUND(Items!X673*Items!Y673,2)</f>
        <v>0</v>
      </c>
      <c r="AA673" s="3">
        <f>ROUND(Items!W673*Items!I673,2)</f>
        <v>0</v>
      </c>
      <c r="AB673" s="4" t="s">
        <v>414</v>
      </c>
      <c r="AC673" s="3"/>
      <c r="AD673" s="3"/>
      <c r="AE673" s="4" t="s">
        <v>1004</v>
      </c>
    </row>
    <row r="674" spans="1:31" ht="43.2">
      <c r="A674" s="3">
        <v>666</v>
      </c>
      <c r="B674" s="4"/>
      <c r="C674" s="4">
        <f>Items!B674</f>
        <v>0</v>
      </c>
      <c r="D674" s="4"/>
      <c r="E674" s="4"/>
      <c r="F674" s="4"/>
      <c r="G674" s="4"/>
      <c r="H674" s="4" t="s">
        <v>336</v>
      </c>
      <c r="I674" s="4"/>
      <c r="J674" s="4" t="s">
        <v>402</v>
      </c>
      <c r="K674" s="7"/>
      <c r="L674" s="4"/>
      <c r="M674" s="4">
        <v>3709</v>
      </c>
      <c r="N674" s="4"/>
      <c r="O674" s="4"/>
      <c r="P674" s="4"/>
      <c r="Q674" s="4"/>
      <c r="R674" s="4"/>
      <c r="S674" s="4">
        <v>18</v>
      </c>
      <c r="T674" s="3">
        <f>ROUND((((Items!M674+Items!N674+Items!P674+Items!O674)*Items!S674%)+(Items!Q674*Items!R674%)),4)</f>
        <v>667.62</v>
      </c>
      <c r="U674" s="3">
        <f>ROUND(Items!I674*Items!T674,2)</f>
        <v>0</v>
      </c>
      <c r="V674" s="3">
        <f>ROUND(Items!M674+Items!N674+Items!P674+Items!Q674+Items!O674,2)</f>
        <v>3709</v>
      </c>
      <c r="W674" s="3">
        <f>ROUND(Items!V674+Items!T674,4)</f>
        <v>4376.62</v>
      </c>
      <c r="X674" s="3">
        <f>ROUND(Items!V674*Items!I674,2)</f>
        <v>0</v>
      </c>
      <c r="Y674" s="4" t="str">
        <f t="shared" si="10"/>
        <v>1</v>
      </c>
      <c r="Z674" s="3">
        <f>ROUND(Items!X674*Items!Y674,2)</f>
        <v>0</v>
      </c>
      <c r="AA674" s="3">
        <f>ROUND(Items!W674*Items!I674,2)</f>
        <v>0</v>
      </c>
      <c r="AB674" s="4" t="s">
        <v>414</v>
      </c>
      <c r="AC674" s="3"/>
      <c r="AD674" s="3"/>
      <c r="AE674" s="4" t="s">
        <v>1004</v>
      </c>
    </row>
    <row r="675" spans="1:31" ht="43.2">
      <c r="A675" s="3">
        <v>667</v>
      </c>
      <c r="B675" s="4"/>
      <c r="C675" s="4">
        <f>Items!B675</f>
        <v>0</v>
      </c>
      <c r="D675" s="4"/>
      <c r="E675" s="4"/>
      <c r="F675" s="4"/>
      <c r="G675" s="4"/>
      <c r="H675" s="4" t="s">
        <v>336</v>
      </c>
      <c r="I675" s="4"/>
      <c r="J675" s="4" t="s">
        <v>402</v>
      </c>
      <c r="K675" s="7"/>
      <c r="L675" s="4"/>
      <c r="M675" s="4">
        <v>3709</v>
      </c>
      <c r="N675" s="4"/>
      <c r="O675" s="4"/>
      <c r="P675" s="4"/>
      <c r="Q675" s="4"/>
      <c r="R675" s="4"/>
      <c r="S675" s="4">
        <v>18</v>
      </c>
      <c r="T675" s="3">
        <f>ROUND((((Items!M675+Items!N675+Items!P675+Items!O675)*Items!S675%)+(Items!Q675*Items!R675%)),4)</f>
        <v>667.62</v>
      </c>
      <c r="U675" s="3">
        <f>ROUND(Items!I675*Items!T675,2)</f>
        <v>0</v>
      </c>
      <c r="V675" s="3">
        <f>ROUND(Items!M675+Items!N675+Items!P675+Items!Q675+Items!O675,2)</f>
        <v>3709</v>
      </c>
      <c r="W675" s="3">
        <f>ROUND(Items!V675+Items!T675,4)</f>
        <v>4376.62</v>
      </c>
      <c r="X675" s="3">
        <f>ROUND(Items!V675*Items!I675,2)</f>
        <v>0</v>
      </c>
      <c r="Y675" s="4" t="str">
        <f t="shared" si="10"/>
        <v>1</v>
      </c>
      <c r="Z675" s="3">
        <f>ROUND(Items!X675*Items!Y675,2)</f>
        <v>0</v>
      </c>
      <c r="AA675" s="3">
        <f>ROUND(Items!W675*Items!I675,2)</f>
        <v>0</v>
      </c>
      <c r="AB675" s="4" t="s">
        <v>414</v>
      </c>
      <c r="AC675" s="3"/>
      <c r="AD675" s="3"/>
      <c r="AE675" s="4" t="s">
        <v>1004</v>
      </c>
    </row>
    <row r="676" spans="1:31" ht="43.2">
      <c r="A676" s="3">
        <v>668</v>
      </c>
      <c r="B676" s="4"/>
      <c r="C676" s="4">
        <f>Items!B676</f>
        <v>0</v>
      </c>
      <c r="D676" s="4"/>
      <c r="E676" s="4"/>
      <c r="F676" s="4"/>
      <c r="G676" s="4"/>
      <c r="H676" s="4" t="s">
        <v>336</v>
      </c>
      <c r="I676" s="4"/>
      <c r="J676" s="4" t="s">
        <v>402</v>
      </c>
      <c r="K676" s="7"/>
      <c r="L676" s="4"/>
      <c r="M676" s="4">
        <v>3709</v>
      </c>
      <c r="N676" s="4"/>
      <c r="O676" s="4"/>
      <c r="P676" s="4"/>
      <c r="Q676" s="4"/>
      <c r="R676" s="4"/>
      <c r="S676" s="4">
        <v>18</v>
      </c>
      <c r="T676" s="3">
        <f>ROUND((((Items!M676+Items!N676+Items!P676+Items!O676)*Items!S676%)+(Items!Q676*Items!R676%)),4)</f>
        <v>667.62</v>
      </c>
      <c r="U676" s="3">
        <f>ROUND(Items!I676*Items!T676,2)</f>
        <v>0</v>
      </c>
      <c r="V676" s="3">
        <f>ROUND(Items!M676+Items!N676+Items!P676+Items!Q676+Items!O676,2)</f>
        <v>3709</v>
      </c>
      <c r="W676" s="3">
        <f>ROUND(Items!V676+Items!T676,4)</f>
        <v>4376.62</v>
      </c>
      <c r="X676" s="3">
        <f>ROUND(Items!V676*Items!I676,2)</f>
        <v>0</v>
      </c>
      <c r="Y676" s="4" t="str">
        <f t="shared" si="10"/>
        <v>1</v>
      </c>
      <c r="Z676" s="3">
        <f>ROUND(Items!X676*Items!Y676,2)</f>
        <v>0</v>
      </c>
      <c r="AA676" s="3">
        <f>ROUND(Items!W676*Items!I676,2)</f>
        <v>0</v>
      </c>
      <c r="AB676" s="4" t="s">
        <v>414</v>
      </c>
      <c r="AC676" s="3"/>
      <c r="AD676" s="3"/>
      <c r="AE676" s="4" t="s">
        <v>1004</v>
      </c>
    </row>
    <row r="677" spans="1:31" ht="43.2">
      <c r="A677" s="3">
        <v>669</v>
      </c>
      <c r="B677" s="4"/>
      <c r="C677" s="4">
        <f>Items!B677</f>
        <v>0</v>
      </c>
      <c r="D677" s="4"/>
      <c r="E677" s="4"/>
      <c r="F677" s="4"/>
      <c r="G677" s="4"/>
      <c r="H677" s="4" t="s">
        <v>336</v>
      </c>
      <c r="I677" s="4"/>
      <c r="J677" s="4" t="s">
        <v>402</v>
      </c>
      <c r="K677" s="7"/>
      <c r="L677" s="4"/>
      <c r="M677" s="4">
        <v>3709</v>
      </c>
      <c r="N677" s="4"/>
      <c r="O677" s="4"/>
      <c r="P677" s="4"/>
      <c r="Q677" s="4"/>
      <c r="R677" s="4"/>
      <c r="S677" s="4">
        <v>18</v>
      </c>
      <c r="T677" s="3">
        <f>ROUND((((Items!M677+Items!N677+Items!P677+Items!O677)*Items!S677%)+(Items!Q677*Items!R677%)),4)</f>
        <v>667.62</v>
      </c>
      <c r="U677" s="3">
        <f>ROUND(Items!I677*Items!T677,2)</f>
        <v>0</v>
      </c>
      <c r="V677" s="3">
        <f>ROUND(Items!M677+Items!N677+Items!P677+Items!Q677+Items!O677,2)</f>
        <v>3709</v>
      </c>
      <c r="W677" s="3">
        <f>ROUND(Items!V677+Items!T677,4)</f>
        <v>4376.62</v>
      </c>
      <c r="X677" s="3">
        <f>ROUND(Items!V677*Items!I677,2)</f>
        <v>0</v>
      </c>
      <c r="Y677" s="4" t="str">
        <f t="shared" si="10"/>
        <v>1</v>
      </c>
      <c r="Z677" s="3">
        <f>ROUND(Items!X677*Items!Y677,2)</f>
        <v>0</v>
      </c>
      <c r="AA677" s="3">
        <f>ROUND(Items!W677*Items!I677,2)</f>
        <v>0</v>
      </c>
      <c r="AB677" s="4" t="s">
        <v>414</v>
      </c>
      <c r="AC677" s="3"/>
      <c r="AD677" s="3"/>
      <c r="AE677" s="4" t="s">
        <v>1004</v>
      </c>
    </row>
    <row r="678" spans="1:31" ht="43.2">
      <c r="A678" s="3">
        <v>670</v>
      </c>
      <c r="B678" s="4"/>
      <c r="C678" s="4">
        <f>Items!B678</f>
        <v>0</v>
      </c>
      <c r="D678" s="4"/>
      <c r="E678" s="4"/>
      <c r="F678" s="4"/>
      <c r="G678" s="4"/>
      <c r="H678" s="4" t="s">
        <v>336</v>
      </c>
      <c r="I678" s="4"/>
      <c r="J678" s="4" t="s">
        <v>402</v>
      </c>
      <c r="K678" s="7"/>
      <c r="L678" s="4"/>
      <c r="M678" s="4">
        <v>3709</v>
      </c>
      <c r="N678" s="4"/>
      <c r="O678" s="4"/>
      <c r="P678" s="4"/>
      <c r="Q678" s="4"/>
      <c r="R678" s="4"/>
      <c r="S678" s="4">
        <v>18</v>
      </c>
      <c r="T678" s="3">
        <f>ROUND((((Items!M678+Items!N678+Items!P678+Items!O678)*Items!S678%)+(Items!Q678*Items!R678%)),4)</f>
        <v>667.62</v>
      </c>
      <c r="U678" s="3">
        <f>ROUND(Items!I678*Items!T678,2)</f>
        <v>0</v>
      </c>
      <c r="V678" s="3">
        <f>ROUND(Items!M678+Items!N678+Items!P678+Items!Q678+Items!O678,2)</f>
        <v>3709</v>
      </c>
      <c r="W678" s="3">
        <f>ROUND(Items!V678+Items!T678,4)</f>
        <v>4376.62</v>
      </c>
      <c r="X678" s="3">
        <f>ROUND(Items!V678*Items!I678,2)</f>
        <v>0</v>
      </c>
      <c r="Y678" s="4" t="str">
        <f t="shared" si="10"/>
        <v>1</v>
      </c>
      <c r="Z678" s="3">
        <f>ROUND(Items!X678*Items!Y678,2)</f>
        <v>0</v>
      </c>
      <c r="AA678" s="3">
        <f>ROUND(Items!W678*Items!I678,2)</f>
        <v>0</v>
      </c>
      <c r="AB678" s="4" t="s">
        <v>414</v>
      </c>
      <c r="AC678" s="3"/>
      <c r="AD678" s="3"/>
      <c r="AE678" s="4" t="s">
        <v>1004</v>
      </c>
    </row>
    <row r="679" spans="1:31" ht="43.2">
      <c r="A679" s="3">
        <v>671</v>
      </c>
      <c r="B679" s="4"/>
      <c r="C679" s="4">
        <f>Items!B679</f>
        <v>0</v>
      </c>
      <c r="D679" s="4"/>
      <c r="E679" s="4"/>
      <c r="F679" s="4"/>
      <c r="G679" s="4"/>
      <c r="H679" s="4" t="s">
        <v>336</v>
      </c>
      <c r="I679" s="4"/>
      <c r="J679" s="4" t="s">
        <v>402</v>
      </c>
      <c r="K679" s="7"/>
      <c r="L679" s="4"/>
      <c r="M679" s="4">
        <v>3709</v>
      </c>
      <c r="N679" s="4"/>
      <c r="O679" s="4"/>
      <c r="P679" s="4"/>
      <c r="Q679" s="4"/>
      <c r="R679" s="4"/>
      <c r="S679" s="4">
        <v>18</v>
      </c>
      <c r="T679" s="3">
        <f>ROUND((((Items!M679+Items!N679+Items!P679+Items!O679)*Items!S679%)+(Items!Q679*Items!R679%)),4)</f>
        <v>667.62</v>
      </c>
      <c r="U679" s="3">
        <f>ROUND(Items!I679*Items!T679,2)</f>
        <v>0</v>
      </c>
      <c r="V679" s="3">
        <f>ROUND(Items!M679+Items!N679+Items!P679+Items!Q679+Items!O679,2)</f>
        <v>3709</v>
      </c>
      <c r="W679" s="3">
        <f>ROUND(Items!V679+Items!T679,4)</f>
        <v>4376.62</v>
      </c>
      <c r="X679" s="3">
        <f>ROUND(Items!V679*Items!I679,2)</f>
        <v>0</v>
      </c>
      <c r="Y679" s="4" t="str">
        <f t="shared" si="10"/>
        <v>1</v>
      </c>
      <c r="Z679" s="3">
        <f>ROUND(Items!X679*Items!Y679,2)</f>
        <v>0</v>
      </c>
      <c r="AA679" s="3">
        <f>ROUND(Items!W679*Items!I679,2)</f>
        <v>0</v>
      </c>
      <c r="AB679" s="4" t="s">
        <v>414</v>
      </c>
      <c r="AC679" s="3"/>
      <c r="AD679" s="3"/>
      <c r="AE679" s="4" t="s">
        <v>1004</v>
      </c>
    </row>
    <row r="680" spans="1:31" ht="43.2">
      <c r="A680" s="3">
        <v>672</v>
      </c>
      <c r="B680" s="4"/>
      <c r="C680" s="4">
        <f>Items!B680</f>
        <v>0</v>
      </c>
      <c r="D680" s="4"/>
      <c r="E680" s="4"/>
      <c r="F680" s="4"/>
      <c r="G680" s="4"/>
      <c r="H680" s="4" t="s">
        <v>336</v>
      </c>
      <c r="I680" s="4"/>
      <c r="J680" s="4" t="s">
        <v>402</v>
      </c>
      <c r="K680" s="7"/>
      <c r="L680" s="4"/>
      <c r="M680" s="4">
        <v>3709</v>
      </c>
      <c r="N680" s="4"/>
      <c r="O680" s="4"/>
      <c r="P680" s="4"/>
      <c r="Q680" s="4"/>
      <c r="R680" s="4"/>
      <c r="S680" s="4">
        <v>18</v>
      </c>
      <c r="T680" s="3">
        <f>ROUND((((Items!M680+Items!N680+Items!P680+Items!O680)*Items!S680%)+(Items!Q680*Items!R680%)),4)</f>
        <v>667.62</v>
      </c>
      <c r="U680" s="3">
        <f>ROUND(Items!I680*Items!T680,2)</f>
        <v>0</v>
      </c>
      <c r="V680" s="3">
        <f>ROUND(Items!M680+Items!N680+Items!P680+Items!Q680+Items!O680,2)</f>
        <v>3709</v>
      </c>
      <c r="W680" s="3">
        <f>ROUND(Items!V680+Items!T680,4)</f>
        <v>4376.62</v>
      </c>
      <c r="X680" s="3">
        <f>ROUND(Items!V680*Items!I680,2)</f>
        <v>0</v>
      </c>
      <c r="Y680" s="4" t="str">
        <f t="shared" si="10"/>
        <v>1</v>
      </c>
      <c r="Z680" s="3">
        <f>ROUND(Items!X680*Items!Y680,2)</f>
        <v>0</v>
      </c>
      <c r="AA680" s="3">
        <f>ROUND(Items!W680*Items!I680,2)</f>
        <v>0</v>
      </c>
      <c r="AB680" s="4" t="s">
        <v>414</v>
      </c>
      <c r="AC680" s="3"/>
      <c r="AD680" s="3"/>
      <c r="AE680" s="4" t="s">
        <v>1004</v>
      </c>
    </row>
    <row r="681" spans="1:31" ht="43.2">
      <c r="A681" s="3">
        <v>673</v>
      </c>
      <c r="B681" s="4"/>
      <c r="C681" s="4">
        <f>Items!B681</f>
        <v>0</v>
      </c>
      <c r="D681" s="4"/>
      <c r="E681" s="4"/>
      <c r="F681" s="4"/>
      <c r="G681" s="4"/>
      <c r="H681" s="4" t="s">
        <v>336</v>
      </c>
      <c r="I681" s="4"/>
      <c r="J681" s="4" t="s">
        <v>402</v>
      </c>
      <c r="K681" s="7"/>
      <c r="L681" s="4"/>
      <c r="M681" s="4">
        <v>3709</v>
      </c>
      <c r="N681" s="4"/>
      <c r="O681" s="4"/>
      <c r="P681" s="4"/>
      <c r="Q681" s="4"/>
      <c r="R681" s="4"/>
      <c r="S681" s="4">
        <v>18</v>
      </c>
      <c r="T681" s="3">
        <f>ROUND((((Items!M681+Items!N681+Items!P681+Items!O681)*Items!S681%)+(Items!Q681*Items!R681%)),4)</f>
        <v>667.62</v>
      </c>
      <c r="U681" s="3">
        <f>ROUND(Items!I681*Items!T681,2)</f>
        <v>0</v>
      </c>
      <c r="V681" s="3">
        <f>ROUND(Items!M681+Items!N681+Items!P681+Items!Q681+Items!O681,2)</f>
        <v>3709</v>
      </c>
      <c r="W681" s="3">
        <f>ROUND(Items!V681+Items!T681,4)</f>
        <v>4376.62</v>
      </c>
      <c r="X681" s="3">
        <f>ROUND(Items!V681*Items!I681,2)</f>
        <v>0</v>
      </c>
      <c r="Y681" s="4" t="str">
        <f t="shared" si="10"/>
        <v>1</v>
      </c>
      <c r="Z681" s="3">
        <f>ROUND(Items!X681*Items!Y681,2)</f>
        <v>0</v>
      </c>
      <c r="AA681" s="3">
        <f>ROUND(Items!W681*Items!I681,2)</f>
        <v>0</v>
      </c>
      <c r="AB681" s="4" t="s">
        <v>414</v>
      </c>
      <c r="AC681" s="3"/>
      <c r="AD681" s="3"/>
      <c r="AE681" s="4" t="s">
        <v>1004</v>
      </c>
    </row>
    <row r="682" spans="1:31" ht="43.2">
      <c r="A682" s="3">
        <v>674</v>
      </c>
      <c r="B682" s="4"/>
      <c r="C682" s="4">
        <f>Items!B682</f>
        <v>0</v>
      </c>
      <c r="D682" s="4"/>
      <c r="E682" s="4"/>
      <c r="F682" s="4"/>
      <c r="G682" s="4"/>
      <c r="H682" s="4" t="s">
        <v>336</v>
      </c>
      <c r="I682" s="4"/>
      <c r="J682" s="4" t="s">
        <v>402</v>
      </c>
      <c r="K682" s="7"/>
      <c r="L682" s="4"/>
      <c r="M682" s="4">
        <v>3709</v>
      </c>
      <c r="N682" s="4"/>
      <c r="O682" s="4"/>
      <c r="P682" s="4"/>
      <c r="Q682" s="4"/>
      <c r="R682" s="4"/>
      <c r="S682" s="4">
        <v>18</v>
      </c>
      <c r="T682" s="3">
        <f>ROUND((((Items!M682+Items!N682+Items!P682+Items!O682)*Items!S682%)+(Items!Q682*Items!R682%)),4)</f>
        <v>667.62</v>
      </c>
      <c r="U682" s="3">
        <f>ROUND(Items!I682*Items!T682,2)</f>
        <v>0</v>
      </c>
      <c r="V682" s="3">
        <f>ROUND(Items!M682+Items!N682+Items!P682+Items!Q682+Items!O682,2)</f>
        <v>3709</v>
      </c>
      <c r="W682" s="3">
        <f>ROUND(Items!V682+Items!T682,4)</f>
        <v>4376.62</v>
      </c>
      <c r="X682" s="3">
        <f>ROUND(Items!V682*Items!I682,2)</f>
        <v>0</v>
      </c>
      <c r="Y682" s="4" t="str">
        <f t="shared" si="10"/>
        <v>1</v>
      </c>
      <c r="Z682" s="3">
        <f>ROUND(Items!X682*Items!Y682,2)</f>
        <v>0</v>
      </c>
      <c r="AA682" s="3">
        <f>ROUND(Items!W682*Items!I682,2)</f>
        <v>0</v>
      </c>
      <c r="AB682" s="4" t="s">
        <v>414</v>
      </c>
      <c r="AC682" s="3"/>
      <c r="AD682" s="3"/>
      <c r="AE682" s="4" t="s">
        <v>1004</v>
      </c>
    </row>
    <row r="683" spans="1:31" ht="43.2">
      <c r="A683" s="3">
        <v>675</v>
      </c>
      <c r="B683" s="4"/>
      <c r="C683" s="4">
        <f>Items!B683</f>
        <v>0</v>
      </c>
      <c r="D683" s="4"/>
      <c r="E683" s="4"/>
      <c r="F683" s="4"/>
      <c r="G683" s="4"/>
      <c r="H683" s="4" t="s">
        <v>336</v>
      </c>
      <c r="I683" s="4"/>
      <c r="J683" s="4" t="s">
        <v>402</v>
      </c>
      <c r="K683" s="7"/>
      <c r="L683" s="4"/>
      <c r="M683" s="4">
        <v>3709</v>
      </c>
      <c r="N683" s="4"/>
      <c r="O683" s="4"/>
      <c r="P683" s="4"/>
      <c r="Q683" s="4"/>
      <c r="R683" s="4"/>
      <c r="S683" s="4">
        <v>18</v>
      </c>
      <c r="T683" s="3">
        <f>ROUND((((Items!M683+Items!N683+Items!P683+Items!O683)*Items!S683%)+(Items!Q683*Items!R683%)),4)</f>
        <v>667.62</v>
      </c>
      <c r="U683" s="3">
        <f>ROUND(Items!I683*Items!T683,2)</f>
        <v>0</v>
      </c>
      <c r="V683" s="3">
        <f>ROUND(Items!M683+Items!N683+Items!P683+Items!Q683+Items!O683,2)</f>
        <v>3709</v>
      </c>
      <c r="W683" s="3">
        <f>ROUND(Items!V683+Items!T683,4)</f>
        <v>4376.62</v>
      </c>
      <c r="X683" s="3">
        <f>ROUND(Items!V683*Items!I683,2)</f>
        <v>0</v>
      </c>
      <c r="Y683" s="4" t="str">
        <f t="shared" si="10"/>
        <v>1</v>
      </c>
      <c r="Z683" s="3">
        <f>ROUND(Items!X683*Items!Y683,2)</f>
        <v>0</v>
      </c>
      <c r="AA683" s="3">
        <f>ROUND(Items!W683*Items!I683,2)</f>
        <v>0</v>
      </c>
      <c r="AB683" s="4" t="s">
        <v>414</v>
      </c>
      <c r="AC683" s="3"/>
      <c r="AD683" s="3"/>
      <c r="AE683" s="4" t="s">
        <v>1004</v>
      </c>
    </row>
    <row r="684" spans="1:31" ht="43.2">
      <c r="A684" s="3">
        <v>676</v>
      </c>
      <c r="B684" s="4"/>
      <c r="C684" s="4">
        <f>Items!B684</f>
        <v>0</v>
      </c>
      <c r="D684" s="4"/>
      <c r="E684" s="4"/>
      <c r="F684" s="4"/>
      <c r="G684" s="4"/>
      <c r="H684" s="4" t="s">
        <v>336</v>
      </c>
      <c r="I684" s="4"/>
      <c r="J684" s="4" t="s">
        <v>402</v>
      </c>
      <c r="K684" s="7"/>
      <c r="L684" s="4"/>
      <c r="M684" s="4">
        <v>3709</v>
      </c>
      <c r="N684" s="4"/>
      <c r="O684" s="4"/>
      <c r="P684" s="4"/>
      <c r="Q684" s="4"/>
      <c r="R684" s="4"/>
      <c r="S684" s="4">
        <v>18</v>
      </c>
      <c r="T684" s="3">
        <f>ROUND((((Items!M684+Items!N684+Items!P684+Items!O684)*Items!S684%)+(Items!Q684*Items!R684%)),4)</f>
        <v>667.62</v>
      </c>
      <c r="U684" s="3">
        <f>ROUND(Items!I684*Items!T684,2)</f>
        <v>0</v>
      </c>
      <c r="V684" s="3">
        <f>ROUND(Items!M684+Items!N684+Items!P684+Items!Q684+Items!O684,2)</f>
        <v>3709</v>
      </c>
      <c r="W684" s="3">
        <f>ROUND(Items!V684+Items!T684,4)</f>
        <v>4376.62</v>
      </c>
      <c r="X684" s="3">
        <f>ROUND(Items!V684*Items!I684,2)</f>
        <v>0</v>
      </c>
      <c r="Y684" s="4" t="str">
        <f t="shared" si="10"/>
        <v>1</v>
      </c>
      <c r="Z684" s="3">
        <f>ROUND(Items!X684*Items!Y684,2)</f>
        <v>0</v>
      </c>
      <c r="AA684" s="3">
        <f>ROUND(Items!W684*Items!I684,2)</f>
        <v>0</v>
      </c>
      <c r="AB684" s="4" t="s">
        <v>414</v>
      </c>
      <c r="AC684" s="3"/>
      <c r="AD684" s="3"/>
      <c r="AE684" s="4" t="s">
        <v>1004</v>
      </c>
    </row>
    <row r="685" spans="1:31" ht="43.2">
      <c r="A685" s="3">
        <v>677</v>
      </c>
      <c r="B685" s="4"/>
      <c r="C685" s="4">
        <f>Items!B685</f>
        <v>0</v>
      </c>
      <c r="D685" s="4"/>
      <c r="E685" s="4"/>
      <c r="F685" s="4"/>
      <c r="G685" s="4"/>
      <c r="H685" s="4" t="s">
        <v>336</v>
      </c>
      <c r="I685" s="4"/>
      <c r="J685" s="4" t="s">
        <v>402</v>
      </c>
      <c r="K685" s="7"/>
      <c r="L685" s="4"/>
      <c r="M685" s="4">
        <v>3709</v>
      </c>
      <c r="N685" s="4"/>
      <c r="O685" s="4"/>
      <c r="P685" s="4"/>
      <c r="Q685" s="4"/>
      <c r="R685" s="4"/>
      <c r="S685" s="4">
        <v>18</v>
      </c>
      <c r="T685" s="3">
        <f>ROUND((((Items!M685+Items!N685+Items!P685+Items!O685)*Items!S685%)+(Items!Q685*Items!R685%)),4)</f>
        <v>667.62</v>
      </c>
      <c r="U685" s="3">
        <f>ROUND(Items!I685*Items!T685,2)</f>
        <v>0</v>
      </c>
      <c r="V685" s="3">
        <f>ROUND(Items!M685+Items!N685+Items!P685+Items!Q685+Items!O685,2)</f>
        <v>3709</v>
      </c>
      <c r="W685" s="3">
        <f>ROUND(Items!V685+Items!T685,4)</f>
        <v>4376.62</v>
      </c>
      <c r="X685" s="3">
        <f>ROUND(Items!V685*Items!I685,2)</f>
        <v>0</v>
      </c>
      <c r="Y685" s="4" t="str">
        <f t="shared" si="10"/>
        <v>1</v>
      </c>
      <c r="Z685" s="3">
        <f>ROUND(Items!X685*Items!Y685,2)</f>
        <v>0</v>
      </c>
      <c r="AA685" s="3">
        <f>ROUND(Items!W685*Items!I685,2)</f>
        <v>0</v>
      </c>
      <c r="AB685" s="4" t="s">
        <v>414</v>
      </c>
      <c r="AC685" s="3"/>
      <c r="AD685" s="3"/>
      <c r="AE685" s="4" t="s">
        <v>1004</v>
      </c>
    </row>
    <row r="686" spans="1:31" ht="43.2">
      <c r="A686" s="3">
        <v>678</v>
      </c>
      <c r="B686" s="4"/>
      <c r="C686" s="4">
        <f>Items!B686</f>
        <v>0</v>
      </c>
      <c r="D686" s="4"/>
      <c r="E686" s="4"/>
      <c r="F686" s="4"/>
      <c r="G686" s="4"/>
      <c r="H686" s="4" t="s">
        <v>336</v>
      </c>
      <c r="I686" s="4"/>
      <c r="J686" s="4" t="s">
        <v>402</v>
      </c>
      <c r="K686" s="7"/>
      <c r="L686" s="4"/>
      <c r="M686" s="4">
        <v>3709</v>
      </c>
      <c r="N686" s="4"/>
      <c r="O686" s="4"/>
      <c r="P686" s="4"/>
      <c r="Q686" s="4"/>
      <c r="R686" s="4"/>
      <c r="S686" s="4">
        <v>18</v>
      </c>
      <c r="T686" s="3">
        <f>ROUND((((Items!M686+Items!N686+Items!P686+Items!O686)*Items!S686%)+(Items!Q686*Items!R686%)),4)</f>
        <v>667.62</v>
      </c>
      <c r="U686" s="3">
        <f>ROUND(Items!I686*Items!T686,2)</f>
        <v>0</v>
      </c>
      <c r="V686" s="3">
        <f>ROUND(Items!M686+Items!N686+Items!P686+Items!Q686+Items!O686,2)</f>
        <v>3709</v>
      </c>
      <c r="W686" s="3">
        <f>ROUND(Items!V686+Items!T686,4)</f>
        <v>4376.62</v>
      </c>
      <c r="X686" s="3">
        <f>ROUND(Items!V686*Items!I686,2)</f>
        <v>0</v>
      </c>
      <c r="Y686" s="4" t="str">
        <f t="shared" si="10"/>
        <v>1</v>
      </c>
      <c r="Z686" s="3">
        <f>ROUND(Items!X686*Items!Y686,2)</f>
        <v>0</v>
      </c>
      <c r="AA686" s="3">
        <f>ROUND(Items!W686*Items!I686,2)</f>
        <v>0</v>
      </c>
      <c r="AB686" s="4" t="s">
        <v>414</v>
      </c>
      <c r="AC686" s="3"/>
      <c r="AD686" s="3"/>
      <c r="AE686" s="4" t="s">
        <v>1004</v>
      </c>
    </row>
    <row r="687" spans="1:31" ht="43.2">
      <c r="A687" s="3">
        <v>679</v>
      </c>
      <c r="B687" s="4"/>
      <c r="C687" s="4">
        <f>Items!B687</f>
        <v>0</v>
      </c>
      <c r="D687" s="4"/>
      <c r="E687" s="4"/>
      <c r="F687" s="4"/>
      <c r="G687" s="4"/>
      <c r="H687" s="4" t="s">
        <v>336</v>
      </c>
      <c r="I687" s="4"/>
      <c r="J687" s="4" t="s">
        <v>402</v>
      </c>
      <c r="K687" s="7"/>
      <c r="L687" s="4"/>
      <c r="M687" s="4">
        <v>3709</v>
      </c>
      <c r="N687" s="4"/>
      <c r="O687" s="4"/>
      <c r="P687" s="4"/>
      <c r="Q687" s="4"/>
      <c r="R687" s="4"/>
      <c r="S687" s="4">
        <v>18</v>
      </c>
      <c r="T687" s="3">
        <f>ROUND((((Items!M687+Items!N687+Items!P687+Items!O687)*Items!S687%)+(Items!Q687*Items!R687%)),4)</f>
        <v>667.62</v>
      </c>
      <c r="U687" s="3">
        <f>ROUND(Items!I687*Items!T687,2)</f>
        <v>0</v>
      </c>
      <c r="V687" s="3">
        <f>ROUND(Items!M687+Items!N687+Items!P687+Items!Q687+Items!O687,2)</f>
        <v>3709</v>
      </c>
      <c r="W687" s="3">
        <f>ROUND(Items!V687+Items!T687,4)</f>
        <v>4376.62</v>
      </c>
      <c r="X687" s="3">
        <f>ROUND(Items!V687*Items!I687,2)</f>
        <v>0</v>
      </c>
      <c r="Y687" s="4" t="str">
        <f t="shared" si="10"/>
        <v>1</v>
      </c>
      <c r="Z687" s="3">
        <f>ROUND(Items!X687*Items!Y687,2)</f>
        <v>0</v>
      </c>
      <c r="AA687" s="3">
        <f>ROUND(Items!W687*Items!I687,2)</f>
        <v>0</v>
      </c>
      <c r="AB687" s="4" t="s">
        <v>414</v>
      </c>
      <c r="AC687" s="3"/>
      <c r="AD687" s="3"/>
      <c r="AE687" s="4" t="s">
        <v>1004</v>
      </c>
    </row>
    <row r="688" spans="1:31" ht="43.2">
      <c r="A688" s="3">
        <v>680</v>
      </c>
      <c r="B688" s="4"/>
      <c r="C688" s="4">
        <f>Items!B688</f>
        <v>0</v>
      </c>
      <c r="D688" s="4"/>
      <c r="E688" s="4"/>
      <c r="F688" s="4"/>
      <c r="G688" s="4"/>
      <c r="H688" s="4" t="s">
        <v>336</v>
      </c>
      <c r="I688" s="4"/>
      <c r="J688" s="4" t="s">
        <v>402</v>
      </c>
      <c r="K688" s="7"/>
      <c r="L688" s="4"/>
      <c r="M688" s="4">
        <v>3709</v>
      </c>
      <c r="N688" s="4"/>
      <c r="O688" s="4"/>
      <c r="P688" s="4"/>
      <c r="Q688" s="4"/>
      <c r="R688" s="4"/>
      <c r="S688" s="4">
        <v>18</v>
      </c>
      <c r="T688" s="3">
        <f>ROUND((((Items!M688+Items!N688+Items!P688+Items!O688)*Items!S688%)+(Items!Q688*Items!R688%)),4)</f>
        <v>667.62</v>
      </c>
      <c r="U688" s="3">
        <f>ROUND(Items!I688*Items!T688,2)</f>
        <v>0</v>
      </c>
      <c r="V688" s="3">
        <f>ROUND(Items!M688+Items!N688+Items!P688+Items!Q688+Items!O688,2)</f>
        <v>3709</v>
      </c>
      <c r="W688" s="3">
        <f>ROUND(Items!V688+Items!T688,4)</f>
        <v>4376.62</v>
      </c>
      <c r="X688" s="3">
        <f>ROUND(Items!V688*Items!I688,2)</f>
        <v>0</v>
      </c>
      <c r="Y688" s="4" t="str">
        <f t="shared" si="10"/>
        <v>1</v>
      </c>
      <c r="Z688" s="3">
        <f>ROUND(Items!X688*Items!Y688,2)</f>
        <v>0</v>
      </c>
      <c r="AA688" s="3">
        <f>ROUND(Items!W688*Items!I688,2)</f>
        <v>0</v>
      </c>
      <c r="AB688" s="4" t="s">
        <v>414</v>
      </c>
      <c r="AC688" s="3"/>
      <c r="AD688" s="3"/>
      <c r="AE688" s="4" t="s">
        <v>1004</v>
      </c>
    </row>
    <row r="689" spans="1:31" ht="43.2">
      <c r="A689" s="3">
        <v>681</v>
      </c>
      <c r="B689" s="4"/>
      <c r="C689" s="4">
        <f>Items!B689</f>
        <v>0</v>
      </c>
      <c r="D689" s="4"/>
      <c r="E689" s="4"/>
      <c r="F689" s="4"/>
      <c r="G689" s="4"/>
      <c r="H689" s="4" t="s">
        <v>336</v>
      </c>
      <c r="I689" s="4"/>
      <c r="J689" s="4" t="s">
        <v>402</v>
      </c>
      <c r="K689" s="7"/>
      <c r="L689" s="4"/>
      <c r="M689" s="4">
        <v>3709</v>
      </c>
      <c r="N689" s="4"/>
      <c r="O689" s="4"/>
      <c r="P689" s="4"/>
      <c r="Q689" s="4"/>
      <c r="R689" s="4"/>
      <c r="S689" s="4">
        <v>18</v>
      </c>
      <c r="T689" s="3">
        <f>ROUND((((Items!M689+Items!N689+Items!P689+Items!O689)*Items!S689%)+(Items!Q689*Items!R689%)),4)</f>
        <v>667.62</v>
      </c>
      <c r="U689" s="3">
        <f>ROUND(Items!I689*Items!T689,2)</f>
        <v>0</v>
      </c>
      <c r="V689" s="3">
        <f>ROUND(Items!M689+Items!N689+Items!P689+Items!Q689+Items!O689,2)</f>
        <v>3709</v>
      </c>
      <c r="W689" s="3">
        <f>ROUND(Items!V689+Items!T689,4)</f>
        <v>4376.62</v>
      </c>
      <c r="X689" s="3">
        <f>ROUND(Items!V689*Items!I689,2)</f>
        <v>0</v>
      </c>
      <c r="Y689" s="4" t="str">
        <f t="shared" si="10"/>
        <v>1</v>
      </c>
      <c r="Z689" s="3">
        <f>ROUND(Items!X689*Items!Y689,2)</f>
        <v>0</v>
      </c>
      <c r="AA689" s="3">
        <f>ROUND(Items!W689*Items!I689,2)</f>
        <v>0</v>
      </c>
      <c r="AB689" s="4" t="s">
        <v>414</v>
      </c>
      <c r="AC689" s="3"/>
      <c r="AD689" s="3"/>
      <c r="AE689" s="4" t="s">
        <v>1004</v>
      </c>
    </row>
    <row r="690" spans="1:31" ht="43.2">
      <c r="A690" s="3">
        <v>682</v>
      </c>
      <c r="B690" s="4"/>
      <c r="C690" s="4">
        <f>Items!B690</f>
        <v>0</v>
      </c>
      <c r="D690" s="4"/>
      <c r="E690" s="4"/>
      <c r="F690" s="4"/>
      <c r="G690" s="4"/>
      <c r="H690" s="4" t="s">
        <v>336</v>
      </c>
      <c r="I690" s="4"/>
      <c r="J690" s="4" t="s">
        <v>402</v>
      </c>
      <c r="K690" s="7"/>
      <c r="L690" s="4"/>
      <c r="M690" s="4">
        <v>3709</v>
      </c>
      <c r="N690" s="4"/>
      <c r="O690" s="4"/>
      <c r="P690" s="4"/>
      <c r="Q690" s="4"/>
      <c r="R690" s="4"/>
      <c r="S690" s="4">
        <v>18</v>
      </c>
      <c r="T690" s="3">
        <f>ROUND((((Items!M690+Items!N690+Items!P690+Items!O690)*Items!S690%)+(Items!Q690*Items!R690%)),4)</f>
        <v>667.62</v>
      </c>
      <c r="U690" s="3">
        <f>ROUND(Items!I690*Items!T690,2)</f>
        <v>0</v>
      </c>
      <c r="V690" s="3">
        <f>ROUND(Items!M690+Items!N690+Items!P690+Items!Q690+Items!O690,2)</f>
        <v>3709</v>
      </c>
      <c r="W690" s="3">
        <f>ROUND(Items!V690+Items!T690,4)</f>
        <v>4376.62</v>
      </c>
      <c r="X690" s="3">
        <f>ROUND(Items!V690*Items!I690,2)</f>
        <v>0</v>
      </c>
      <c r="Y690" s="4" t="str">
        <f t="shared" si="10"/>
        <v>1</v>
      </c>
      <c r="Z690" s="3">
        <f>ROUND(Items!X690*Items!Y690,2)</f>
        <v>0</v>
      </c>
      <c r="AA690" s="3">
        <f>ROUND(Items!W690*Items!I690,2)</f>
        <v>0</v>
      </c>
      <c r="AB690" s="4" t="s">
        <v>414</v>
      </c>
      <c r="AC690" s="3"/>
      <c r="AD690" s="3"/>
      <c r="AE690" s="4" t="s">
        <v>1004</v>
      </c>
    </row>
    <row r="691" spans="1:31" ht="43.2">
      <c r="A691" s="3">
        <v>683</v>
      </c>
      <c r="B691" s="4"/>
      <c r="C691" s="4">
        <f>Items!B691</f>
        <v>0</v>
      </c>
      <c r="D691" s="4"/>
      <c r="E691" s="4"/>
      <c r="F691" s="4"/>
      <c r="G691" s="4"/>
      <c r="H691" s="4" t="s">
        <v>336</v>
      </c>
      <c r="I691" s="4"/>
      <c r="J691" s="4" t="s">
        <v>402</v>
      </c>
      <c r="K691" s="7"/>
      <c r="L691" s="4"/>
      <c r="M691" s="4">
        <v>3709</v>
      </c>
      <c r="N691" s="4"/>
      <c r="O691" s="4"/>
      <c r="P691" s="4"/>
      <c r="Q691" s="4"/>
      <c r="R691" s="4"/>
      <c r="S691" s="4">
        <v>18</v>
      </c>
      <c r="T691" s="3">
        <f>ROUND((((Items!M691+Items!N691+Items!P691+Items!O691)*Items!S691%)+(Items!Q691*Items!R691%)),4)</f>
        <v>667.62</v>
      </c>
      <c r="U691" s="3">
        <f>ROUND(Items!I691*Items!T691,2)</f>
        <v>0</v>
      </c>
      <c r="V691" s="3">
        <f>ROUND(Items!M691+Items!N691+Items!P691+Items!Q691+Items!O691,2)</f>
        <v>3709</v>
      </c>
      <c r="W691" s="3">
        <f>ROUND(Items!V691+Items!T691,4)</f>
        <v>4376.62</v>
      </c>
      <c r="X691" s="3">
        <f>ROUND(Items!V691*Items!I691,2)</f>
        <v>0</v>
      </c>
      <c r="Y691" s="4" t="str">
        <f t="shared" si="10"/>
        <v>1</v>
      </c>
      <c r="Z691" s="3">
        <f>ROUND(Items!X691*Items!Y691,2)</f>
        <v>0</v>
      </c>
      <c r="AA691" s="3">
        <f>ROUND(Items!W691*Items!I691,2)</f>
        <v>0</v>
      </c>
      <c r="AB691" s="4" t="s">
        <v>414</v>
      </c>
      <c r="AC691" s="3"/>
      <c r="AD691" s="3"/>
      <c r="AE691" s="4" t="s">
        <v>1004</v>
      </c>
    </row>
    <row r="692" spans="1:31" ht="43.2">
      <c r="A692" s="3">
        <v>684</v>
      </c>
      <c r="B692" s="4"/>
      <c r="C692" s="4">
        <f>Items!B692</f>
        <v>0</v>
      </c>
      <c r="D692" s="4"/>
      <c r="E692" s="4"/>
      <c r="F692" s="4"/>
      <c r="G692" s="4"/>
      <c r="H692" s="4" t="s">
        <v>336</v>
      </c>
      <c r="I692" s="4"/>
      <c r="J692" s="4" t="s">
        <v>402</v>
      </c>
      <c r="K692" s="7"/>
      <c r="L692" s="4"/>
      <c r="M692" s="4">
        <v>3709</v>
      </c>
      <c r="N692" s="4"/>
      <c r="O692" s="4"/>
      <c r="P692" s="4"/>
      <c r="Q692" s="4"/>
      <c r="R692" s="4"/>
      <c r="S692" s="4">
        <v>18</v>
      </c>
      <c r="T692" s="3">
        <f>ROUND((((Items!M692+Items!N692+Items!P692+Items!O692)*Items!S692%)+(Items!Q692*Items!R692%)),4)</f>
        <v>667.62</v>
      </c>
      <c r="U692" s="3">
        <f>ROUND(Items!I692*Items!T692,2)</f>
        <v>0</v>
      </c>
      <c r="V692" s="3">
        <f>ROUND(Items!M692+Items!N692+Items!P692+Items!Q692+Items!O692,2)</f>
        <v>3709</v>
      </c>
      <c r="W692" s="3">
        <f>ROUND(Items!V692+Items!T692,4)</f>
        <v>4376.62</v>
      </c>
      <c r="X692" s="3">
        <f>ROUND(Items!V692*Items!I692,2)</f>
        <v>0</v>
      </c>
      <c r="Y692" s="4" t="str">
        <f t="shared" si="10"/>
        <v>1</v>
      </c>
      <c r="Z692" s="3">
        <f>ROUND(Items!X692*Items!Y692,2)</f>
        <v>0</v>
      </c>
      <c r="AA692" s="3">
        <f>ROUND(Items!W692*Items!I692,2)</f>
        <v>0</v>
      </c>
      <c r="AB692" s="4" t="s">
        <v>414</v>
      </c>
      <c r="AC692" s="3"/>
      <c r="AD692" s="3"/>
      <c r="AE692" s="4" t="s">
        <v>1004</v>
      </c>
    </row>
    <row r="693" spans="1:31" ht="43.2">
      <c r="A693" s="3">
        <v>685</v>
      </c>
      <c r="B693" s="4"/>
      <c r="C693" s="4">
        <f>Items!B693</f>
        <v>0</v>
      </c>
      <c r="D693" s="4"/>
      <c r="E693" s="4"/>
      <c r="F693" s="4"/>
      <c r="G693" s="4"/>
      <c r="H693" s="4" t="s">
        <v>336</v>
      </c>
      <c r="I693" s="4"/>
      <c r="J693" s="4" t="s">
        <v>402</v>
      </c>
      <c r="K693" s="7"/>
      <c r="L693" s="4"/>
      <c r="M693" s="4">
        <v>3709</v>
      </c>
      <c r="N693" s="4"/>
      <c r="O693" s="4"/>
      <c r="P693" s="4"/>
      <c r="Q693" s="4"/>
      <c r="R693" s="4"/>
      <c r="S693" s="4">
        <v>18</v>
      </c>
      <c r="T693" s="3">
        <f>ROUND((((Items!M693+Items!N693+Items!P693+Items!O693)*Items!S693%)+(Items!Q693*Items!R693%)),4)</f>
        <v>667.62</v>
      </c>
      <c r="U693" s="3">
        <f>ROUND(Items!I693*Items!T693,2)</f>
        <v>0</v>
      </c>
      <c r="V693" s="3">
        <f>ROUND(Items!M693+Items!N693+Items!P693+Items!Q693+Items!O693,2)</f>
        <v>3709</v>
      </c>
      <c r="W693" s="3">
        <f>ROUND(Items!V693+Items!T693,4)</f>
        <v>4376.62</v>
      </c>
      <c r="X693" s="3">
        <f>ROUND(Items!V693*Items!I693,2)</f>
        <v>0</v>
      </c>
      <c r="Y693" s="4" t="str">
        <f t="shared" si="10"/>
        <v>1</v>
      </c>
      <c r="Z693" s="3">
        <f>ROUND(Items!X693*Items!Y693,2)</f>
        <v>0</v>
      </c>
      <c r="AA693" s="3">
        <f>ROUND(Items!W693*Items!I693,2)</f>
        <v>0</v>
      </c>
      <c r="AB693" s="4" t="s">
        <v>414</v>
      </c>
      <c r="AC693" s="3"/>
      <c r="AD693" s="3"/>
      <c r="AE693" s="4" t="s">
        <v>1004</v>
      </c>
    </row>
    <row r="694" spans="1:31" ht="43.2">
      <c r="A694" s="3">
        <v>686</v>
      </c>
      <c r="B694" s="4"/>
      <c r="C694" s="4">
        <f>Items!B694</f>
        <v>0</v>
      </c>
      <c r="D694" s="4"/>
      <c r="E694" s="4"/>
      <c r="F694" s="4"/>
      <c r="G694" s="4"/>
      <c r="H694" s="4" t="s">
        <v>336</v>
      </c>
      <c r="I694" s="4"/>
      <c r="J694" s="4" t="s">
        <v>402</v>
      </c>
      <c r="K694" s="7"/>
      <c r="L694" s="4"/>
      <c r="M694" s="4">
        <v>3709</v>
      </c>
      <c r="N694" s="4"/>
      <c r="O694" s="4"/>
      <c r="P694" s="4"/>
      <c r="Q694" s="4"/>
      <c r="R694" s="4"/>
      <c r="S694" s="4">
        <v>18</v>
      </c>
      <c r="T694" s="3">
        <f>ROUND((((Items!M694+Items!N694+Items!P694+Items!O694)*Items!S694%)+(Items!Q694*Items!R694%)),4)</f>
        <v>667.62</v>
      </c>
      <c r="U694" s="3">
        <f>ROUND(Items!I694*Items!T694,2)</f>
        <v>0</v>
      </c>
      <c r="V694" s="3">
        <f>ROUND(Items!M694+Items!N694+Items!P694+Items!Q694+Items!O694,2)</f>
        <v>3709</v>
      </c>
      <c r="W694" s="3">
        <f>ROUND(Items!V694+Items!T694,4)</f>
        <v>4376.62</v>
      </c>
      <c r="X694" s="3">
        <f>ROUND(Items!V694*Items!I694,2)</f>
        <v>0</v>
      </c>
      <c r="Y694" s="4" t="str">
        <f t="shared" si="10"/>
        <v>1</v>
      </c>
      <c r="Z694" s="3">
        <f>ROUND(Items!X694*Items!Y694,2)</f>
        <v>0</v>
      </c>
      <c r="AA694" s="3">
        <f>ROUND(Items!W694*Items!I694,2)</f>
        <v>0</v>
      </c>
      <c r="AB694" s="4" t="s">
        <v>414</v>
      </c>
      <c r="AC694" s="3"/>
      <c r="AD694" s="3"/>
      <c r="AE694" s="4" t="s">
        <v>1004</v>
      </c>
    </row>
    <row r="695" spans="1:31" ht="43.2">
      <c r="A695" s="3">
        <v>687</v>
      </c>
      <c r="B695" s="4"/>
      <c r="C695" s="4">
        <f>Items!B695</f>
        <v>0</v>
      </c>
      <c r="D695" s="4"/>
      <c r="E695" s="4"/>
      <c r="F695" s="4"/>
      <c r="G695" s="4"/>
      <c r="H695" s="4" t="s">
        <v>336</v>
      </c>
      <c r="I695" s="4"/>
      <c r="J695" s="4" t="s">
        <v>402</v>
      </c>
      <c r="K695" s="7"/>
      <c r="L695" s="4"/>
      <c r="M695" s="4">
        <v>3709</v>
      </c>
      <c r="N695" s="4"/>
      <c r="O695" s="4"/>
      <c r="P695" s="4"/>
      <c r="Q695" s="4"/>
      <c r="R695" s="4"/>
      <c r="S695" s="4">
        <v>18</v>
      </c>
      <c r="T695" s="3">
        <f>ROUND((((Items!M695+Items!N695+Items!P695+Items!O695)*Items!S695%)+(Items!Q695*Items!R695%)),4)</f>
        <v>667.62</v>
      </c>
      <c r="U695" s="3">
        <f>ROUND(Items!I695*Items!T695,2)</f>
        <v>0</v>
      </c>
      <c r="V695" s="3">
        <f>ROUND(Items!M695+Items!N695+Items!P695+Items!Q695+Items!O695,2)</f>
        <v>3709</v>
      </c>
      <c r="W695" s="3">
        <f>ROUND(Items!V695+Items!T695,4)</f>
        <v>4376.62</v>
      </c>
      <c r="X695" s="3">
        <f>ROUND(Items!V695*Items!I695,2)</f>
        <v>0</v>
      </c>
      <c r="Y695" s="4" t="str">
        <f t="shared" si="10"/>
        <v>1</v>
      </c>
      <c r="Z695" s="3">
        <f>ROUND(Items!X695*Items!Y695,2)</f>
        <v>0</v>
      </c>
      <c r="AA695" s="3">
        <f>ROUND(Items!W695*Items!I695,2)</f>
        <v>0</v>
      </c>
      <c r="AB695" s="4" t="s">
        <v>414</v>
      </c>
      <c r="AC695" s="3"/>
      <c r="AD695" s="3"/>
      <c r="AE695" s="4" t="s">
        <v>1004</v>
      </c>
    </row>
    <row r="696" spans="1:31" ht="43.2">
      <c r="A696" s="3">
        <v>688</v>
      </c>
      <c r="B696" s="4"/>
      <c r="C696" s="4">
        <f>Items!B696</f>
        <v>0</v>
      </c>
      <c r="D696" s="4"/>
      <c r="E696" s="4"/>
      <c r="F696" s="4"/>
      <c r="G696" s="4"/>
      <c r="H696" s="4" t="s">
        <v>336</v>
      </c>
      <c r="I696" s="4"/>
      <c r="J696" s="4" t="s">
        <v>402</v>
      </c>
      <c r="K696" s="7"/>
      <c r="L696" s="4"/>
      <c r="M696" s="4">
        <v>3709</v>
      </c>
      <c r="N696" s="4"/>
      <c r="O696" s="4"/>
      <c r="P696" s="4"/>
      <c r="Q696" s="4"/>
      <c r="R696" s="4"/>
      <c r="S696" s="4">
        <v>18</v>
      </c>
      <c r="T696" s="3">
        <f>ROUND((((Items!M696+Items!N696+Items!P696+Items!O696)*Items!S696%)+(Items!Q696*Items!R696%)),4)</f>
        <v>667.62</v>
      </c>
      <c r="U696" s="3">
        <f>ROUND(Items!I696*Items!T696,2)</f>
        <v>0</v>
      </c>
      <c r="V696" s="3">
        <f>ROUND(Items!M696+Items!N696+Items!P696+Items!Q696+Items!O696,2)</f>
        <v>3709</v>
      </c>
      <c r="W696" s="3">
        <f>ROUND(Items!V696+Items!T696,4)</f>
        <v>4376.62</v>
      </c>
      <c r="X696" s="3">
        <f>ROUND(Items!V696*Items!I696,2)</f>
        <v>0</v>
      </c>
      <c r="Y696" s="4" t="str">
        <f t="shared" si="10"/>
        <v>1</v>
      </c>
      <c r="Z696" s="3">
        <f>ROUND(Items!X696*Items!Y696,2)</f>
        <v>0</v>
      </c>
      <c r="AA696" s="3">
        <f>ROUND(Items!W696*Items!I696,2)</f>
        <v>0</v>
      </c>
      <c r="AB696" s="4" t="s">
        <v>414</v>
      </c>
      <c r="AC696" s="3"/>
      <c r="AD696" s="3"/>
      <c r="AE696" s="4" t="s">
        <v>1004</v>
      </c>
    </row>
    <row r="697" spans="1:31" ht="43.2">
      <c r="A697" s="3">
        <v>689</v>
      </c>
      <c r="B697" s="4"/>
      <c r="C697" s="4">
        <f>Items!B697</f>
        <v>0</v>
      </c>
      <c r="D697" s="4"/>
      <c r="E697" s="4"/>
      <c r="F697" s="4"/>
      <c r="G697" s="4"/>
      <c r="H697" s="4" t="s">
        <v>336</v>
      </c>
      <c r="I697" s="4"/>
      <c r="J697" s="4" t="s">
        <v>402</v>
      </c>
      <c r="K697" s="7"/>
      <c r="L697" s="4"/>
      <c r="M697" s="4">
        <v>3709</v>
      </c>
      <c r="N697" s="4"/>
      <c r="O697" s="4"/>
      <c r="P697" s="4"/>
      <c r="Q697" s="4"/>
      <c r="R697" s="4"/>
      <c r="S697" s="4">
        <v>18</v>
      </c>
      <c r="T697" s="3">
        <f>ROUND((((Items!M697+Items!N697+Items!P697+Items!O697)*Items!S697%)+(Items!Q697*Items!R697%)),4)</f>
        <v>667.62</v>
      </c>
      <c r="U697" s="3">
        <f>ROUND(Items!I697*Items!T697,2)</f>
        <v>0</v>
      </c>
      <c r="V697" s="3">
        <f>ROUND(Items!M697+Items!N697+Items!P697+Items!Q697+Items!O697,2)</f>
        <v>3709</v>
      </c>
      <c r="W697" s="3">
        <f>ROUND(Items!V697+Items!T697,4)</f>
        <v>4376.62</v>
      </c>
      <c r="X697" s="3">
        <f>ROUND(Items!V697*Items!I697,2)</f>
        <v>0</v>
      </c>
      <c r="Y697" s="4" t="str">
        <f t="shared" si="10"/>
        <v>1</v>
      </c>
      <c r="Z697" s="3">
        <f>ROUND(Items!X697*Items!Y697,2)</f>
        <v>0</v>
      </c>
      <c r="AA697" s="3">
        <f>ROUND(Items!W697*Items!I697,2)</f>
        <v>0</v>
      </c>
      <c r="AB697" s="4" t="s">
        <v>414</v>
      </c>
      <c r="AC697" s="3"/>
      <c r="AD697" s="3"/>
      <c r="AE697" s="4" t="s">
        <v>1004</v>
      </c>
    </row>
    <row r="698" spans="1:31" ht="43.2">
      <c r="A698" s="3">
        <v>690</v>
      </c>
      <c r="B698" s="4"/>
      <c r="C698" s="4">
        <f>Items!B698</f>
        <v>0</v>
      </c>
      <c r="D698" s="4"/>
      <c r="E698" s="4"/>
      <c r="F698" s="4"/>
      <c r="G698" s="4"/>
      <c r="H698" s="4" t="s">
        <v>336</v>
      </c>
      <c r="I698" s="4"/>
      <c r="J698" s="4" t="s">
        <v>402</v>
      </c>
      <c r="K698" s="7"/>
      <c r="L698" s="4"/>
      <c r="M698" s="4">
        <v>3709</v>
      </c>
      <c r="N698" s="4"/>
      <c r="O698" s="4"/>
      <c r="P698" s="4"/>
      <c r="Q698" s="4"/>
      <c r="R698" s="4"/>
      <c r="S698" s="4">
        <v>18</v>
      </c>
      <c r="T698" s="3">
        <f>ROUND((((Items!M698+Items!N698+Items!P698+Items!O698)*Items!S698%)+(Items!Q698*Items!R698%)),4)</f>
        <v>667.62</v>
      </c>
      <c r="U698" s="3">
        <f>ROUND(Items!I698*Items!T698,2)</f>
        <v>0</v>
      </c>
      <c r="V698" s="3">
        <f>ROUND(Items!M698+Items!N698+Items!P698+Items!Q698+Items!O698,2)</f>
        <v>3709</v>
      </c>
      <c r="W698" s="3">
        <f>ROUND(Items!V698+Items!T698,4)</f>
        <v>4376.62</v>
      </c>
      <c r="X698" s="3">
        <f>ROUND(Items!V698*Items!I698,2)</f>
        <v>0</v>
      </c>
      <c r="Y698" s="4" t="str">
        <f t="shared" si="10"/>
        <v>1</v>
      </c>
      <c r="Z698" s="3">
        <f>ROUND(Items!X698*Items!Y698,2)</f>
        <v>0</v>
      </c>
      <c r="AA698" s="3">
        <f>ROUND(Items!W698*Items!I698,2)</f>
        <v>0</v>
      </c>
      <c r="AB698" s="4" t="s">
        <v>414</v>
      </c>
      <c r="AC698" s="3"/>
      <c r="AD698" s="3"/>
      <c r="AE698" s="4" t="s">
        <v>1004</v>
      </c>
    </row>
    <row r="699" spans="1:31" ht="43.2">
      <c r="A699" s="3">
        <v>691</v>
      </c>
      <c r="B699" s="4"/>
      <c r="C699" s="4">
        <f>Items!B699</f>
        <v>0</v>
      </c>
      <c r="D699" s="4"/>
      <c r="E699" s="4"/>
      <c r="F699" s="4"/>
      <c r="G699" s="4"/>
      <c r="H699" s="4" t="s">
        <v>336</v>
      </c>
      <c r="I699" s="4"/>
      <c r="J699" s="4" t="s">
        <v>402</v>
      </c>
      <c r="K699" s="7"/>
      <c r="L699" s="4"/>
      <c r="M699" s="4">
        <v>3709</v>
      </c>
      <c r="N699" s="4"/>
      <c r="O699" s="4"/>
      <c r="P699" s="4"/>
      <c r="Q699" s="4"/>
      <c r="R699" s="4"/>
      <c r="S699" s="4">
        <v>18</v>
      </c>
      <c r="T699" s="3">
        <f>ROUND((((Items!M699+Items!N699+Items!P699+Items!O699)*Items!S699%)+(Items!Q699*Items!R699%)),4)</f>
        <v>667.62</v>
      </c>
      <c r="U699" s="3">
        <f>ROUND(Items!I699*Items!T699,2)</f>
        <v>0</v>
      </c>
      <c r="V699" s="3">
        <f>ROUND(Items!M699+Items!N699+Items!P699+Items!Q699+Items!O699,2)</f>
        <v>3709</v>
      </c>
      <c r="W699" s="3">
        <f>ROUND(Items!V699+Items!T699,4)</f>
        <v>4376.62</v>
      </c>
      <c r="X699" s="3">
        <f>ROUND(Items!V699*Items!I699,2)</f>
        <v>0</v>
      </c>
      <c r="Y699" s="4" t="str">
        <f t="shared" si="10"/>
        <v>1</v>
      </c>
      <c r="Z699" s="3">
        <f>ROUND(Items!X699*Items!Y699,2)</f>
        <v>0</v>
      </c>
      <c r="AA699" s="3">
        <f>ROUND(Items!W699*Items!I699,2)</f>
        <v>0</v>
      </c>
      <c r="AB699" s="4" t="s">
        <v>414</v>
      </c>
      <c r="AC699" s="3"/>
      <c r="AD699" s="3"/>
      <c r="AE699" s="4" t="s">
        <v>1004</v>
      </c>
    </row>
    <row r="700" spans="1:31" ht="43.2">
      <c r="A700" s="3">
        <v>692</v>
      </c>
      <c r="B700" s="4"/>
      <c r="C700" s="4">
        <f>Items!B700</f>
        <v>0</v>
      </c>
      <c r="D700" s="4"/>
      <c r="E700" s="4"/>
      <c r="F700" s="4"/>
      <c r="G700" s="4"/>
      <c r="H700" s="4" t="s">
        <v>336</v>
      </c>
      <c r="I700" s="4"/>
      <c r="J700" s="4" t="s">
        <v>402</v>
      </c>
      <c r="K700" s="7"/>
      <c r="L700" s="4"/>
      <c r="M700" s="4">
        <v>3709</v>
      </c>
      <c r="N700" s="4"/>
      <c r="O700" s="4"/>
      <c r="P700" s="4"/>
      <c r="Q700" s="4"/>
      <c r="R700" s="4"/>
      <c r="S700" s="4">
        <v>18</v>
      </c>
      <c r="T700" s="3">
        <f>ROUND((((Items!M700+Items!N700+Items!P700+Items!O700)*Items!S700%)+(Items!Q700*Items!R700%)),4)</f>
        <v>667.62</v>
      </c>
      <c r="U700" s="3">
        <f>ROUND(Items!I700*Items!T700,2)</f>
        <v>0</v>
      </c>
      <c r="V700" s="3">
        <f>ROUND(Items!M700+Items!N700+Items!P700+Items!Q700+Items!O700,2)</f>
        <v>3709</v>
      </c>
      <c r="W700" s="3">
        <f>ROUND(Items!V700+Items!T700,4)</f>
        <v>4376.62</v>
      </c>
      <c r="X700" s="3">
        <f>ROUND(Items!V700*Items!I700,2)</f>
        <v>0</v>
      </c>
      <c r="Y700" s="4" t="str">
        <f t="shared" si="10"/>
        <v>1</v>
      </c>
      <c r="Z700" s="3">
        <f>ROUND(Items!X700*Items!Y700,2)</f>
        <v>0</v>
      </c>
      <c r="AA700" s="3">
        <f>ROUND(Items!W700*Items!I700,2)</f>
        <v>0</v>
      </c>
      <c r="AB700" s="4" t="s">
        <v>414</v>
      </c>
      <c r="AC700" s="3"/>
      <c r="AD700" s="3"/>
      <c r="AE700" s="4" t="s">
        <v>1004</v>
      </c>
    </row>
    <row r="701" spans="1:31" ht="43.2">
      <c r="A701" s="3">
        <v>693</v>
      </c>
      <c r="B701" s="4"/>
      <c r="C701" s="4">
        <f>Items!B701</f>
        <v>0</v>
      </c>
      <c r="D701" s="4"/>
      <c r="E701" s="4"/>
      <c r="F701" s="4"/>
      <c r="G701" s="4"/>
      <c r="H701" s="4" t="s">
        <v>336</v>
      </c>
      <c r="I701" s="4"/>
      <c r="J701" s="4" t="s">
        <v>402</v>
      </c>
      <c r="K701" s="7"/>
      <c r="L701" s="4"/>
      <c r="M701" s="4">
        <v>3709</v>
      </c>
      <c r="N701" s="4"/>
      <c r="O701" s="4"/>
      <c r="P701" s="4"/>
      <c r="Q701" s="4"/>
      <c r="R701" s="4"/>
      <c r="S701" s="4">
        <v>18</v>
      </c>
      <c r="T701" s="3">
        <f>ROUND((((Items!M701+Items!N701+Items!P701+Items!O701)*Items!S701%)+(Items!Q701*Items!R701%)),4)</f>
        <v>667.62</v>
      </c>
      <c r="U701" s="3">
        <f>ROUND(Items!I701*Items!T701,2)</f>
        <v>0</v>
      </c>
      <c r="V701" s="3">
        <f>ROUND(Items!M701+Items!N701+Items!P701+Items!Q701+Items!O701,2)</f>
        <v>3709</v>
      </c>
      <c r="W701" s="3">
        <f>ROUND(Items!V701+Items!T701,4)</f>
        <v>4376.62</v>
      </c>
      <c r="X701" s="3">
        <f>ROUND(Items!V701*Items!I701,2)</f>
        <v>0</v>
      </c>
      <c r="Y701" s="4" t="str">
        <f t="shared" si="10"/>
        <v>1</v>
      </c>
      <c r="Z701" s="3">
        <f>ROUND(Items!X701*Items!Y701,2)</f>
        <v>0</v>
      </c>
      <c r="AA701" s="3">
        <f>ROUND(Items!W701*Items!I701,2)</f>
        <v>0</v>
      </c>
      <c r="AB701" s="4" t="s">
        <v>414</v>
      </c>
      <c r="AC701" s="3"/>
      <c r="AD701" s="3"/>
      <c r="AE701" s="4" t="s">
        <v>1004</v>
      </c>
    </row>
    <row r="702" spans="1:31" ht="43.2">
      <c r="A702" s="3">
        <v>694</v>
      </c>
      <c r="B702" s="4"/>
      <c r="C702" s="4">
        <f>Items!B702</f>
        <v>0</v>
      </c>
      <c r="D702" s="4"/>
      <c r="E702" s="4"/>
      <c r="F702" s="4"/>
      <c r="G702" s="4"/>
      <c r="H702" s="4" t="s">
        <v>336</v>
      </c>
      <c r="I702" s="4"/>
      <c r="J702" s="4" t="s">
        <v>402</v>
      </c>
      <c r="K702" s="7"/>
      <c r="L702" s="4"/>
      <c r="M702" s="4">
        <v>3709</v>
      </c>
      <c r="N702" s="4"/>
      <c r="O702" s="4"/>
      <c r="P702" s="4"/>
      <c r="Q702" s="4"/>
      <c r="R702" s="4"/>
      <c r="S702" s="4">
        <v>18</v>
      </c>
      <c r="T702" s="3">
        <f>ROUND((((Items!M702+Items!N702+Items!P702+Items!O702)*Items!S702%)+(Items!Q702*Items!R702%)),4)</f>
        <v>667.62</v>
      </c>
      <c r="U702" s="3">
        <f>ROUND(Items!I702*Items!T702,2)</f>
        <v>0</v>
      </c>
      <c r="V702" s="3">
        <f>ROUND(Items!M702+Items!N702+Items!P702+Items!Q702+Items!O702,2)</f>
        <v>3709</v>
      </c>
      <c r="W702" s="3">
        <f>ROUND(Items!V702+Items!T702,4)</f>
        <v>4376.62</v>
      </c>
      <c r="X702" s="3">
        <f>ROUND(Items!V702*Items!I702,2)</f>
        <v>0</v>
      </c>
      <c r="Y702" s="4" t="str">
        <f t="shared" si="10"/>
        <v>1</v>
      </c>
      <c r="Z702" s="3">
        <f>ROUND(Items!X702*Items!Y702,2)</f>
        <v>0</v>
      </c>
      <c r="AA702" s="3">
        <f>ROUND(Items!W702*Items!I702,2)</f>
        <v>0</v>
      </c>
      <c r="AB702" s="4" t="s">
        <v>414</v>
      </c>
      <c r="AC702" s="3"/>
      <c r="AD702" s="3"/>
      <c r="AE702" s="4" t="s">
        <v>1004</v>
      </c>
    </row>
    <row r="703" spans="1:31" ht="43.2">
      <c r="A703" s="3">
        <v>695</v>
      </c>
      <c r="B703" s="4"/>
      <c r="C703" s="4">
        <f>Items!B703</f>
        <v>0</v>
      </c>
      <c r="D703" s="4"/>
      <c r="E703" s="4"/>
      <c r="F703" s="4"/>
      <c r="G703" s="4"/>
      <c r="H703" s="4" t="s">
        <v>336</v>
      </c>
      <c r="I703" s="4"/>
      <c r="J703" s="4" t="s">
        <v>402</v>
      </c>
      <c r="K703" s="7"/>
      <c r="L703" s="4"/>
      <c r="M703" s="4">
        <v>3709</v>
      </c>
      <c r="N703" s="4"/>
      <c r="O703" s="4"/>
      <c r="P703" s="4"/>
      <c r="Q703" s="4"/>
      <c r="R703" s="4"/>
      <c r="S703" s="4">
        <v>18</v>
      </c>
      <c r="T703" s="3">
        <f>ROUND((((Items!M703+Items!N703+Items!P703+Items!O703)*Items!S703%)+(Items!Q703*Items!R703%)),4)</f>
        <v>667.62</v>
      </c>
      <c r="U703" s="3">
        <f>ROUND(Items!I703*Items!T703,2)</f>
        <v>0</v>
      </c>
      <c r="V703" s="3">
        <f>ROUND(Items!M703+Items!N703+Items!P703+Items!Q703+Items!O703,2)</f>
        <v>3709</v>
      </c>
      <c r="W703" s="3">
        <f>ROUND(Items!V703+Items!T703,4)</f>
        <v>4376.62</v>
      </c>
      <c r="X703" s="3">
        <f>ROUND(Items!V703*Items!I703,2)</f>
        <v>0</v>
      </c>
      <c r="Y703" s="4" t="str">
        <f t="shared" si="10"/>
        <v>1</v>
      </c>
      <c r="Z703" s="3">
        <f>ROUND(Items!X703*Items!Y703,2)</f>
        <v>0</v>
      </c>
      <c r="AA703" s="3">
        <f>ROUND(Items!W703*Items!I703,2)</f>
        <v>0</v>
      </c>
      <c r="AB703" s="4" t="s">
        <v>414</v>
      </c>
      <c r="AC703" s="3"/>
      <c r="AD703" s="3"/>
      <c r="AE703" s="4" t="s">
        <v>1004</v>
      </c>
    </row>
    <row r="704" spans="1:31" ht="43.2">
      <c r="A704" s="3">
        <v>696</v>
      </c>
      <c r="B704" s="4"/>
      <c r="C704" s="4">
        <f>Items!B704</f>
        <v>0</v>
      </c>
      <c r="D704" s="4"/>
      <c r="E704" s="4"/>
      <c r="F704" s="4"/>
      <c r="G704" s="4"/>
      <c r="H704" s="4" t="s">
        <v>336</v>
      </c>
      <c r="I704" s="4"/>
      <c r="J704" s="4" t="s">
        <v>402</v>
      </c>
      <c r="K704" s="7"/>
      <c r="L704" s="4"/>
      <c r="M704" s="4">
        <v>3709</v>
      </c>
      <c r="N704" s="4"/>
      <c r="O704" s="4"/>
      <c r="P704" s="4"/>
      <c r="Q704" s="4"/>
      <c r="R704" s="4"/>
      <c r="S704" s="4">
        <v>18</v>
      </c>
      <c r="T704" s="3">
        <f>ROUND((((Items!M704+Items!N704+Items!P704+Items!O704)*Items!S704%)+(Items!Q704*Items!R704%)),4)</f>
        <v>667.62</v>
      </c>
      <c r="U704" s="3">
        <f>ROUND(Items!I704*Items!T704,2)</f>
        <v>0</v>
      </c>
      <c r="V704" s="3">
        <f>ROUND(Items!M704+Items!N704+Items!P704+Items!Q704+Items!O704,2)</f>
        <v>3709</v>
      </c>
      <c r="W704" s="3">
        <f>ROUND(Items!V704+Items!T704,4)</f>
        <v>4376.62</v>
      </c>
      <c r="X704" s="3">
        <f>ROUND(Items!V704*Items!I704,2)</f>
        <v>0</v>
      </c>
      <c r="Y704" s="4" t="str">
        <f t="shared" si="10"/>
        <v>1</v>
      </c>
      <c r="Z704" s="3">
        <f>ROUND(Items!X704*Items!Y704,2)</f>
        <v>0</v>
      </c>
      <c r="AA704" s="3">
        <f>ROUND(Items!W704*Items!I704,2)</f>
        <v>0</v>
      </c>
      <c r="AB704" s="4" t="s">
        <v>414</v>
      </c>
      <c r="AC704" s="3"/>
      <c r="AD704" s="3"/>
      <c r="AE704" s="4" t="s">
        <v>1004</v>
      </c>
    </row>
    <row r="705" spans="1:31" ht="43.2">
      <c r="A705" s="3">
        <v>697</v>
      </c>
      <c r="B705" s="4"/>
      <c r="C705" s="4">
        <f>Items!B705</f>
        <v>0</v>
      </c>
      <c r="D705" s="4"/>
      <c r="E705" s="4"/>
      <c r="F705" s="4"/>
      <c r="G705" s="4"/>
      <c r="H705" s="4" t="s">
        <v>336</v>
      </c>
      <c r="I705" s="4"/>
      <c r="J705" s="4" t="s">
        <v>402</v>
      </c>
      <c r="K705" s="7"/>
      <c r="L705" s="4"/>
      <c r="M705" s="4">
        <v>3709</v>
      </c>
      <c r="N705" s="4"/>
      <c r="O705" s="4"/>
      <c r="P705" s="4"/>
      <c r="Q705" s="4"/>
      <c r="R705" s="4"/>
      <c r="S705" s="4">
        <v>18</v>
      </c>
      <c r="T705" s="3">
        <f>ROUND((((Items!M705+Items!N705+Items!P705+Items!O705)*Items!S705%)+(Items!Q705*Items!R705%)),4)</f>
        <v>667.62</v>
      </c>
      <c r="U705" s="3">
        <f>ROUND(Items!I705*Items!T705,2)</f>
        <v>0</v>
      </c>
      <c r="V705" s="3">
        <f>ROUND(Items!M705+Items!N705+Items!P705+Items!Q705+Items!O705,2)</f>
        <v>3709</v>
      </c>
      <c r="W705" s="3">
        <f>ROUND(Items!V705+Items!T705,4)</f>
        <v>4376.62</v>
      </c>
      <c r="X705" s="3">
        <f>ROUND(Items!V705*Items!I705,2)</f>
        <v>0</v>
      </c>
      <c r="Y705" s="4" t="str">
        <f t="shared" si="10"/>
        <v>1</v>
      </c>
      <c r="Z705" s="3">
        <f>ROUND(Items!X705*Items!Y705,2)</f>
        <v>0</v>
      </c>
      <c r="AA705" s="3">
        <f>ROUND(Items!W705*Items!I705,2)</f>
        <v>0</v>
      </c>
      <c r="AB705" s="4" t="s">
        <v>414</v>
      </c>
      <c r="AC705" s="3"/>
      <c r="AD705" s="3"/>
      <c r="AE705" s="4" t="s">
        <v>1004</v>
      </c>
    </row>
    <row r="706" spans="1:31" ht="43.2">
      <c r="A706" s="3">
        <v>698</v>
      </c>
      <c r="B706" s="4"/>
      <c r="C706" s="4">
        <f>Items!B706</f>
        <v>0</v>
      </c>
      <c r="D706" s="4"/>
      <c r="E706" s="4"/>
      <c r="F706" s="4"/>
      <c r="G706" s="4"/>
      <c r="H706" s="4" t="s">
        <v>336</v>
      </c>
      <c r="I706" s="4"/>
      <c r="J706" s="4" t="s">
        <v>402</v>
      </c>
      <c r="K706" s="7"/>
      <c r="L706" s="4"/>
      <c r="M706" s="4">
        <v>3709</v>
      </c>
      <c r="N706" s="4"/>
      <c r="O706" s="4"/>
      <c r="P706" s="4"/>
      <c r="Q706" s="4"/>
      <c r="R706" s="4"/>
      <c r="S706" s="4">
        <v>18</v>
      </c>
      <c r="T706" s="3">
        <f>ROUND((((Items!M706+Items!N706+Items!P706+Items!O706)*Items!S706%)+(Items!Q706*Items!R706%)),4)</f>
        <v>667.62</v>
      </c>
      <c r="U706" s="3">
        <f>ROUND(Items!I706*Items!T706,2)</f>
        <v>0</v>
      </c>
      <c r="V706" s="3">
        <f>ROUND(Items!M706+Items!N706+Items!P706+Items!Q706+Items!O706,2)</f>
        <v>3709</v>
      </c>
      <c r="W706" s="3">
        <f>ROUND(Items!V706+Items!T706,4)</f>
        <v>4376.62</v>
      </c>
      <c r="X706" s="3">
        <f>ROUND(Items!V706*Items!I706,2)</f>
        <v>0</v>
      </c>
      <c r="Y706" s="4" t="str">
        <f t="shared" si="10"/>
        <v>1</v>
      </c>
      <c r="Z706" s="3">
        <f>ROUND(Items!X706*Items!Y706,2)</f>
        <v>0</v>
      </c>
      <c r="AA706" s="3">
        <f>ROUND(Items!W706*Items!I706,2)</f>
        <v>0</v>
      </c>
      <c r="AB706" s="4" t="s">
        <v>414</v>
      </c>
      <c r="AC706" s="3"/>
      <c r="AD706" s="3"/>
      <c r="AE706" s="4" t="s">
        <v>1004</v>
      </c>
    </row>
    <row r="707" spans="1:31" ht="43.2">
      <c r="A707" s="3">
        <v>699</v>
      </c>
      <c r="B707" s="4"/>
      <c r="C707" s="4">
        <f>Items!B707</f>
        <v>0</v>
      </c>
      <c r="D707" s="4"/>
      <c r="E707" s="4"/>
      <c r="F707" s="4"/>
      <c r="G707" s="4"/>
      <c r="H707" s="4" t="s">
        <v>336</v>
      </c>
      <c r="I707" s="4"/>
      <c r="J707" s="4" t="s">
        <v>402</v>
      </c>
      <c r="K707" s="7"/>
      <c r="L707" s="4"/>
      <c r="M707" s="4">
        <v>3709</v>
      </c>
      <c r="N707" s="4"/>
      <c r="O707" s="4"/>
      <c r="P707" s="4"/>
      <c r="Q707" s="4"/>
      <c r="R707" s="4"/>
      <c r="S707" s="4">
        <v>18</v>
      </c>
      <c r="T707" s="3">
        <f>ROUND((((Items!M707+Items!N707+Items!P707+Items!O707)*Items!S707%)+(Items!Q707*Items!R707%)),4)</f>
        <v>667.62</v>
      </c>
      <c r="U707" s="3">
        <f>ROUND(Items!I707*Items!T707,2)</f>
        <v>0</v>
      </c>
      <c r="V707" s="3">
        <f>ROUND(Items!M707+Items!N707+Items!P707+Items!Q707+Items!O707,2)</f>
        <v>3709</v>
      </c>
      <c r="W707" s="3">
        <f>ROUND(Items!V707+Items!T707,4)</f>
        <v>4376.62</v>
      </c>
      <c r="X707" s="3">
        <f>ROUND(Items!V707*Items!I707,2)</f>
        <v>0</v>
      </c>
      <c r="Y707" s="4" t="str">
        <f t="shared" si="10"/>
        <v>1</v>
      </c>
      <c r="Z707" s="3">
        <f>ROUND(Items!X707*Items!Y707,2)</f>
        <v>0</v>
      </c>
      <c r="AA707" s="3">
        <f>ROUND(Items!W707*Items!I707,2)</f>
        <v>0</v>
      </c>
      <c r="AB707" s="4" t="s">
        <v>414</v>
      </c>
      <c r="AC707" s="3"/>
      <c r="AD707" s="3"/>
      <c r="AE707" s="4" t="s">
        <v>1004</v>
      </c>
    </row>
    <row r="708" spans="1:31" ht="43.2">
      <c r="A708" s="3">
        <v>700</v>
      </c>
      <c r="B708" s="4"/>
      <c r="C708" s="4">
        <f>Items!B708</f>
        <v>0</v>
      </c>
      <c r="D708" s="4"/>
      <c r="E708" s="4"/>
      <c r="F708" s="4"/>
      <c r="G708" s="4"/>
      <c r="H708" s="4" t="s">
        <v>336</v>
      </c>
      <c r="I708" s="4"/>
      <c r="J708" s="4" t="s">
        <v>402</v>
      </c>
      <c r="K708" s="7"/>
      <c r="L708" s="4"/>
      <c r="M708" s="4">
        <v>3709</v>
      </c>
      <c r="N708" s="4"/>
      <c r="O708" s="4"/>
      <c r="P708" s="4"/>
      <c r="Q708" s="4"/>
      <c r="R708" s="4"/>
      <c r="S708" s="4">
        <v>18</v>
      </c>
      <c r="T708" s="3">
        <f>ROUND((((Items!M708+Items!N708+Items!P708+Items!O708)*Items!S708%)+(Items!Q708*Items!R708%)),4)</f>
        <v>667.62</v>
      </c>
      <c r="U708" s="3">
        <f>ROUND(Items!I708*Items!T708,2)</f>
        <v>0</v>
      </c>
      <c r="V708" s="3">
        <f>ROUND(Items!M708+Items!N708+Items!P708+Items!Q708+Items!O708,2)</f>
        <v>3709</v>
      </c>
      <c r="W708" s="3">
        <f>ROUND(Items!V708+Items!T708,4)</f>
        <v>4376.62</v>
      </c>
      <c r="X708" s="3">
        <f>ROUND(Items!V708*Items!I708,2)</f>
        <v>0</v>
      </c>
      <c r="Y708" s="4" t="str">
        <f t="shared" si="10"/>
        <v>1</v>
      </c>
      <c r="Z708" s="3">
        <f>ROUND(Items!X708*Items!Y708,2)</f>
        <v>0</v>
      </c>
      <c r="AA708" s="3">
        <f>ROUND(Items!W708*Items!I708,2)</f>
        <v>0</v>
      </c>
      <c r="AB708" s="4" t="s">
        <v>414</v>
      </c>
      <c r="AC708" s="3"/>
      <c r="AD708" s="3"/>
      <c r="AE708" s="4" t="s">
        <v>1004</v>
      </c>
    </row>
    <row r="709" spans="1:31" ht="43.2">
      <c r="A709" s="3">
        <v>701</v>
      </c>
      <c r="B709" s="4"/>
      <c r="C709" s="4">
        <f>Items!B709</f>
        <v>0</v>
      </c>
      <c r="D709" s="4"/>
      <c r="E709" s="4"/>
      <c r="F709" s="4"/>
      <c r="G709" s="4"/>
      <c r="H709" s="4" t="s">
        <v>336</v>
      </c>
      <c r="I709" s="4"/>
      <c r="J709" s="4" t="s">
        <v>402</v>
      </c>
      <c r="K709" s="7"/>
      <c r="L709" s="4"/>
      <c r="M709" s="4">
        <v>3709</v>
      </c>
      <c r="N709" s="4"/>
      <c r="O709" s="4"/>
      <c r="P709" s="4"/>
      <c r="Q709" s="4"/>
      <c r="R709" s="4"/>
      <c r="S709" s="4">
        <v>18</v>
      </c>
      <c r="T709" s="3">
        <f>ROUND((((Items!M709+Items!N709+Items!P709+Items!O709)*Items!S709%)+(Items!Q709*Items!R709%)),4)</f>
        <v>667.62</v>
      </c>
      <c r="U709" s="3">
        <f>ROUND(Items!I709*Items!T709,2)</f>
        <v>0</v>
      </c>
      <c r="V709" s="3">
        <f>ROUND(Items!M709+Items!N709+Items!P709+Items!Q709+Items!O709,2)</f>
        <v>3709</v>
      </c>
      <c r="W709" s="3">
        <f>ROUND(Items!V709+Items!T709,4)</f>
        <v>4376.62</v>
      </c>
      <c r="X709" s="3">
        <f>ROUND(Items!V709*Items!I709,2)</f>
        <v>0</v>
      </c>
      <c r="Y709" s="4" t="str">
        <f t="shared" si="10"/>
        <v>1</v>
      </c>
      <c r="Z709" s="3">
        <f>ROUND(Items!X709*Items!Y709,2)</f>
        <v>0</v>
      </c>
      <c r="AA709" s="3">
        <f>ROUND(Items!W709*Items!I709,2)</f>
        <v>0</v>
      </c>
      <c r="AB709" s="4" t="s">
        <v>414</v>
      </c>
      <c r="AC709" s="3"/>
      <c r="AD709" s="3"/>
      <c r="AE709" s="4" t="s">
        <v>1004</v>
      </c>
    </row>
    <row r="710" spans="1:31" ht="43.2">
      <c r="A710" s="3">
        <v>702</v>
      </c>
      <c r="B710" s="4"/>
      <c r="C710" s="4">
        <f>Items!B710</f>
        <v>0</v>
      </c>
      <c r="D710" s="4"/>
      <c r="E710" s="4"/>
      <c r="F710" s="4"/>
      <c r="G710" s="4"/>
      <c r="H710" s="4" t="s">
        <v>336</v>
      </c>
      <c r="I710" s="4"/>
      <c r="J710" s="4" t="s">
        <v>402</v>
      </c>
      <c r="K710" s="7"/>
      <c r="L710" s="4"/>
      <c r="M710" s="4">
        <v>3709</v>
      </c>
      <c r="N710" s="4"/>
      <c r="O710" s="4"/>
      <c r="P710" s="4"/>
      <c r="Q710" s="4"/>
      <c r="R710" s="4"/>
      <c r="S710" s="4">
        <v>18</v>
      </c>
      <c r="T710" s="3">
        <f>ROUND((((Items!M710+Items!N710+Items!P710+Items!O710)*Items!S710%)+(Items!Q710*Items!R710%)),4)</f>
        <v>667.62</v>
      </c>
      <c r="U710" s="3">
        <f>ROUND(Items!I710*Items!T710,2)</f>
        <v>0</v>
      </c>
      <c r="V710" s="3">
        <f>ROUND(Items!M710+Items!N710+Items!P710+Items!Q710+Items!O710,2)</f>
        <v>3709</v>
      </c>
      <c r="W710" s="3">
        <f>ROUND(Items!V710+Items!T710,4)</f>
        <v>4376.62</v>
      </c>
      <c r="X710" s="3">
        <f>ROUND(Items!V710*Items!I710,2)</f>
        <v>0</v>
      </c>
      <c r="Y710" s="4" t="str">
        <f t="shared" si="10"/>
        <v>1</v>
      </c>
      <c r="Z710" s="3">
        <f>ROUND(Items!X710*Items!Y710,2)</f>
        <v>0</v>
      </c>
      <c r="AA710" s="3">
        <f>ROUND(Items!W710*Items!I710,2)</f>
        <v>0</v>
      </c>
      <c r="AB710" s="4" t="s">
        <v>414</v>
      </c>
      <c r="AC710" s="3"/>
      <c r="AD710" s="3"/>
      <c r="AE710" s="4" t="s">
        <v>1004</v>
      </c>
    </row>
    <row r="711" spans="1:31" ht="43.2">
      <c r="A711" s="3">
        <v>703</v>
      </c>
      <c r="B711" s="4"/>
      <c r="C711" s="4">
        <f>Items!B711</f>
        <v>0</v>
      </c>
      <c r="D711" s="4"/>
      <c r="E711" s="4"/>
      <c r="F711" s="4"/>
      <c r="G711" s="4"/>
      <c r="H711" s="4" t="s">
        <v>336</v>
      </c>
      <c r="I711" s="4"/>
      <c r="J711" s="4" t="s">
        <v>402</v>
      </c>
      <c r="K711" s="7"/>
      <c r="L711" s="4"/>
      <c r="M711" s="4">
        <v>3709</v>
      </c>
      <c r="N711" s="4"/>
      <c r="O711" s="4"/>
      <c r="P711" s="4"/>
      <c r="Q711" s="4"/>
      <c r="R711" s="4"/>
      <c r="S711" s="4">
        <v>18</v>
      </c>
      <c r="T711" s="3">
        <f>ROUND((((Items!M711+Items!N711+Items!P711+Items!O711)*Items!S711%)+(Items!Q711*Items!R711%)),4)</f>
        <v>667.62</v>
      </c>
      <c r="U711" s="3">
        <f>ROUND(Items!I711*Items!T711,2)</f>
        <v>0</v>
      </c>
      <c r="V711" s="3">
        <f>ROUND(Items!M711+Items!N711+Items!P711+Items!Q711+Items!O711,2)</f>
        <v>3709</v>
      </c>
      <c r="W711" s="3">
        <f>ROUND(Items!V711+Items!T711,4)</f>
        <v>4376.62</v>
      </c>
      <c r="X711" s="3">
        <f>ROUND(Items!V711*Items!I711,2)</f>
        <v>0</v>
      </c>
      <c r="Y711" s="4" t="str">
        <f t="shared" si="10"/>
        <v>1</v>
      </c>
      <c r="Z711" s="3">
        <f>ROUND(Items!X711*Items!Y711,2)</f>
        <v>0</v>
      </c>
      <c r="AA711" s="3">
        <f>ROUND(Items!W711*Items!I711,2)</f>
        <v>0</v>
      </c>
      <c r="AB711" s="4" t="s">
        <v>414</v>
      </c>
      <c r="AC711" s="3"/>
      <c r="AD711" s="3"/>
      <c r="AE711" s="4" t="s">
        <v>1004</v>
      </c>
    </row>
    <row r="712" spans="1:31" ht="43.2">
      <c r="A712" s="3">
        <v>704</v>
      </c>
      <c r="B712" s="4"/>
      <c r="C712" s="4">
        <f>Items!B712</f>
        <v>0</v>
      </c>
      <c r="D712" s="4"/>
      <c r="E712" s="4"/>
      <c r="F712" s="4"/>
      <c r="G712" s="4"/>
      <c r="H712" s="4" t="s">
        <v>336</v>
      </c>
      <c r="I712" s="4"/>
      <c r="J712" s="4" t="s">
        <v>402</v>
      </c>
      <c r="K712" s="7"/>
      <c r="L712" s="4"/>
      <c r="M712" s="4">
        <v>3709</v>
      </c>
      <c r="N712" s="4"/>
      <c r="O712" s="4"/>
      <c r="P712" s="4"/>
      <c r="Q712" s="4"/>
      <c r="R712" s="4"/>
      <c r="S712" s="4">
        <v>18</v>
      </c>
      <c r="T712" s="3">
        <f>ROUND((((Items!M712+Items!N712+Items!P712+Items!O712)*Items!S712%)+(Items!Q712*Items!R712%)),4)</f>
        <v>667.62</v>
      </c>
      <c r="U712" s="3">
        <f>ROUND(Items!I712*Items!T712,2)</f>
        <v>0</v>
      </c>
      <c r="V712" s="3">
        <f>ROUND(Items!M712+Items!N712+Items!P712+Items!Q712+Items!O712,2)</f>
        <v>3709</v>
      </c>
      <c r="W712" s="3">
        <f>ROUND(Items!V712+Items!T712,4)</f>
        <v>4376.62</v>
      </c>
      <c r="X712" s="3">
        <f>ROUND(Items!V712*Items!I712,2)</f>
        <v>0</v>
      </c>
      <c r="Y712" s="4" t="str">
        <f t="shared" si="10"/>
        <v>1</v>
      </c>
      <c r="Z712" s="3">
        <f>ROUND(Items!X712*Items!Y712,2)</f>
        <v>0</v>
      </c>
      <c r="AA712" s="3">
        <f>ROUND(Items!W712*Items!I712,2)</f>
        <v>0</v>
      </c>
      <c r="AB712" s="4" t="s">
        <v>414</v>
      </c>
      <c r="AC712" s="3"/>
      <c r="AD712" s="3"/>
      <c r="AE712" s="4" t="s">
        <v>1004</v>
      </c>
    </row>
    <row r="713" spans="1:31" ht="43.2">
      <c r="A713" s="3">
        <v>705</v>
      </c>
      <c r="B713" s="4"/>
      <c r="C713" s="4">
        <f>Items!B713</f>
        <v>0</v>
      </c>
      <c r="D713" s="4"/>
      <c r="E713" s="4"/>
      <c r="F713" s="4"/>
      <c r="G713" s="4"/>
      <c r="H713" s="4" t="s">
        <v>336</v>
      </c>
      <c r="I713" s="4"/>
      <c r="J713" s="4" t="s">
        <v>402</v>
      </c>
      <c r="K713" s="7"/>
      <c r="L713" s="4"/>
      <c r="M713" s="4">
        <v>3709</v>
      </c>
      <c r="N713" s="4"/>
      <c r="O713" s="4"/>
      <c r="P713" s="4"/>
      <c r="Q713" s="4"/>
      <c r="R713" s="4"/>
      <c r="S713" s="4">
        <v>18</v>
      </c>
      <c r="T713" s="3">
        <f>ROUND((((Items!M713+Items!N713+Items!P713+Items!O713)*Items!S713%)+(Items!Q713*Items!R713%)),4)</f>
        <v>667.62</v>
      </c>
      <c r="U713" s="3">
        <f>ROUND(Items!I713*Items!T713,2)</f>
        <v>0</v>
      </c>
      <c r="V713" s="3">
        <f>ROUND(Items!M713+Items!N713+Items!P713+Items!Q713+Items!O713,2)</f>
        <v>3709</v>
      </c>
      <c r="W713" s="3">
        <f>ROUND(Items!V713+Items!T713,4)</f>
        <v>4376.62</v>
      </c>
      <c r="X713" s="3">
        <f>ROUND(Items!V713*Items!I713,2)</f>
        <v>0</v>
      </c>
      <c r="Y713" s="4" t="str">
        <f t="shared" ref="Y713:Y776" si="11">"1"</f>
        <v>1</v>
      </c>
      <c r="Z713" s="3">
        <f>ROUND(Items!X713*Items!Y713,2)</f>
        <v>0</v>
      </c>
      <c r="AA713" s="3">
        <f>ROUND(Items!W713*Items!I713,2)</f>
        <v>0</v>
      </c>
      <c r="AB713" s="4" t="s">
        <v>414</v>
      </c>
      <c r="AC713" s="3"/>
      <c r="AD713" s="3"/>
      <c r="AE713" s="4" t="s">
        <v>1004</v>
      </c>
    </row>
    <row r="714" spans="1:31" ht="43.2">
      <c r="A714" s="3">
        <v>706</v>
      </c>
      <c r="B714" s="4"/>
      <c r="C714" s="4">
        <f>Items!B714</f>
        <v>0</v>
      </c>
      <c r="D714" s="4"/>
      <c r="E714" s="4"/>
      <c r="F714" s="4"/>
      <c r="G714" s="4"/>
      <c r="H714" s="4" t="s">
        <v>336</v>
      </c>
      <c r="I714" s="4"/>
      <c r="J714" s="4" t="s">
        <v>402</v>
      </c>
      <c r="K714" s="7"/>
      <c r="L714" s="4"/>
      <c r="M714" s="4">
        <v>3709</v>
      </c>
      <c r="N714" s="4"/>
      <c r="O714" s="4"/>
      <c r="P714" s="4"/>
      <c r="Q714" s="4"/>
      <c r="R714" s="4"/>
      <c r="S714" s="4">
        <v>18</v>
      </c>
      <c r="T714" s="3">
        <f>ROUND((((Items!M714+Items!N714+Items!P714+Items!O714)*Items!S714%)+(Items!Q714*Items!R714%)),4)</f>
        <v>667.62</v>
      </c>
      <c r="U714" s="3">
        <f>ROUND(Items!I714*Items!T714,2)</f>
        <v>0</v>
      </c>
      <c r="V714" s="3">
        <f>ROUND(Items!M714+Items!N714+Items!P714+Items!Q714+Items!O714,2)</f>
        <v>3709</v>
      </c>
      <c r="W714" s="3">
        <f>ROUND(Items!V714+Items!T714,4)</f>
        <v>4376.62</v>
      </c>
      <c r="X714" s="3">
        <f>ROUND(Items!V714*Items!I714,2)</f>
        <v>0</v>
      </c>
      <c r="Y714" s="4" t="str">
        <f t="shared" si="11"/>
        <v>1</v>
      </c>
      <c r="Z714" s="3">
        <f>ROUND(Items!X714*Items!Y714,2)</f>
        <v>0</v>
      </c>
      <c r="AA714" s="3">
        <f>ROUND(Items!W714*Items!I714,2)</f>
        <v>0</v>
      </c>
      <c r="AB714" s="4" t="s">
        <v>414</v>
      </c>
      <c r="AC714" s="3"/>
      <c r="AD714" s="3"/>
      <c r="AE714" s="4" t="s">
        <v>1004</v>
      </c>
    </row>
    <row r="715" spans="1:31" ht="43.2">
      <c r="A715" s="3">
        <v>707</v>
      </c>
      <c r="B715" s="4"/>
      <c r="C715" s="4">
        <f>Items!B715</f>
        <v>0</v>
      </c>
      <c r="D715" s="4"/>
      <c r="E715" s="4"/>
      <c r="F715" s="4"/>
      <c r="G715" s="4"/>
      <c r="H715" s="4" t="s">
        <v>336</v>
      </c>
      <c r="I715" s="4"/>
      <c r="J715" s="4" t="s">
        <v>402</v>
      </c>
      <c r="K715" s="7"/>
      <c r="L715" s="4"/>
      <c r="M715" s="4">
        <v>3709</v>
      </c>
      <c r="N715" s="4"/>
      <c r="O715" s="4"/>
      <c r="P715" s="4"/>
      <c r="Q715" s="4"/>
      <c r="R715" s="4"/>
      <c r="S715" s="4">
        <v>18</v>
      </c>
      <c r="T715" s="3">
        <f>ROUND((((Items!M715+Items!N715+Items!P715+Items!O715)*Items!S715%)+(Items!Q715*Items!R715%)),4)</f>
        <v>667.62</v>
      </c>
      <c r="U715" s="3">
        <f>ROUND(Items!I715*Items!T715,2)</f>
        <v>0</v>
      </c>
      <c r="V715" s="3">
        <f>ROUND(Items!M715+Items!N715+Items!P715+Items!Q715+Items!O715,2)</f>
        <v>3709</v>
      </c>
      <c r="W715" s="3">
        <f>ROUND(Items!V715+Items!T715,4)</f>
        <v>4376.62</v>
      </c>
      <c r="X715" s="3">
        <f>ROUND(Items!V715*Items!I715,2)</f>
        <v>0</v>
      </c>
      <c r="Y715" s="4" t="str">
        <f t="shared" si="11"/>
        <v>1</v>
      </c>
      <c r="Z715" s="3">
        <f>ROUND(Items!X715*Items!Y715,2)</f>
        <v>0</v>
      </c>
      <c r="AA715" s="3">
        <f>ROUND(Items!W715*Items!I715,2)</f>
        <v>0</v>
      </c>
      <c r="AB715" s="4" t="s">
        <v>414</v>
      </c>
      <c r="AC715" s="3"/>
      <c r="AD715" s="3"/>
      <c r="AE715" s="4" t="s">
        <v>1004</v>
      </c>
    </row>
    <row r="716" spans="1:31" ht="43.2">
      <c r="A716" s="3">
        <v>708</v>
      </c>
      <c r="B716" s="4"/>
      <c r="C716" s="4">
        <f>Items!B716</f>
        <v>0</v>
      </c>
      <c r="D716" s="4"/>
      <c r="E716" s="4"/>
      <c r="F716" s="4"/>
      <c r="G716" s="4"/>
      <c r="H716" s="4" t="s">
        <v>336</v>
      </c>
      <c r="I716" s="4"/>
      <c r="J716" s="4" t="s">
        <v>402</v>
      </c>
      <c r="K716" s="7"/>
      <c r="L716" s="4"/>
      <c r="M716" s="4">
        <v>3709</v>
      </c>
      <c r="N716" s="4"/>
      <c r="O716" s="4"/>
      <c r="P716" s="4"/>
      <c r="Q716" s="4"/>
      <c r="R716" s="4"/>
      <c r="S716" s="4">
        <v>18</v>
      </c>
      <c r="T716" s="3">
        <f>ROUND((((Items!M716+Items!N716+Items!P716+Items!O716)*Items!S716%)+(Items!Q716*Items!R716%)),4)</f>
        <v>667.62</v>
      </c>
      <c r="U716" s="3">
        <f>ROUND(Items!I716*Items!T716,2)</f>
        <v>0</v>
      </c>
      <c r="V716" s="3">
        <f>ROUND(Items!M716+Items!N716+Items!P716+Items!Q716+Items!O716,2)</f>
        <v>3709</v>
      </c>
      <c r="W716" s="3">
        <f>ROUND(Items!V716+Items!T716,4)</f>
        <v>4376.62</v>
      </c>
      <c r="X716" s="3">
        <f>ROUND(Items!V716*Items!I716,2)</f>
        <v>0</v>
      </c>
      <c r="Y716" s="4" t="str">
        <f t="shared" si="11"/>
        <v>1</v>
      </c>
      <c r="Z716" s="3">
        <f>ROUND(Items!X716*Items!Y716,2)</f>
        <v>0</v>
      </c>
      <c r="AA716" s="3">
        <f>ROUND(Items!W716*Items!I716,2)</f>
        <v>0</v>
      </c>
      <c r="AB716" s="4" t="s">
        <v>414</v>
      </c>
      <c r="AC716" s="3"/>
      <c r="AD716" s="3"/>
      <c r="AE716" s="4" t="s">
        <v>1004</v>
      </c>
    </row>
    <row r="717" spans="1:31" ht="43.2">
      <c r="A717" s="3">
        <v>709</v>
      </c>
      <c r="B717" s="4"/>
      <c r="C717" s="4">
        <f>Items!B717</f>
        <v>0</v>
      </c>
      <c r="D717" s="4"/>
      <c r="E717" s="4"/>
      <c r="F717" s="4"/>
      <c r="G717" s="4"/>
      <c r="H717" s="4" t="s">
        <v>336</v>
      </c>
      <c r="I717" s="4"/>
      <c r="J717" s="4" t="s">
        <v>402</v>
      </c>
      <c r="K717" s="7"/>
      <c r="L717" s="4"/>
      <c r="M717" s="4">
        <v>3709</v>
      </c>
      <c r="N717" s="4"/>
      <c r="O717" s="4"/>
      <c r="P717" s="4"/>
      <c r="Q717" s="4"/>
      <c r="R717" s="4"/>
      <c r="S717" s="4">
        <v>18</v>
      </c>
      <c r="T717" s="3">
        <f>ROUND((((Items!M717+Items!N717+Items!P717+Items!O717)*Items!S717%)+(Items!Q717*Items!R717%)),4)</f>
        <v>667.62</v>
      </c>
      <c r="U717" s="3">
        <f>ROUND(Items!I717*Items!T717,2)</f>
        <v>0</v>
      </c>
      <c r="V717" s="3">
        <f>ROUND(Items!M717+Items!N717+Items!P717+Items!Q717+Items!O717,2)</f>
        <v>3709</v>
      </c>
      <c r="W717" s="3">
        <f>ROUND(Items!V717+Items!T717,4)</f>
        <v>4376.62</v>
      </c>
      <c r="X717" s="3">
        <f>ROUND(Items!V717*Items!I717,2)</f>
        <v>0</v>
      </c>
      <c r="Y717" s="4" t="str">
        <f t="shared" si="11"/>
        <v>1</v>
      </c>
      <c r="Z717" s="3">
        <f>ROUND(Items!X717*Items!Y717,2)</f>
        <v>0</v>
      </c>
      <c r="AA717" s="3">
        <f>ROUND(Items!W717*Items!I717,2)</f>
        <v>0</v>
      </c>
      <c r="AB717" s="4" t="s">
        <v>414</v>
      </c>
      <c r="AC717" s="3"/>
      <c r="AD717" s="3"/>
      <c r="AE717" s="4" t="s">
        <v>1004</v>
      </c>
    </row>
    <row r="718" spans="1:31" ht="43.2">
      <c r="A718" s="3">
        <v>710</v>
      </c>
      <c r="B718" s="4"/>
      <c r="C718" s="4">
        <f>Items!B718</f>
        <v>0</v>
      </c>
      <c r="D718" s="4"/>
      <c r="E718" s="4"/>
      <c r="F718" s="4"/>
      <c r="G718" s="4"/>
      <c r="H718" s="4" t="s">
        <v>336</v>
      </c>
      <c r="I718" s="4"/>
      <c r="J718" s="4" t="s">
        <v>402</v>
      </c>
      <c r="K718" s="7"/>
      <c r="L718" s="4"/>
      <c r="M718" s="4">
        <v>3709</v>
      </c>
      <c r="N718" s="4"/>
      <c r="O718" s="4"/>
      <c r="P718" s="4"/>
      <c r="Q718" s="4"/>
      <c r="R718" s="4"/>
      <c r="S718" s="4">
        <v>18</v>
      </c>
      <c r="T718" s="3">
        <f>ROUND((((Items!M718+Items!N718+Items!P718+Items!O718)*Items!S718%)+(Items!Q718*Items!R718%)),4)</f>
        <v>667.62</v>
      </c>
      <c r="U718" s="3">
        <f>ROUND(Items!I718*Items!T718,2)</f>
        <v>0</v>
      </c>
      <c r="V718" s="3">
        <f>ROUND(Items!M718+Items!N718+Items!P718+Items!Q718+Items!O718,2)</f>
        <v>3709</v>
      </c>
      <c r="W718" s="3">
        <f>ROUND(Items!V718+Items!T718,4)</f>
        <v>4376.62</v>
      </c>
      <c r="X718" s="3">
        <f>ROUND(Items!V718*Items!I718,2)</f>
        <v>0</v>
      </c>
      <c r="Y718" s="4" t="str">
        <f t="shared" si="11"/>
        <v>1</v>
      </c>
      <c r="Z718" s="3">
        <f>ROUND(Items!X718*Items!Y718,2)</f>
        <v>0</v>
      </c>
      <c r="AA718" s="3">
        <f>ROUND(Items!W718*Items!I718,2)</f>
        <v>0</v>
      </c>
      <c r="AB718" s="4" t="s">
        <v>414</v>
      </c>
      <c r="AC718" s="3"/>
      <c r="AD718" s="3"/>
      <c r="AE718" s="4" t="s">
        <v>1004</v>
      </c>
    </row>
    <row r="719" spans="1:31" ht="43.2">
      <c r="A719" s="3">
        <v>711</v>
      </c>
      <c r="B719" s="4"/>
      <c r="C719" s="4">
        <f>Items!B719</f>
        <v>0</v>
      </c>
      <c r="D719" s="4"/>
      <c r="E719" s="4"/>
      <c r="F719" s="4"/>
      <c r="G719" s="4"/>
      <c r="H719" s="4" t="s">
        <v>336</v>
      </c>
      <c r="I719" s="4"/>
      <c r="J719" s="4" t="s">
        <v>402</v>
      </c>
      <c r="K719" s="7"/>
      <c r="L719" s="4"/>
      <c r="M719" s="4">
        <v>3709</v>
      </c>
      <c r="N719" s="4"/>
      <c r="O719" s="4"/>
      <c r="P719" s="4"/>
      <c r="Q719" s="4"/>
      <c r="R719" s="4"/>
      <c r="S719" s="4">
        <v>18</v>
      </c>
      <c r="T719" s="3">
        <f>ROUND((((Items!M719+Items!N719+Items!P719+Items!O719)*Items!S719%)+(Items!Q719*Items!R719%)),4)</f>
        <v>667.62</v>
      </c>
      <c r="U719" s="3">
        <f>ROUND(Items!I719*Items!T719,2)</f>
        <v>0</v>
      </c>
      <c r="V719" s="3">
        <f>ROUND(Items!M719+Items!N719+Items!P719+Items!Q719+Items!O719,2)</f>
        <v>3709</v>
      </c>
      <c r="W719" s="3">
        <f>ROUND(Items!V719+Items!T719,4)</f>
        <v>4376.62</v>
      </c>
      <c r="X719" s="3">
        <f>ROUND(Items!V719*Items!I719,2)</f>
        <v>0</v>
      </c>
      <c r="Y719" s="4" t="str">
        <f t="shared" si="11"/>
        <v>1</v>
      </c>
      <c r="Z719" s="3">
        <f>ROUND(Items!X719*Items!Y719,2)</f>
        <v>0</v>
      </c>
      <c r="AA719" s="3">
        <f>ROUND(Items!W719*Items!I719,2)</f>
        <v>0</v>
      </c>
      <c r="AB719" s="4" t="s">
        <v>414</v>
      </c>
      <c r="AC719" s="3"/>
      <c r="AD719" s="3"/>
      <c r="AE719" s="4" t="s">
        <v>1004</v>
      </c>
    </row>
    <row r="720" spans="1:31" ht="43.2">
      <c r="A720" s="3">
        <v>712</v>
      </c>
      <c r="B720" s="4"/>
      <c r="C720" s="4">
        <f>Items!B720</f>
        <v>0</v>
      </c>
      <c r="D720" s="4"/>
      <c r="E720" s="4"/>
      <c r="F720" s="4"/>
      <c r="G720" s="4"/>
      <c r="H720" s="4" t="s">
        <v>336</v>
      </c>
      <c r="I720" s="4"/>
      <c r="J720" s="4" t="s">
        <v>402</v>
      </c>
      <c r="K720" s="7"/>
      <c r="L720" s="4"/>
      <c r="M720" s="4">
        <v>3709</v>
      </c>
      <c r="N720" s="4"/>
      <c r="O720" s="4"/>
      <c r="P720" s="4"/>
      <c r="Q720" s="4"/>
      <c r="R720" s="4"/>
      <c r="S720" s="4">
        <v>18</v>
      </c>
      <c r="T720" s="3">
        <f>ROUND((((Items!M720+Items!N720+Items!P720+Items!O720)*Items!S720%)+(Items!Q720*Items!R720%)),4)</f>
        <v>667.62</v>
      </c>
      <c r="U720" s="3">
        <f>ROUND(Items!I720*Items!T720,2)</f>
        <v>0</v>
      </c>
      <c r="V720" s="3">
        <f>ROUND(Items!M720+Items!N720+Items!P720+Items!Q720+Items!O720,2)</f>
        <v>3709</v>
      </c>
      <c r="W720" s="3">
        <f>ROUND(Items!V720+Items!T720,4)</f>
        <v>4376.62</v>
      </c>
      <c r="X720" s="3">
        <f>ROUND(Items!V720*Items!I720,2)</f>
        <v>0</v>
      </c>
      <c r="Y720" s="4" t="str">
        <f t="shared" si="11"/>
        <v>1</v>
      </c>
      <c r="Z720" s="3">
        <f>ROUND(Items!X720*Items!Y720,2)</f>
        <v>0</v>
      </c>
      <c r="AA720" s="3">
        <f>ROUND(Items!W720*Items!I720,2)</f>
        <v>0</v>
      </c>
      <c r="AB720" s="4" t="s">
        <v>414</v>
      </c>
      <c r="AC720" s="3"/>
      <c r="AD720" s="3"/>
      <c r="AE720" s="4" t="s">
        <v>1004</v>
      </c>
    </row>
    <row r="721" spans="1:31" ht="43.2">
      <c r="A721" s="3">
        <v>713</v>
      </c>
      <c r="B721" s="4"/>
      <c r="C721" s="4">
        <f>Items!B721</f>
        <v>0</v>
      </c>
      <c r="D721" s="4"/>
      <c r="E721" s="4"/>
      <c r="F721" s="4"/>
      <c r="G721" s="4"/>
      <c r="H721" s="4" t="s">
        <v>336</v>
      </c>
      <c r="I721" s="4"/>
      <c r="J721" s="4" t="s">
        <v>402</v>
      </c>
      <c r="K721" s="7"/>
      <c r="L721" s="4"/>
      <c r="M721" s="4">
        <v>3709</v>
      </c>
      <c r="N721" s="4"/>
      <c r="O721" s="4"/>
      <c r="P721" s="4"/>
      <c r="Q721" s="4"/>
      <c r="R721" s="4"/>
      <c r="S721" s="4">
        <v>18</v>
      </c>
      <c r="T721" s="3">
        <f>ROUND((((Items!M721+Items!N721+Items!P721+Items!O721)*Items!S721%)+(Items!Q721*Items!R721%)),4)</f>
        <v>667.62</v>
      </c>
      <c r="U721" s="3">
        <f>ROUND(Items!I721*Items!T721,2)</f>
        <v>0</v>
      </c>
      <c r="V721" s="3">
        <f>ROUND(Items!M721+Items!N721+Items!P721+Items!Q721+Items!O721,2)</f>
        <v>3709</v>
      </c>
      <c r="W721" s="3">
        <f>ROUND(Items!V721+Items!T721,4)</f>
        <v>4376.62</v>
      </c>
      <c r="X721" s="3">
        <f>ROUND(Items!V721*Items!I721,2)</f>
        <v>0</v>
      </c>
      <c r="Y721" s="4" t="str">
        <f t="shared" si="11"/>
        <v>1</v>
      </c>
      <c r="Z721" s="3">
        <f>ROUND(Items!X721*Items!Y721,2)</f>
        <v>0</v>
      </c>
      <c r="AA721" s="3">
        <f>ROUND(Items!W721*Items!I721,2)</f>
        <v>0</v>
      </c>
      <c r="AB721" s="4" t="s">
        <v>414</v>
      </c>
      <c r="AC721" s="3"/>
      <c r="AD721" s="3"/>
      <c r="AE721" s="4" t="s">
        <v>1004</v>
      </c>
    </row>
    <row r="722" spans="1:31" ht="43.2">
      <c r="A722" s="3">
        <v>714</v>
      </c>
      <c r="B722" s="4"/>
      <c r="C722" s="4">
        <f>Items!B722</f>
        <v>0</v>
      </c>
      <c r="D722" s="4"/>
      <c r="E722" s="4"/>
      <c r="F722" s="4"/>
      <c r="G722" s="4"/>
      <c r="H722" s="4" t="s">
        <v>336</v>
      </c>
      <c r="I722" s="4"/>
      <c r="J722" s="4" t="s">
        <v>402</v>
      </c>
      <c r="K722" s="7"/>
      <c r="L722" s="4"/>
      <c r="M722" s="4">
        <v>3709</v>
      </c>
      <c r="N722" s="4"/>
      <c r="O722" s="4"/>
      <c r="P722" s="4"/>
      <c r="Q722" s="4"/>
      <c r="R722" s="4"/>
      <c r="S722" s="4">
        <v>18</v>
      </c>
      <c r="T722" s="3">
        <f>ROUND((((Items!M722+Items!N722+Items!P722+Items!O722)*Items!S722%)+(Items!Q722*Items!R722%)),4)</f>
        <v>667.62</v>
      </c>
      <c r="U722" s="3">
        <f>ROUND(Items!I722*Items!T722,2)</f>
        <v>0</v>
      </c>
      <c r="V722" s="3">
        <f>ROUND(Items!M722+Items!N722+Items!P722+Items!Q722+Items!O722,2)</f>
        <v>3709</v>
      </c>
      <c r="W722" s="3">
        <f>ROUND(Items!V722+Items!T722,4)</f>
        <v>4376.62</v>
      </c>
      <c r="X722" s="3">
        <f>ROUND(Items!V722*Items!I722,2)</f>
        <v>0</v>
      </c>
      <c r="Y722" s="4" t="str">
        <f t="shared" si="11"/>
        <v>1</v>
      </c>
      <c r="Z722" s="3">
        <f>ROUND(Items!X722*Items!Y722,2)</f>
        <v>0</v>
      </c>
      <c r="AA722" s="3">
        <f>ROUND(Items!W722*Items!I722,2)</f>
        <v>0</v>
      </c>
      <c r="AB722" s="4" t="s">
        <v>414</v>
      </c>
      <c r="AC722" s="3"/>
      <c r="AD722" s="3"/>
      <c r="AE722" s="4" t="s">
        <v>1004</v>
      </c>
    </row>
    <row r="723" spans="1:31" ht="43.2">
      <c r="A723" s="3">
        <v>715</v>
      </c>
      <c r="B723" s="4"/>
      <c r="C723" s="4">
        <f>Items!B723</f>
        <v>0</v>
      </c>
      <c r="D723" s="4"/>
      <c r="E723" s="4"/>
      <c r="F723" s="4"/>
      <c r="G723" s="4"/>
      <c r="H723" s="4" t="s">
        <v>336</v>
      </c>
      <c r="I723" s="4"/>
      <c r="J723" s="4" t="s">
        <v>402</v>
      </c>
      <c r="K723" s="7"/>
      <c r="L723" s="4"/>
      <c r="M723" s="4">
        <v>3709</v>
      </c>
      <c r="N723" s="4"/>
      <c r="O723" s="4"/>
      <c r="P723" s="4"/>
      <c r="Q723" s="4"/>
      <c r="R723" s="4"/>
      <c r="S723" s="4">
        <v>18</v>
      </c>
      <c r="T723" s="3">
        <f>ROUND((((Items!M723+Items!N723+Items!P723+Items!O723)*Items!S723%)+(Items!Q723*Items!R723%)),4)</f>
        <v>667.62</v>
      </c>
      <c r="U723" s="3">
        <f>ROUND(Items!I723*Items!T723,2)</f>
        <v>0</v>
      </c>
      <c r="V723" s="3">
        <f>ROUND(Items!M723+Items!N723+Items!P723+Items!Q723+Items!O723,2)</f>
        <v>3709</v>
      </c>
      <c r="W723" s="3">
        <f>ROUND(Items!V723+Items!T723,4)</f>
        <v>4376.62</v>
      </c>
      <c r="X723" s="3">
        <f>ROUND(Items!V723*Items!I723,2)</f>
        <v>0</v>
      </c>
      <c r="Y723" s="4" t="str">
        <f t="shared" si="11"/>
        <v>1</v>
      </c>
      <c r="Z723" s="3">
        <f>ROUND(Items!X723*Items!Y723,2)</f>
        <v>0</v>
      </c>
      <c r="AA723" s="3">
        <f>ROUND(Items!W723*Items!I723,2)</f>
        <v>0</v>
      </c>
      <c r="AB723" s="4" t="s">
        <v>414</v>
      </c>
      <c r="AC723" s="3"/>
      <c r="AD723" s="3"/>
      <c r="AE723" s="4" t="s">
        <v>1004</v>
      </c>
    </row>
    <row r="724" spans="1:31" ht="43.2">
      <c r="A724" s="3">
        <v>716</v>
      </c>
      <c r="B724" s="4"/>
      <c r="C724" s="4">
        <f>Items!B724</f>
        <v>0</v>
      </c>
      <c r="D724" s="4"/>
      <c r="E724" s="4"/>
      <c r="F724" s="4"/>
      <c r="G724" s="4"/>
      <c r="H724" s="4" t="s">
        <v>336</v>
      </c>
      <c r="I724" s="4"/>
      <c r="J724" s="4" t="s">
        <v>402</v>
      </c>
      <c r="K724" s="7"/>
      <c r="L724" s="4"/>
      <c r="M724" s="4">
        <v>3709</v>
      </c>
      <c r="N724" s="4"/>
      <c r="O724" s="4"/>
      <c r="P724" s="4"/>
      <c r="Q724" s="4"/>
      <c r="R724" s="4"/>
      <c r="S724" s="4">
        <v>18</v>
      </c>
      <c r="T724" s="3">
        <f>ROUND((((Items!M724+Items!N724+Items!P724+Items!O724)*Items!S724%)+(Items!Q724*Items!R724%)),4)</f>
        <v>667.62</v>
      </c>
      <c r="U724" s="3">
        <f>ROUND(Items!I724*Items!T724,2)</f>
        <v>0</v>
      </c>
      <c r="V724" s="3">
        <f>ROUND(Items!M724+Items!N724+Items!P724+Items!Q724+Items!O724,2)</f>
        <v>3709</v>
      </c>
      <c r="W724" s="3">
        <f>ROUND(Items!V724+Items!T724,4)</f>
        <v>4376.62</v>
      </c>
      <c r="X724" s="3">
        <f>ROUND(Items!V724*Items!I724,2)</f>
        <v>0</v>
      </c>
      <c r="Y724" s="4" t="str">
        <f t="shared" si="11"/>
        <v>1</v>
      </c>
      <c r="Z724" s="3">
        <f>ROUND(Items!X724*Items!Y724,2)</f>
        <v>0</v>
      </c>
      <c r="AA724" s="3">
        <f>ROUND(Items!W724*Items!I724,2)</f>
        <v>0</v>
      </c>
      <c r="AB724" s="4" t="s">
        <v>414</v>
      </c>
      <c r="AC724" s="3"/>
      <c r="AD724" s="3"/>
      <c r="AE724" s="4" t="s">
        <v>1004</v>
      </c>
    </row>
    <row r="725" spans="1:31" ht="43.2">
      <c r="A725" s="3">
        <v>717</v>
      </c>
      <c r="B725" s="4"/>
      <c r="C725" s="4">
        <f>Items!B725</f>
        <v>0</v>
      </c>
      <c r="D725" s="4"/>
      <c r="E725" s="4"/>
      <c r="F725" s="4"/>
      <c r="G725" s="4"/>
      <c r="H725" s="4" t="s">
        <v>336</v>
      </c>
      <c r="I725" s="4"/>
      <c r="J725" s="4" t="s">
        <v>402</v>
      </c>
      <c r="K725" s="7"/>
      <c r="L725" s="4"/>
      <c r="M725" s="4">
        <v>3709</v>
      </c>
      <c r="N725" s="4"/>
      <c r="O725" s="4"/>
      <c r="P725" s="4"/>
      <c r="Q725" s="4"/>
      <c r="R725" s="4"/>
      <c r="S725" s="4">
        <v>18</v>
      </c>
      <c r="T725" s="3">
        <f>ROUND((((Items!M725+Items!N725+Items!P725+Items!O725)*Items!S725%)+(Items!Q725*Items!R725%)),4)</f>
        <v>667.62</v>
      </c>
      <c r="U725" s="3">
        <f>ROUND(Items!I725*Items!T725,2)</f>
        <v>0</v>
      </c>
      <c r="V725" s="3">
        <f>ROUND(Items!M725+Items!N725+Items!P725+Items!Q725+Items!O725,2)</f>
        <v>3709</v>
      </c>
      <c r="W725" s="3">
        <f>ROUND(Items!V725+Items!T725,4)</f>
        <v>4376.62</v>
      </c>
      <c r="X725" s="3">
        <f>ROUND(Items!V725*Items!I725,2)</f>
        <v>0</v>
      </c>
      <c r="Y725" s="4" t="str">
        <f t="shared" si="11"/>
        <v>1</v>
      </c>
      <c r="Z725" s="3">
        <f>ROUND(Items!X725*Items!Y725,2)</f>
        <v>0</v>
      </c>
      <c r="AA725" s="3">
        <f>ROUND(Items!W725*Items!I725,2)</f>
        <v>0</v>
      </c>
      <c r="AB725" s="4" t="s">
        <v>414</v>
      </c>
      <c r="AC725" s="3"/>
      <c r="AD725" s="3"/>
      <c r="AE725" s="4" t="s">
        <v>1004</v>
      </c>
    </row>
    <row r="726" spans="1:31" ht="43.2">
      <c r="A726" s="3">
        <v>718</v>
      </c>
      <c r="B726" s="4"/>
      <c r="C726" s="4">
        <f>Items!B726</f>
        <v>0</v>
      </c>
      <c r="D726" s="4"/>
      <c r="E726" s="4"/>
      <c r="F726" s="4"/>
      <c r="G726" s="4"/>
      <c r="H726" s="4" t="s">
        <v>336</v>
      </c>
      <c r="I726" s="4"/>
      <c r="J726" s="4" t="s">
        <v>402</v>
      </c>
      <c r="K726" s="7"/>
      <c r="L726" s="4"/>
      <c r="M726" s="4">
        <v>3709</v>
      </c>
      <c r="N726" s="4"/>
      <c r="O726" s="4"/>
      <c r="P726" s="4"/>
      <c r="Q726" s="4"/>
      <c r="R726" s="4"/>
      <c r="S726" s="4">
        <v>18</v>
      </c>
      <c r="T726" s="3">
        <f>ROUND((((Items!M726+Items!N726+Items!P726+Items!O726)*Items!S726%)+(Items!Q726*Items!R726%)),4)</f>
        <v>667.62</v>
      </c>
      <c r="U726" s="3">
        <f>ROUND(Items!I726*Items!T726,2)</f>
        <v>0</v>
      </c>
      <c r="V726" s="3">
        <f>ROUND(Items!M726+Items!N726+Items!P726+Items!Q726+Items!O726,2)</f>
        <v>3709</v>
      </c>
      <c r="W726" s="3">
        <f>ROUND(Items!V726+Items!T726,4)</f>
        <v>4376.62</v>
      </c>
      <c r="X726" s="3">
        <f>ROUND(Items!V726*Items!I726,2)</f>
        <v>0</v>
      </c>
      <c r="Y726" s="4" t="str">
        <f t="shared" si="11"/>
        <v>1</v>
      </c>
      <c r="Z726" s="3">
        <f>ROUND(Items!X726*Items!Y726,2)</f>
        <v>0</v>
      </c>
      <c r="AA726" s="3">
        <f>ROUND(Items!W726*Items!I726,2)</f>
        <v>0</v>
      </c>
      <c r="AB726" s="4" t="s">
        <v>414</v>
      </c>
      <c r="AC726" s="3"/>
      <c r="AD726" s="3"/>
      <c r="AE726" s="4" t="s">
        <v>1004</v>
      </c>
    </row>
    <row r="727" spans="1:31" ht="43.2">
      <c r="A727" s="3">
        <v>719</v>
      </c>
      <c r="B727" s="4"/>
      <c r="C727" s="4">
        <f>Items!B727</f>
        <v>0</v>
      </c>
      <c r="D727" s="4"/>
      <c r="E727" s="4"/>
      <c r="F727" s="4"/>
      <c r="G727" s="4"/>
      <c r="H727" s="4" t="s">
        <v>336</v>
      </c>
      <c r="I727" s="4"/>
      <c r="J727" s="4" t="s">
        <v>402</v>
      </c>
      <c r="K727" s="7"/>
      <c r="L727" s="4"/>
      <c r="M727" s="4">
        <v>3709</v>
      </c>
      <c r="N727" s="4"/>
      <c r="O727" s="4"/>
      <c r="P727" s="4"/>
      <c r="Q727" s="4"/>
      <c r="R727" s="4"/>
      <c r="S727" s="4">
        <v>18</v>
      </c>
      <c r="T727" s="3">
        <f>ROUND((((Items!M727+Items!N727+Items!P727+Items!O727)*Items!S727%)+(Items!Q727*Items!R727%)),4)</f>
        <v>667.62</v>
      </c>
      <c r="U727" s="3">
        <f>ROUND(Items!I727*Items!T727,2)</f>
        <v>0</v>
      </c>
      <c r="V727" s="3">
        <f>ROUND(Items!M727+Items!N727+Items!P727+Items!Q727+Items!O727,2)</f>
        <v>3709</v>
      </c>
      <c r="W727" s="3">
        <f>ROUND(Items!V727+Items!T727,4)</f>
        <v>4376.62</v>
      </c>
      <c r="X727" s="3">
        <f>ROUND(Items!V727*Items!I727,2)</f>
        <v>0</v>
      </c>
      <c r="Y727" s="4" t="str">
        <f t="shared" si="11"/>
        <v>1</v>
      </c>
      <c r="Z727" s="3">
        <f>ROUND(Items!X727*Items!Y727,2)</f>
        <v>0</v>
      </c>
      <c r="AA727" s="3">
        <f>ROUND(Items!W727*Items!I727,2)</f>
        <v>0</v>
      </c>
      <c r="AB727" s="4" t="s">
        <v>414</v>
      </c>
      <c r="AC727" s="3"/>
      <c r="AD727" s="3"/>
      <c r="AE727" s="4" t="s">
        <v>1004</v>
      </c>
    </row>
    <row r="728" spans="1:31" ht="43.2">
      <c r="A728" s="3">
        <v>720</v>
      </c>
      <c r="B728" s="4"/>
      <c r="C728" s="4">
        <f>Items!B728</f>
        <v>0</v>
      </c>
      <c r="D728" s="4"/>
      <c r="E728" s="4"/>
      <c r="F728" s="4"/>
      <c r="G728" s="4"/>
      <c r="H728" s="4" t="s">
        <v>336</v>
      </c>
      <c r="I728" s="4"/>
      <c r="J728" s="4" t="s">
        <v>402</v>
      </c>
      <c r="K728" s="7"/>
      <c r="L728" s="4"/>
      <c r="M728" s="4">
        <v>3709</v>
      </c>
      <c r="N728" s="4"/>
      <c r="O728" s="4"/>
      <c r="P728" s="4"/>
      <c r="Q728" s="4"/>
      <c r="R728" s="4"/>
      <c r="S728" s="4">
        <v>18</v>
      </c>
      <c r="T728" s="3">
        <f>ROUND((((Items!M728+Items!N728+Items!P728+Items!O728)*Items!S728%)+(Items!Q728*Items!R728%)),4)</f>
        <v>667.62</v>
      </c>
      <c r="U728" s="3">
        <f>ROUND(Items!I728*Items!T728,2)</f>
        <v>0</v>
      </c>
      <c r="V728" s="3">
        <f>ROUND(Items!M728+Items!N728+Items!P728+Items!Q728+Items!O728,2)</f>
        <v>3709</v>
      </c>
      <c r="W728" s="3">
        <f>ROUND(Items!V728+Items!T728,4)</f>
        <v>4376.62</v>
      </c>
      <c r="X728" s="3">
        <f>ROUND(Items!V728*Items!I728,2)</f>
        <v>0</v>
      </c>
      <c r="Y728" s="4" t="str">
        <f t="shared" si="11"/>
        <v>1</v>
      </c>
      <c r="Z728" s="3">
        <f>ROUND(Items!X728*Items!Y728,2)</f>
        <v>0</v>
      </c>
      <c r="AA728" s="3">
        <f>ROUND(Items!W728*Items!I728,2)</f>
        <v>0</v>
      </c>
      <c r="AB728" s="4" t="s">
        <v>414</v>
      </c>
      <c r="AC728" s="3"/>
      <c r="AD728" s="3"/>
      <c r="AE728" s="4" t="s">
        <v>1004</v>
      </c>
    </row>
    <row r="729" spans="1:31" ht="43.2">
      <c r="A729" s="3">
        <v>721</v>
      </c>
      <c r="B729" s="4"/>
      <c r="C729" s="4">
        <f>Items!B729</f>
        <v>0</v>
      </c>
      <c r="D729" s="4"/>
      <c r="E729" s="4"/>
      <c r="F729" s="4"/>
      <c r="G729" s="4"/>
      <c r="H729" s="4" t="s">
        <v>336</v>
      </c>
      <c r="I729" s="4"/>
      <c r="J729" s="4" t="s">
        <v>402</v>
      </c>
      <c r="K729" s="7"/>
      <c r="L729" s="4"/>
      <c r="M729" s="4">
        <v>3709</v>
      </c>
      <c r="N729" s="4"/>
      <c r="O729" s="4"/>
      <c r="P729" s="4"/>
      <c r="Q729" s="4"/>
      <c r="R729" s="4"/>
      <c r="S729" s="4">
        <v>18</v>
      </c>
      <c r="T729" s="3">
        <f>ROUND((((Items!M729+Items!N729+Items!P729+Items!O729)*Items!S729%)+(Items!Q729*Items!R729%)),4)</f>
        <v>667.62</v>
      </c>
      <c r="U729" s="3">
        <f>ROUND(Items!I729*Items!T729,2)</f>
        <v>0</v>
      </c>
      <c r="V729" s="3">
        <f>ROUND(Items!M729+Items!N729+Items!P729+Items!Q729+Items!O729,2)</f>
        <v>3709</v>
      </c>
      <c r="W729" s="3">
        <f>ROUND(Items!V729+Items!T729,4)</f>
        <v>4376.62</v>
      </c>
      <c r="X729" s="3">
        <f>ROUND(Items!V729*Items!I729,2)</f>
        <v>0</v>
      </c>
      <c r="Y729" s="4" t="str">
        <f t="shared" si="11"/>
        <v>1</v>
      </c>
      <c r="Z729" s="3">
        <f>ROUND(Items!X729*Items!Y729,2)</f>
        <v>0</v>
      </c>
      <c r="AA729" s="3">
        <f>ROUND(Items!W729*Items!I729,2)</f>
        <v>0</v>
      </c>
      <c r="AB729" s="4" t="s">
        <v>414</v>
      </c>
      <c r="AC729" s="3"/>
      <c r="AD729" s="3"/>
      <c r="AE729" s="4" t="s">
        <v>1004</v>
      </c>
    </row>
    <row r="730" spans="1:31" ht="43.2">
      <c r="A730" s="3">
        <v>722</v>
      </c>
      <c r="B730" s="4"/>
      <c r="C730" s="4">
        <f>Items!B730</f>
        <v>0</v>
      </c>
      <c r="D730" s="4"/>
      <c r="E730" s="4"/>
      <c r="F730" s="4"/>
      <c r="G730" s="4"/>
      <c r="H730" s="4" t="s">
        <v>336</v>
      </c>
      <c r="I730" s="4"/>
      <c r="J730" s="4" t="s">
        <v>402</v>
      </c>
      <c r="K730" s="7"/>
      <c r="L730" s="4"/>
      <c r="M730" s="4">
        <v>3709</v>
      </c>
      <c r="N730" s="4"/>
      <c r="O730" s="4"/>
      <c r="P730" s="4"/>
      <c r="Q730" s="4"/>
      <c r="R730" s="4"/>
      <c r="S730" s="4">
        <v>18</v>
      </c>
      <c r="T730" s="3">
        <f>ROUND((((Items!M730+Items!N730+Items!P730+Items!O730)*Items!S730%)+(Items!Q730*Items!R730%)),4)</f>
        <v>667.62</v>
      </c>
      <c r="U730" s="3">
        <f>ROUND(Items!I730*Items!T730,2)</f>
        <v>0</v>
      </c>
      <c r="V730" s="3">
        <f>ROUND(Items!M730+Items!N730+Items!P730+Items!Q730+Items!O730,2)</f>
        <v>3709</v>
      </c>
      <c r="W730" s="3">
        <f>ROUND(Items!V730+Items!T730,4)</f>
        <v>4376.62</v>
      </c>
      <c r="X730" s="3">
        <f>ROUND(Items!V730*Items!I730,2)</f>
        <v>0</v>
      </c>
      <c r="Y730" s="4" t="str">
        <f t="shared" si="11"/>
        <v>1</v>
      </c>
      <c r="Z730" s="3">
        <f>ROUND(Items!X730*Items!Y730,2)</f>
        <v>0</v>
      </c>
      <c r="AA730" s="3">
        <f>ROUND(Items!W730*Items!I730,2)</f>
        <v>0</v>
      </c>
      <c r="AB730" s="4" t="s">
        <v>414</v>
      </c>
      <c r="AC730" s="3"/>
      <c r="AD730" s="3"/>
      <c r="AE730" s="4" t="s">
        <v>1004</v>
      </c>
    </row>
    <row r="731" spans="1:31" ht="43.2">
      <c r="A731" s="3">
        <v>723</v>
      </c>
      <c r="B731" s="4"/>
      <c r="C731" s="4">
        <f>Items!B731</f>
        <v>0</v>
      </c>
      <c r="D731" s="4"/>
      <c r="E731" s="4"/>
      <c r="F731" s="4"/>
      <c r="G731" s="4"/>
      <c r="H731" s="4" t="s">
        <v>336</v>
      </c>
      <c r="I731" s="4"/>
      <c r="J731" s="4" t="s">
        <v>402</v>
      </c>
      <c r="K731" s="7"/>
      <c r="L731" s="4"/>
      <c r="M731" s="4">
        <v>3709</v>
      </c>
      <c r="N731" s="4"/>
      <c r="O731" s="4"/>
      <c r="P731" s="4"/>
      <c r="Q731" s="4"/>
      <c r="R731" s="4"/>
      <c r="S731" s="4">
        <v>18</v>
      </c>
      <c r="T731" s="3">
        <f>ROUND((((Items!M731+Items!N731+Items!P731+Items!O731)*Items!S731%)+(Items!Q731*Items!R731%)),4)</f>
        <v>667.62</v>
      </c>
      <c r="U731" s="3">
        <f>ROUND(Items!I731*Items!T731,2)</f>
        <v>0</v>
      </c>
      <c r="V731" s="3">
        <f>ROUND(Items!M731+Items!N731+Items!P731+Items!Q731+Items!O731,2)</f>
        <v>3709</v>
      </c>
      <c r="W731" s="3">
        <f>ROUND(Items!V731+Items!T731,4)</f>
        <v>4376.62</v>
      </c>
      <c r="X731" s="3">
        <f>ROUND(Items!V731*Items!I731,2)</f>
        <v>0</v>
      </c>
      <c r="Y731" s="4" t="str">
        <f t="shared" si="11"/>
        <v>1</v>
      </c>
      <c r="Z731" s="3">
        <f>ROUND(Items!X731*Items!Y731,2)</f>
        <v>0</v>
      </c>
      <c r="AA731" s="3">
        <f>ROUND(Items!W731*Items!I731,2)</f>
        <v>0</v>
      </c>
      <c r="AB731" s="4" t="s">
        <v>414</v>
      </c>
      <c r="AC731" s="3"/>
      <c r="AD731" s="3"/>
      <c r="AE731" s="4" t="s">
        <v>1004</v>
      </c>
    </row>
    <row r="732" spans="1:31" ht="43.2">
      <c r="A732" s="3">
        <v>724</v>
      </c>
      <c r="B732" s="4"/>
      <c r="C732" s="4">
        <f>Items!B732</f>
        <v>0</v>
      </c>
      <c r="D732" s="4"/>
      <c r="E732" s="4"/>
      <c r="F732" s="4"/>
      <c r="G732" s="4"/>
      <c r="H732" s="4" t="s">
        <v>336</v>
      </c>
      <c r="I732" s="4"/>
      <c r="J732" s="4" t="s">
        <v>402</v>
      </c>
      <c r="K732" s="7"/>
      <c r="L732" s="4"/>
      <c r="M732" s="4">
        <v>3709</v>
      </c>
      <c r="N732" s="4"/>
      <c r="O732" s="4"/>
      <c r="P732" s="4"/>
      <c r="Q732" s="4"/>
      <c r="R732" s="4"/>
      <c r="S732" s="4">
        <v>18</v>
      </c>
      <c r="T732" s="3">
        <f>ROUND((((Items!M732+Items!N732+Items!P732+Items!O732)*Items!S732%)+(Items!Q732*Items!R732%)),4)</f>
        <v>667.62</v>
      </c>
      <c r="U732" s="3">
        <f>ROUND(Items!I732*Items!T732,2)</f>
        <v>0</v>
      </c>
      <c r="V732" s="3">
        <f>ROUND(Items!M732+Items!N732+Items!P732+Items!Q732+Items!O732,2)</f>
        <v>3709</v>
      </c>
      <c r="W732" s="3">
        <f>ROUND(Items!V732+Items!T732,4)</f>
        <v>4376.62</v>
      </c>
      <c r="X732" s="3">
        <f>ROUND(Items!V732*Items!I732,2)</f>
        <v>0</v>
      </c>
      <c r="Y732" s="4" t="str">
        <f t="shared" si="11"/>
        <v>1</v>
      </c>
      <c r="Z732" s="3">
        <f>ROUND(Items!X732*Items!Y732,2)</f>
        <v>0</v>
      </c>
      <c r="AA732" s="3">
        <f>ROUND(Items!W732*Items!I732,2)</f>
        <v>0</v>
      </c>
      <c r="AB732" s="4" t="s">
        <v>414</v>
      </c>
      <c r="AC732" s="3"/>
      <c r="AD732" s="3"/>
      <c r="AE732" s="4" t="s">
        <v>1004</v>
      </c>
    </row>
    <row r="733" spans="1:31" ht="43.2">
      <c r="A733" s="3">
        <v>725</v>
      </c>
      <c r="B733" s="4"/>
      <c r="C733" s="4">
        <f>Items!B733</f>
        <v>0</v>
      </c>
      <c r="D733" s="4"/>
      <c r="E733" s="4"/>
      <c r="F733" s="4"/>
      <c r="G733" s="4"/>
      <c r="H733" s="4" t="s">
        <v>336</v>
      </c>
      <c r="I733" s="4"/>
      <c r="J733" s="4" t="s">
        <v>402</v>
      </c>
      <c r="K733" s="7"/>
      <c r="L733" s="4"/>
      <c r="M733" s="4">
        <v>3709</v>
      </c>
      <c r="N733" s="4"/>
      <c r="O733" s="4"/>
      <c r="P733" s="4"/>
      <c r="Q733" s="4"/>
      <c r="R733" s="4"/>
      <c r="S733" s="4">
        <v>18</v>
      </c>
      <c r="T733" s="3">
        <f>ROUND((((Items!M733+Items!N733+Items!P733+Items!O733)*Items!S733%)+(Items!Q733*Items!R733%)),4)</f>
        <v>667.62</v>
      </c>
      <c r="U733" s="3">
        <f>ROUND(Items!I733*Items!T733,2)</f>
        <v>0</v>
      </c>
      <c r="V733" s="3">
        <f>ROUND(Items!M733+Items!N733+Items!P733+Items!Q733+Items!O733,2)</f>
        <v>3709</v>
      </c>
      <c r="W733" s="3">
        <f>ROUND(Items!V733+Items!T733,4)</f>
        <v>4376.62</v>
      </c>
      <c r="X733" s="3">
        <f>ROUND(Items!V733*Items!I733,2)</f>
        <v>0</v>
      </c>
      <c r="Y733" s="4" t="str">
        <f t="shared" si="11"/>
        <v>1</v>
      </c>
      <c r="Z733" s="3">
        <f>ROUND(Items!X733*Items!Y733,2)</f>
        <v>0</v>
      </c>
      <c r="AA733" s="3">
        <f>ROUND(Items!W733*Items!I733,2)</f>
        <v>0</v>
      </c>
      <c r="AB733" s="4" t="s">
        <v>414</v>
      </c>
      <c r="AC733" s="3"/>
      <c r="AD733" s="3"/>
      <c r="AE733" s="4" t="s">
        <v>1004</v>
      </c>
    </row>
    <row r="734" spans="1:31" ht="43.2">
      <c r="A734" s="3">
        <v>726</v>
      </c>
      <c r="B734" s="4"/>
      <c r="C734" s="4">
        <f>Items!B734</f>
        <v>0</v>
      </c>
      <c r="D734" s="4"/>
      <c r="E734" s="4"/>
      <c r="F734" s="4"/>
      <c r="G734" s="4"/>
      <c r="H734" s="4" t="s">
        <v>336</v>
      </c>
      <c r="I734" s="4"/>
      <c r="J734" s="4" t="s">
        <v>402</v>
      </c>
      <c r="K734" s="7"/>
      <c r="L734" s="4"/>
      <c r="M734" s="4">
        <v>3709</v>
      </c>
      <c r="N734" s="4"/>
      <c r="O734" s="4"/>
      <c r="P734" s="4"/>
      <c r="Q734" s="4"/>
      <c r="R734" s="4"/>
      <c r="S734" s="4">
        <v>18</v>
      </c>
      <c r="T734" s="3">
        <f>ROUND((((Items!M734+Items!N734+Items!P734+Items!O734)*Items!S734%)+(Items!Q734*Items!R734%)),4)</f>
        <v>667.62</v>
      </c>
      <c r="U734" s="3">
        <f>ROUND(Items!I734*Items!T734,2)</f>
        <v>0</v>
      </c>
      <c r="V734" s="3">
        <f>ROUND(Items!M734+Items!N734+Items!P734+Items!Q734+Items!O734,2)</f>
        <v>3709</v>
      </c>
      <c r="W734" s="3">
        <f>ROUND(Items!V734+Items!T734,4)</f>
        <v>4376.62</v>
      </c>
      <c r="X734" s="3">
        <f>ROUND(Items!V734*Items!I734,2)</f>
        <v>0</v>
      </c>
      <c r="Y734" s="4" t="str">
        <f t="shared" si="11"/>
        <v>1</v>
      </c>
      <c r="Z734" s="3">
        <f>ROUND(Items!X734*Items!Y734,2)</f>
        <v>0</v>
      </c>
      <c r="AA734" s="3">
        <f>ROUND(Items!W734*Items!I734,2)</f>
        <v>0</v>
      </c>
      <c r="AB734" s="4" t="s">
        <v>414</v>
      </c>
      <c r="AC734" s="3"/>
      <c r="AD734" s="3"/>
      <c r="AE734" s="4" t="s">
        <v>1004</v>
      </c>
    </row>
    <row r="735" spans="1:31" ht="43.2">
      <c r="A735" s="3">
        <v>727</v>
      </c>
      <c r="B735" s="4"/>
      <c r="C735" s="4">
        <f>Items!B735</f>
        <v>0</v>
      </c>
      <c r="D735" s="4"/>
      <c r="E735" s="4"/>
      <c r="F735" s="4"/>
      <c r="G735" s="4"/>
      <c r="H735" s="4" t="s">
        <v>336</v>
      </c>
      <c r="I735" s="4"/>
      <c r="J735" s="4" t="s">
        <v>402</v>
      </c>
      <c r="K735" s="7"/>
      <c r="L735" s="4"/>
      <c r="M735" s="4">
        <v>3709</v>
      </c>
      <c r="N735" s="4"/>
      <c r="O735" s="4"/>
      <c r="P735" s="4"/>
      <c r="Q735" s="4"/>
      <c r="R735" s="4"/>
      <c r="S735" s="4">
        <v>18</v>
      </c>
      <c r="T735" s="3">
        <f>ROUND((((Items!M735+Items!N735+Items!P735+Items!O735)*Items!S735%)+(Items!Q735*Items!R735%)),4)</f>
        <v>667.62</v>
      </c>
      <c r="U735" s="3">
        <f>ROUND(Items!I735*Items!T735,2)</f>
        <v>0</v>
      </c>
      <c r="V735" s="3">
        <f>ROUND(Items!M735+Items!N735+Items!P735+Items!Q735+Items!O735,2)</f>
        <v>3709</v>
      </c>
      <c r="W735" s="3">
        <f>ROUND(Items!V735+Items!T735,4)</f>
        <v>4376.62</v>
      </c>
      <c r="X735" s="3">
        <f>ROUND(Items!V735*Items!I735,2)</f>
        <v>0</v>
      </c>
      <c r="Y735" s="4" t="str">
        <f t="shared" si="11"/>
        <v>1</v>
      </c>
      <c r="Z735" s="3">
        <f>ROUND(Items!X735*Items!Y735,2)</f>
        <v>0</v>
      </c>
      <c r="AA735" s="3">
        <f>ROUND(Items!W735*Items!I735,2)</f>
        <v>0</v>
      </c>
      <c r="AB735" s="4" t="s">
        <v>414</v>
      </c>
      <c r="AC735" s="3"/>
      <c r="AD735" s="3"/>
      <c r="AE735" s="4" t="s">
        <v>1004</v>
      </c>
    </row>
    <row r="736" spans="1:31" ht="43.2">
      <c r="A736" s="3">
        <v>728</v>
      </c>
      <c r="B736" s="4"/>
      <c r="C736" s="4">
        <f>Items!B736</f>
        <v>0</v>
      </c>
      <c r="D736" s="4"/>
      <c r="E736" s="4"/>
      <c r="F736" s="4"/>
      <c r="G736" s="4"/>
      <c r="H736" s="4" t="s">
        <v>336</v>
      </c>
      <c r="I736" s="4"/>
      <c r="J736" s="4" t="s">
        <v>402</v>
      </c>
      <c r="K736" s="7"/>
      <c r="L736" s="4"/>
      <c r="M736" s="4">
        <v>3709</v>
      </c>
      <c r="N736" s="4"/>
      <c r="O736" s="4"/>
      <c r="P736" s="4"/>
      <c r="Q736" s="4"/>
      <c r="R736" s="4"/>
      <c r="S736" s="4">
        <v>18</v>
      </c>
      <c r="T736" s="3">
        <f>ROUND((((Items!M736+Items!N736+Items!P736+Items!O736)*Items!S736%)+(Items!Q736*Items!R736%)),4)</f>
        <v>667.62</v>
      </c>
      <c r="U736" s="3">
        <f>ROUND(Items!I736*Items!T736,2)</f>
        <v>0</v>
      </c>
      <c r="V736" s="3">
        <f>ROUND(Items!M736+Items!N736+Items!P736+Items!Q736+Items!O736,2)</f>
        <v>3709</v>
      </c>
      <c r="W736" s="3">
        <f>ROUND(Items!V736+Items!T736,4)</f>
        <v>4376.62</v>
      </c>
      <c r="X736" s="3">
        <f>ROUND(Items!V736*Items!I736,2)</f>
        <v>0</v>
      </c>
      <c r="Y736" s="4" t="str">
        <f t="shared" si="11"/>
        <v>1</v>
      </c>
      <c r="Z736" s="3">
        <f>ROUND(Items!X736*Items!Y736,2)</f>
        <v>0</v>
      </c>
      <c r="AA736" s="3">
        <f>ROUND(Items!W736*Items!I736,2)</f>
        <v>0</v>
      </c>
      <c r="AB736" s="4" t="s">
        <v>414</v>
      </c>
      <c r="AC736" s="3"/>
      <c r="AD736" s="3"/>
      <c r="AE736" s="4" t="s">
        <v>1004</v>
      </c>
    </row>
    <row r="737" spans="1:31" ht="43.2">
      <c r="A737" s="3">
        <v>729</v>
      </c>
      <c r="B737" s="4"/>
      <c r="C737" s="4">
        <f>Items!B737</f>
        <v>0</v>
      </c>
      <c r="D737" s="4"/>
      <c r="E737" s="4"/>
      <c r="F737" s="4"/>
      <c r="G737" s="4"/>
      <c r="H737" s="4" t="s">
        <v>336</v>
      </c>
      <c r="I737" s="4"/>
      <c r="J737" s="4" t="s">
        <v>402</v>
      </c>
      <c r="K737" s="7"/>
      <c r="L737" s="4"/>
      <c r="M737" s="4">
        <v>3709</v>
      </c>
      <c r="N737" s="4"/>
      <c r="O737" s="4"/>
      <c r="P737" s="4"/>
      <c r="Q737" s="4"/>
      <c r="R737" s="4"/>
      <c r="S737" s="4">
        <v>18</v>
      </c>
      <c r="T737" s="3">
        <f>ROUND((((Items!M737+Items!N737+Items!P737+Items!O737)*Items!S737%)+(Items!Q737*Items!R737%)),4)</f>
        <v>667.62</v>
      </c>
      <c r="U737" s="3">
        <f>ROUND(Items!I737*Items!T737,2)</f>
        <v>0</v>
      </c>
      <c r="V737" s="3">
        <f>ROUND(Items!M737+Items!N737+Items!P737+Items!Q737+Items!O737,2)</f>
        <v>3709</v>
      </c>
      <c r="W737" s="3">
        <f>ROUND(Items!V737+Items!T737,4)</f>
        <v>4376.62</v>
      </c>
      <c r="X737" s="3">
        <f>ROUND(Items!V737*Items!I737,2)</f>
        <v>0</v>
      </c>
      <c r="Y737" s="4" t="str">
        <f t="shared" si="11"/>
        <v>1</v>
      </c>
      <c r="Z737" s="3">
        <f>ROUND(Items!X737*Items!Y737,2)</f>
        <v>0</v>
      </c>
      <c r="AA737" s="3">
        <f>ROUND(Items!W737*Items!I737,2)</f>
        <v>0</v>
      </c>
      <c r="AB737" s="4" t="s">
        <v>414</v>
      </c>
      <c r="AC737" s="3"/>
      <c r="AD737" s="3"/>
      <c r="AE737" s="4" t="s">
        <v>1004</v>
      </c>
    </row>
    <row r="738" spans="1:31" ht="43.2">
      <c r="A738" s="3">
        <v>730</v>
      </c>
      <c r="B738" s="4"/>
      <c r="C738" s="4">
        <f>Items!B738</f>
        <v>0</v>
      </c>
      <c r="D738" s="4"/>
      <c r="E738" s="4"/>
      <c r="F738" s="4"/>
      <c r="G738" s="4"/>
      <c r="H738" s="4" t="s">
        <v>336</v>
      </c>
      <c r="I738" s="4"/>
      <c r="J738" s="4" t="s">
        <v>402</v>
      </c>
      <c r="K738" s="7"/>
      <c r="L738" s="4"/>
      <c r="M738" s="4">
        <v>3709</v>
      </c>
      <c r="N738" s="4"/>
      <c r="O738" s="4"/>
      <c r="P738" s="4"/>
      <c r="Q738" s="4"/>
      <c r="R738" s="4"/>
      <c r="S738" s="4">
        <v>18</v>
      </c>
      <c r="T738" s="3">
        <f>ROUND((((Items!M738+Items!N738+Items!P738+Items!O738)*Items!S738%)+(Items!Q738*Items!R738%)),4)</f>
        <v>667.62</v>
      </c>
      <c r="U738" s="3">
        <f>ROUND(Items!I738*Items!T738,2)</f>
        <v>0</v>
      </c>
      <c r="V738" s="3">
        <f>ROUND(Items!M738+Items!N738+Items!P738+Items!Q738+Items!O738,2)</f>
        <v>3709</v>
      </c>
      <c r="W738" s="3">
        <f>ROUND(Items!V738+Items!T738,4)</f>
        <v>4376.62</v>
      </c>
      <c r="X738" s="3">
        <f>ROUND(Items!V738*Items!I738,2)</f>
        <v>0</v>
      </c>
      <c r="Y738" s="4" t="str">
        <f t="shared" si="11"/>
        <v>1</v>
      </c>
      <c r="Z738" s="3">
        <f>ROUND(Items!X738*Items!Y738,2)</f>
        <v>0</v>
      </c>
      <c r="AA738" s="3">
        <f>ROUND(Items!W738*Items!I738,2)</f>
        <v>0</v>
      </c>
      <c r="AB738" s="4" t="s">
        <v>414</v>
      </c>
      <c r="AC738" s="3"/>
      <c r="AD738" s="3"/>
      <c r="AE738" s="4" t="s">
        <v>1004</v>
      </c>
    </row>
    <row r="739" spans="1:31" ht="43.2">
      <c r="A739" s="3">
        <v>731</v>
      </c>
      <c r="B739" s="4"/>
      <c r="C739" s="4">
        <f>Items!B739</f>
        <v>0</v>
      </c>
      <c r="D739" s="4"/>
      <c r="E739" s="4"/>
      <c r="F739" s="4"/>
      <c r="G739" s="4"/>
      <c r="H739" s="4" t="s">
        <v>336</v>
      </c>
      <c r="I739" s="4"/>
      <c r="J739" s="4" t="s">
        <v>402</v>
      </c>
      <c r="K739" s="7"/>
      <c r="L739" s="4"/>
      <c r="M739" s="4">
        <v>3709</v>
      </c>
      <c r="N739" s="4"/>
      <c r="O739" s="4"/>
      <c r="P739" s="4"/>
      <c r="Q739" s="4"/>
      <c r="R739" s="4"/>
      <c r="S739" s="4">
        <v>18</v>
      </c>
      <c r="T739" s="3">
        <f>ROUND((((Items!M739+Items!N739+Items!P739+Items!O739)*Items!S739%)+(Items!Q739*Items!R739%)),4)</f>
        <v>667.62</v>
      </c>
      <c r="U739" s="3">
        <f>ROUND(Items!I739*Items!T739,2)</f>
        <v>0</v>
      </c>
      <c r="V739" s="3">
        <f>ROUND(Items!M739+Items!N739+Items!P739+Items!Q739+Items!O739,2)</f>
        <v>3709</v>
      </c>
      <c r="W739" s="3">
        <f>ROUND(Items!V739+Items!T739,4)</f>
        <v>4376.62</v>
      </c>
      <c r="X739" s="3">
        <f>ROUND(Items!V739*Items!I739,2)</f>
        <v>0</v>
      </c>
      <c r="Y739" s="4" t="str">
        <f t="shared" si="11"/>
        <v>1</v>
      </c>
      <c r="Z739" s="3">
        <f>ROUND(Items!X739*Items!Y739,2)</f>
        <v>0</v>
      </c>
      <c r="AA739" s="3">
        <f>ROUND(Items!W739*Items!I739,2)</f>
        <v>0</v>
      </c>
      <c r="AB739" s="4" t="s">
        <v>414</v>
      </c>
      <c r="AC739" s="3"/>
      <c r="AD739" s="3"/>
      <c r="AE739" s="4" t="s">
        <v>1004</v>
      </c>
    </row>
    <row r="740" spans="1:31" ht="43.2">
      <c r="A740" s="3">
        <v>732</v>
      </c>
      <c r="B740" s="4"/>
      <c r="C740" s="4">
        <f>Items!B740</f>
        <v>0</v>
      </c>
      <c r="D740" s="4"/>
      <c r="E740" s="4"/>
      <c r="F740" s="4"/>
      <c r="G740" s="4"/>
      <c r="H740" s="4" t="s">
        <v>336</v>
      </c>
      <c r="I740" s="4"/>
      <c r="J740" s="4" t="s">
        <v>402</v>
      </c>
      <c r="K740" s="7"/>
      <c r="L740" s="4"/>
      <c r="M740" s="4">
        <v>3709</v>
      </c>
      <c r="N740" s="4"/>
      <c r="O740" s="4"/>
      <c r="P740" s="4"/>
      <c r="Q740" s="4"/>
      <c r="R740" s="4"/>
      <c r="S740" s="4">
        <v>18</v>
      </c>
      <c r="T740" s="3">
        <f>ROUND((((Items!M740+Items!N740+Items!P740+Items!O740)*Items!S740%)+(Items!Q740*Items!R740%)),4)</f>
        <v>667.62</v>
      </c>
      <c r="U740" s="3">
        <f>ROUND(Items!I740*Items!T740,2)</f>
        <v>0</v>
      </c>
      <c r="V740" s="3">
        <f>ROUND(Items!M740+Items!N740+Items!P740+Items!Q740+Items!O740,2)</f>
        <v>3709</v>
      </c>
      <c r="W740" s="3">
        <f>ROUND(Items!V740+Items!T740,4)</f>
        <v>4376.62</v>
      </c>
      <c r="X740" s="3">
        <f>ROUND(Items!V740*Items!I740,2)</f>
        <v>0</v>
      </c>
      <c r="Y740" s="4" t="str">
        <f t="shared" si="11"/>
        <v>1</v>
      </c>
      <c r="Z740" s="3">
        <f>ROUND(Items!X740*Items!Y740,2)</f>
        <v>0</v>
      </c>
      <c r="AA740" s="3">
        <f>ROUND(Items!W740*Items!I740,2)</f>
        <v>0</v>
      </c>
      <c r="AB740" s="4" t="s">
        <v>414</v>
      </c>
      <c r="AC740" s="3"/>
      <c r="AD740" s="3"/>
      <c r="AE740" s="4" t="s">
        <v>1004</v>
      </c>
    </row>
    <row r="741" spans="1:31" ht="43.2">
      <c r="A741" s="3">
        <v>733</v>
      </c>
      <c r="B741" s="4"/>
      <c r="C741" s="4">
        <f>Items!B741</f>
        <v>0</v>
      </c>
      <c r="D741" s="4"/>
      <c r="E741" s="4"/>
      <c r="F741" s="4"/>
      <c r="G741" s="4"/>
      <c r="H741" s="4" t="s">
        <v>336</v>
      </c>
      <c r="I741" s="4"/>
      <c r="J741" s="4" t="s">
        <v>402</v>
      </c>
      <c r="K741" s="7"/>
      <c r="L741" s="4"/>
      <c r="M741" s="4">
        <v>3709</v>
      </c>
      <c r="N741" s="4"/>
      <c r="O741" s="4"/>
      <c r="P741" s="4"/>
      <c r="Q741" s="4"/>
      <c r="R741" s="4"/>
      <c r="S741" s="4">
        <v>18</v>
      </c>
      <c r="T741" s="3">
        <f>ROUND((((Items!M741+Items!N741+Items!P741+Items!O741)*Items!S741%)+(Items!Q741*Items!R741%)),4)</f>
        <v>667.62</v>
      </c>
      <c r="U741" s="3">
        <f>ROUND(Items!I741*Items!T741,2)</f>
        <v>0</v>
      </c>
      <c r="V741" s="3">
        <f>ROUND(Items!M741+Items!N741+Items!P741+Items!Q741+Items!O741,2)</f>
        <v>3709</v>
      </c>
      <c r="W741" s="3">
        <f>ROUND(Items!V741+Items!T741,4)</f>
        <v>4376.62</v>
      </c>
      <c r="X741" s="3">
        <f>ROUND(Items!V741*Items!I741,2)</f>
        <v>0</v>
      </c>
      <c r="Y741" s="4" t="str">
        <f t="shared" si="11"/>
        <v>1</v>
      </c>
      <c r="Z741" s="3">
        <f>ROUND(Items!X741*Items!Y741,2)</f>
        <v>0</v>
      </c>
      <c r="AA741" s="3">
        <f>ROUND(Items!W741*Items!I741,2)</f>
        <v>0</v>
      </c>
      <c r="AB741" s="4" t="s">
        <v>414</v>
      </c>
      <c r="AC741" s="3"/>
      <c r="AD741" s="3"/>
      <c r="AE741" s="4" t="s">
        <v>1004</v>
      </c>
    </row>
    <row r="742" spans="1:31" ht="43.2">
      <c r="A742" s="3">
        <v>734</v>
      </c>
      <c r="B742" s="4"/>
      <c r="C742" s="4">
        <f>Items!B742</f>
        <v>0</v>
      </c>
      <c r="D742" s="4"/>
      <c r="E742" s="4"/>
      <c r="F742" s="4"/>
      <c r="G742" s="4"/>
      <c r="H742" s="4" t="s">
        <v>336</v>
      </c>
      <c r="I742" s="4"/>
      <c r="J742" s="4" t="s">
        <v>402</v>
      </c>
      <c r="K742" s="7"/>
      <c r="L742" s="4"/>
      <c r="M742" s="4">
        <v>3709</v>
      </c>
      <c r="N742" s="4"/>
      <c r="O742" s="4"/>
      <c r="P742" s="4"/>
      <c r="Q742" s="4"/>
      <c r="R742" s="4"/>
      <c r="S742" s="4">
        <v>18</v>
      </c>
      <c r="T742" s="3">
        <f>ROUND((((Items!M742+Items!N742+Items!P742+Items!O742)*Items!S742%)+(Items!Q742*Items!R742%)),4)</f>
        <v>667.62</v>
      </c>
      <c r="U742" s="3">
        <f>ROUND(Items!I742*Items!T742,2)</f>
        <v>0</v>
      </c>
      <c r="V742" s="3">
        <f>ROUND(Items!M742+Items!N742+Items!P742+Items!Q742+Items!O742,2)</f>
        <v>3709</v>
      </c>
      <c r="W742" s="3">
        <f>ROUND(Items!V742+Items!T742,4)</f>
        <v>4376.62</v>
      </c>
      <c r="X742" s="3">
        <f>ROUND(Items!V742*Items!I742,2)</f>
        <v>0</v>
      </c>
      <c r="Y742" s="4" t="str">
        <f t="shared" si="11"/>
        <v>1</v>
      </c>
      <c r="Z742" s="3">
        <f>ROUND(Items!X742*Items!Y742,2)</f>
        <v>0</v>
      </c>
      <c r="AA742" s="3">
        <f>ROUND(Items!W742*Items!I742,2)</f>
        <v>0</v>
      </c>
      <c r="AB742" s="4" t="s">
        <v>414</v>
      </c>
      <c r="AC742" s="3"/>
      <c r="AD742" s="3"/>
      <c r="AE742" s="4" t="s">
        <v>1004</v>
      </c>
    </row>
    <row r="743" spans="1:31" ht="43.2">
      <c r="A743" s="3">
        <v>735</v>
      </c>
      <c r="B743" s="4"/>
      <c r="C743" s="4">
        <f>Items!B743</f>
        <v>0</v>
      </c>
      <c r="D743" s="4"/>
      <c r="E743" s="4"/>
      <c r="F743" s="4"/>
      <c r="G743" s="4"/>
      <c r="H743" s="4" t="s">
        <v>336</v>
      </c>
      <c r="I743" s="4"/>
      <c r="J743" s="4" t="s">
        <v>402</v>
      </c>
      <c r="K743" s="7"/>
      <c r="L743" s="4"/>
      <c r="M743" s="4">
        <v>3709</v>
      </c>
      <c r="N743" s="4"/>
      <c r="O743" s="4"/>
      <c r="P743" s="4"/>
      <c r="Q743" s="4"/>
      <c r="R743" s="4"/>
      <c r="S743" s="4">
        <v>18</v>
      </c>
      <c r="T743" s="3">
        <f>ROUND((((Items!M743+Items!N743+Items!P743+Items!O743)*Items!S743%)+(Items!Q743*Items!R743%)),4)</f>
        <v>667.62</v>
      </c>
      <c r="U743" s="3">
        <f>ROUND(Items!I743*Items!T743,2)</f>
        <v>0</v>
      </c>
      <c r="V743" s="3">
        <f>ROUND(Items!M743+Items!N743+Items!P743+Items!Q743+Items!O743,2)</f>
        <v>3709</v>
      </c>
      <c r="W743" s="3">
        <f>ROUND(Items!V743+Items!T743,4)</f>
        <v>4376.62</v>
      </c>
      <c r="X743" s="3">
        <f>ROUND(Items!V743*Items!I743,2)</f>
        <v>0</v>
      </c>
      <c r="Y743" s="4" t="str">
        <f t="shared" si="11"/>
        <v>1</v>
      </c>
      <c r="Z743" s="3">
        <f>ROUND(Items!X743*Items!Y743,2)</f>
        <v>0</v>
      </c>
      <c r="AA743" s="3">
        <f>ROUND(Items!W743*Items!I743,2)</f>
        <v>0</v>
      </c>
      <c r="AB743" s="4" t="s">
        <v>414</v>
      </c>
      <c r="AC743" s="3"/>
      <c r="AD743" s="3"/>
      <c r="AE743" s="4" t="s">
        <v>1004</v>
      </c>
    </row>
    <row r="744" spans="1:31" ht="43.2">
      <c r="A744" s="3">
        <v>736</v>
      </c>
      <c r="B744" s="4"/>
      <c r="C744" s="4">
        <f>Items!B744</f>
        <v>0</v>
      </c>
      <c r="D744" s="4"/>
      <c r="E744" s="4"/>
      <c r="F744" s="4"/>
      <c r="G744" s="4"/>
      <c r="H744" s="4" t="s">
        <v>336</v>
      </c>
      <c r="I744" s="4"/>
      <c r="J744" s="4" t="s">
        <v>402</v>
      </c>
      <c r="K744" s="7"/>
      <c r="L744" s="4"/>
      <c r="M744" s="4">
        <v>3709</v>
      </c>
      <c r="N744" s="4"/>
      <c r="O744" s="4"/>
      <c r="P744" s="4"/>
      <c r="Q744" s="4"/>
      <c r="R744" s="4"/>
      <c r="S744" s="4">
        <v>18</v>
      </c>
      <c r="T744" s="3">
        <f>ROUND((((Items!M744+Items!N744+Items!P744+Items!O744)*Items!S744%)+(Items!Q744*Items!R744%)),4)</f>
        <v>667.62</v>
      </c>
      <c r="U744" s="3">
        <f>ROUND(Items!I744*Items!T744,2)</f>
        <v>0</v>
      </c>
      <c r="V744" s="3">
        <f>ROUND(Items!M744+Items!N744+Items!P744+Items!Q744+Items!O744,2)</f>
        <v>3709</v>
      </c>
      <c r="W744" s="3">
        <f>ROUND(Items!V744+Items!T744,4)</f>
        <v>4376.62</v>
      </c>
      <c r="X744" s="3">
        <f>ROUND(Items!V744*Items!I744,2)</f>
        <v>0</v>
      </c>
      <c r="Y744" s="4" t="str">
        <f t="shared" si="11"/>
        <v>1</v>
      </c>
      <c r="Z744" s="3">
        <f>ROUND(Items!X744*Items!Y744,2)</f>
        <v>0</v>
      </c>
      <c r="AA744" s="3">
        <f>ROUND(Items!W744*Items!I744,2)</f>
        <v>0</v>
      </c>
      <c r="AB744" s="4" t="s">
        <v>414</v>
      </c>
      <c r="AC744" s="3"/>
      <c r="AD744" s="3"/>
      <c r="AE744" s="4" t="s">
        <v>1004</v>
      </c>
    </row>
    <row r="745" spans="1:31" ht="43.2">
      <c r="A745" s="3">
        <v>737</v>
      </c>
      <c r="B745" s="4"/>
      <c r="C745" s="4">
        <f>Items!B745</f>
        <v>0</v>
      </c>
      <c r="D745" s="4"/>
      <c r="E745" s="4"/>
      <c r="F745" s="4"/>
      <c r="G745" s="4"/>
      <c r="H745" s="4" t="s">
        <v>336</v>
      </c>
      <c r="I745" s="4"/>
      <c r="J745" s="4" t="s">
        <v>402</v>
      </c>
      <c r="K745" s="7"/>
      <c r="L745" s="4"/>
      <c r="M745" s="4">
        <v>3709</v>
      </c>
      <c r="N745" s="4"/>
      <c r="O745" s="4"/>
      <c r="P745" s="4"/>
      <c r="Q745" s="4"/>
      <c r="R745" s="4"/>
      <c r="S745" s="4">
        <v>18</v>
      </c>
      <c r="T745" s="3">
        <f>ROUND((((Items!M745+Items!N745+Items!P745+Items!O745)*Items!S745%)+(Items!Q745*Items!R745%)),4)</f>
        <v>667.62</v>
      </c>
      <c r="U745" s="3">
        <f>ROUND(Items!I745*Items!T745,2)</f>
        <v>0</v>
      </c>
      <c r="V745" s="3">
        <f>ROUND(Items!M745+Items!N745+Items!P745+Items!Q745+Items!O745,2)</f>
        <v>3709</v>
      </c>
      <c r="W745" s="3">
        <f>ROUND(Items!V745+Items!T745,4)</f>
        <v>4376.62</v>
      </c>
      <c r="X745" s="3">
        <f>ROUND(Items!V745*Items!I745,2)</f>
        <v>0</v>
      </c>
      <c r="Y745" s="4" t="str">
        <f t="shared" si="11"/>
        <v>1</v>
      </c>
      <c r="Z745" s="3">
        <f>ROUND(Items!X745*Items!Y745,2)</f>
        <v>0</v>
      </c>
      <c r="AA745" s="3">
        <f>ROUND(Items!W745*Items!I745,2)</f>
        <v>0</v>
      </c>
      <c r="AB745" s="4" t="s">
        <v>414</v>
      </c>
      <c r="AC745" s="3"/>
      <c r="AD745" s="3"/>
      <c r="AE745" s="4" t="s">
        <v>1004</v>
      </c>
    </row>
    <row r="746" spans="1:31" ht="43.2">
      <c r="A746" s="3">
        <v>738</v>
      </c>
      <c r="B746" s="4"/>
      <c r="C746" s="4">
        <f>Items!B746</f>
        <v>0</v>
      </c>
      <c r="D746" s="4"/>
      <c r="E746" s="4"/>
      <c r="F746" s="4"/>
      <c r="G746" s="4"/>
      <c r="H746" s="4" t="s">
        <v>336</v>
      </c>
      <c r="I746" s="4"/>
      <c r="J746" s="4" t="s">
        <v>402</v>
      </c>
      <c r="K746" s="7"/>
      <c r="L746" s="4"/>
      <c r="M746" s="4">
        <v>3709</v>
      </c>
      <c r="N746" s="4"/>
      <c r="O746" s="4"/>
      <c r="P746" s="4"/>
      <c r="Q746" s="4"/>
      <c r="R746" s="4"/>
      <c r="S746" s="4">
        <v>18</v>
      </c>
      <c r="T746" s="3">
        <f>ROUND((((Items!M746+Items!N746+Items!P746+Items!O746)*Items!S746%)+(Items!Q746*Items!R746%)),4)</f>
        <v>667.62</v>
      </c>
      <c r="U746" s="3">
        <f>ROUND(Items!I746*Items!T746,2)</f>
        <v>0</v>
      </c>
      <c r="V746" s="3">
        <f>ROUND(Items!M746+Items!N746+Items!P746+Items!Q746+Items!O746,2)</f>
        <v>3709</v>
      </c>
      <c r="W746" s="3">
        <f>ROUND(Items!V746+Items!T746,4)</f>
        <v>4376.62</v>
      </c>
      <c r="X746" s="3">
        <f>ROUND(Items!V746*Items!I746,2)</f>
        <v>0</v>
      </c>
      <c r="Y746" s="4" t="str">
        <f t="shared" si="11"/>
        <v>1</v>
      </c>
      <c r="Z746" s="3">
        <f>ROUND(Items!X746*Items!Y746,2)</f>
        <v>0</v>
      </c>
      <c r="AA746" s="3">
        <f>ROUND(Items!W746*Items!I746,2)</f>
        <v>0</v>
      </c>
      <c r="AB746" s="4" t="s">
        <v>414</v>
      </c>
      <c r="AC746" s="3"/>
      <c r="AD746" s="3"/>
      <c r="AE746" s="4" t="s">
        <v>1004</v>
      </c>
    </row>
    <row r="747" spans="1:31" ht="43.2">
      <c r="A747" s="3">
        <v>739</v>
      </c>
      <c r="B747" s="4"/>
      <c r="C747" s="4">
        <f>Items!B747</f>
        <v>0</v>
      </c>
      <c r="D747" s="4"/>
      <c r="E747" s="4"/>
      <c r="F747" s="4"/>
      <c r="G747" s="4"/>
      <c r="H747" s="4" t="s">
        <v>336</v>
      </c>
      <c r="I747" s="4"/>
      <c r="J747" s="4" t="s">
        <v>402</v>
      </c>
      <c r="K747" s="7"/>
      <c r="L747" s="4"/>
      <c r="M747" s="4">
        <v>3709</v>
      </c>
      <c r="N747" s="4"/>
      <c r="O747" s="4"/>
      <c r="P747" s="4"/>
      <c r="Q747" s="4"/>
      <c r="R747" s="4"/>
      <c r="S747" s="4">
        <v>18</v>
      </c>
      <c r="T747" s="3">
        <f>ROUND((((Items!M747+Items!N747+Items!P747+Items!O747)*Items!S747%)+(Items!Q747*Items!R747%)),4)</f>
        <v>667.62</v>
      </c>
      <c r="U747" s="3">
        <f>ROUND(Items!I747*Items!T747,2)</f>
        <v>0</v>
      </c>
      <c r="V747" s="3">
        <f>ROUND(Items!M747+Items!N747+Items!P747+Items!Q747+Items!O747,2)</f>
        <v>3709</v>
      </c>
      <c r="W747" s="3">
        <f>ROUND(Items!V747+Items!T747,4)</f>
        <v>4376.62</v>
      </c>
      <c r="X747" s="3">
        <f>ROUND(Items!V747*Items!I747,2)</f>
        <v>0</v>
      </c>
      <c r="Y747" s="4" t="str">
        <f t="shared" si="11"/>
        <v>1</v>
      </c>
      <c r="Z747" s="3">
        <f>ROUND(Items!X747*Items!Y747,2)</f>
        <v>0</v>
      </c>
      <c r="AA747" s="3">
        <f>ROUND(Items!W747*Items!I747,2)</f>
        <v>0</v>
      </c>
      <c r="AB747" s="4" t="s">
        <v>414</v>
      </c>
      <c r="AC747" s="3"/>
      <c r="AD747" s="3"/>
      <c r="AE747" s="4" t="s">
        <v>1004</v>
      </c>
    </row>
    <row r="748" spans="1:31" ht="43.2">
      <c r="A748" s="3">
        <v>740</v>
      </c>
      <c r="B748" s="4"/>
      <c r="C748" s="4">
        <f>Items!B748</f>
        <v>0</v>
      </c>
      <c r="D748" s="4"/>
      <c r="E748" s="4"/>
      <c r="F748" s="4"/>
      <c r="G748" s="4"/>
      <c r="H748" s="4" t="s">
        <v>336</v>
      </c>
      <c r="I748" s="4"/>
      <c r="J748" s="4" t="s">
        <v>402</v>
      </c>
      <c r="K748" s="7"/>
      <c r="L748" s="4"/>
      <c r="M748" s="4">
        <v>3709</v>
      </c>
      <c r="N748" s="4"/>
      <c r="O748" s="4"/>
      <c r="P748" s="4"/>
      <c r="Q748" s="4"/>
      <c r="R748" s="4"/>
      <c r="S748" s="4">
        <v>18</v>
      </c>
      <c r="T748" s="3">
        <f>ROUND((((Items!M748+Items!N748+Items!P748+Items!O748)*Items!S748%)+(Items!Q748*Items!R748%)),4)</f>
        <v>667.62</v>
      </c>
      <c r="U748" s="3">
        <f>ROUND(Items!I748*Items!T748,2)</f>
        <v>0</v>
      </c>
      <c r="V748" s="3">
        <f>ROUND(Items!M748+Items!N748+Items!P748+Items!Q748+Items!O748,2)</f>
        <v>3709</v>
      </c>
      <c r="W748" s="3">
        <f>ROUND(Items!V748+Items!T748,4)</f>
        <v>4376.62</v>
      </c>
      <c r="X748" s="3">
        <f>ROUND(Items!V748*Items!I748,2)</f>
        <v>0</v>
      </c>
      <c r="Y748" s="4" t="str">
        <f t="shared" si="11"/>
        <v>1</v>
      </c>
      <c r="Z748" s="3">
        <f>ROUND(Items!X748*Items!Y748,2)</f>
        <v>0</v>
      </c>
      <c r="AA748" s="3">
        <f>ROUND(Items!W748*Items!I748,2)</f>
        <v>0</v>
      </c>
      <c r="AB748" s="4" t="s">
        <v>414</v>
      </c>
      <c r="AC748" s="3"/>
      <c r="AD748" s="3"/>
      <c r="AE748" s="4" t="s">
        <v>1004</v>
      </c>
    </row>
    <row r="749" spans="1:31" ht="43.2">
      <c r="A749" s="3">
        <v>741</v>
      </c>
      <c r="B749" s="4"/>
      <c r="C749" s="4">
        <f>Items!B749</f>
        <v>0</v>
      </c>
      <c r="D749" s="4"/>
      <c r="E749" s="4"/>
      <c r="F749" s="4"/>
      <c r="G749" s="4"/>
      <c r="H749" s="4" t="s">
        <v>336</v>
      </c>
      <c r="I749" s="4"/>
      <c r="J749" s="4" t="s">
        <v>402</v>
      </c>
      <c r="K749" s="7"/>
      <c r="L749" s="4"/>
      <c r="M749" s="4">
        <v>3709</v>
      </c>
      <c r="N749" s="4"/>
      <c r="O749" s="4"/>
      <c r="P749" s="4"/>
      <c r="Q749" s="4"/>
      <c r="R749" s="4"/>
      <c r="S749" s="4">
        <v>18</v>
      </c>
      <c r="T749" s="3">
        <f>ROUND((((Items!M749+Items!N749+Items!P749+Items!O749)*Items!S749%)+(Items!Q749*Items!R749%)),4)</f>
        <v>667.62</v>
      </c>
      <c r="U749" s="3">
        <f>ROUND(Items!I749*Items!T749,2)</f>
        <v>0</v>
      </c>
      <c r="V749" s="3">
        <f>ROUND(Items!M749+Items!N749+Items!P749+Items!Q749+Items!O749,2)</f>
        <v>3709</v>
      </c>
      <c r="W749" s="3">
        <f>ROUND(Items!V749+Items!T749,4)</f>
        <v>4376.62</v>
      </c>
      <c r="X749" s="3">
        <f>ROUND(Items!V749*Items!I749,2)</f>
        <v>0</v>
      </c>
      <c r="Y749" s="4" t="str">
        <f t="shared" si="11"/>
        <v>1</v>
      </c>
      <c r="Z749" s="3">
        <f>ROUND(Items!X749*Items!Y749,2)</f>
        <v>0</v>
      </c>
      <c r="AA749" s="3">
        <f>ROUND(Items!W749*Items!I749,2)</f>
        <v>0</v>
      </c>
      <c r="AB749" s="4" t="s">
        <v>414</v>
      </c>
      <c r="AC749" s="3"/>
      <c r="AD749" s="3"/>
      <c r="AE749" s="4" t="s">
        <v>1004</v>
      </c>
    </row>
    <row r="750" spans="1:31" ht="43.2">
      <c r="A750" s="3">
        <v>742</v>
      </c>
      <c r="B750" s="4"/>
      <c r="C750" s="4">
        <f>Items!B750</f>
        <v>0</v>
      </c>
      <c r="D750" s="4"/>
      <c r="E750" s="4"/>
      <c r="F750" s="4"/>
      <c r="G750" s="4"/>
      <c r="H750" s="4" t="s">
        <v>336</v>
      </c>
      <c r="I750" s="4"/>
      <c r="J750" s="4" t="s">
        <v>402</v>
      </c>
      <c r="K750" s="7"/>
      <c r="L750" s="4"/>
      <c r="M750" s="4">
        <v>3709</v>
      </c>
      <c r="N750" s="4"/>
      <c r="O750" s="4"/>
      <c r="P750" s="4"/>
      <c r="Q750" s="4"/>
      <c r="R750" s="4"/>
      <c r="S750" s="4">
        <v>18</v>
      </c>
      <c r="T750" s="3">
        <f>ROUND((((Items!M750+Items!N750+Items!P750+Items!O750)*Items!S750%)+(Items!Q750*Items!R750%)),4)</f>
        <v>667.62</v>
      </c>
      <c r="U750" s="3">
        <f>ROUND(Items!I750*Items!T750,2)</f>
        <v>0</v>
      </c>
      <c r="V750" s="3">
        <f>ROUND(Items!M750+Items!N750+Items!P750+Items!Q750+Items!O750,2)</f>
        <v>3709</v>
      </c>
      <c r="W750" s="3">
        <f>ROUND(Items!V750+Items!T750,4)</f>
        <v>4376.62</v>
      </c>
      <c r="X750" s="3">
        <f>ROUND(Items!V750*Items!I750,2)</f>
        <v>0</v>
      </c>
      <c r="Y750" s="4" t="str">
        <f t="shared" si="11"/>
        <v>1</v>
      </c>
      <c r="Z750" s="3">
        <f>ROUND(Items!X750*Items!Y750,2)</f>
        <v>0</v>
      </c>
      <c r="AA750" s="3">
        <f>ROUND(Items!W750*Items!I750,2)</f>
        <v>0</v>
      </c>
      <c r="AB750" s="4" t="s">
        <v>414</v>
      </c>
      <c r="AC750" s="3"/>
      <c r="AD750" s="3"/>
      <c r="AE750" s="4" t="s">
        <v>1004</v>
      </c>
    </row>
    <row r="751" spans="1:31" ht="43.2">
      <c r="A751" s="3">
        <v>743</v>
      </c>
      <c r="B751" s="4"/>
      <c r="C751" s="4">
        <f>Items!B751</f>
        <v>0</v>
      </c>
      <c r="D751" s="4"/>
      <c r="E751" s="4"/>
      <c r="F751" s="4"/>
      <c r="G751" s="4"/>
      <c r="H751" s="4" t="s">
        <v>336</v>
      </c>
      <c r="I751" s="4"/>
      <c r="J751" s="4" t="s">
        <v>402</v>
      </c>
      <c r="K751" s="7"/>
      <c r="L751" s="4"/>
      <c r="M751" s="4">
        <v>3709</v>
      </c>
      <c r="N751" s="4"/>
      <c r="O751" s="4"/>
      <c r="P751" s="4"/>
      <c r="Q751" s="4"/>
      <c r="R751" s="4"/>
      <c r="S751" s="4">
        <v>18</v>
      </c>
      <c r="T751" s="3">
        <f>ROUND((((Items!M751+Items!N751+Items!P751+Items!O751)*Items!S751%)+(Items!Q751*Items!R751%)),4)</f>
        <v>667.62</v>
      </c>
      <c r="U751" s="3">
        <f>ROUND(Items!I751*Items!T751,2)</f>
        <v>0</v>
      </c>
      <c r="V751" s="3">
        <f>ROUND(Items!M751+Items!N751+Items!P751+Items!Q751+Items!O751,2)</f>
        <v>3709</v>
      </c>
      <c r="W751" s="3">
        <f>ROUND(Items!V751+Items!T751,4)</f>
        <v>4376.62</v>
      </c>
      <c r="X751" s="3">
        <f>ROUND(Items!V751*Items!I751,2)</f>
        <v>0</v>
      </c>
      <c r="Y751" s="4" t="str">
        <f t="shared" si="11"/>
        <v>1</v>
      </c>
      <c r="Z751" s="3">
        <f>ROUND(Items!X751*Items!Y751,2)</f>
        <v>0</v>
      </c>
      <c r="AA751" s="3">
        <f>ROUND(Items!W751*Items!I751,2)</f>
        <v>0</v>
      </c>
      <c r="AB751" s="4" t="s">
        <v>414</v>
      </c>
      <c r="AC751" s="3"/>
      <c r="AD751" s="3"/>
      <c r="AE751" s="4" t="s">
        <v>1004</v>
      </c>
    </row>
    <row r="752" spans="1:31" ht="43.2">
      <c r="A752" s="3">
        <v>744</v>
      </c>
      <c r="B752" s="4"/>
      <c r="C752" s="4">
        <f>Items!B752</f>
        <v>0</v>
      </c>
      <c r="D752" s="4"/>
      <c r="E752" s="4"/>
      <c r="F752" s="4"/>
      <c r="G752" s="4"/>
      <c r="H752" s="4" t="s">
        <v>336</v>
      </c>
      <c r="I752" s="4"/>
      <c r="J752" s="4" t="s">
        <v>402</v>
      </c>
      <c r="K752" s="7"/>
      <c r="L752" s="4"/>
      <c r="M752" s="4">
        <v>3709</v>
      </c>
      <c r="N752" s="4"/>
      <c r="O752" s="4"/>
      <c r="P752" s="4"/>
      <c r="Q752" s="4"/>
      <c r="R752" s="4"/>
      <c r="S752" s="4">
        <v>18</v>
      </c>
      <c r="T752" s="3">
        <f>ROUND((((Items!M752+Items!N752+Items!P752+Items!O752)*Items!S752%)+(Items!Q752*Items!R752%)),4)</f>
        <v>667.62</v>
      </c>
      <c r="U752" s="3">
        <f>ROUND(Items!I752*Items!T752,2)</f>
        <v>0</v>
      </c>
      <c r="V752" s="3">
        <f>ROUND(Items!M752+Items!N752+Items!P752+Items!Q752+Items!O752,2)</f>
        <v>3709</v>
      </c>
      <c r="W752" s="3">
        <f>ROUND(Items!V752+Items!T752,4)</f>
        <v>4376.62</v>
      </c>
      <c r="X752" s="3">
        <f>ROUND(Items!V752*Items!I752,2)</f>
        <v>0</v>
      </c>
      <c r="Y752" s="4" t="str">
        <f t="shared" si="11"/>
        <v>1</v>
      </c>
      <c r="Z752" s="3">
        <f>ROUND(Items!X752*Items!Y752,2)</f>
        <v>0</v>
      </c>
      <c r="AA752" s="3">
        <f>ROUND(Items!W752*Items!I752,2)</f>
        <v>0</v>
      </c>
      <c r="AB752" s="4" t="s">
        <v>414</v>
      </c>
      <c r="AC752" s="3"/>
      <c r="AD752" s="3"/>
      <c r="AE752" s="4" t="s">
        <v>1004</v>
      </c>
    </row>
    <row r="753" spans="1:31" ht="43.2">
      <c r="A753" s="3">
        <v>745</v>
      </c>
      <c r="B753" s="4"/>
      <c r="C753" s="4">
        <f>Items!B753</f>
        <v>0</v>
      </c>
      <c r="D753" s="4"/>
      <c r="E753" s="4"/>
      <c r="F753" s="4"/>
      <c r="G753" s="4"/>
      <c r="H753" s="4" t="s">
        <v>336</v>
      </c>
      <c r="I753" s="4"/>
      <c r="J753" s="4" t="s">
        <v>402</v>
      </c>
      <c r="K753" s="7"/>
      <c r="L753" s="4"/>
      <c r="M753" s="4">
        <v>3709</v>
      </c>
      <c r="N753" s="4"/>
      <c r="O753" s="4"/>
      <c r="P753" s="4"/>
      <c r="Q753" s="4"/>
      <c r="R753" s="4"/>
      <c r="S753" s="4">
        <v>18</v>
      </c>
      <c r="T753" s="3">
        <f>ROUND((((Items!M753+Items!N753+Items!P753+Items!O753)*Items!S753%)+(Items!Q753*Items!R753%)),4)</f>
        <v>667.62</v>
      </c>
      <c r="U753" s="3">
        <f>ROUND(Items!I753*Items!T753,2)</f>
        <v>0</v>
      </c>
      <c r="V753" s="3">
        <f>ROUND(Items!M753+Items!N753+Items!P753+Items!Q753+Items!O753,2)</f>
        <v>3709</v>
      </c>
      <c r="W753" s="3">
        <f>ROUND(Items!V753+Items!T753,4)</f>
        <v>4376.62</v>
      </c>
      <c r="X753" s="3">
        <f>ROUND(Items!V753*Items!I753,2)</f>
        <v>0</v>
      </c>
      <c r="Y753" s="4" t="str">
        <f t="shared" si="11"/>
        <v>1</v>
      </c>
      <c r="Z753" s="3">
        <f>ROUND(Items!X753*Items!Y753,2)</f>
        <v>0</v>
      </c>
      <c r="AA753" s="3">
        <f>ROUND(Items!W753*Items!I753,2)</f>
        <v>0</v>
      </c>
      <c r="AB753" s="4" t="s">
        <v>414</v>
      </c>
      <c r="AC753" s="3"/>
      <c r="AD753" s="3"/>
      <c r="AE753" s="4" t="s">
        <v>1004</v>
      </c>
    </row>
    <row r="754" spans="1:31" ht="43.2">
      <c r="A754" s="3">
        <v>746</v>
      </c>
      <c r="B754" s="4"/>
      <c r="C754" s="4">
        <f>Items!B754</f>
        <v>0</v>
      </c>
      <c r="D754" s="4"/>
      <c r="E754" s="4"/>
      <c r="F754" s="4"/>
      <c r="G754" s="4"/>
      <c r="H754" s="4" t="s">
        <v>336</v>
      </c>
      <c r="I754" s="4"/>
      <c r="J754" s="4" t="s">
        <v>402</v>
      </c>
      <c r="K754" s="7"/>
      <c r="L754" s="4"/>
      <c r="M754" s="4">
        <v>3709</v>
      </c>
      <c r="N754" s="4"/>
      <c r="O754" s="4"/>
      <c r="P754" s="4"/>
      <c r="Q754" s="4"/>
      <c r="R754" s="4"/>
      <c r="S754" s="4">
        <v>18</v>
      </c>
      <c r="T754" s="3">
        <f>ROUND((((Items!M754+Items!N754+Items!P754+Items!O754)*Items!S754%)+(Items!Q754*Items!R754%)),4)</f>
        <v>667.62</v>
      </c>
      <c r="U754" s="3">
        <f>ROUND(Items!I754*Items!T754,2)</f>
        <v>0</v>
      </c>
      <c r="V754" s="3">
        <f>ROUND(Items!M754+Items!N754+Items!P754+Items!Q754+Items!O754,2)</f>
        <v>3709</v>
      </c>
      <c r="W754" s="3">
        <f>ROUND(Items!V754+Items!T754,4)</f>
        <v>4376.62</v>
      </c>
      <c r="X754" s="3">
        <f>ROUND(Items!V754*Items!I754,2)</f>
        <v>0</v>
      </c>
      <c r="Y754" s="4" t="str">
        <f t="shared" si="11"/>
        <v>1</v>
      </c>
      <c r="Z754" s="3">
        <f>ROUND(Items!X754*Items!Y754,2)</f>
        <v>0</v>
      </c>
      <c r="AA754" s="3">
        <f>ROUND(Items!W754*Items!I754,2)</f>
        <v>0</v>
      </c>
      <c r="AB754" s="4" t="s">
        <v>414</v>
      </c>
      <c r="AC754" s="3"/>
      <c r="AD754" s="3"/>
      <c r="AE754" s="4" t="s">
        <v>1004</v>
      </c>
    </row>
    <row r="755" spans="1:31" ht="43.2">
      <c r="A755" s="3">
        <v>747</v>
      </c>
      <c r="B755" s="4"/>
      <c r="C755" s="4">
        <f>Items!B755</f>
        <v>0</v>
      </c>
      <c r="D755" s="4"/>
      <c r="E755" s="4"/>
      <c r="F755" s="4"/>
      <c r="G755" s="4"/>
      <c r="H755" s="4" t="s">
        <v>336</v>
      </c>
      <c r="I755" s="4"/>
      <c r="J755" s="4" t="s">
        <v>402</v>
      </c>
      <c r="K755" s="7"/>
      <c r="L755" s="4"/>
      <c r="M755" s="4">
        <v>3709</v>
      </c>
      <c r="N755" s="4"/>
      <c r="O755" s="4"/>
      <c r="P755" s="4"/>
      <c r="Q755" s="4"/>
      <c r="R755" s="4"/>
      <c r="S755" s="4">
        <v>18</v>
      </c>
      <c r="T755" s="3">
        <f>ROUND((((Items!M755+Items!N755+Items!P755+Items!O755)*Items!S755%)+(Items!Q755*Items!R755%)),4)</f>
        <v>667.62</v>
      </c>
      <c r="U755" s="3">
        <f>ROUND(Items!I755*Items!T755,2)</f>
        <v>0</v>
      </c>
      <c r="V755" s="3">
        <f>ROUND(Items!M755+Items!N755+Items!P755+Items!Q755+Items!O755,2)</f>
        <v>3709</v>
      </c>
      <c r="W755" s="3">
        <f>ROUND(Items!V755+Items!T755,4)</f>
        <v>4376.62</v>
      </c>
      <c r="X755" s="3">
        <f>ROUND(Items!V755*Items!I755,2)</f>
        <v>0</v>
      </c>
      <c r="Y755" s="4" t="str">
        <f t="shared" si="11"/>
        <v>1</v>
      </c>
      <c r="Z755" s="3">
        <f>ROUND(Items!X755*Items!Y755,2)</f>
        <v>0</v>
      </c>
      <c r="AA755" s="3">
        <f>ROUND(Items!W755*Items!I755,2)</f>
        <v>0</v>
      </c>
      <c r="AB755" s="4" t="s">
        <v>414</v>
      </c>
      <c r="AC755" s="3"/>
      <c r="AD755" s="3"/>
      <c r="AE755" s="4" t="s">
        <v>1004</v>
      </c>
    </row>
    <row r="756" spans="1:31" ht="43.2">
      <c r="A756" s="3">
        <v>748</v>
      </c>
      <c r="B756" s="4"/>
      <c r="C756" s="4">
        <f>Items!B756</f>
        <v>0</v>
      </c>
      <c r="D756" s="4"/>
      <c r="E756" s="4"/>
      <c r="F756" s="4"/>
      <c r="G756" s="4"/>
      <c r="H756" s="4" t="s">
        <v>336</v>
      </c>
      <c r="I756" s="4"/>
      <c r="J756" s="4" t="s">
        <v>402</v>
      </c>
      <c r="K756" s="7"/>
      <c r="L756" s="4"/>
      <c r="M756" s="4">
        <v>3709</v>
      </c>
      <c r="N756" s="4"/>
      <c r="O756" s="4"/>
      <c r="P756" s="4"/>
      <c r="Q756" s="4"/>
      <c r="R756" s="4"/>
      <c r="S756" s="4">
        <v>18</v>
      </c>
      <c r="T756" s="3">
        <f>ROUND((((Items!M756+Items!N756+Items!P756+Items!O756)*Items!S756%)+(Items!Q756*Items!R756%)),4)</f>
        <v>667.62</v>
      </c>
      <c r="U756" s="3">
        <f>ROUND(Items!I756*Items!T756,2)</f>
        <v>0</v>
      </c>
      <c r="V756" s="3">
        <f>ROUND(Items!M756+Items!N756+Items!P756+Items!Q756+Items!O756,2)</f>
        <v>3709</v>
      </c>
      <c r="W756" s="3">
        <f>ROUND(Items!V756+Items!T756,4)</f>
        <v>4376.62</v>
      </c>
      <c r="X756" s="3">
        <f>ROUND(Items!V756*Items!I756,2)</f>
        <v>0</v>
      </c>
      <c r="Y756" s="4" t="str">
        <f t="shared" si="11"/>
        <v>1</v>
      </c>
      <c r="Z756" s="3">
        <f>ROUND(Items!X756*Items!Y756,2)</f>
        <v>0</v>
      </c>
      <c r="AA756" s="3">
        <f>ROUND(Items!W756*Items!I756,2)</f>
        <v>0</v>
      </c>
      <c r="AB756" s="4" t="s">
        <v>414</v>
      </c>
      <c r="AC756" s="3"/>
      <c r="AD756" s="3"/>
      <c r="AE756" s="4" t="s">
        <v>1004</v>
      </c>
    </row>
    <row r="757" spans="1:31" ht="43.2">
      <c r="A757" s="3">
        <v>749</v>
      </c>
      <c r="B757" s="4"/>
      <c r="C757" s="4">
        <f>Items!B757</f>
        <v>0</v>
      </c>
      <c r="D757" s="4"/>
      <c r="E757" s="4"/>
      <c r="F757" s="4"/>
      <c r="G757" s="4"/>
      <c r="H757" s="4" t="s">
        <v>336</v>
      </c>
      <c r="I757" s="4"/>
      <c r="J757" s="4" t="s">
        <v>402</v>
      </c>
      <c r="K757" s="7"/>
      <c r="L757" s="4"/>
      <c r="M757" s="4">
        <v>3709</v>
      </c>
      <c r="N757" s="4"/>
      <c r="O757" s="4"/>
      <c r="P757" s="4"/>
      <c r="Q757" s="4"/>
      <c r="R757" s="4"/>
      <c r="S757" s="4">
        <v>18</v>
      </c>
      <c r="T757" s="3">
        <f>ROUND((((Items!M757+Items!N757+Items!P757+Items!O757)*Items!S757%)+(Items!Q757*Items!R757%)),4)</f>
        <v>667.62</v>
      </c>
      <c r="U757" s="3">
        <f>ROUND(Items!I757*Items!T757,2)</f>
        <v>0</v>
      </c>
      <c r="V757" s="3">
        <f>ROUND(Items!M757+Items!N757+Items!P757+Items!Q757+Items!O757,2)</f>
        <v>3709</v>
      </c>
      <c r="W757" s="3">
        <f>ROUND(Items!V757+Items!T757,4)</f>
        <v>4376.62</v>
      </c>
      <c r="X757" s="3">
        <f>ROUND(Items!V757*Items!I757,2)</f>
        <v>0</v>
      </c>
      <c r="Y757" s="4" t="str">
        <f t="shared" si="11"/>
        <v>1</v>
      </c>
      <c r="Z757" s="3">
        <f>ROUND(Items!X757*Items!Y757,2)</f>
        <v>0</v>
      </c>
      <c r="AA757" s="3">
        <f>ROUND(Items!W757*Items!I757,2)</f>
        <v>0</v>
      </c>
      <c r="AB757" s="4" t="s">
        <v>414</v>
      </c>
      <c r="AC757" s="3"/>
      <c r="AD757" s="3"/>
      <c r="AE757" s="4" t="s">
        <v>1004</v>
      </c>
    </row>
    <row r="758" spans="1:31" ht="43.2">
      <c r="A758" s="3">
        <v>750</v>
      </c>
      <c r="B758" s="4"/>
      <c r="C758" s="4">
        <f>Items!B758</f>
        <v>0</v>
      </c>
      <c r="D758" s="4"/>
      <c r="E758" s="4"/>
      <c r="F758" s="4"/>
      <c r="G758" s="4"/>
      <c r="H758" s="4" t="s">
        <v>336</v>
      </c>
      <c r="I758" s="4"/>
      <c r="J758" s="4" t="s">
        <v>402</v>
      </c>
      <c r="K758" s="7"/>
      <c r="L758" s="4"/>
      <c r="M758" s="4">
        <v>3709</v>
      </c>
      <c r="N758" s="4"/>
      <c r="O758" s="4"/>
      <c r="P758" s="4"/>
      <c r="Q758" s="4"/>
      <c r="R758" s="4"/>
      <c r="S758" s="4">
        <v>18</v>
      </c>
      <c r="T758" s="3">
        <f>ROUND((((Items!M758+Items!N758+Items!P758+Items!O758)*Items!S758%)+(Items!Q758*Items!R758%)),4)</f>
        <v>667.62</v>
      </c>
      <c r="U758" s="3">
        <f>ROUND(Items!I758*Items!T758,2)</f>
        <v>0</v>
      </c>
      <c r="V758" s="3">
        <f>ROUND(Items!M758+Items!N758+Items!P758+Items!Q758+Items!O758,2)</f>
        <v>3709</v>
      </c>
      <c r="W758" s="3">
        <f>ROUND(Items!V758+Items!T758,4)</f>
        <v>4376.62</v>
      </c>
      <c r="X758" s="3">
        <f>ROUND(Items!V758*Items!I758,2)</f>
        <v>0</v>
      </c>
      <c r="Y758" s="4" t="str">
        <f t="shared" si="11"/>
        <v>1</v>
      </c>
      <c r="Z758" s="3">
        <f>ROUND(Items!X758*Items!Y758,2)</f>
        <v>0</v>
      </c>
      <c r="AA758" s="3">
        <f>ROUND(Items!W758*Items!I758,2)</f>
        <v>0</v>
      </c>
      <c r="AB758" s="4" t="s">
        <v>414</v>
      </c>
      <c r="AC758" s="3"/>
      <c r="AD758" s="3"/>
      <c r="AE758" s="4" t="s">
        <v>1004</v>
      </c>
    </row>
    <row r="759" spans="1:31" ht="43.2">
      <c r="A759" s="3">
        <v>751</v>
      </c>
      <c r="B759" s="4"/>
      <c r="C759" s="4">
        <f>Items!B759</f>
        <v>0</v>
      </c>
      <c r="D759" s="4"/>
      <c r="E759" s="4"/>
      <c r="F759" s="4"/>
      <c r="G759" s="4"/>
      <c r="H759" s="4" t="s">
        <v>336</v>
      </c>
      <c r="I759" s="4"/>
      <c r="J759" s="4" t="s">
        <v>402</v>
      </c>
      <c r="K759" s="7"/>
      <c r="L759" s="4"/>
      <c r="M759" s="4">
        <v>3709</v>
      </c>
      <c r="N759" s="4"/>
      <c r="O759" s="4"/>
      <c r="P759" s="4"/>
      <c r="Q759" s="4"/>
      <c r="R759" s="4"/>
      <c r="S759" s="4">
        <v>18</v>
      </c>
      <c r="T759" s="3">
        <f>ROUND((((Items!M759+Items!N759+Items!P759+Items!O759)*Items!S759%)+(Items!Q759*Items!R759%)),4)</f>
        <v>667.62</v>
      </c>
      <c r="U759" s="3">
        <f>ROUND(Items!I759*Items!T759,2)</f>
        <v>0</v>
      </c>
      <c r="V759" s="3">
        <f>ROUND(Items!M759+Items!N759+Items!P759+Items!Q759+Items!O759,2)</f>
        <v>3709</v>
      </c>
      <c r="W759" s="3">
        <f>ROUND(Items!V759+Items!T759,4)</f>
        <v>4376.62</v>
      </c>
      <c r="X759" s="3">
        <f>ROUND(Items!V759*Items!I759,2)</f>
        <v>0</v>
      </c>
      <c r="Y759" s="4" t="str">
        <f t="shared" si="11"/>
        <v>1</v>
      </c>
      <c r="Z759" s="3">
        <f>ROUND(Items!X759*Items!Y759,2)</f>
        <v>0</v>
      </c>
      <c r="AA759" s="3">
        <f>ROUND(Items!W759*Items!I759,2)</f>
        <v>0</v>
      </c>
      <c r="AB759" s="4" t="s">
        <v>414</v>
      </c>
      <c r="AC759" s="3"/>
      <c r="AD759" s="3"/>
      <c r="AE759" s="4" t="s">
        <v>1004</v>
      </c>
    </row>
    <row r="760" spans="1:31" ht="43.2">
      <c r="A760" s="3">
        <v>752</v>
      </c>
      <c r="B760" s="4"/>
      <c r="C760" s="4">
        <f>Items!B760</f>
        <v>0</v>
      </c>
      <c r="D760" s="4"/>
      <c r="E760" s="4"/>
      <c r="F760" s="4"/>
      <c r="G760" s="4"/>
      <c r="H760" s="4" t="s">
        <v>336</v>
      </c>
      <c r="I760" s="4"/>
      <c r="J760" s="4" t="s">
        <v>402</v>
      </c>
      <c r="K760" s="7"/>
      <c r="L760" s="4"/>
      <c r="M760" s="4">
        <v>3709</v>
      </c>
      <c r="N760" s="4"/>
      <c r="O760" s="4"/>
      <c r="P760" s="4"/>
      <c r="Q760" s="4"/>
      <c r="R760" s="4"/>
      <c r="S760" s="4">
        <v>18</v>
      </c>
      <c r="T760" s="3">
        <f>ROUND((((Items!M760+Items!N760+Items!P760+Items!O760)*Items!S760%)+(Items!Q760*Items!R760%)),4)</f>
        <v>667.62</v>
      </c>
      <c r="U760" s="3">
        <f>ROUND(Items!I760*Items!T760,2)</f>
        <v>0</v>
      </c>
      <c r="V760" s="3">
        <f>ROUND(Items!M760+Items!N760+Items!P760+Items!Q760+Items!O760,2)</f>
        <v>3709</v>
      </c>
      <c r="W760" s="3">
        <f>ROUND(Items!V760+Items!T760,4)</f>
        <v>4376.62</v>
      </c>
      <c r="X760" s="3">
        <f>ROUND(Items!V760*Items!I760,2)</f>
        <v>0</v>
      </c>
      <c r="Y760" s="4" t="str">
        <f t="shared" si="11"/>
        <v>1</v>
      </c>
      <c r="Z760" s="3">
        <f>ROUND(Items!X760*Items!Y760,2)</f>
        <v>0</v>
      </c>
      <c r="AA760" s="3">
        <f>ROUND(Items!W760*Items!I760,2)</f>
        <v>0</v>
      </c>
      <c r="AB760" s="4" t="s">
        <v>414</v>
      </c>
      <c r="AC760" s="3"/>
      <c r="AD760" s="3"/>
      <c r="AE760" s="4" t="s">
        <v>1004</v>
      </c>
    </row>
    <row r="761" spans="1:31" ht="43.2">
      <c r="A761" s="3">
        <v>753</v>
      </c>
      <c r="B761" s="4"/>
      <c r="C761" s="4">
        <f>Items!B761</f>
        <v>0</v>
      </c>
      <c r="D761" s="4"/>
      <c r="E761" s="4"/>
      <c r="F761" s="4"/>
      <c r="G761" s="4"/>
      <c r="H761" s="4" t="s">
        <v>336</v>
      </c>
      <c r="I761" s="4"/>
      <c r="J761" s="4" t="s">
        <v>402</v>
      </c>
      <c r="K761" s="7"/>
      <c r="L761" s="4"/>
      <c r="M761" s="4">
        <v>3709</v>
      </c>
      <c r="N761" s="4"/>
      <c r="O761" s="4"/>
      <c r="P761" s="4"/>
      <c r="Q761" s="4"/>
      <c r="R761" s="4"/>
      <c r="S761" s="4">
        <v>18</v>
      </c>
      <c r="T761" s="3">
        <f>ROUND((((Items!M761+Items!N761+Items!P761+Items!O761)*Items!S761%)+(Items!Q761*Items!R761%)),4)</f>
        <v>667.62</v>
      </c>
      <c r="U761" s="3">
        <f>ROUND(Items!I761*Items!T761,2)</f>
        <v>0</v>
      </c>
      <c r="V761" s="3">
        <f>ROUND(Items!M761+Items!N761+Items!P761+Items!Q761+Items!O761,2)</f>
        <v>3709</v>
      </c>
      <c r="W761" s="3">
        <f>ROUND(Items!V761+Items!T761,4)</f>
        <v>4376.62</v>
      </c>
      <c r="X761" s="3">
        <f>ROUND(Items!V761*Items!I761,2)</f>
        <v>0</v>
      </c>
      <c r="Y761" s="4" t="str">
        <f t="shared" si="11"/>
        <v>1</v>
      </c>
      <c r="Z761" s="3">
        <f>ROUND(Items!X761*Items!Y761,2)</f>
        <v>0</v>
      </c>
      <c r="AA761" s="3">
        <f>ROUND(Items!W761*Items!I761,2)</f>
        <v>0</v>
      </c>
      <c r="AB761" s="4" t="s">
        <v>414</v>
      </c>
      <c r="AC761" s="3"/>
      <c r="AD761" s="3"/>
      <c r="AE761" s="4" t="s">
        <v>1004</v>
      </c>
    </row>
    <row r="762" spans="1:31" ht="43.2">
      <c r="A762" s="3">
        <v>754</v>
      </c>
      <c r="B762" s="4"/>
      <c r="C762" s="4">
        <f>Items!B762</f>
        <v>0</v>
      </c>
      <c r="D762" s="4"/>
      <c r="E762" s="4"/>
      <c r="F762" s="4"/>
      <c r="G762" s="4"/>
      <c r="H762" s="4" t="s">
        <v>336</v>
      </c>
      <c r="I762" s="4"/>
      <c r="J762" s="4" t="s">
        <v>402</v>
      </c>
      <c r="K762" s="7"/>
      <c r="L762" s="4"/>
      <c r="M762" s="4">
        <v>3709</v>
      </c>
      <c r="N762" s="4"/>
      <c r="O762" s="4"/>
      <c r="P762" s="4"/>
      <c r="Q762" s="4"/>
      <c r="R762" s="4"/>
      <c r="S762" s="4">
        <v>18</v>
      </c>
      <c r="T762" s="3">
        <f>ROUND((((Items!M762+Items!N762+Items!P762+Items!O762)*Items!S762%)+(Items!Q762*Items!R762%)),4)</f>
        <v>667.62</v>
      </c>
      <c r="U762" s="3">
        <f>ROUND(Items!I762*Items!T762,2)</f>
        <v>0</v>
      </c>
      <c r="V762" s="3">
        <f>ROUND(Items!M762+Items!N762+Items!P762+Items!Q762+Items!O762,2)</f>
        <v>3709</v>
      </c>
      <c r="W762" s="3">
        <f>ROUND(Items!V762+Items!T762,4)</f>
        <v>4376.62</v>
      </c>
      <c r="X762" s="3">
        <f>ROUND(Items!V762*Items!I762,2)</f>
        <v>0</v>
      </c>
      <c r="Y762" s="4" t="str">
        <f t="shared" si="11"/>
        <v>1</v>
      </c>
      <c r="Z762" s="3">
        <f>ROUND(Items!X762*Items!Y762,2)</f>
        <v>0</v>
      </c>
      <c r="AA762" s="3">
        <f>ROUND(Items!W762*Items!I762,2)</f>
        <v>0</v>
      </c>
      <c r="AB762" s="4" t="s">
        <v>414</v>
      </c>
      <c r="AC762" s="3"/>
      <c r="AD762" s="3"/>
      <c r="AE762" s="4" t="s">
        <v>1004</v>
      </c>
    </row>
    <row r="763" spans="1:31" ht="43.2">
      <c r="A763" s="3">
        <v>755</v>
      </c>
      <c r="B763" s="4"/>
      <c r="C763" s="4">
        <f>Items!B763</f>
        <v>0</v>
      </c>
      <c r="D763" s="4"/>
      <c r="E763" s="4"/>
      <c r="F763" s="4"/>
      <c r="G763" s="4"/>
      <c r="H763" s="4" t="s">
        <v>336</v>
      </c>
      <c r="I763" s="4"/>
      <c r="J763" s="4" t="s">
        <v>402</v>
      </c>
      <c r="K763" s="7"/>
      <c r="L763" s="4"/>
      <c r="M763" s="4">
        <v>3709</v>
      </c>
      <c r="N763" s="4"/>
      <c r="O763" s="4"/>
      <c r="P763" s="4"/>
      <c r="Q763" s="4"/>
      <c r="R763" s="4"/>
      <c r="S763" s="4">
        <v>18</v>
      </c>
      <c r="T763" s="3">
        <f>ROUND((((Items!M763+Items!N763+Items!P763+Items!O763)*Items!S763%)+(Items!Q763*Items!R763%)),4)</f>
        <v>667.62</v>
      </c>
      <c r="U763" s="3">
        <f>ROUND(Items!I763*Items!T763,2)</f>
        <v>0</v>
      </c>
      <c r="V763" s="3">
        <f>ROUND(Items!M763+Items!N763+Items!P763+Items!Q763+Items!O763,2)</f>
        <v>3709</v>
      </c>
      <c r="W763" s="3">
        <f>ROUND(Items!V763+Items!T763,4)</f>
        <v>4376.62</v>
      </c>
      <c r="X763" s="3">
        <f>ROUND(Items!V763*Items!I763,2)</f>
        <v>0</v>
      </c>
      <c r="Y763" s="4" t="str">
        <f t="shared" si="11"/>
        <v>1</v>
      </c>
      <c r="Z763" s="3">
        <f>ROUND(Items!X763*Items!Y763,2)</f>
        <v>0</v>
      </c>
      <c r="AA763" s="3">
        <f>ROUND(Items!W763*Items!I763,2)</f>
        <v>0</v>
      </c>
      <c r="AB763" s="4" t="s">
        <v>414</v>
      </c>
      <c r="AC763" s="3"/>
      <c r="AD763" s="3"/>
      <c r="AE763" s="4" t="s">
        <v>1004</v>
      </c>
    </row>
    <row r="764" spans="1:31" ht="43.2">
      <c r="A764" s="3">
        <v>756</v>
      </c>
      <c r="B764" s="4"/>
      <c r="C764" s="4">
        <f>Items!B764</f>
        <v>0</v>
      </c>
      <c r="D764" s="4"/>
      <c r="E764" s="4"/>
      <c r="F764" s="4"/>
      <c r="G764" s="4"/>
      <c r="H764" s="4" t="s">
        <v>336</v>
      </c>
      <c r="I764" s="4"/>
      <c r="J764" s="4" t="s">
        <v>402</v>
      </c>
      <c r="K764" s="7"/>
      <c r="L764" s="4"/>
      <c r="M764" s="4">
        <v>3709</v>
      </c>
      <c r="N764" s="4"/>
      <c r="O764" s="4"/>
      <c r="P764" s="4"/>
      <c r="Q764" s="4"/>
      <c r="R764" s="4"/>
      <c r="S764" s="4">
        <v>18</v>
      </c>
      <c r="T764" s="3">
        <f>ROUND((((Items!M764+Items!N764+Items!P764+Items!O764)*Items!S764%)+(Items!Q764*Items!R764%)),4)</f>
        <v>667.62</v>
      </c>
      <c r="U764" s="3">
        <f>ROUND(Items!I764*Items!T764,2)</f>
        <v>0</v>
      </c>
      <c r="V764" s="3">
        <f>ROUND(Items!M764+Items!N764+Items!P764+Items!Q764+Items!O764,2)</f>
        <v>3709</v>
      </c>
      <c r="W764" s="3">
        <f>ROUND(Items!V764+Items!T764,4)</f>
        <v>4376.62</v>
      </c>
      <c r="X764" s="3">
        <f>ROUND(Items!V764*Items!I764,2)</f>
        <v>0</v>
      </c>
      <c r="Y764" s="4" t="str">
        <f t="shared" si="11"/>
        <v>1</v>
      </c>
      <c r="Z764" s="3">
        <f>ROUND(Items!X764*Items!Y764,2)</f>
        <v>0</v>
      </c>
      <c r="AA764" s="3">
        <f>ROUND(Items!W764*Items!I764,2)</f>
        <v>0</v>
      </c>
      <c r="AB764" s="4" t="s">
        <v>414</v>
      </c>
      <c r="AC764" s="3"/>
      <c r="AD764" s="3"/>
      <c r="AE764" s="4" t="s">
        <v>1004</v>
      </c>
    </row>
    <row r="765" spans="1:31" ht="43.2">
      <c r="A765" s="3">
        <v>757</v>
      </c>
      <c r="B765" s="4"/>
      <c r="C765" s="4">
        <f>Items!B765</f>
        <v>0</v>
      </c>
      <c r="D765" s="4"/>
      <c r="E765" s="4"/>
      <c r="F765" s="4"/>
      <c r="G765" s="4"/>
      <c r="H765" s="4" t="s">
        <v>336</v>
      </c>
      <c r="I765" s="4"/>
      <c r="J765" s="4" t="s">
        <v>402</v>
      </c>
      <c r="K765" s="7"/>
      <c r="L765" s="4"/>
      <c r="M765" s="4">
        <v>3709</v>
      </c>
      <c r="N765" s="4"/>
      <c r="O765" s="4"/>
      <c r="P765" s="4"/>
      <c r="Q765" s="4"/>
      <c r="R765" s="4"/>
      <c r="S765" s="4">
        <v>18</v>
      </c>
      <c r="T765" s="3">
        <f>ROUND((((Items!M765+Items!N765+Items!P765+Items!O765)*Items!S765%)+(Items!Q765*Items!R765%)),4)</f>
        <v>667.62</v>
      </c>
      <c r="U765" s="3">
        <f>ROUND(Items!I765*Items!T765,2)</f>
        <v>0</v>
      </c>
      <c r="V765" s="3">
        <f>ROUND(Items!M765+Items!N765+Items!P765+Items!Q765+Items!O765,2)</f>
        <v>3709</v>
      </c>
      <c r="W765" s="3">
        <f>ROUND(Items!V765+Items!T765,4)</f>
        <v>4376.62</v>
      </c>
      <c r="X765" s="3">
        <f>ROUND(Items!V765*Items!I765,2)</f>
        <v>0</v>
      </c>
      <c r="Y765" s="4" t="str">
        <f t="shared" si="11"/>
        <v>1</v>
      </c>
      <c r="Z765" s="3">
        <f>ROUND(Items!X765*Items!Y765,2)</f>
        <v>0</v>
      </c>
      <c r="AA765" s="3">
        <f>ROUND(Items!W765*Items!I765,2)</f>
        <v>0</v>
      </c>
      <c r="AB765" s="4" t="s">
        <v>414</v>
      </c>
      <c r="AC765" s="3"/>
      <c r="AD765" s="3"/>
      <c r="AE765" s="4" t="s">
        <v>1004</v>
      </c>
    </row>
    <row r="766" spans="1:31" ht="43.2">
      <c r="A766" s="3">
        <v>758</v>
      </c>
      <c r="B766" s="4"/>
      <c r="C766" s="4">
        <f>Items!B766</f>
        <v>0</v>
      </c>
      <c r="D766" s="4"/>
      <c r="E766" s="4"/>
      <c r="F766" s="4"/>
      <c r="G766" s="4"/>
      <c r="H766" s="4" t="s">
        <v>336</v>
      </c>
      <c r="I766" s="4"/>
      <c r="J766" s="4" t="s">
        <v>402</v>
      </c>
      <c r="K766" s="7"/>
      <c r="L766" s="4"/>
      <c r="M766" s="4">
        <v>3709</v>
      </c>
      <c r="N766" s="4"/>
      <c r="O766" s="4"/>
      <c r="P766" s="4"/>
      <c r="Q766" s="4"/>
      <c r="R766" s="4"/>
      <c r="S766" s="4">
        <v>18</v>
      </c>
      <c r="T766" s="3">
        <f>ROUND((((Items!M766+Items!N766+Items!P766+Items!O766)*Items!S766%)+(Items!Q766*Items!R766%)),4)</f>
        <v>667.62</v>
      </c>
      <c r="U766" s="3">
        <f>ROUND(Items!I766*Items!T766,2)</f>
        <v>0</v>
      </c>
      <c r="V766" s="3">
        <f>ROUND(Items!M766+Items!N766+Items!P766+Items!Q766+Items!O766,2)</f>
        <v>3709</v>
      </c>
      <c r="W766" s="3">
        <f>ROUND(Items!V766+Items!T766,4)</f>
        <v>4376.62</v>
      </c>
      <c r="X766" s="3">
        <f>ROUND(Items!V766*Items!I766,2)</f>
        <v>0</v>
      </c>
      <c r="Y766" s="4" t="str">
        <f t="shared" si="11"/>
        <v>1</v>
      </c>
      <c r="Z766" s="3">
        <f>ROUND(Items!X766*Items!Y766,2)</f>
        <v>0</v>
      </c>
      <c r="AA766" s="3">
        <f>ROUND(Items!W766*Items!I766,2)</f>
        <v>0</v>
      </c>
      <c r="AB766" s="4" t="s">
        <v>414</v>
      </c>
      <c r="AC766" s="3"/>
      <c r="AD766" s="3"/>
      <c r="AE766" s="4" t="s">
        <v>1004</v>
      </c>
    </row>
    <row r="767" spans="1:31" ht="43.2">
      <c r="A767" s="3">
        <v>759</v>
      </c>
      <c r="B767" s="4"/>
      <c r="C767" s="4">
        <f>Items!B767</f>
        <v>0</v>
      </c>
      <c r="D767" s="4"/>
      <c r="E767" s="4"/>
      <c r="F767" s="4"/>
      <c r="G767" s="4"/>
      <c r="H767" s="4" t="s">
        <v>336</v>
      </c>
      <c r="I767" s="4"/>
      <c r="J767" s="4" t="s">
        <v>402</v>
      </c>
      <c r="K767" s="7"/>
      <c r="L767" s="4"/>
      <c r="M767" s="4">
        <v>3709</v>
      </c>
      <c r="N767" s="4"/>
      <c r="O767" s="4"/>
      <c r="P767" s="4"/>
      <c r="Q767" s="4"/>
      <c r="R767" s="4"/>
      <c r="S767" s="4">
        <v>18</v>
      </c>
      <c r="T767" s="3">
        <f>ROUND((((Items!M767+Items!N767+Items!P767+Items!O767)*Items!S767%)+(Items!Q767*Items!R767%)),4)</f>
        <v>667.62</v>
      </c>
      <c r="U767" s="3">
        <f>ROUND(Items!I767*Items!T767,2)</f>
        <v>0</v>
      </c>
      <c r="V767" s="3">
        <f>ROUND(Items!M767+Items!N767+Items!P767+Items!Q767+Items!O767,2)</f>
        <v>3709</v>
      </c>
      <c r="W767" s="3">
        <f>ROUND(Items!V767+Items!T767,4)</f>
        <v>4376.62</v>
      </c>
      <c r="X767" s="3">
        <f>ROUND(Items!V767*Items!I767,2)</f>
        <v>0</v>
      </c>
      <c r="Y767" s="4" t="str">
        <f t="shared" si="11"/>
        <v>1</v>
      </c>
      <c r="Z767" s="3">
        <f>ROUND(Items!X767*Items!Y767,2)</f>
        <v>0</v>
      </c>
      <c r="AA767" s="3">
        <f>ROUND(Items!W767*Items!I767,2)</f>
        <v>0</v>
      </c>
      <c r="AB767" s="4" t="s">
        <v>414</v>
      </c>
      <c r="AC767" s="3"/>
      <c r="AD767" s="3"/>
      <c r="AE767" s="4" t="s">
        <v>1004</v>
      </c>
    </row>
    <row r="768" spans="1:31" ht="43.2">
      <c r="A768" s="3">
        <v>760</v>
      </c>
      <c r="B768" s="4"/>
      <c r="C768" s="4">
        <f>Items!B768</f>
        <v>0</v>
      </c>
      <c r="D768" s="4"/>
      <c r="E768" s="4"/>
      <c r="F768" s="4"/>
      <c r="G768" s="4"/>
      <c r="H768" s="4" t="s">
        <v>336</v>
      </c>
      <c r="I768" s="4"/>
      <c r="J768" s="4" t="s">
        <v>402</v>
      </c>
      <c r="K768" s="7"/>
      <c r="L768" s="4"/>
      <c r="M768" s="4">
        <v>3709</v>
      </c>
      <c r="N768" s="4"/>
      <c r="O768" s="4"/>
      <c r="P768" s="4"/>
      <c r="Q768" s="4"/>
      <c r="R768" s="4"/>
      <c r="S768" s="4">
        <v>18</v>
      </c>
      <c r="T768" s="3">
        <f>ROUND((((Items!M768+Items!N768+Items!P768+Items!O768)*Items!S768%)+(Items!Q768*Items!R768%)),4)</f>
        <v>667.62</v>
      </c>
      <c r="U768" s="3">
        <f>ROUND(Items!I768*Items!T768,2)</f>
        <v>0</v>
      </c>
      <c r="V768" s="3">
        <f>ROUND(Items!M768+Items!N768+Items!P768+Items!Q768+Items!O768,2)</f>
        <v>3709</v>
      </c>
      <c r="W768" s="3">
        <f>ROUND(Items!V768+Items!T768,4)</f>
        <v>4376.62</v>
      </c>
      <c r="X768" s="3">
        <f>ROUND(Items!V768*Items!I768,2)</f>
        <v>0</v>
      </c>
      <c r="Y768" s="4" t="str">
        <f t="shared" si="11"/>
        <v>1</v>
      </c>
      <c r="Z768" s="3">
        <f>ROUND(Items!X768*Items!Y768,2)</f>
        <v>0</v>
      </c>
      <c r="AA768" s="3">
        <f>ROUND(Items!W768*Items!I768,2)</f>
        <v>0</v>
      </c>
      <c r="AB768" s="4" t="s">
        <v>414</v>
      </c>
      <c r="AC768" s="3"/>
      <c r="AD768" s="3"/>
      <c r="AE768" s="4" t="s">
        <v>1004</v>
      </c>
    </row>
    <row r="769" spans="1:31" ht="43.2">
      <c r="A769" s="3">
        <v>761</v>
      </c>
      <c r="B769" s="4"/>
      <c r="C769" s="4">
        <f>Items!B769</f>
        <v>0</v>
      </c>
      <c r="D769" s="4"/>
      <c r="E769" s="4"/>
      <c r="F769" s="4"/>
      <c r="G769" s="4"/>
      <c r="H769" s="4" t="s">
        <v>336</v>
      </c>
      <c r="I769" s="4"/>
      <c r="J769" s="4" t="s">
        <v>402</v>
      </c>
      <c r="K769" s="7"/>
      <c r="L769" s="4"/>
      <c r="M769" s="4">
        <v>3709</v>
      </c>
      <c r="N769" s="4"/>
      <c r="O769" s="4"/>
      <c r="P769" s="4"/>
      <c r="Q769" s="4"/>
      <c r="R769" s="4"/>
      <c r="S769" s="4">
        <v>18</v>
      </c>
      <c r="T769" s="3">
        <f>ROUND((((Items!M769+Items!N769+Items!P769+Items!O769)*Items!S769%)+(Items!Q769*Items!R769%)),4)</f>
        <v>667.62</v>
      </c>
      <c r="U769" s="3">
        <f>ROUND(Items!I769*Items!T769,2)</f>
        <v>0</v>
      </c>
      <c r="V769" s="3">
        <f>ROUND(Items!M769+Items!N769+Items!P769+Items!Q769+Items!O769,2)</f>
        <v>3709</v>
      </c>
      <c r="W769" s="3">
        <f>ROUND(Items!V769+Items!T769,4)</f>
        <v>4376.62</v>
      </c>
      <c r="X769" s="3">
        <f>ROUND(Items!V769*Items!I769,2)</f>
        <v>0</v>
      </c>
      <c r="Y769" s="4" t="str">
        <f t="shared" si="11"/>
        <v>1</v>
      </c>
      <c r="Z769" s="3">
        <f>ROUND(Items!X769*Items!Y769,2)</f>
        <v>0</v>
      </c>
      <c r="AA769" s="3">
        <f>ROUND(Items!W769*Items!I769,2)</f>
        <v>0</v>
      </c>
      <c r="AB769" s="4" t="s">
        <v>414</v>
      </c>
      <c r="AC769" s="3"/>
      <c r="AD769" s="3"/>
      <c r="AE769" s="4" t="s">
        <v>1004</v>
      </c>
    </row>
    <row r="770" spans="1:31" ht="43.2">
      <c r="A770" s="3">
        <v>762</v>
      </c>
      <c r="B770" s="4"/>
      <c r="C770" s="4">
        <f>Items!B770</f>
        <v>0</v>
      </c>
      <c r="D770" s="4"/>
      <c r="E770" s="4"/>
      <c r="F770" s="4"/>
      <c r="G770" s="4"/>
      <c r="H770" s="4" t="s">
        <v>336</v>
      </c>
      <c r="I770" s="4"/>
      <c r="J770" s="4" t="s">
        <v>402</v>
      </c>
      <c r="K770" s="7"/>
      <c r="L770" s="4"/>
      <c r="M770" s="4">
        <v>3709</v>
      </c>
      <c r="N770" s="4"/>
      <c r="O770" s="4"/>
      <c r="P770" s="4"/>
      <c r="Q770" s="4"/>
      <c r="R770" s="4"/>
      <c r="S770" s="4">
        <v>18</v>
      </c>
      <c r="T770" s="3">
        <f>ROUND((((Items!M770+Items!N770+Items!P770+Items!O770)*Items!S770%)+(Items!Q770*Items!R770%)),4)</f>
        <v>667.62</v>
      </c>
      <c r="U770" s="3">
        <f>ROUND(Items!I770*Items!T770,2)</f>
        <v>0</v>
      </c>
      <c r="V770" s="3">
        <f>ROUND(Items!M770+Items!N770+Items!P770+Items!Q770+Items!O770,2)</f>
        <v>3709</v>
      </c>
      <c r="W770" s="3">
        <f>ROUND(Items!V770+Items!T770,4)</f>
        <v>4376.62</v>
      </c>
      <c r="X770" s="3">
        <f>ROUND(Items!V770*Items!I770,2)</f>
        <v>0</v>
      </c>
      <c r="Y770" s="4" t="str">
        <f t="shared" si="11"/>
        <v>1</v>
      </c>
      <c r="Z770" s="3">
        <f>ROUND(Items!X770*Items!Y770,2)</f>
        <v>0</v>
      </c>
      <c r="AA770" s="3">
        <f>ROUND(Items!W770*Items!I770,2)</f>
        <v>0</v>
      </c>
      <c r="AB770" s="4" t="s">
        <v>414</v>
      </c>
      <c r="AC770" s="3"/>
      <c r="AD770" s="3"/>
      <c r="AE770" s="4" t="s">
        <v>1004</v>
      </c>
    </row>
    <row r="771" spans="1:31" ht="43.2">
      <c r="A771" s="3">
        <v>763</v>
      </c>
      <c r="B771" s="4"/>
      <c r="C771" s="4">
        <f>Items!B771</f>
        <v>0</v>
      </c>
      <c r="D771" s="4"/>
      <c r="E771" s="4"/>
      <c r="F771" s="4"/>
      <c r="G771" s="4"/>
      <c r="H771" s="4" t="s">
        <v>336</v>
      </c>
      <c r="I771" s="4"/>
      <c r="J771" s="4" t="s">
        <v>402</v>
      </c>
      <c r="K771" s="7"/>
      <c r="L771" s="4"/>
      <c r="M771" s="4">
        <v>3709</v>
      </c>
      <c r="N771" s="4"/>
      <c r="O771" s="4"/>
      <c r="P771" s="4"/>
      <c r="Q771" s="4"/>
      <c r="R771" s="4"/>
      <c r="S771" s="4">
        <v>18</v>
      </c>
      <c r="T771" s="3">
        <f>ROUND((((Items!M771+Items!N771+Items!P771+Items!O771)*Items!S771%)+(Items!Q771*Items!R771%)),4)</f>
        <v>667.62</v>
      </c>
      <c r="U771" s="3">
        <f>ROUND(Items!I771*Items!T771,2)</f>
        <v>0</v>
      </c>
      <c r="V771" s="3">
        <f>ROUND(Items!M771+Items!N771+Items!P771+Items!Q771+Items!O771,2)</f>
        <v>3709</v>
      </c>
      <c r="W771" s="3">
        <f>ROUND(Items!V771+Items!T771,4)</f>
        <v>4376.62</v>
      </c>
      <c r="X771" s="3">
        <f>ROUND(Items!V771*Items!I771,2)</f>
        <v>0</v>
      </c>
      <c r="Y771" s="4" t="str">
        <f t="shared" si="11"/>
        <v>1</v>
      </c>
      <c r="Z771" s="3">
        <f>ROUND(Items!X771*Items!Y771,2)</f>
        <v>0</v>
      </c>
      <c r="AA771" s="3">
        <f>ROUND(Items!W771*Items!I771,2)</f>
        <v>0</v>
      </c>
      <c r="AB771" s="4" t="s">
        <v>414</v>
      </c>
      <c r="AC771" s="3"/>
      <c r="AD771" s="3"/>
      <c r="AE771" s="4" t="s">
        <v>1004</v>
      </c>
    </row>
    <row r="772" spans="1:31" ht="43.2">
      <c r="A772" s="3">
        <v>764</v>
      </c>
      <c r="B772" s="4"/>
      <c r="C772" s="4">
        <f>Items!B772</f>
        <v>0</v>
      </c>
      <c r="D772" s="4"/>
      <c r="E772" s="4"/>
      <c r="F772" s="4"/>
      <c r="G772" s="4"/>
      <c r="H772" s="4" t="s">
        <v>336</v>
      </c>
      <c r="I772" s="4"/>
      <c r="J772" s="4" t="s">
        <v>402</v>
      </c>
      <c r="K772" s="7"/>
      <c r="L772" s="4"/>
      <c r="M772" s="4">
        <v>3709</v>
      </c>
      <c r="N772" s="4"/>
      <c r="O772" s="4"/>
      <c r="P772" s="4"/>
      <c r="Q772" s="4"/>
      <c r="R772" s="4"/>
      <c r="S772" s="4">
        <v>18</v>
      </c>
      <c r="T772" s="3">
        <f>ROUND((((Items!M772+Items!N772+Items!P772+Items!O772)*Items!S772%)+(Items!Q772*Items!R772%)),4)</f>
        <v>667.62</v>
      </c>
      <c r="U772" s="3">
        <f>ROUND(Items!I772*Items!T772,2)</f>
        <v>0</v>
      </c>
      <c r="V772" s="3">
        <f>ROUND(Items!M772+Items!N772+Items!P772+Items!Q772+Items!O772,2)</f>
        <v>3709</v>
      </c>
      <c r="W772" s="3">
        <f>ROUND(Items!V772+Items!T772,4)</f>
        <v>4376.62</v>
      </c>
      <c r="X772" s="3">
        <f>ROUND(Items!V772*Items!I772,2)</f>
        <v>0</v>
      </c>
      <c r="Y772" s="4" t="str">
        <f t="shared" si="11"/>
        <v>1</v>
      </c>
      <c r="Z772" s="3">
        <f>ROUND(Items!X772*Items!Y772,2)</f>
        <v>0</v>
      </c>
      <c r="AA772" s="3">
        <f>ROUND(Items!W772*Items!I772,2)</f>
        <v>0</v>
      </c>
      <c r="AB772" s="4" t="s">
        <v>414</v>
      </c>
      <c r="AC772" s="3"/>
      <c r="AD772" s="3"/>
      <c r="AE772" s="4" t="s">
        <v>1004</v>
      </c>
    </row>
    <row r="773" spans="1:31" ht="43.2">
      <c r="A773" s="3">
        <v>765</v>
      </c>
      <c r="B773" s="4"/>
      <c r="C773" s="4">
        <f>Items!B773</f>
        <v>0</v>
      </c>
      <c r="D773" s="4"/>
      <c r="E773" s="4"/>
      <c r="F773" s="4"/>
      <c r="G773" s="4"/>
      <c r="H773" s="4" t="s">
        <v>336</v>
      </c>
      <c r="I773" s="4"/>
      <c r="J773" s="4" t="s">
        <v>402</v>
      </c>
      <c r="K773" s="7"/>
      <c r="L773" s="4"/>
      <c r="M773" s="4">
        <v>3709</v>
      </c>
      <c r="N773" s="4"/>
      <c r="O773" s="4"/>
      <c r="P773" s="4"/>
      <c r="Q773" s="4"/>
      <c r="R773" s="4"/>
      <c r="S773" s="4">
        <v>18</v>
      </c>
      <c r="T773" s="3">
        <f>ROUND((((Items!M773+Items!N773+Items!P773+Items!O773)*Items!S773%)+(Items!Q773*Items!R773%)),4)</f>
        <v>667.62</v>
      </c>
      <c r="U773" s="3">
        <f>ROUND(Items!I773*Items!T773,2)</f>
        <v>0</v>
      </c>
      <c r="V773" s="3">
        <f>ROUND(Items!M773+Items!N773+Items!P773+Items!Q773+Items!O773,2)</f>
        <v>3709</v>
      </c>
      <c r="W773" s="3">
        <f>ROUND(Items!V773+Items!T773,4)</f>
        <v>4376.62</v>
      </c>
      <c r="X773" s="3">
        <f>ROUND(Items!V773*Items!I773,2)</f>
        <v>0</v>
      </c>
      <c r="Y773" s="4" t="str">
        <f t="shared" si="11"/>
        <v>1</v>
      </c>
      <c r="Z773" s="3">
        <f>ROUND(Items!X773*Items!Y773,2)</f>
        <v>0</v>
      </c>
      <c r="AA773" s="3">
        <f>ROUND(Items!W773*Items!I773,2)</f>
        <v>0</v>
      </c>
      <c r="AB773" s="4" t="s">
        <v>414</v>
      </c>
      <c r="AC773" s="3"/>
      <c r="AD773" s="3"/>
      <c r="AE773" s="4" t="s">
        <v>1004</v>
      </c>
    </row>
    <row r="774" spans="1:31" ht="43.2">
      <c r="A774" s="3">
        <v>766</v>
      </c>
      <c r="B774" s="4"/>
      <c r="C774" s="4">
        <f>Items!B774</f>
        <v>0</v>
      </c>
      <c r="D774" s="4"/>
      <c r="E774" s="4"/>
      <c r="F774" s="4"/>
      <c r="G774" s="4"/>
      <c r="H774" s="4" t="s">
        <v>336</v>
      </c>
      <c r="I774" s="4"/>
      <c r="J774" s="4" t="s">
        <v>402</v>
      </c>
      <c r="K774" s="7"/>
      <c r="L774" s="4"/>
      <c r="M774" s="4">
        <v>3709</v>
      </c>
      <c r="N774" s="4"/>
      <c r="O774" s="4"/>
      <c r="P774" s="4"/>
      <c r="Q774" s="4"/>
      <c r="R774" s="4"/>
      <c r="S774" s="4">
        <v>18</v>
      </c>
      <c r="T774" s="3">
        <f>ROUND((((Items!M774+Items!N774+Items!P774+Items!O774)*Items!S774%)+(Items!Q774*Items!R774%)),4)</f>
        <v>667.62</v>
      </c>
      <c r="U774" s="3">
        <f>ROUND(Items!I774*Items!T774,2)</f>
        <v>0</v>
      </c>
      <c r="V774" s="3">
        <f>ROUND(Items!M774+Items!N774+Items!P774+Items!Q774+Items!O774,2)</f>
        <v>3709</v>
      </c>
      <c r="W774" s="3">
        <f>ROUND(Items!V774+Items!T774,4)</f>
        <v>4376.62</v>
      </c>
      <c r="X774" s="3">
        <f>ROUND(Items!V774*Items!I774,2)</f>
        <v>0</v>
      </c>
      <c r="Y774" s="4" t="str">
        <f t="shared" si="11"/>
        <v>1</v>
      </c>
      <c r="Z774" s="3">
        <f>ROUND(Items!X774*Items!Y774,2)</f>
        <v>0</v>
      </c>
      <c r="AA774" s="3">
        <f>ROUND(Items!W774*Items!I774,2)</f>
        <v>0</v>
      </c>
      <c r="AB774" s="4" t="s">
        <v>414</v>
      </c>
      <c r="AC774" s="3"/>
      <c r="AD774" s="3"/>
      <c r="AE774" s="4" t="s">
        <v>1004</v>
      </c>
    </row>
    <row r="775" spans="1:31" ht="43.2">
      <c r="A775" s="3">
        <v>767</v>
      </c>
      <c r="B775" s="4"/>
      <c r="C775" s="4">
        <f>Items!B775</f>
        <v>0</v>
      </c>
      <c r="D775" s="4"/>
      <c r="E775" s="4"/>
      <c r="F775" s="4"/>
      <c r="G775" s="4"/>
      <c r="H775" s="4" t="s">
        <v>336</v>
      </c>
      <c r="I775" s="4"/>
      <c r="J775" s="4" t="s">
        <v>402</v>
      </c>
      <c r="K775" s="7"/>
      <c r="L775" s="4"/>
      <c r="M775" s="4">
        <v>3709</v>
      </c>
      <c r="N775" s="4"/>
      <c r="O775" s="4"/>
      <c r="P775" s="4"/>
      <c r="Q775" s="4"/>
      <c r="R775" s="4"/>
      <c r="S775" s="4">
        <v>18</v>
      </c>
      <c r="T775" s="3">
        <f>ROUND((((Items!M775+Items!N775+Items!P775+Items!O775)*Items!S775%)+(Items!Q775*Items!R775%)),4)</f>
        <v>667.62</v>
      </c>
      <c r="U775" s="3">
        <f>ROUND(Items!I775*Items!T775,2)</f>
        <v>0</v>
      </c>
      <c r="V775" s="3">
        <f>ROUND(Items!M775+Items!N775+Items!P775+Items!Q775+Items!O775,2)</f>
        <v>3709</v>
      </c>
      <c r="W775" s="3">
        <f>ROUND(Items!V775+Items!T775,4)</f>
        <v>4376.62</v>
      </c>
      <c r="X775" s="3">
        <f>ROUND(Items!V775*Items!I775,2)</f>
        <v>0</v>
      </c>
      <c r="Y775" s="4" t="str">
        <f t="shared" si="11"/>
        <v>1</v>
      </c>
      <c r="Z775" s="3">
        <f>ROUND(Items!X775*Items!Y775,2)</f>
        <v>0</v>
      </c>
      <c r="AA775" s="3">
        <f>ROUND(Items!W775*Items!I775,2)</f>
        <v>0</v>
      </c>
      <c r="AB775" s="4" t="s">
        <v>414</v>
      </c>
      <c r="AC775" s="3"/>
      <c r="AD775" s="3"/>
      <c r="AE775" s="4" t="s">
        <v>1004</v>
      </c>
    </row>
    <row r="776" spans="1:31" ht="43.2">
      <c r="A776" s="3">
        <v>768</v>
      </c>
      <c r="B776" s="4"/>
      <c r="C776" s="4">
        <f>Items!B776</f>
        <v>0</v>
      </c>
      <c r="D776" s="4"/>
      <c r="E776" s="4"/>
      <c r="F776" s="4"/>
      <c r="G776" s="4"/>
      <c r="H776" s="4" t="s">
        <v>336</v>
      </c>
      <c r="I776" s="4"/>
      <c r="J776" s="4" t="s">
        <v>402</v>
      </c>
      <c r="K776" s="7"/>
      <c r="L776" s="4"/>
      <c r="M776" s="4">
        <v>3709</v>
      </c>
      <c r="N776" s="4"/>
      <c r="O776" s="4"/>
      <c r="P776" s="4"/>
      <c r="Q776" s="4"/>
      <c r="R776" s="4"/>
      <c r="S776" s="4">
        <v>18</v>
      </c>
      <c r="T776" s="3">
        <f>ROUND((((Items!M776+Items!N776+Items!P776+Items!O776)*Items!S776%)+(Items!Q776*Items!R776%)),4)</f>
        <v>667.62</v>
      </c>
      <c r="U776" s="3">
        <f>ROUND(Items!I776*Items!T776,2)</f>
        <v>0</v>
      </c>
      <c r="V776" s="3">
        <f>ROUND(Items!M776+Items!N776+Items!P776+Items!Q776+Items!O776,2)</f>
        <v>3709</v>
      </c>
      <c r="W776" s="3">
        <f>ROUND(Items!V776+Items!T776,4)</f>
        <v>4376.62</v>
      </c>
      <c r="X776" s="3">
        <f>ROUND(Items!V776*Items!I776,2)</f>
        <v>0</v>
      </c>
      <c r="Y776" s="4" t="str">
        <f t="shared" si="11"/>
        <v>1</v>
      </c>
      <c r="Z776" s="3">
        <f>ROUND(Items!X776*Items!Y776,2)</f>
        <v>0</v>
      </c>
      <c r="AA776" s="3">
        <f>ROUND(Items!W776*Items!I776,2)</f>
        <v>0</v>
      </c>
      <c r="AB776" s="4" t="s">
        <v>414</v>
      </c>
      <c r="AC776" s="3"/>
      <c r="AD776" s="3"/>
      <c r="AE776" s="4" t="s">
        <v>1004</v>
      </c>
    </row>
    <row r="777" spans="1:31" ht="43.2">
      <c r="A777" s="3">
        <v>769</v>
      </c>
      <c r="B777" s="4"/>
      <c r="C777" s="4">
        <f>Items!B777</f>
        <v>0</v>
      </c>
      <c r="D777" s="4"/>
      <c r="E777" s="4"/>
      <c r="F777" s="4"/>
      <c r="G777" s="4"/>
      <c r="H777" s="4" t="s">
        <v>336</v>
      </c>
      <c r="I777" s="4"/>
      <c r="J777" s="4" t="s">
        <v>402</v>
      </c>
      <c r="K777" s="7"/>
      <c r="L777" s="4"/>
      <c r="M777" s="4">
        <v>3709</v>
      </c>
      <c r="N777" s="4"/>
      <c r="O777" s="4"/>
      <c r="P777" s="4"/>
      <c r="Q777" s="4"/>
      <c r="R777" s="4"/>
      <c r="S777" s="4">
        <v>18</v>
      </c>
      <c r="T777" s="3">
        <f>ROUND((((Items!M777+Items!N777+Items!P777+Items!O777)*Items!S777%)+(Items!Q777*Items!R777%)),4)</f>
        <v>667.62</v>
      </c>
      <c r="U777" s="3">
        <f>ROUND(Items!I777*Items!T777,2)</f>
        <v>0</v>
      </c>
      <c r="V777" s="3">
        <f>ROUND(Items!M777+Items!N777+Items!P777+Items!Q777+Items!O777,2)</f>
        <v>3709</v>
      </c>
      <c r="W777" s="3">
        <f>ROUND(Items!V777+Items!T777,4)</f>
        <v>4376.62</v>
      </c>
      <c r="X777" s="3">
        <f>ROUND(Items!V777*Items!I777,2)</f>
        <v>0</v>
      </c>
      <c r="Y777" s="4" t="str">
        <f t="shared" ref="Y777:Y840" si="12">"1"</f>
        <v>1</v>
      </c>
      <c r="Z777" s="3">
        <f>ROUND(Items!X777*Items!Y777,2)</f>
        <v>0</v>
      </c>
      <c r="AA777" s="3">
        <f>ROUND(Items!W777*Items!I777,2)</f>
        <v>0</v>
      </c>
      <c r="AB777" s="4" t="s">
        <v>414</v>
      </c>
      <c r="AC777" s="3"/>
      <c r="AD777" s="3"/>
      <c r="AE777" s="4" t="s">
        <v>1004</v>
      </c>
    </row>
    <row r="778" spans="1:31" ht="43.2">
      <c r="A778" s="3">
        <v>770</v>
      </c>
      <c r="B778" s="4"/>
      <c r="C778" s="4">
        <f>Items!B778</f>
        <v>0</v>
      </c>
      <c r="D778" s="4"/>
      <c r="E778" s="4"/>
      <c r="F778" s="4"/>
      <c r="G778" s="4"/>
      <c r="H778" s="4" t="s">
        <v>336</v>
      </c>
      <c r="I778" s="4"/>
      <c r="J778" s="4" t="s">
        <v>402</v>
      </c>
      <c r="K778" s="7"/>
      <c r="L778" s="4"/>
      <c r="M778" s="4">
        <v>3709</v>
      </c>
      <c r="N778" s="4"/>
      <c r="O778" s="4"/>
      <c r="P778" s="4"/>
      <c r="Q778" s="4"/>
      <c r="R778" s="4"/>
      <c r="S778" s="4">
        <v>18</v>
      </c>
      <c r="T778" s="3">
        <f>ROUND((((Items!M778+Items!N778+Items!P778+Items!O778)*Items!S778%)+(Items!Q778*Items!R778%)),4)</f>
        <v>667.62</v>
      </c>
      <c r="U778" s="3">
        <f>ROUND(Items!I778*Items!T778,2)</f>
        <v>0</v>
      </c>
      <c r="V778" s="3">
        <f>ROUND(Items!M778+Items!N778+Items!P778+Items!Q778+Items!O778,2)</f>
        <v>3709</v>
      </c>
      <c r="W778" s="3">
        <f>ROUND(Items!V778+Items!T778,4)</f>
        <v>4376.62</v>
      </c>
      <c r="X778" s="3">
        <f>ROUND(Items!V778*Items!I778,2)</f>
        <v>0</v>
      </c>
      <c r="Y778" s="4" t="str">
        <f t="shared" si="12"/>
        <v>1</v>
      </c>
      <c r="Z778" s="3">
        <f>ROUND(Items!X778*Items!Y778,2)</f>
        <v>0</v>
      </c>
      <c r="AA778" s="3">
        <f>ROUND(Items!W778*Items!I778,2)</f>
        <v>0</v>
      </c>
      <c r="AB778" s="4" t="s">
        <v>414</v>
      </c>
      <c r="AC778" s="3"/>
      <c r="AD778" s="3"/>
      <c r="AE778" s="4" t="s">
        <v>1004</v>
      </c>
    </row>
    <row r="779" spans="1:31" ht="43.2">
      <c r="A779" s="3">
        <v>771</v>
      </c>
      <c r="B779" s="4"/>
      <c r="C779" s="4">
        <f>Items!B779</f>
        <v>0</v>
      </c>
      <c r="D779" s="4"/>
      <c r="E779" s="4"/>
      <c r="F779" s="4"/>
      <c r="G779" s="4"/>
      <c r="H779" s="4" t="s">
        <v>336</v>
      </c>
      <c r="I779" s="4"/>
      <c r="J779" s="4" t="s">
        <v>402</v>
      </c>
      <c r="K779" s="7"/>
      <c r="L779" s="4"/>
      <c r="M779" s="4">
        <v>3709</v>
      </c>
      <c r="N779" s="4"/>
      <c r="O779" s="4"/>
      <c r="P779" s="4"/>
      <c r="Q779" s="4"/>
      <c r="R779" s="4"/>
      <c r="S779" s="4">
        <v>18</v>
      </c>
      <c r="T779" s="3">
        <f>ROUND((((Items!M779+Items!N779+Items!P779+Items!O779)*Items!S779%)+(Items!Q779*Items!R779%)),4)</f>
        <v>667.62</v>
      </c>
      <c r="U779" s="3">
        <f>ROUND(Items!I779*Items!T779,2)</f>
        <v>0</v>
      </c>
      <c r="V779" s="3">
        <f>ROUND(Items!M779+Items!N779+Items!P779+Items!Q779+Items!O779,2)</f>
        <v>3709</v>
      </c>
      <c r="W779" s="3">
        <f>ROUND(Items!V779+Items!T779,4)</f>
        <v>4376.62</v>
      </c>
      <c r="X779" s="3">
        <f>ROUND(Items!V779*Items!I779,2)</f>
        <v>0</v>
      </c>
      <c r="Y779" s="4" t="str">
        <f t="shared" si="12"/>
        <v>1</v>
      </c>
      <c r="Z779" s="3">
        <f>ROUND(Items!X779*Items!Y779,2)</f>
        <v>0</v>
      </c>
      <c r="AA779" s="3">
        <f>ROUND(Items!W779*Items!I779,2)</f>
        <v>0</v>
      </c>
      <c r="AB779" s="4" t="s">
        <v>414</v>
      </c>
      <c r="AC779" s="3"/>
      <c r="AD779" s="3"/>
      <c r="AE779" s="4" t="s">
        <v>1004</v>
      </c>
    </row>
    <row r="780" spans="1:31" ht="43.2">
      <c r="A780" s="3">
        <v>772</v>
      </c>
      <c r="B780" s="4"/>
      <c r="C780" s="4">
        <f>Items!B780</f>
        <v>0</v>
      </c>
      <c r="D780" s="4"/>
      <c r="E780" s="4"/>
      <c r="F780" s="4"/>
      <c r="G780" s="4"/>
      <c r="H780" s="4" t="s">
        <v>336</v>
      </c>
      <c r="I780" s="4"/>
      <c r="J780" s="4" t="s">
        <v>402</v>
      </c>
      <c r="K780" s="7"/>
      <c r="L780" s="4"/>
      <c r="M780" s="4">
        <v>3709</v>
      </c>
      <c r="N780" s="4"/>
      <c r="O780" s="4"/>
      <c r="P780" s="4"/>
      <c r="Q780" s="4"/>
      <c r="R780" s="4"/>
      <c r="S780" s="4">
        <v>18</v>
      </c>
      <c r="T780" s="3">
        <f>ROUND((((Items!M780+Items!N780+Items!P780+Items!O780)*Items!S780%)+(Items!Q780*Items!R780%)),4)</f>
        <v>667.62</v>
      </c>
      <c r="U780" s="3">
        <f>ROUND(Items!I780*Items!T780,2)</f>
        <v>0</v>
      </c>
      <c r="V780" s="3">
        <f>ROUND(Items!M780+Items!N780+Items!P780+Items!Q780+Items!O780,2)</f>
        <v>3709</v>
      </c>
      <c r="W780" s="3">
        <f>ROUND(Items!V780+Items!T780,4)</f>
        <v>4376.62</v>
      </c>
      <c r="X780" s="3">
        <f>ROUND(Items!V780*Items!I780,2)</f>
        <v>0</v>
      </c>
      <c r="Y780" s="4" t="str">
        <f t="shared" si="12"/>
        <v>1</v>
      </c>
      <c r="Z780" s="3">
        <f>ROUND(Items!X780*Items!Y780,2)</f>
        <v>0</v>
      </c>
      <c r="AA780" s="3">
        <f>ROUND(Items!W780*Items!I780,2)</f>
        <v>0</v>
      </c>
      <c r="AB780" s="4" t="s">
        <v>414</v>
      </c>
      <c r="AC780" s="3"/>
      <c r="AD780" s="3"/>
      <c r="AE780" s="4" t="s">
        <v>1004</v>
      </c>
    </row>
    <row r="781" spans="1:31" ht="43.2">
      <c r="A781" s="3">
        <v>773</v>
      </c>
      <c r="B781" s="4"/>
      <c r="C781" s="4">
        <f>Items!B781</f>
        <v>0</v>
      </c>
      <c r="D781" s="4"/>
      <c r="E781" s="4"/>
      <c r="F781" s="4"/>
      <c r="G781" s="4"/>
      <c r="H781" s="4" t="s">
        <v>336</v>
      </c>
      <c r="I781" s="4"/>
      <c r="J781" s="4" t="s">
        <v>402</v>
      </c>
      <c r="K781" s="7"/>
      <c r="L781" s="4"/>
      <c r="M781" s="4">
        <v>3709</v>
      </c>
      <c r="N781" s="4"/>
      <c r="O781" s="4"/>
      <c r="P781" s="4"/>
      <c r="Q781" s="4"/>
      <c r="R781" s="4"/>
      <c r="S781" s="4">
        <v>18</v>
      </c>
      <c r="T781" s="3">
        <f>ROUND((((Items!M781+Items!N781+Items!P781+Items!O781)*Items!S781%)+(Items!Q781*Items!R781%)),4)</f>
        <v>667.62</v>
      </c>
      <c r="U781" s="3">
        <f>ROUND(Items!I781*Items!T781,2)</f>
        <v>0</v>
      </c>
      <c r="V781" s="3">
        <f>ROUND(Items!M781+Items!N781+Items!P781+Items!Q781+Items!O781,2)</f>
        <v>3709</v>
      </c>
      <c r="W781" s="3">
        <f>ROUND(Items!V781+Items!T781,4)</f>
        <v>4376.62</v>
      </c>
      <c r="X781" s="3">
        <f>ROUND(Items!V781*Items!I781,2)</f>
        <v>0</v>
      </c>
      <c r="Y781" s="4" t="str">
        <f t="shared" si="12"/>
        <v>1</v>
      </c>
      <c r="Z781" s="3">
        <f>ROUND(Items!X781*Items!Y781,2)</f>
        <v>0</v>
      </c>
      <c r="AA781" s="3">
        <f>ROUND(Items!W781*Items!I781,2)</f>
        <v>0</v>
      </c>
      <c r="AB781" s="4" t="s">
        <v>414</v>
      </c>
      <c r="AC781" s="3"/>
      <c r="AD781" s="3"/>
      <c r="AE781" s="4" t="s">
        <v>1004</v>
      </c>
    </row>
    <row r="782" spans="1:31" ht="43.2">
      <c r="A782" s="3">
        <v>774</v>
      </c>
      <c r="B782" s="4"/>
      <c r="C782" s="4">
        <f>Items!B782</f>
        <v>0</v>
      </c>
      <c r="D782" s="4"/>
      <c r="E782" s="4"/>
      <c r="F782" s="4"/>
      <c r="G782" s="4"/>
      <c r="H782" s="4" t="s">
        <v>336</v>
      </c>
      <c r="I782" s="4"/>
      <c r="J782" s="4" t="s">
        <v>402</v>
      </c>
      <c r="K782" s="7"/>
      <c r="L782" s="4"/>
      <c r="M782" s="4">
        <v>3709</v>
      </c>
      <c r="N782" s="4"/>
      <c r="O782" s="4"/>
      <c r="P782" s="4"/>
      <c r="Q782" s="4"/>
      <c r="R782" s="4"/>
      <c r="S782" s="4">
        <v>18</v>
      </c>
      <c r="T782" s="3">
        <f>ROUND((((Items!M782+Items!N782+Items!P782+Items!O782)*Items!S782%)+(Items!Q782*Items!R782%)),4)</f>
        <v>667.62</v>
      </c>
      <c r="U782" s="3">
        <f>ROUND(Items!I782*Items!T782,2)</f>
        <v>0</v>
      </c>
      <c r="V782" s="3">
        <f>ROUND(Items!M782+Items!N782+Items!P782+Items!Q782+Items!O782,2)</f>
        <v>3709</v>
      </c>
      <c r="W782" s="3">
        <f>ROUND(Items!V782+Items!T782,4)</f>
        <v>4376.62</v>
      </c>
      <c r="X782" s="3">
        <f>ROUND(Items!V782*Items!I782,2)</f>
        <v>0</v>
      </c>
      <c r="Y782" s="4" t="str">
        <f t="shared" si="12"/>
        <v>1</v>
      </c>
      <c r="Z782" s="3">
        <f>ROUND(Items!X782*Items!Y782,2)</f>
        <v>0</v>
      </c>
      <c r="AA782" s="3">
        <f>ROUND(Items!W782*Items!I782,2)</f>
        <v>0</v>
      </c>
      <c r="AB782" s="4" t="s">
        <v>414</v>
      </c>
      <c r="AC782" s="3"/>
      <c r="AD782" s="3"/>
      <c r="AE782" s="4" t="s">
        <v>1004</v>
      </c>
    </row>
    <row r="783" spans="1:31" ht="43.2">
      <c r="A783" s="3">
        <v>775</v>
      </c>
      <c r="B783" s="4"/>
      <c r="C783" s="4">
        <f>Items!B783</f>
        <v>0</v>
      </c>
      <c r="D783" s="4"/>
      <c r="E783" s="4"/>
      <c r="F783" s="4"/>
      <c r="G783" s="4"/>
      <c r="H783" s="4" t="s">
        <v>336</v>
      </c>
      <c r="I783" s="4"/>
      <c r="J783" s="4" t="s">
        <v>402</v>
      </c>
      <c r="K783" s="7"/>
      <c r="L783" s="4"/>
      <c r="M783" s="4">
        <v>3709</v>
      </c>
      <c r="N783" s="4"/>
      <c r="O783" s="4"/>
      <c r="P783" s="4"/>
      <c r="Q783" s="4"/>
      <c r="R783" s="4"/>
      <c r="S783" s="4">
        <v>18</v>
      </c>
      <c r="T783" s="3">
        <f>ROUND((((Items!M783+Items!N783+Items!P783+Items!O783)*Items!S783%)+(Items!Q783*Items!R783%)),4)</f>
        <v>667.62</v>
      </c>
      <c r="U783" s="3">
        <f>ROUND(Items!I783*Items!T783,2)</f>
        <v>0</v>
      </c>
      <c r="V783" s="3">
        <f>ROUND(Items!M783+Items!N783+Items!P783+Items!Q783+Items!O783,2)</f>
        <v>3709</v>
      </c>
      <c r="W783" s="3">
        <f>ROUND(Items!V783+Items!T783,4)</f>
        <v>4376.62</v>
      </c>
      <c r="X783" s="3">
        <f>ROUND(Items!V783*Items!I783,2)</f>
        <v>0</v>
      </c>
      <c r="Y783" s="4" t="str">
        <f t="shared" si="12"/>
        <v>1</v>
      </c>
      <c r="Z783" s="3">
        <f>ROUND(Items!X783*Items!Y783,2)</f>
        <v>0</v>
      </c>
      <c r="AA783" s="3">
        <f>ROUND(Items!W783*Items!I783,2)</f>
        <v>0</v>
      </c>
      <c r="AB783" s="4" t="s">
        <v>414</v>
      </c>
      <c r="AC783" s="3"/>
      <c r="AD783" s="3"/>
      <c r="AE783" s="4" t="s">
        <v>1004</v>
      </c>
    </row>
    <row r="784" spans="1:31" ht="43.2">
      <c r="A784" s="3">
        <v>776</v>
      </c>
      <c r="B784" s="4"/>
      <c r="C784" s="4">
        <f>Items!B784</f>
        <v>0</v>
      </c>
      <c r="D784" s="4"/>
      <c r="E784" s="4"/>
      <c r="F784" s="4"/>
      <c r="G784" s="4"/>
      <c r="H784" s="4" t="s">
        <v>336</v>
      </c>
      <c r="I784" s="4"/>
      <c r="J784" s="4" t="s">
        <v>402</v>
      </c>
      <c r="K784" s="7"/>
      <c r="L784" s="4"/>
      <c r="M784" s="4">
        <v>3709</v>
      </c>
      <c r="N784" s="4"/>
      <c r="O784" s="4"/>
      <c r="P784" s="4"/>
      <c r="Q784" s="4"/>
      <c r="R784" s="4"/>
      <c r="S784" s="4">
        <v>18</v>
      </c>
      <c r="T784" s="3">
        <f>ROUND((((Items!M784+Items!N784+Items!P784+Items!O784)*Items!S784%)+(Items!Q784*Items!R784%)),4)</f>
        <v>667.62</v>
      </c>
      <c r="U784" s="3">
        <f>ROUND(Items!I784*Items!T784,2)</f>
        <v>0</v>
      </c>
      <c r="V784" s="3">
        <f>ROUND(Items!M784+Items!N784+Items!P784+Items!Q784+Items!O784,2)</f>
        <v>3709</v>
      </c>
      <c r="W784" s="3">
        <f>ROUND(Items!V784+Items!T784,4)</f>
        <v>4376.62</v>
      </c>
      <c r="X784" s="3">
        <f>ROUND(Items!V784*Items!I784,2)</f>
        <v>0</v>
      </c>
      <c r="Y784" s="4" t="str">
        <f t="shared" si="12"/>
        <v>1</v>
      </c>
      <c r="Z784" s="3">
        <f>ROUND(Items!X784*Items!Y784,2)</f>
        <v>0</v>
      </c>
      <c r="AA784" s="3">
        <f>ROUND(Items!W784*Items!I784,2)</f>
        <v>0</v>
      </c>
      <c r="AB784" s="4" t="s">
        <v>414</v>
      </c>
      <c r="AC784" s="3"/>
      <c r="AD784" s="3"/>
      <c r="AE784" s="4" t="s">
        <v>1004</v>
      </c>
    </row>
    <row r="785" spans="1:31" ht="43.2">
      <c r="A785" s="3">
        <v>777</v>
      </c>
      <c r="B785" s="4"/>
      <c r="C785" s="4">
        <f>Items!B785</f>
        <v>0</v>
      </c>
      <c r="D785" s="4"/>
      <c r="E785" s="4"/>
      <c r="F785" s="4"/>
      <c r="G785" s="4"/>
      <c r="H785" s="4" t="s">
        <v>336</v>
      </c>
      <c r="I785" s="4"/>
      <c r="J785" s="4" t="s">
        <v>402</v>
      </c>
      <c r="K785" s="7"/>
      <c r="L785" s="4"/>
      <c r="M785" s="4">
        <v>3709</v>
      </c>
      <c r="N785" s="4"/>
      <c r="O785" s="4"/>
      <c r="P785" s="4"/>
      <c r="Q785" s="4"/>
      <c r="R785" s="4"/>
      <c r="S785" s="4">
        <v>18</v>
      </c>
      <c r="T785" s="3">
        <f>ROUND((((Items!M785+Items!N785+Items!P785+Items!O785)*Items!S785%)+(Items!Q785*Items!R785%)),4)</f>
        <v>667.62</v>
      </c>
      <c r="U785" s="3">
        <f>ROUND(Items!I785*Items!T785,2)</f>
        <v>0</v>
      </c>
      <c r="V785" s="3">
        <f>ROUND(Items!M785+Items!N785+Items!P785+Items!Q785+Items!O785,2)</f>
        <v>3709</v>
      </c>
      <c r="W785" s="3">
        <f>ROUND(Items!V785+Items!T785,4)</f>
        <v>4376.62</v>
      </c>
      <c r="X785" s="3">
        <f>ROUND(Items!V785*Items!I785,2)</f>
        <v>0</v>
      </c>
      <c r="Y785" s="4" t="str">
        <f t="shared" si="12"/>
        <v>1</v>
      </c>
      <c r="Z785" s="3">
        <f>ROUND(Items!X785*Items!Y785,2)</f>
        <v>0</v>
      </c>
      <c r="AA785" s="3">
        <f>ROUND(Items!W785*Items!I785,2)</f>
        <v>0</v>
      </c>
      <c r="AB785" s="4" t="s">
        <v>414</v>
      </c>
      <c r="AC785" s="3"/>
      <c r="AD785" s="3"/>
      <c r="AE785" s="4" t="s">
        <v>1004</v>
      </c>
    </row>
    <row r="786" spans="1:31" ht="43.2">
      <c r="A786" s="3">
        <v>778</v>
      </c>
      <c r="B786" s="4"/>
      <c r="C786" s="4">
        <f>Items!B786</f>
        <v>0</v>
      </c>
      <c r="D786" s="4"/>
      <c r="E786" s="4"/>
      <c r="F786" s="4"/>
      <c r="G786" s="4"/>
      <c r="H786" s="4" t="s">
        <v>336</v>
      </c>
      <c r="I786" s="4"/>
      <c r="J786" s="4" t="s">
        <v>402</v>
      </c>
      <c r="K786" s="7"/>
      <c r="L786" s="4"/>
      <c r="M786" s="4">
        <v>3709</v>
      </c>
      <c r="N786" s="4"/>
      <c r="O786" s="4"/>
      <c r="P786" s="4"/>
      <c r="Q786" s="4"/>
      <c r="R786" s="4"/>
      <c r="S786" s="4">
        <v>18</v>
      </c>
      <c r="T786" s="3">
        <f>ROUND((((Items!M786+Items!N786+Items!P786+Items!O786)*Items!S786%)+(Items!Q786*Items!R786%)),4)</f>
        <v>667.62</v>
      </c>
      <c r="U786" s="3">
        <f>ROUND(Items!I786*Items!T786,2)</f>
        <v>0</v>
      </c>
      <c r="V786" s="3">
        <f>ROUND(Items!M786+Items!N786+Items!P786+Items!Q786+Items!O786,2)</f>
        <v>3709</v>
      </c>
      <c r="W786" s="3">
        <f>ROUND(Items!V786+Items!T786,4)</f>
        <v>4376.62</v>
      </c>
      <c r="X786" s="3">
        <f>ROUND(Items!V786*Items!I786,2)</f>
        <v>0</v>
      </c>
      <c r="Y786" s="4" t="str">
        <f t="shared" si="12"/>
        <v>1</v>
      </c>
      <c r="Z786" s="3">
        <f>ROUND(Items!X786*Items!Y786,2)</f>
        <v>0</v>
      </c>
      <c r="AA786" s="3">
        <f>ROUND(Items!W786*Items!I786,2)</f>
        <v>0</v>
      </c>
      <c r="AB786" s="4" t="s">
        <v>414</v>
      </c>
      <c r="AC786" s="3"/>
      <c r="AD786" s="3"/>
      <c r="AE786" s="4" t="s">
        <v>1004</v>
      </c>
    </row>
    <row r="787" spans="1:31" ht="43.2">
      <c r="A787" s="3">
        <v>779</v>
      </c>
      <c r="B787" s="4"/>
      <c r="C787" s="4">
        <f>Items!B787</f>
        <v>0</v>
      </c>
      <c r="D787" s="4"/>
      <c r="E787" s="4"/>
      <c r="F787" s="4"/>
      <c r="G787" s="4"/>
      <c r="H787" s="4" t="s">
        <v>336</v>
      </c>
      <c r="I787" s="4"/>
      <c r="J787" s="4" t="s">
        <v>402</v>
      </c>
      <c r="K787" s="7"/>
      <c r="L787" s="4"/>
      <c r="M787" s="4">
        <v>3709</v>
      </c>
      <c r="N787" s="4"/>
      <c r="O787" s="4"/>
      <c r="P787" s="4"/>
      <c r="Q787" s="4"/>
      <c r="R787" s="4"/>
      <c r="S787" s="4">
        <v>18</v>
      </c>
      <c r="T787" s="3">
        <f>ROUND((((Items!M787+Items!N787+Items!P787+Items!O787)*Items!S787%)+(Items!Q787*Items!R787%)),4)</f>
        <v>667.62</v>
      </c>
      <c r="U787" s="3">
        <f>ROUND(Items!I787*Items!T787,2)</f>
        <v>0</v>
      </c>
      <c r="V787" s="3">
        <f>ROUND(Items!M787+Items!N787+Items!P787+Items!Q787+Items!O787,2)</f>
        <v>3709</v>
      </c>
      <c r="W787" s="3">
        <f>ROUND(Items!V787+Items!T787,4)</f>
        <v>4376.62</v>
      </c>
      <c r="X787" s="3">
        <f>ROUND(Items!V787*Items!I787,2)</f>
        <v>0</v>
      </c>
      <c r="Y787" s="4" t="str">
        <f t="shared" si="12"/>
        <v>1</v>
      </c>
      <c r="Z787" s="3">
        <f>ROUND(Items!X787*Items!Y787,2)</f>
        <v>0</v>
      </c>
      <c r="AA787" s="3">
        <f>ROUND(Items!W787*Items!I787,2)</f>
        <v>0</v>
      </c>
      <c r="AB787" s="4" t="s">
        <v>414</v>
      </c>
      <c r="AC787" s="3"/>
      <c r="AD787" s="3"/>
      <c r="AE787" s="4" t="s">
        <v>1004</v>
      </c>
    </row>
    <row r="788" spans="1:31" ht="43.2">
      <c r="A788" s="3">
        <v>780</v>
      </c>
      <c r="B788" s="4"/>
      <c r="C788" s="4">
        <f>Items!B788</f>
        <v>0</v>
      </c>
      <c r="D788" s="4"/>
      <c r="E788" s="4"/>
      <c r="F788" s="4"/>
      <c r="G788" s="4"/>
      <c r="H788" s="4" t="s">
        <v>336</v>
      </c>
      <c r="I788" s="4"/>
      <c r="J788" s="4" t="s">
        <v>402</v>
      </c>
      <c r="K788" s="7"/>
      <c r="L788" s="4"/>
      <c r="M788" s="4">
        <v>3709</v>
      </c>
      <c r="N788" s="4"/>
      <c r="O788" s="4"/>
      <c r="P788" s="4"/>
      <c r="Q788" s="4"/>
      <c r="R788" s="4"/>
      <c r="S788" s="4">
        <v>18</v>
      </c>
      <c r="T788" s="3">
        <f>ROUND((((Items!M788+Items!N788+Items!P788+Items!O788)*Items!S788%)+(Items!Q788*Items!R788%)),4)</f>
        <v>667.62</v>
      </c>
      <c r="U788" s="3">
        <f>ROUND(Items!I788*Items!T788,2)</f>
        <v>0</v>
      </c>
      <c r="V788" s="3">
        <f>ROUND(Items!M788+Items!N788+Items!P788+Items!Q788+Items!O788,2)</f>
        <v>3709</v>
      </c>
      <c r="W788" s="3">
        <f>ROUND(Items!V788+Items!T788,4)</f>
        <v>4376.62</v>
      </c>
      <c r="X788" s="3">
        <f>ROUND(Items!V788*Items!I788,2)</f>
        <v>0</v>
      </c>
      <c r="Y788" s="4" t="str">
        <f t="shared" si="12"/>
        <v>1</v>
      </c>
      <c r="Z788" s="3">
        <f>ROUND(Items!X788*Items!Y788,2)</f>
        <v>0</v>
      </c>
      <c r="AA788" s="3">
        <f>ROUND(Items!W788*Items!I788,2)</f>
        <v>0</v>
      </c>
      <c r="AB788" s="4" t="s">
        <v>414</v>
      </c>
      <c r="AC788" s="3"/>
      <c r="AD788" s="3"/>
      <c r="AE788" s="4" t="s">
        <v>1004</v>
      </c>
    </row>
    <row r="789" spans="1:31" ht="43.2">
      <c r="A789" s="3">
        <v>781</v>
      </c>
      <c r="B789" s="4"/>
      <c r="C789" s="4">
        <f>Items!B789</f>
        <v>0</v>
      </c>
      <c r="D789" s="4"/>
      <c r="E789" s="4"/>
      <c r="F789" s="4"/>
      <c r="G789" s="4"/>
      <c r="H789" s="4" t="s">
        <v>336</v>
      </c>
      <c r="I789" s="4"/>
      <c r="J789" s="4" t="s">
        <v>402</v>
      </c>
      <c r="K789" s="7"/>
      <c r="L789" s="4"/>
      <c r="M789" s="4">
        <v>3709</v>
      </c>
      <c r="N789" s="4"/>
      <c r="O789" s="4"/>
      <c r="P789" s="4"/>
      <c r="Q789" s="4"/>
      <c r="R789" s="4"/>
      <c r="S789" s="4">
        <v>18</v>
      </c>
      <c r="T789" s="3">
        <f>ROUND((((Items!M789+Items!N789+Items!P789+Items!O789)*Items!S789%)+(Items!Q789*Items!R789%)),4)</f>
        <v>667.62</v>
      </c>
      <c r="U789" s="3">
        <f>ROUND(Items!I789*Items!T789,2)</f>
        <v>0</v>
      </c>
      <c r="V789" s="3">
        <f>ROUND(Items!M789+Items!N789+Items!P789+Items!Q789+Items!O789,2)</f>
        <v>3709</v>
      </c>
      <c r="W789" s="3">
        <f>ROUND(Items!V789+Items!T789,4)</f>
        <v>4376.62</v>
      </c>
      <c r="X789" s="3">
        <f>ROUND(Items!V789*Items!I789,2)</f>
        <v>0</v>
      </c>
      <c r="Y789" s="4" t="str">
        <f t="shared" si="12"/>
        <v>1</v>
      </c>
      <c r="Z789" s="3">
        <f>ROUND(Items!X789*Items!Y789,2)</f>
        <v>0</v>
      </c>
      <c r="AA789" s="3">
        <f>ROUND(Items!W789*Items!I789,2)</f>
        <v>0</v>
      </c>
      <c r="AB789" s="4" t="s">
        <v>414</v>
      </c>
      <c r="AC789" s="3"/>
      <c r="AD789" s="3"/>
      <c r="AE789" s="4" t="s">
        <v>1004</v>
      </c>
    </row>
    <row r="790" spans="1:31" ht="43.2">
      <c r="A790" s="3">
        <v>782</v>
      </c>
      <c r="B790" s="4"/>
      <c r="C790" s="4">
        <f>Items!B790</f>
        <v>0</v>
      </c>
      <c r="D790" s="4"/>
      <c r="E790" s="4"/>
      <c r="F790" s="4"/>
      <c r="G790" s="4"/>
      <c r="H790" s="4" t="s">
        <v>336</v>
      </c>
      <c r="I790" s="4"/>
      <c r="J790" s="4" t="s">
        <v>402</v>
      </c>
      <c r="K790" s="7"/>
      <c r="L790" s="4"/>
      <c r="M790" s="4">
        <v>3709</v>
      </c>
      <c r="N790" s="4"/>
      <c r="O790" s="4"/>
      <c r="P790" s="4"/>
      <c r="Q790" s="4"/>
      <c r="R790" s="4"/>
      <c r="S790" s="4">
        <v>18</v>
      </c>
      <c r="T790" s="3">
        <f>ROUND((((Items!M790+Items!N790+Items!P790+Items!O790)*Items!S790%)+(Items!Q790*Items!R790%)),4)</f>
        <v>667.62</v>
      </c>
      <c r="U790" s="3">
        <f>ROUND(Items!I790*Items!T790,2)</f>
        <v>0</v>
      </c>
      <c r="V790" s="3">
        <f>ROUND(Items!M790+Items!N790+Items!P790+Items!Q790+Items!O790,2)</f>
        <v>3709</v>
      </c>
      <c r="W790" s="3">
        <f>ROUND(Items!V790+Items!T790,4)</f>
        <v>4376.62</v>
      </c>
      <c r="X790" s="3">
        <f>ROUND(Items!V790*Items!I790,2)</f>
        <v>0</v>
      </c>
      <c r="Y790" s="4" t="str">
        <f t="shared" si="12"/>
        <v>1</v>
      </c>
      <c r="Z790" s="3">
        <f>ROUND(Items!X790*Items!Y790,2)</f>
        <v>0</v>
      </c>
      <c r="AA790" s="3">
        <f>ROUND(Items!W790*Items!I790,2)</f>
        <v>0</v>
      </c>
      <c r="AB790" s="4" t="s">
        <v>414</v>
      </c>
      <c r="AC790" s="3"/>
      <c r="AD790" s="3"/>
      <c r="AE790" s="4" t="s">
        <v>1004</v>
      </c>
    </row>
    <row r="791" spans="1:31" ht="43.2">
      <c r="A791" s="3">
        <v>783</v>
      </c>
      <c r="B791" s="4"/>
      <c r="C791" s="4">
        <f>Items!B791</f>
        <v>0</v>
      </c>
      <c r="D791" s="4"/>
      <c r="E791" s="4"/>
      <c r="F791" s="4"/>
      <c r="G791" s="4"/>
      <c r="H791" s="4" t="s">
        <v>336</v>
      </c>
      <c r="I791" s="4"/>
      <c r="J791" s="4" t="s">
        <v>402</v>
      </c>
      <c r="K791" s="7"/>
      <c r="L791" s="4"/>
      <c r="M791" s="4">
        <v>3709</v>
      </c>
      <c r="N791" s="4"/>
      <c r="O791" s="4"/>
      <c r="P791" s="4"/>
      <c r="Q791" s="4"/>
      <c r="R791" s="4"/>
      <c r="S791" s="4">
        <v>18</v>
      </c>
      <c r="T791" s="3">
        <f>ROUND((((Items!M791+Items!N791+Items!P791+Items!O791)*Items!S791%)+(Items!Q791*Items!R791%)),4)</f>
        <v>667.62</v>
      </c>
      <c r="U791" s="3">
        <f>ROUND(Items!I791*Items!T791,2)</f>
        <v>0</v>
      </c>
      <c r="V791" s="3">
        <f>ROUND(Items!M791+Items!N791+Items!P791+Items!Q791+Items!O791,2)</f>
        <v>3709</v>
      </c>
      <c r="W791" s="3">
        <f>ROUND(Items!V791+Items!T791,4)</f>
        <v>4376.62</v>
      </c>
      <c r="X791" s="3">
        <f>ROUND(Items!V791*Items!I791,2)</f>
        <v>0</v>
      </c>
      <c r="Y791" s="4" t="str">
        <f t="shared" si="12"/>
        <v>1</v>
      </c>
      <c r="Z791" s="3">
        <f>ROUND(Items!X791*Items!Y791,2)</f>
        <v>0</v>
      </c>
      <c r="AA791" s="3">
        <f>ROUND(Items!W791*Items!I791,2)</f>
        <v>0</v>
      </c>
      <c r="AB791" s="4" t="s">
        <v>414</v>
      </c>
      <c r="AC791" s="3"/>
      <c r="AD791" s="3"/>
      <c r="AE791" s="4" t="s">
        <v>1004</v>
      </c>
    </row>
    <row r="792" spans="1:31" ht="43.2">
      <c r="A792" s="3">
        <v>784</v>
      </c>
      <c r="B792" s="4"/>
      <c r="C792" s="4">
        <f>Items!B792</f>
        <v>0</v>
      </c>
      <c r="D792" s="4"/>
      <c r="E792" s="4"/>
      <c r="F792" s="4"/>
      <c r="G792" s="4"/>
      <c r="H792" s="4" t="s">
        <v>336</v>
      </c>
      <c r="I792" s="4"/>
      <c r="J792" s="4" t="s">
        <v>402</v>
      </c>
      <c r="K792" s="7"/>
      <c r="L792" s="4"/>
      <c r="M792" s="4">
        <v>3709</v>
      </c>
      <c r="N792" s="4"/>
      <c r="O792" s="4"/>
      <c r="P792" s="4"/>
      <c r="Q792" s="4"/>
      <c r="R792" s="4"/>
      <c r="S792" s="4">
        <v>18</v>
      </c>
      <c r="T792" s="3">
        <f>ROUND((((Items!M792+Items!N792+Items!P792+Items!O792)*Items!S792%)+(Items!Q792*Items!R792%)),4)</f>
        <v>667.62</v>
      </c>
      <c r="U792" s="3">
        <f>ROUND(Items!I792*Items!T792,2)</f>
        <v>0</v>
      </c>
      <c r="V792" s="3">
        <f>ROUND(Items!M792+Items!N792+Items!P792+Items!Q792+Items!O792,2)</f>
        <v>3709</v>
      </c>
      <c r="W792" s="3">
        <f>ROUND(Items!V792+Items!T792,4)</f>
        <v>4376.62</v>
      </c>
      <c r="X792" s="3">
        <f>ROUND(Items!V792*Items!I792,2)</f>
        <v>0</v>
      </c>
      <c r="Y792" s="4" t="str">
        <f t="shared" si="12"/>
        <v>1</v>
      </c>
      <c r="Z792" s="3">
        <f>ROUND(Items!X792*Items!Y792,2)</f>
        <v>0</v>
      </c>
      <c r="AA792" s="3">
        <f>ROUND(Items!W792*Items!I792,2)</f>
        <v>0</v>
      </c>
      <c r="AB792" s="4" t="s">
        <v>414</v>
      </c>
      <c r="AC792" s="3"/>
      <c r="AD792" s="3"/>
      <c r="AE792" s="4" t="s">
        <v>1004</v>
      </c>
    </row>
    <row r="793" spans="1:31" ht="43.2">
      <c r="A793" s="3">
        <v>785</v>
      </c>
      <c r="B793" s="4"/>
      <c r="C793" s="4">
        <f>Items!B793</f>
        <v>0</v>
      </c>
      <c r="D793" s="4"/>
      <c r="E793" s="4"/>
      <c r="F793" s="4"/>
      <c r="G793" s="4"/>
      <c r="H793" s="4" t="s">
        <v>336</v>
      </c>
      <c r="I793" s="4"/>
      <c r="J793" s="4" t="s">
        <v>402</v>
      </c>
      <c r="K793" s="7"/>
      <c r="L793" s="4"/>
      <c r="M793" s="4">
        <v>3709</v>
      </c>
      <c r="N793" s="4"/>
      <c r="O793" s="4"/>
      <c r="P793" s="4"/>
      <c r="Q793" s="4"/>
      <c r="R793" s="4"/>
      <c r="S793" s="4">
        <v>18</v>
      </c>
      <c r="T793" s="3">
        <f>ROUND((((Items!M793+Items!N793+Items!P793+Items!O793)*Items!S793%)+(Items!Q793*Items!R793%)),4)</f>
        <v>667.62</v>
      </c>
      <c r="U793" s="3">
        <f>ROUND(Items!I793*Items!T793,2)</f>
        <v>0</v>
      </c>
      <c r="V793" s="3">
        <f>ROUND(Items!M793+Items!N793+Items!P793+Items!Q793+Items!O793,2)</f>
        <v>3709</v>
      </c>
      <c r="W793" s="3">
        <f>ROUND(Items!V793+Items!T793,4)</f>
        <v>4376.62</v>
      </c>
      <c r="X793" s="3">
        <f>ROUND(Items!V793*Items!I793,2)</f>
        <v>0</v>
      </c>
      <c r="Y793" s="4" t="str">
        <f t="shared" si="12"/>
        <v>1</v>
      </c>
      <c r="Z793" s="3">
        <f>ROUND(Items!X793*Items!Y793,2)</f>
        <v>0</v>
      </c>
      <c r="AA793" s="3">
        <f>ROUND(Items!W793*Items!I793,2)</f>
        <v>0</v>
      </c>
      <c r="AB793" s="4" t="s">
        <v>414</v>
      </c>
      <c r="AC793" s="3"/>
      <c r="AD793" s="3"/>
      <c r="AE793" s="4" t="s">
        <v>1004</v>
      </c>
    </row>
    <row r="794" spans="1:31" ht="43.2">
      <c r="A794" s="3">
        <v>786</v>
      </c>
      <c r="B794" s="4"/>
      <c r="C794" s="4">
        <f>Items!B794</f>
        <v>0</v>
      </c>
      <c r="D794" s="4"/>
      <c r="E794" s="4"/>
      <c r="F794" s="4"/>
      <c r="G794" s="4"/>
      <c r="H794" s="4" t="s">
        <v>336</v>
      </c>
      <c r="I794" s="4"/>
      <c r="J794" s="4" t="s">
        <v>402</v>
      </c>
      <c r="K794" s="7"/>
      <c r="L794" s="4"/>
      <c r="M794" s="4">
        <v>3709</v>
      </c>
      <c r="N794" s="4"/>
      <c r="O794" s="4"/>
      <c r="P794" s="4"/>
      <c r="Q794" s="4"/>
      <c r="R794" s="4"/>
      <c r="S794" s="4">
        <v>18</v>
      </c>
      <c r="T794" s="3">
        <f>ROUND((((Items!M794+Items!N794+Items!P794+Items!O794)*Items!S794%)+(Items!Q794*Items!R794%)),4)</f>
        <v>667.62</v>
      </c>
      <c r="U794" s="3">
        <f>ROUND(Items!I794*Items!T794,2)</f>
        <v>0</v>
      </c>
      <c r="V794" s="3">
        <f>ROUND(Items!M794+Items!N794+Items!P794+Items!Q794+Items!O794,2)</f>
        <v>3709</v>
      </c>
      <c r="W794" s="3">
        <f>ROUND(Items!V794+Items!T794,4)</f>
        <v>4376.62</v>
      </c>
      <c r="X794" s="3">
        <f>ROUND(Items!V794*Items!I794,2)</f>
        <v>0</v>
      </c>
      <c r="Y794" s="4" t="str">
        <f t="shared" si="12"/>
        <v>1</v>
      </c>
      <c r="Z794" s="3">
        <f>ROUND(Items!X794*Items!Y794,2)</f>
        <v>0</v>
      </c>
      <c r="AA794" s="3">
        <f>ROUND(Items!W794*Items!I794,2)</f>
        <v>0</v>
      </c>
      <c r="AB794" s="4" t="s">
        <v>414</v>
      </c>
      <c r="AC794" s="3"/>
      <c r="AD794" s="3"/>
      <c r="AE794" s="4" t="s">
        <v>1004</v>
      </c>
    </row>
    <row r="795" spans="1:31" ht="43.2">
      <c r="A795" s="3">
        <v>787</v>
      </c>
      <c r="B795" s="4"/>
      <c r="C795" s="4">
        <f>Items!B795</f>
        <v>0</v>
      </c>
      <c r="D795" s="4"/>
      <c r="E795" s="4"/>
      <c r="F795" s="4"/>
      <c r="G795" s="4"/>
      <c r="H795" s="4" t="s">
        <v>336</v>
      </c>
      <c r="I795" s="4"/>
      <c r="J795" s="4" t="s">
        <v>402</v>
      </c>
      <c r="K795" s="7"/>
      <c r="L795" s="4"/>
      <c r="M795" s="4">
        <v>3709</v>
      </c>
      <c r="N795" s="4"/>
      <c r="O795" s="4"/>
      <c r="P795" s="4"/>
      <c r="Q795" s="4"/>
      <c r="R795" s="4"/>
      <c r="S795" s="4">
        <v>18</v>
      </c>
      <c r="T795" s="3">
        <f>ROUND((((Items!M795+Items!N795+Items!P795+Items!O795)*Items!S795%)+(Items!Q795*Items!R795%)),4)</f>
        <v>667.62</v>
      </c>
      <c r="U795" s="3">
        <f>ROUND(Items!I795*Items!T795,2)</f>
        <v>0</v>
      </c>
      <c r="V795" s="3">
        <f>ROUND(Items!M795+Items!N795+Items!P795+Items!Q795+Items!O795,2)</f>
        <v>3709</v>
      </c>
      <c r="W795" s="3">
        <f>ROUND(Items!V795+Items!T795,4)</f>
        <v>4376.62</v>
      </c>
      <c r="X795" s="3">
        <f>ROUND(Items!V795*Items!I795,2)</f>
        <v>0</v>
      </c>
      <c r="Y795" s="4" t="str">
        <f t="shared" si="12"/>
        <v>1</v>
      </c>
      <c r="Z795" s="3">
        <f>ROUND(Items!X795*Items!Y795,2)</f>
        <v>0</v>
      </c>
      <c r="AA795" s="3">
        <f>ROUND(Items!W795*Items!I795,2)</f>
        <v>0</v>
      </c>
      <c r="AB795" s="4" t="s">
        <v>414</v>
      </c>
      <c r="AC795" s="3"/>
      <c r="AD795" s="3"/>
      <c r="AE795" s="4" t="s">
        <v>1004</v>
      </c>
    </row>
    <row r="796" spans="1:31" ht="43.2">
      <c r="A796" s="3">
        <v>788</v>
      </c>
      <c r="B796" s="4"/>
      <c r="C796" s="4">
        <f>Items!B796</f>
        <v>0</v>
      </c>
      <c r="D796" s="4"/>
      <c r="E796" s="4"/>
      <c r="F796" s="4"/>
      <c r="G796" s="4"/>
      <c r="H796" s="4" t="s">
        <v>336</v>
      </c>
      <c r="I796" s="4"/>
      <c r="J796" s="4" t="s">
        <v>402</v>
      </c>
      <c r="K796" s="7"/>
      <c r="L796" s="4"/>
      <c r="M796" s="4">
        <v>3709</v>
      </c>
      <c r="N796" s="4"/>
      <c r="O796" s="4"/>
      <c r="P796" s="4"/>
      <c r="Q796" s="4"/>
      <c r="R796" s="4"/>
      <c r="S796" s="4">
        <v>18</v>
      </c>
      <c r="T796" s="3">
        <f>ROUND((((Items!M796+Items!N796+Items!P796+Items!O796)*Items!S796%)+(Items!Q796*Items!R796%)),4)</f>
        <v>667.62</v>
      </c>
      <c r="U796" s="3">
        <f>ROUND(Items!I796*Items!T796,2)</f>
        <v>0</v>
      </c>
      <c r="V796" s="3">
        <f>ROUND(Items!M796+Items!N796+Items!P796+Items!Q796+Items!O796,2)</f>
        <v>3709</v>
      </c>
      <c r="W796" s="3">
        <f>ROUND(Items!V796+Items!T796,4)</f>
        <v>4376.62</v>
      </c>
      <c r="X796" s="3">
        <f>ROUND(Items!V796*Items!I796,2)</f>
        <v>0</v>
      </c>
      <c r="Y796" s="4" t="str">
        <f t="shared" si="12"/>
        <v>1</v>
      </c>
      <c r="Z796" s="3">
        <f>ROUND(Items!X796*Items!Y796,2)</f>
        <v>0</v>
      </c>
      <c r="AA796" s="3">
        <f>ROUND(Items!W796*Items!I796,2)</f>
        <v>0</v>
      </c>
      <c r="AB796" s="4" t="s">
        <v>414</v>
      </c>
      <c r="AC796" s="3"/>
      <c r="AD796" s="3"/>
      <c r="AE796" s="4" t="s">
        <v>1004</v>
      </c>
    </row>
    <row r="797" spans="1:31" ht="43.2">
      <c r="A797" s="3">
        <v>789</v>
      </c>
      <c r="B797" s="4"/>
      <c r="C797" s="4">
        <f>Items!B797</f>
        <v>0</v>
      </c>
      <c r="D797" s="4"/>
      <c r="E797" s="4"/>
      <c r="F797" s="4"/>
      <c r="G797" s="4"/>
      <c r="H797" s="4" t="s">
        <v>336</v>
      </c>
      <c r="I797" s="4"/>
      <c r="J797" s="4" t="s">
        <v>402</v>
      </c>
      <c r="K797" s="7"/>
      <c r="L797" s="4"/>
      <c r="M797" s="4">
        <v>3709</v>
      </c>
      <c r="N797" s="4"/>
      <c r="O797" s="4"/>
      <c r="P797" s="4"/>
      <c r="Q797" s="4"/>
      <c r="R797" s="4"/>
      <c r="S797" s="4">
        <v>18</v>
      </c>
      <c r="T797" s="3">
        <f>ROUND((((Items!M797+Items!N797+Items!P797+Items!O797)*Items!S797%)+(Items!Q797*Items!R797%)),4)</f>
        <v>667.62</v>
      </c>
      <c r="U797" s="3">
        <f>ROUND(Items!I797*Items!T797,2)</f>
        <v>0</v>
      </c>
      <c r="V797" s="3">
        <f>ROUND(Items!M797+Items!N797+Items!P797+Items!Q797+Items!O797,2)</f>
        <v>3709</v>
      </c>
      <c r="W797" s="3">
        <f>ROUND(Items!V797+Items!T797,4)</f>
        <v>4376.62</v>
      </c>
      <c r="X797" s="3">
        <f>ROUND(Items!V797*Items!I797,2)</f>
        <v>0</v>
      </c>
      <c r="Y797" s="4" t="str">
        <f t="shared" si="12"/>
        <v>1</v>
      </c>
      <c r="Z797" s="3">
        <f>ROUND(Items!X797*Items!Y797,2)</f>
        <v>0</v>
      </c>
      <c r="AA797" s="3">
        <f>ROUND(Items!W797*Items!I797,2)</f>
        <v>0</v>
      </c>
      <c r="AB797" s="4" t="s">
        <v>414</v>
      </c>
      <c r="AC797" s="3"/>
      <c r="AD797" s="3"/>
      <c r="AE797" s="4" t="s">
        <v>1004</v>
      </c>
    </row>
    <row r="798" spans="1:31" ht="43.2">
      <c r="A798" s="3">
        <v>790</v>
      </c>
      <c r="B798" s="4"/>
      <c r="C798" s="4">
        <f>Items!B798</f>
        <v>0</v>
      </c>
      <c r="D798" s="4"/>
      <c r="E798" s="4"/>
      <c r="F798" s="4"/>
      <c r="G798" s="4"/>
      <c r="H798" s="4" t="s">
        <v>336</v>
      </c>
      <c r="I798" s="4"/>
      <c r="J798" s="4" t="s">
        <v>402</v>
      </c>
      <c r="K798" s="7"/>
      <c r="L798" s="4"/>
      <c r="M798" s="4">
        <v>3709</v>
      </c>
      <c r="N798" s="4"/>
      <c r="O798" s="4"/>
      <c r="P798" s="4"/>
      <c r="Q798" s="4"/>
      <c r="R798" s="4"/>
      <c r="S798" s="4">
        <v>18</v>
      </c>
      <c r="T798" s="3">
        <f>ROUND((((Items!M798+Items!N798+Items!P798+Items!O798)*Items!S798%)+(Items!Q798*Items!R798%)),4)</f>
        <v>667.62</v>
      </c>
      <c r="U798" s="3">
        <f>ROUND(Items!I798*Items!T798,2)</f>
        <v>0</v>
      </c>
      <c r="V798" s="3">
        <f>ROUND(Items!M798+Items!N798+Items!P798+Items!Q798+Items!O798,2)</f>
        <v>3709</v>
      </c>
      <c r="W798" s="3">
        <f>ROUND(Items!V798+Items!T798,4)</f>
        <v>4376.62</v>
      </c>
      <c r="X798" s="3">
        <f>ROUND(Items!V798*Items!I798,2)</f>
        <v>0</v>
      </c>
      <c r="Y798" s="4" t="str">
        <f t="shared" si="12"/>
        <v>1</v>
      </c>
      <c r="Z798" s="3">
        <f>ROUND(Items!X798*Items!Y798,2)</f>
        <v>0</v>
      </c>
      <c r="AA798" s="3">
        <f>ROUND(Items!W798*Items!I798,2)</f>
        <v>0</v>
      </c>
      <c r="AB798" s="4" t="s">
        <v>414</v>
      </c>
      <c r="AC798" s="3"/>
      <c r="AD798" s="3"/>
      <c r="AE798" s="4" t="s">
        <v>1004</v>
      </c>
    </row>
    <row r="799" spans="1:31" ht="43.2">
      <c r="A799" s="3">
        <v>791</v>
      </c>
      <c r="B799" s="4"/>
      <c r="C799" s="4">
        <f>Items!B799</f>
        <v>0</v>
      </c>
      <c r="D799" s="4"/>
      <c r="E799" s="4"/>
      <c r="F799" s="4"/>
      <c r="G799" s="4"/>
      <c r="H799" s="4" t="s">
        <v>336</v>
      </c>
      <c r="I799" s="4"/>
      <c r="J799" s="4" t="s">
        <v>402</v>
      </c>
      <c r="K799" s="7"/>
      <c r="L799" s="4"/>
      <c r="M799" s="4">
        <v>3709</v>
      </c>
      <c r="N799" s="4"/>
      <c r="O799" s="4"/>
      <c r="P799" s="4"/>
      <c r="Q799" s="4"/>
      <c r="R799" s="4"/>
      <c r="S799" s="4">
        <v>18</v>
      </c>
      <c r="T799" s="3">
        <f>ROUND((((Items!M799+Items!N799+Items!P799+Items!O799)*Items!S799%)+(Items!Q799*Items!R799%)),4)</f>
        <v>667.62</v>
      </c>
      <c r="U799" s="3">
        <f>ROUND(Items!I799*Items!T799,2)</f>
        <v>0</v>
      </c>
      <c r="V799" s="3">
        <f>ROUND(Items!M799+Items!N799+Items!P799+Items!Q799+Items!O799,2)</f>
        <v>3709</v>
      </c>
      <c r="W799" s="3">
        <f>ROUND(Items!V799+Items!T799,4)</f>
        <v>4376.62</v>
      </c>
      <c r="X799" s="3">
        <f>ROUND(Items!V799*Items!I799,2)</f>
        <v>0</v>
      </c>
      <c r="Y799" s="4" t="str">
        <f t="shared" si="12"/>
        <v>1</v>
      </c>
      <c r="Z799" s="3">
        <f>ROUND(Items!X799*Items!Y799,2)</f>
        <v>0</v>
      </c>
      <c r="AA799" s="3">
        <f>ROUND(Items!W799*Items!I799,2)</f>
        <v>0</v>
      </c>
      <c r="AB799" s="4" t="s">
        <v>414</v>
      </c>
      <c r="AC799" s="3"/>
      <c r="AD799" s="3"/>
      <c r="AE799" s="4" t="s">
        <v>1004</v>
      </c>
    </row>
    <row r="800" spans="1:31" ht="43.2">
      <c r="A800" s="3">
        <v>792</v>
      </c>
      <c r="B800" s="4"/>
      <c r="C800" s="4">
        <f>Items!B800</f>
        <v>0</v>
      </c>
      <c r="D800" s="4"/>
      <c r="E800" s="4"/>
      <c r="F800" s="4"/>
      <c r="G800" s="4"/>
      <c r="H800" s="4" t="s">
        <v>336</v>
      </c>
      <c r="I800" s="4"/>
      <c r="J800" s="4" t="s">
        <v>402</v>
      </c>
      <c r="K800" s="7"/>
      <c r="L800" s="4"/>
      <c r="M800" s="4">
        <v>3709</v>
      </c>
      <c r="N800" s="4"/>
      <c r="O800" s="4"/>
      <c r="P800" s="4"/>
      <c r="Q800" s="4"/>
      <c r="R800" s="4"/>
      <c r="S800" s="4">
        <v>18</v>
      </c>
      <c r="T800" s="3">
        <f>ROUND((((Items!M800+Items!N800+Items!P800+Items!O800)*Items!S800%)+(Items!Q800*Items!R800%)),4)</f>
        <v>667.62</v>
      </c>
      <c r="U800" s="3">
        <f>ROUND(Items!I800*Items!T800,2)</f>
        <v>0</v>
      </c>
      <c r="V800" s="3">
        <f>ROUND(Items!M800+Items!N800+Items!P800+Items!Q800+Items!O800,2)</f>
        <v>3709</v>
      </c>
      <c r="W800" s="3">
        <f>ROUND(Items!V800+Items!T800,4)</f>
        <v>4376.62</v>
      </c>
      <c r="X800" s="3">
        <f>ROUND(Items!V800*Items!I800,2)</f>
        <v>0</v>
      </c>
      <c r="Y800" s="4" t="str">
        <f t="shared" si="12"/>
        <v>1</v>
      </c>
      <c r="Z800" s="3">
        <f>ROUND(Items!X800*Items!Y800,2)</f>
        <v>0</v>
      </c>
      <c r="AA800" s="3">
        <f>ROUND(Items!W800*Items!I800,2)</f>
        <v>0</v>
      </c>
      <c r="AB800" s="4" t="s">
        <v>414</v>
      </c>
      <c r="AC800" s="3"/>
      <c r="AD800" s="3"/>
      <c r="AE800" s="4" t="s">
        <v>1004</v>
      </c>
    </row>
    <row r="801" spans="1:31" ht="43.2">
      <c r="A801" s="3">
        <v>793</v>
      </c>
      <c r="B801" s="4"/>
      <c r="C801" s="4">
        <f>Items!B801</f>
        <v>0</v>
      </c>
      <c r="D801" s="4"/>
      <c r="E801" s="4"/>
      <c r="F801" s="4"/>
      <c r="G801" s="4"/>
      <c r="H801" s="4" t="s">
        <v>336</v>
      </c>
      <c r="I801" s="4"/>
      <c r="J801" s="4" t="s">
        <v>402</v>
      </c>
      <c r="K801" s="7"/>
      <c r="L801" s="4"/>
      <c r="M801" s="4">
        <v>3709</v>
      </c>
      <c r="N801" s="4"/>
      <c r="O801" s="4"/>
      <c r="P801" s="4"/>
      <c r="Q801" s="4"/>
      <c r="R801" s="4"/>
      <c r="S801" s="4">
        <v>18</v>
      </c>
      <c r="T801" s="3">
        <f>ROUND((((Items!M801+Items!N801+Items!P801+Items!O801)*Items!S801%)+(Items!Q801*Items!R801%)),4)</f>
        <v>667.62</v>
      </c>
      <c r="U801" s="3">
        <f>ROUND(Items!I801*Items!T801,2)</f>
        <v>0</v>
      </c>
      <c r="V801" s="3">
        <f>ROUND(Items!M801+Items!N801+Items!P801+Items!Q801+Items!O801,2)</f>
        <v>3709</v>
      </c>
      <c r="W801" s="3">
        <f>ROUND(Items!V801+Items!T801,4)</f>
        <v>4376.62</v>
      </c>
      <c r="X801" s="3">
        <f>ROUND(Items!V801*Items!I801,2)</f>
        <v>0</v>
      </c>
      <c r="Y801" s="4" t="str">
        <f t="shared" si="12"/>
        <v>1</v>
      </c>
      <c r="Z801" s="3">
        <f>ROUND(Items!X801*Items!Y801,2)</f>
        <v>0</v>
      </c>
      <c r="AA801" s="3">
        <f>ROUND(Items!W801*Items!I801,2)</f>
        <v>0</v>
      </c>
      <c r="AB801" s="4" t="s">
        <v>414</v>
      </c>
      <c r="AC801" s="3"/>
      <c r="AD801" s="3"/>
      <c r="AE801" s="4" t="s">
        <v>1004</v>
      </c>
    </row>
    <row r="802" spans="1:31" ht="43.2">
      <c r="A802" s="3">
        <v>794</v>
      </c>
      <c r="B802" s="4"/>
      <c r="C802" s="4">
        <f>Items!B802</f>
        <v>0</v>
      </c>
      <c r="D802" s="4"/>
      <c r="E802" s="4"/>
      <c r="F802" s="4"/>
      <c r="G802" s="4"/>
      <c r="H802" s="4" t="s">
        <v>336</v>
      </c>
      <c r="I802" s="4"/>
      <c r="J802" s="4" t="s">
        <v>402</v>
      </c>
      <c r="K802" s="7"/>
      <c r="L802" s="4"/>
      <c r="M802" s="4">
        <v>3709</v>
      </c>
      <c r="N802" s="4"/>
      <c r="O802" s="4"/>
      <c r="P802" s="4"/>
      <c r="Q802" s="4"/>
      <c r="R802" s="4"/>
      <c r="S802" s="4">
        <v>18</v>
      </c>
      <c r="T802" s="3">
        <f>ROUND((((Items!M802+Items!N802+Items!P802+Items!O802)*Items!S802%)+(Items!Q802*Items!R802%)),4)</f>
        <v>667.62</v>
      </c>
      <c r="U802" s="3">
        <f>ROUND(Items!I802*Items!T802,2)</f>
        <v>0</v>
      </c>
      <c r="V802" s="3">
        <f>ROUND(Items!M802+Items!N802+Items!P802+Items!Q802+Items!O802,2)</f>
        <v>3709</v>
      </c>
      <c r="W802" s="3">
        <f>ROUND(Items!V802+Items!T802,4)</f>
        <v>4376.62</v>
      </c>
      <c r="X802" s="3">
        <f>ROUND(Items!V802*Items!I802,2)</f>
        <v>0</v>
      </c>
      <c r="Y802" s="4" t="str">
        <f t="shared" si="12"/>
        <v>1</v>
      </c>
      <c r="Z802" s="3">
        <f>ROUND(Items!X802*Items!Y802,2)</f>
        <v>0</v>
      </c>
      <c r="AA802" s="3">
        <f>ROUND(Items!W802*Items!I802,2)</f>
        <v>0</v>
      </c>
      <c r="AB802" s="4" t="s">
        <v>414</v>
      </c>
      <c r="AC802" s="3"/>
      <c r="AD802" s="3"/>
      <c r="AE802" s="4" t="s">
        <v>1004</v>
      </c>
    </row>
    <row r="803" spans="1:31" ht="43.2">
      <c r="A803" s="3">
        <v>795</v>
      </c>
      <c r="B803" s="4"/>
      <c r="C803" s="4">
        <f>Items!B803</f>
        <v>0</v>
      </c>
      <c r="D803" s="4"/>
      <c r="E803" s="4"/>
      <c r="F803" s="4"/>
      <c r="G803" s="4"/>
      <c r="H803" s="4" t="s">
        <v>336</v>
      </c>
      <c r="I803" s="4"/>
      <c r="J803" s="4" t="s">
        <v>402</v>
      </c>
      <c r="K803" s="7"/>
      <c r="L803" s="4"/>
      <c r="M803" s="4">
        <v>3709</v>
      </c>
      <c r="N803" s="4"/>
      <c r="O803" s="4"/>
      <c r="P803" s="4"/>
      <c r="Q803" s="4"/>
      <c r="R803" s="4"/>
      <c r="S803" s="4">
        <v>18</v>
      </c>
      <c r="T803" s="3">
        <f>ROUND((((Items!M803+Items!N803+Items!P803+Items!O803)*Items!S803%)+(Items!Q803*Items!R803%)),4)</f>
        <v>667.62</v>
      </c>
      <c r="U803" s="3">
        <f>ROUND(Items!I803*Items!T803,2)</f>
        <v>0</v>
      </c>
      <c r="V803" s="3">
        <f>ROUND(Items!M803+Items!N803+Items!P803+Items!Q803+Items!O803,2)</f>
        <v>3709</v>
      </c>
      <c r="W803" s="3">
        <f>ROUND(Items!V803+Items!T803,4)</f>
        <v>4376.62</v>
      </c>
      <c r="X803" s="3">
        <f>ROUND(Items!V803*Items!I803,2)</f>
        <v>0</v>
      </c>
      <c r="Y803" s="4" t="str">
        <f t="shared" si="12"/>
        <v>1</v>
      </c>
      <c r="Z803" s="3">
        <f>ROUND(Items!X803*Items!Y803,2)</f>
        <v>0</v>
      </c>
      <c r="AA803" s="3">
        <f>ROUND(Items!W803*Items!I803,2)</f>
        <v>0</v>
      </c>
      <c r="AB803" s="4" t="s">
        <v>414</v>
      </c>
      <c r="AC803" s="3"/>
      <c r="AD803" s="3"/>
      <c r="AE803" s="4" t="s">
        <v>1004</v>
      </c>
    </row>
    <row r="804" spans="1:31" ht="43.2">
      <c r="A804" s="3">
        <v>796</v>
      </c>
      <c r="B804" s="4"/>
      <c r="C804" s="4">
        <f>Items!B804</f>
        <v>0</v>
      </c>
      <c r="D804" s="4"/>
      <c r="E804" s="4"/>
      <c r="F804" s="4"/>
      <c r="G804" s="4"/>
      <c r="H804" s="4" t="s">
        <v>336</v>
      </c>
      <c r="I804" s="4"/>
      <c r="J804" s="4" t="s">
        <v>402</v>
      </c>
      <c r="K804" s="7"/>
      <c r="L804" s="4"/>
      <c r="M804" s="4">
        <v>3709</v>
      </c>
      <c r="N804" s="4"/>
      <c r="O804" s="4"/>
      <c r="P804" s="4"/>
      <c r="Q804" s="4"/>
      <c r="R804" s="4"/>
      <c r="S804" s="4">
        <v>18</v>
      </c>
      <c r="T804" s="3">
        <f>ROUND((((Items!M804+Items!N804+Items!P804+Items!O804)*Items!S804%)+(Items!Q804*Items!R804%)),4)</f>
        <v>667.62</v>
      </c>
      <c r="U804" s="3">
        <f>ROUND(Items!I804*Items!T804,2)</f>
        <v>0</v>
      </c>
      <c r="V804" s="3">
        <f>ROUND(Items!M804+Items!N804+Items!P804+Items!Q804+Items!O804,2)</f>
        <v>3709</v>
      </c>
      <c r="W804" s="3">
        <f>ROUND(Items!V804+Items!T804,4)</f>
        <v>4376.62</v>
      </c>
      <c r="X804" s="3">
        <f>ROUND(Items!V804*Items!I804,2)</f>
        <v>0</v>
      </c>
      <c r="Y804" s="4" t="str">
        <f t="shared" si="12"/>
        <v>1</v>
      </c>
      <c r="Z804" s="3">
        <f>ROUND(Items!X804*Items!Y804,2)</f>
        <v>0</v>
      </c>
      <c r="AA804" s="3">
        <f>ROUND(Items!W804*Items!I804,2)</f>
        <v>0</v>
      </c>
      <c r="AB804" s="4" t="s">
        <v>414</v>
      </c>
      <c r="AC804" s="3"/>
      <c r="AD804" s="3"/>
      <c r="AE804" s="4" t="s">
        <v>1004</v>
      </c>
    </row>
    <row r="805" spans="1:31" ht="43.2">
      <c r="A805" s="3">
        <v>797</v>
      </c>
      <c r="B805" s="4"/>
      <c r="C805" s="4">
        <f>Items!B805</f>
        <v>0</v>
      </c>
      <c r="D805" s="4"/>
      <c r="E805" s="4"/>
      <c r="F805" s="4"/>
      <c r="G805" s="4"/>
      <c r="H805" s="4" t="s">
        <v>336</v>
      </c>
      <c r="I805" s="4"/>
      <c r="J805" s="4" t="s">
        <v>402</v>
      </c>
      <c r="K805" s="7"/>
      <c r="L805" s="4"/>
      <c r="M805" s="4">
        <v>3709</v>
      </c>
      <c r="N805" s="4"/>
      <c r="O805" s="4"/>
      <c r="P805" s="4"/>
      <c r="Q805" s="4"/>
      <c r="R805" s="4"/>
      <c r="S805" s="4">
        <v>18</v>
      </c>
      <c r="T805" s="3">
        <f>ROUND((((Items!M805+Items!N805+Items!P805+Items!O805)*Items!S805%)+(Items!Q805*Items!R805%)),4)</f>
        <v>667.62</v>
      </c>
      <c r="U805" s="3">
        <f>ROUND(Items!I805*Items!T805,2)</f>
        <v>0</v>
      </c>
      <c r="V805" s="3">
        <f>ROUND(Items!M805+Items!N805+Items!P805+Items!Q805+Items!O805,2)</f>
        <v>3709</v>
      </c>
      <c r="W805" s="3">
        <f>ROUND(Items!V805+Items!T805,4)</f>
        <v>4376.62</v>
      </c>
      <c r="X805" s="3">
        <f>ROUND(Items!V805*Items!I805,2)</f>
        <v>0</v>
      </c>
      <c r="Y805" s="4" t="str">
        <f t="shared" si="12"/>
        <v>1</v>
      </c>
      <c r="Z805" s="3">
        <f>ROUND(Items!X805*Items!Y805,2)</f>
        <v>0</v>
      </c>
      <c r="AA805" s="3">
        <f>ROUND(Items!W805*Items!I805,2)</f>
        <v>0</v>
      </c>
      <c r="AB805" s="4" t="s">
        <v>414</v>
      </c>
      <c r="AC805" s="3"/>
      <c r="AD805" s="3"/>
      <c r="AE805" s="4" t="s">
        <v>1004</v>
      </c>
    </row>
    <row r="806" spans="1:31" ht="43.2">
      <c r="A806" s="3">
        <v>798</v>
      </c>
      <c r="B806" s="4"/>
      <c r="C806" s="4">
        <f>Items!B806</f>
        <v>0</v>
      </c>
      <c r="D806" s="4"/>
      <c r="E806" s="4"/>
      <c r="F806" s="4"/>
      <c r="G806" s="4"/>
      <c r="H806" s="4" t="s">
        <v>336</v>
      </c>
      <c r="I806" s="4"/>
      <c r="J806" s="4" t="s">
        <v>402</v>
      </c>
      <c r="K806" s="7"/>
      <c r="L806" s="4"/>
      <c r="M806" s="4">
        <v>3709</v>
      </c>
      <c r="N806" s="4"/>
      <c r="O806" s="4"/>
      <c r="P806" s="4"/>
      <c r="Q806" s="4"/>
      <c r="R806" s="4"/>
      <c r="S806" s="4">
        <v>18</v>
      </c>
      <c r="T806" s="3">
        <f>ROUND((((Items!M806+Items!N806+Items!P806+Items!O806)*Items!S806%)+(Items!Q806*Items!R806%)),4)</f>
        <v>667.62</v>
      </c>
      <c r="U806" s="3">
        <f>ROUND(Items!I806*Items!T806,2)</f>
        <v>0</v>
      </c>
      <c r="V806" s="3">
        <f>ROUND(Items!M806+Items!N806+Items!P806+Items!Q806+Items!O806,2)</f>
        <v>3709</v>
      </c>
      <c r="W806" s="3">
        <f>ROUND(Items!V806+Items!T806,4)</f>
        <v>4376.62</v>
      </c>
      <c r="X806" s="3">
        <f>ROUND(Items!V806*Items!I806,2)</f>
        <v>0</v>
      </c>
      <c r="Y806" s="4" t="str">
        <f t="shared" si="12"/>
        <v>1</v>
      </c>
      <c r="Z806" s="3">
        <f>ROUND(Items!X806*Items!Y806,2)</f>
        <v>0</v>
      </c>
      <c r="AA806" s="3">
        <f>ROUND(Items!W806*Items!I806,2)</f>
        <v>0</v>
      </c>
      <c r="AB806" s="4" t="s">
        <v>414</v>
      </c>
      <c r="AC806" s="3"/>
      <c r="AD806" s="3"/>
      <c r="AE806" s="4" t="s">
        <v>1004</v>
      </c>
    </row>
    <row r="807" spans="1:31" ht="43.2">
      <c r="A807" s="3">
        <v>799</v>
      </c>
      <c r="B807" s="4"/>
      <c r="C807" s="4">
        <f>Items!B807</f>
        <v>0</v>
      </c>
      <c r="D807" s="4"/>
      <c r="E807" s="4"/>
      <c r="F807" s="4"/>
      <c r="G807" s="4"/>
      <c r="H807" s="4" t="s">
        <v>336</v>
      </c>
      <c r="I807" s="4"/>
      <c r="J807" s="4" t="s">
        <v>402</v>
      </c>
      <c r="K807" s="7"/>
      <c r="L807" s="4"/>
      <c r="M807" s="4">
        <v>3709</v>
      </c>
      <c r="N807" s="4"/>
      <c r="O807" s="4"/>
      <c r="P807" s="4"/>
      <c r="Q807" s="4"/>
      <c r="R807" s="4"/>
      <c r="S807" s="4">
        <v>18</v>
      </c>
      <c r="T807" s="3">
        <f>ROUND((((Items!M807+Items!N807+Items!P807+Items!O807)*Items!S807%)+(Items!Q807*Items!R807%)),4)</f>
        <v>667.62</v>
      </c>
      <c r="U807" s="3">
        <f>ROUND(Items!I807*Items!T807,2)</f>
        <v>0</v>
      </c>
      <c r="V807" s="3">
        <f>ROUND(Items!M807+Items!N807+Items!P807+Items!Q807+Items!O807,2)</f>
        <v>3709</v>
      </c>
      <c r="W807" s="3">
        <f>ROUND(Items!V807+Items!T807,4)</f>
        <v>4376.62</v>
      </c>
      <c r="X807" s="3">
        <f>ROUND(Items!V807*Items!I807,2)</f>
        <v>0</v>
      </c>
      <c r="Y807" s="4" t="str">
        <f t="shared" si="12"/>
        <v>1</v>
      </c>
      <c r="Z807" s="3">
        <f>ROUND(Items!X807*Items!Y807,2)</f>
        <v>0</v>
      </c>
      <c r="AA807" s="3">
        <f>ROUND(Items!W807*Items!I807,2)</f>
        <v>0</v>
      </c>
      <c r="AB807" s="4" t="s">
        <v>414</v>
      </c>
      <c r="AC807" s="3"/>
      <c r="AD807" s="3"/>
      <c r="AE807" s="4" t="s">
        <v>1004</v>
      </c>
    </row>
    <row r="808" spans="1:31" ht="43.2">
      <c r="A808" s="3">
        <v>800</v>
      </c>
      <c r="B808" s="4"/>
      <c r="C808" s="4">
        <f>Items!B808</f>
        <v>0</v>
      </c>
      <c r="D808" s="4"/>
      <c r="E808" s="4"/>
      <c r="F808" s="4"/>
      <c r="G808" s="4"/>
      <c r="H808" s="4" t="s">
        <v>336</v>
      </c>
      <c r="I808" s="4"/>
      <c r="J808" s="4" t="s">
        <v>402</v>
      </c>
      <c r="K808" s="7"/>
      <c r="L808" s="4"/>
      <c r="M808" s="4">
        <v>3709</v>
      </c>
      <c r="N808" s="4"/>
      <c r="O808" s="4"/>
      <c r="P808" s="4"/>
      <c r="Q808" s="4"/>
      <c r="R808" s="4"/>
      <c r="S808" s="4">
        <v>18</v>
      </c>
      <c r="T808" s="3">
        <f>ROUND((((Items!M808+Items!N808+Items!P808+Items!O808)*Items!S808%)+(Items!Q808*Items!R808%)),4)</f>
        <v>667.62</v>
      </c>
      <c r="U808" s="3">
        <f>ROUND(Items!I808*Items!T808,2)</f>
        <v>0</v>
      </c>
      <c r="V808" s="3">
        <f>ROUND(Items!M808+Items!N808+Items!P808+Items!Q808+Items!O808,2)</f>
        <v>3709</v>
      </c>
      <c r="W808" s="3">
        <f>ROUND(Items!V808+Items!T808,4)</f>
        <v>4376.62</v>
      </c>
      <c r="X808" s="3">
        <f>ROUND(Items!V808*Items!I808,2)</f>
        <v>0</v>
      </c>
      <c r="Y808" s="4" t="str">
        <f t="shared" si="12"/>
        <v>1</v>
      </c>
      <c r="Z808" s="3">
        <f>ROUND(Items!X808*Items!Y808,2)</f>
        <v>0</v>
      </c>
      <c r="AA808" s="3">
        <f>ROUND(Items!W808*Items!I808,2)</f>
        <v>0</v>
      </c>
      <c r="AB808" s="4" t="s">
        <v>414</v>
      </c>
      <c r="AC808" s="3"/>
      <c r="AD808" s="3"/>
      <c r="AE808" s="4" t="s">
        <v>1004</v>
      </c>
    </row>
    <row r="809" spans="1:31" ht="43.2">
      <c r="A809" s="3">
        <v>801</v>
      </c>
      <c r="B809" s="4"/>
      <c r="C809" s="4">
        <f>Items!B809</f>
        <v>0</v>
      </c>
      <c r="D809" s="4"/>
      <c r="E809" s="4"/>
      <c r="F809" s="4"/>
      <c r="G809" s="4"/>
      <c r="H809" s="4" t="s">
        <v>336</v>
      </c>
      <c r="I809" s="4"/>
      <c r="J809" s="4" t="s">
        <v>402</v>
      </c>
      <c r="K809" s="7"/>
      <c r="L809" s="4"/>
      <c r="M809" s="4">
        <v>3709</v>
      </c>
      <c r="N809" s="4"/>
      <c r="O809" s="4"/>
      <c r="P809" s="4"/>
      <c r="Q809" s="4"/>
      <c r="R809" s="4"/>
      <c r="S809" s="4">
        <v>18</v>
      </c>
      <c r="T809" s="3">
        <f>ROUND((((Items!M809+Items!N809+Items!P809+Items!O809)*Items!S809%)+(Items!Q809*Items!R809%)),4)</f>
        <v>667.62</v>
      </c>
      <c r="U809" s="3">
        <f>ROUND(Items!I809*Items!T809,2)</f>
        <v>0</v>
      </c>
      <c r="V809" s="3">
        <f>ROUND(Items!M809+Items!N809+Items!P809+Items!Q809+Items!O809,2)</f>
        <v>3709</v>
      </c>
      <c r="W809" s="3">
        <f>ROUND(Items!V809+Items!T809,4)</f>
        <v>4376.62</v>
      </c>
      <c r="X809" s="3">
        <f>ROUND(Items!V809*Items!I809,2)</f>
        <v>0</v>
      </c>
      <c r="Y809" s="4" t="str">
        <f t="shared" si="12"/>
        <v>1</v>
      </c>
      <c r="Z809" s="3">
        <f>ROUND(Items!X809*Items!Y809,2)</f>
        <v>0</v>
      </c>
      <c r="AA809" s="3">
        <f>ROUND(Items!W809*Items!I809,2)</f>
        <v>0</v>
      </c>
      <c r="AB809" s="4" t="s">
        <v>414</v>
      </c>
      <c r="AC809" s="3"/>
      <c r="AD809" s="3"/>
      <c r="AE809" s="4" t="s">
        <v>1004</v>
      </c>
    </row>
    <row r="810" spans="1:31" ht="43.2">
      <c r="A810" s="3">
        <v>802</v>
      </c>
      <c r="B810" s="4"/>
      <c r="C810" s="4">
        <f>Items!B810</f>
        <v>0</v>
      </c>
      <c r="D810" s="4"/>
      <c r="E810" s="4"/>
      <c r="F810" s="4"/>
      <c r="G810" s="4"/>
      <c r="H810" s="4" t="s">
        <v>336</v>
      </c>
      <c r="I810" s="4"/>
      <c r="J810" s="4" t="s">
        <v>402</v>
      </c>
      <c r="K810" s="7"/>
      <c r="L810" s="4"/>
      <c r="M810" s="4">
        <v>3709</v>
      </c>
      <c r="N810" s="4"/>
      <c r="O810" s="4"/>
      <c r="P810" s="4"/>
      <c r="Q810" s="4"/>
      <c r="R810" s="4"/>
      <c r="S810" s="4">
        <v>18</v>
      </c>
      <c r="T810" s="3">
        <f>ROUND((((Items!M810+Items!N810+Items!P810+Items!O810)*Items!S810%)+(Items!Q810*Items!R810%)),4)</f>
        <v>667.62</v>
      </c>
      <c r="U810" s="3">
        <f>ROUND(Items!I810*Items!T810,2)</f>
        <v>0</v>
      </c>
      <c r="V810" s="3">
        <f>ROUND(Items!M810+Items!N810+Items!P810+Items!Q810+Items!O810,2)</f>
        <v>3709</v>
      </c>
      <c r="W810" s="3">
        <f>ROUND(Items!V810+Items!T810,4)</f>
        <v>4376.62</v>
      </c>
      <c r="X810" s="3">
        <f>ROUND(Items!V810*Items!I810,2)</f>
        <v>0</v>
      </c>
      <c r="Y810" s="4" t="str">
        <f t="shared" si="12"/>
        <v>1</v>
      </c>
      <c r="Z810" s="3">
        <f>ROUND(Items!X810*Items!Y810,2)</f>
        <v>0</v>
      </c>
      <c r="AA810" s="3">
        <f>ROUND(Items!W810*Items!I810,2)</f>
        <v>0</v>
      </c>
      <c r="AB810" s="4" t="s">
        <v>414</v>
      </c>
      <c r="AC810" s="3"/>
      <c r="AD810" s="3"/>
      <c r="AE810" s="4" t="s">
        <v>1004</v>
      </c>
    </row>
    <row r="811" spans="1:31" ht="43.2">
      <c r="A811" s="3">
        <v>803</v>
      </c>
      <c r="B811" s="4"/>
      <c r="C811" s="4">
        <f>Items!B811</f>
        <v>0</v>
      </c>
      <c r="D811" s="4"/>
      <c r="E811" s="4"/>
      <c r="F811" s="4"/>
      <c r="G811" s="4"/>
      <c r="H811" s="4" t="s">
        <v>336</v>
      </c>
      <c r="I811" s="4"/>
      <c r="J811" s="4" t="s">
        <v>402</v>
      </c>
      <c r="K811" s="7"/>
      <c r="L811" s="4"/>
      <c r="M811" s="4">
        <v>3709</v>
      </c>
      <c r="N811" s="4"/>
      <c r="O811" s="4"/>
      <c r="P811" s="4"/>
      <c r="Q811" s="4"/>
      <c r="R811" s="4"/>
      <c r="S811" s="4">
        <v>18</v>
      </c>
      <c r="T811" s="3">
        <f>ROUND((((Items!M811+Items!N811+Items!P811+Items!O811)*Items!S811%)+(Items!Q811*Items!R811%)),4)</f>
        <v>667.62</v>
      </c>
      <c r="U811" s="3">
        <f>ROUND(Items!I811*Items!T811,2)</f>
        <v>0</v>
      </c>
      <c r="V811" s="3">
        <f>ROUND(Items!M811+Items!N811+Items!P811+Items!Q811+Items!O811,2)</f>
        <v>3709</v>
      </c>
      <c r="W811" s="3">
        <f>ROUND(Items!V811+Items!T811,4)</f>
        <v>4376.62</v>
      </c>
      <c r="X811" s="3">
        <f>ROUND(Items!V811*Items!I811,2)</f>
        <v>0</v>
      </c>
      <c r="Y811" s="4" t="str">
        <f t="shared" si="12"/>
        <v>1</v>
      </c>
      <c r="Z811" s="3">
        <f>ROUND(Items!X811*Items!Y811,2)</f>
        <v>0</v>
      </c>
      <c r="AA811" s="3">
        <f>ROUND(Items!W811*Items!I811,2)</f>
        <v>0</v>
      </c>
      <c r="AB811" s="4" t="s">
        <v>414</v>
      </c>
      <c r="AC811" s="3"/>
      <c r="AD811" s="3"/>
      <c r="AE811" s="4" t="s">
        <v>1004</v>
      </c>
    </row>
    <row r="812" spans="1:31" ht="43.2">
      <c r="A812" s="3">
        <v>804</v>
      </c>
      <c r="B812" s="4"/>
      <c r="C812" s="4">
        <f>Items!B812</f>
        <v>0</v>
      </c>
      <c r="D812" s="4"/>
      <c r="E812" s="4"/>
      <c r="F812" s="4"/>
      <c r="G812" s="4"/>
      <c r="H812" s="4" t="s">
        <v>336</v>
      </c>
      <c r="I812" s="4"/>
      <c r="J812" s="4" t="s">
        <v>402</v>
      </c>
      <c r="K812" s="7"/>
      <c r="L812" s="4"/>
      <c r="M812" s="4">
        <v>3709</v>
      </c>
      <c r="N812" s="4"/>
      <c r="O812" s="4"/>
      <c r="P812" s="4"/>
      <c r="Q812" s="4"/>
      <c r="R812" s="4"/>
      <c r="S812" s="4">
        <v>18</v>
      </c>
      <c r="T812" s="3">
        <f>ROUND((((Items!M812+Items!N812+Items!P812+Items!O812)*Items!S812%)+(Items!Q812*Items!R812%)),4)</f>
        <v>667.62</v>
      </c>
      <c r="U812" s="3">
        <f>ROUND(Items!I812*Items!T812,2)</f>
        <v>0</v>
      </c>
      <c r="V812" s="3">
        <f>ROUND(Items!M812+Items!N812+Items!P812+Items!Q812+Items!O812,2)</f>
        <v>3709</v>
      </c>
      <c r="W812" s="3">
        <f>ROUND(Items!V812+Items!T812,4)</f>
        <v>4376.62</v>
      </c>
      <c r="X812" s="3">
        <f>ROUND(Items!V812*Items!I812,2)</f>
        <v>0</v>
      </c>
      <c r="Y812" s="4" t="str">
        <f t="shared" si="12"/>
        <v>1</v>
      </c>
      <c r="Z812" s="3">
        <f>ROUND(Items!X812*Items!Y812,2)</f>
        <v>0</v>
      </c>
      <c r="AA812" s="3">
        <f>ROUND(Items!W812*Items!I812,2)</f>
        <v>0</v>
      </c>
      <c r="AB812" s="4" t="s">
        <v>414</v>
      </c>
      <c r="AC812" s="3"/>
      <c r="AD812" s="3"/>
      <c r="AE812" s="4" t="s">
        <v>1004</v>
      </c>
    </row>
    <row r="813" spans="1:31" ht="43.2">
      <c r="A813" s="3">
        <v>805</v>
      </c>
      <c r="B813" s="4"/>
      <c r="C813" s="4">
        <f>Items!B813</f>
        <v>0</v>
      </c>
      <c r="D813" s="4"/>
      <c r="E813" s="4"/>
      <c r="F813" s="4"/>
      <c r="G813" s="4"/>
      <c r="H813" s="4" t="s">
        <v>336</v>
      </c>
      <c r="I813" s="4"/>
      <c r="J813" s="4" t="s">
        <v>402</v>
      </c>
      <c r="K813" s="7"/>
      <c r="L813" s="4"/>
      <c r="M813" s="4">
        <v>3709</v>
      </c>
      <c r="N813" s="4"/>
      <c r="O813" s="4"/>
      <c r="P813" s="4"/>
      <c r="Q813" s="4"/>
      <c r="R813" s="4"/>
      <c r="S813" s="4">
        <v>18</v>
      </c>
      <c r="T813" s="3">
        <f>ROUND((((Items!M813+Items!N813+Items!P813+Items!O813)*Items!S813%)+(Items!Q813*Items!R813%)),4)</f>
        <v>667.62</v>
      </c>
      <c r="U813" s="3">
        <f>ROUND(Items!I813*Items!T813,2)</f>
        <v>0</v>
      </c>
      <c r="V813" s="3">
        <f>ROUND(Items!M813+Items!N813+Items!P813+Items!Q813+Items!O813,2)</f>
        <v>3709</v>
      </c>
      <c r="W813" s="3">
        <f>ROUND(Items!V813+Items!T813,4)</f>
        <v>4376.62</v>
      </c>
      <c r="X813" s="3">
        <f>ROUND(Items!V813*Items!I813,2)</f>
        <v>0</v>
      </c>
      <c r="Y813" s="4" t="str">
        <f t="shared" si="12"/>
        <v>1</v>
      </c>
      <c r="Z813" s="3">
        <f>ROUND(Items!X813*Items!Y813,2)</f>
        <v>0</v>
      </c>
      <c r="AA813" s="3">
        <f>ROUND(Items!W813*Items!I813,2)</f>
        <v>0</v>
      </c>
      <c r="AB813" s="4" t="s">
        <v>414</v>
      </c>
      <c r="AC813" s="3"/>
      <c r="AD813" s="3"/>
      <c r="AE813" s="4" t="s">
        <v>1004</v>
      </c>
    </row>
    <row r="814" spans="1:31" ht="43.2">
      <c r="A814" s="3">
        <v>806</v>
      </c>
      <c r="B814" s="4"/>
      <c r="C814" s="4">
        <f>Items!B814</f>
        <v>0</v>
      </c>
      <c r="D814" s="4"/>
      <c r="E814" s="4"/>
      <c r="F814" s="4"/>
      <c r="G814" s="4"/>
      <c r="H814" s="4" t="s">
        <v>336</v>
      </c>
      <c r="I814" s="4"/>
      <c r="J814" s="4" t="s">
        <v>402</v>
      </c>
      <c r="K814" s="7"/>
      <c r="L814" s="4"/>
      <c r="M814" s="4">
        <v>3709</v>
      </c>
      <c r="N814" s="4"/>
      <c r="O814" s="4"/>
      <c r="P814" s="4"/>
      <c r="Q814" s="4"/>
      <c r="R814" s="4"/>
      <c r="S814" s="4">
        <v>18</v>
      </c>
      <c r="T814" s="3">
        <f>ROUND((((Items!M814+Items!N814+Items!P814+Items!O814)*Items!S814%)+(Items!Q814*Items!R814%)),4)</f>
        <v>667.62</v>
      </c>
      <c r="U814" s="3">
        <f>ROUND(Items!I814*Items!T814,2)</f>
        <v>0</v>
      </c>
      <c r="V814" s="3">
        <f>ROUND(Items!M814+Items!N814+Items!P814+Items!Q814+Items!O814,2)</f>
        <v>3709</v>
      </c>
      <c r="W814" s="3">
        <f>ROUND(Items!V814+Items!T814,4)</f>
        <v>4376.62</v>
      </c>
      <c r="X814" s="3">
        <f>ROUND(Items!V814*Items!I814,2)</f>
        <v>0</v>
      </c>
      <c r="Y814" s="4" t="str">
        <f t="shared" si="12"/>
        <v>1</v>
      </c>
      <c r="Z814" s="3">
        <f>ROUND(Items!X814*Items!Y814,2)</f>
        <v>0</v>
      </c>
      <c r="AA814" s="3">
        <f>ROUND(Items!W814*Items!I814,2)</f>
        <v>0</v>
      </c>
      <c r="AB814" s="4" t="s">
        <v>414</v>
      </c>
      <c r="AC814" s="3"/>
      <c r="AD814" s="3"/>
      <c r="AE814" s="4" t="s">
        <v>1004</v>
      </c>
    </row>
    <row r="815" spans="1:31" ht="43.2">
      <c r="A815" s="3">
        <v>807</v>
      </c>
      <c r="B815" s="4"/>
      <c r="C815" s="4">
        <f>Items!B815</f>
        <v>0</v>
      </c>
      <c r="D815" s="4"/>
      <c r="E815" s="4"/>
      <c r="F815" s="4"/>
      <c r="G815" s="4"/>
      <c r="H815" s="4" t="s">
        <v>336</v>
      </c>
      <c r="I815" s="4"/>
      <c r="J815" s="4" t="s">
        <v>402</v>
      </c>
      <c r="K815" s="7"/>
      <c r="L815" s="4"/>
      <c r="M815" s="4">
        <v>3709</v>
      </c>
      <c r="N815" s="4"/>
      <c r="O815" s="4"/>
      <c r="P815" s="4"/>
      <c r="Q815" s="4"/>
      <c r="R815" s="4"/>
      <c r="S815" s="4">
        <v>18</v>
      </c>
      <c r="T815" s="3">
        <f>ROUND((((Items!M815+Items!N815+Items!P815+Items!O815)*Items!S815%)+(Items!Q815*Items!R815%)),4)</f>
        <v>667.62</v>
      </c>
      <c r="U815" s="3">
        <f>ROUND(Items!I815*Items!T815,2)</f>
        <v>0</v>
      </c>
      <c r="V815" s="3">
        <f>ROUND(Items!M815+Items!N815+Items!P815+Items!Q815+Items!O815,2)</f>
        <v>3709</v>
      </c>
      <c r="W815" s="3">
        <f>ROUND(Items!V815+Items!T815,4)</f>
        <v>4376.62</v>
      </c>
      <c r="X815" s="3">
        <f>ROUND(Items!V815*Items!I815,2)</f>
        <v>0</v>
      </c>
      <c r="Y815" s="4" t="str">
        <f t="shared" si="12"/>
        <v>1</v>
      </c>
      <c r="Z815" s="3">
        <f>ROUND(Items!X815*Items!Y815,2)</f>
        <v>0</v>
      </c>
      <c r="AA815" s="3">
        <f>ROUND(Items!W815*Items!I815,2)</f>
        <v>0</v>
      </c>
      <c r="AB815" s="4" t="s">
        <v>414</v>
      </c>
      <c r="AC815" s="3"/>
      <c r="AD815" s="3"/>
      <c r="AE815" s="4" t="s">
        <v>1004</v>
      </c>
    </row>
    <row r="816" spans="1:31" ht="43.2">
      <c r="A816" s="3">
        <v>808</v>
      </c>
      <c r="B816" s="4"/>
      <c r="C816" s="4">
        <f>Items!B816</f>
        <v>0</v>
      </c>
      <c r="D816" s="4"/>
      <c r="E816" s="4"/>
      <c r="F816" s="4"/>
      <c r="G816" s="4"/>
      <c r="H816" s="4" t="s">
        <v>336</v>
      </c>
      <c r="I816" s="4"/>
      <c r="J816" s="4" t="s">
        <v>402</v>
      </c>
      <c r="K816" s="7"/>
      <c r="L816" s="4"/>
      <c r="M816" s="4">
        <v>3709</v>
      </c>
      <c r="N816" s="4"/>
      <c r="O816" s="4"/>
      <c r="P816" s="4"/>
      <c r="Q816" s="4"/>
      <c r="R816" s="4"/>
      <c r="S816" s="4">
        <v>18</v>
      </c>
      <c r="T816" s="3">
        <f>ROUND((((Items!M816+Items!N816+Items!P816+Items!O816)*Items!S816%)+(Items!Q816*Items!R816%)),4)</f>
        <v>667.62</v>
      </c>
      <c r="U816" s="3">
        <f>ROUND(Items!I816*Items!T816,2)</f>
        <v>0</v>
      </c>
      <c r="V816" s="3">
        <f>ROUND(Items!M816+Items!N816+Items!P816+Items!Q816+Items!O816,2)</f>
        <v>3709</v>
      </c>
      <c r="W816" s="3">
        <f>ROUND(Items!V816+Items!T816,4)</f>
        <v>4376.62</v>
      </c>
      <c r="X816" s="3">
        <f>ROUND(Items!V816*Items!I816,2)</f>
        <v>0</v>
      </c>
      <c r="Y816" s="4" t="str">
        <f t="shared" si="12"/>
        <v>1</v>
      </c>
      <c r="Z816" s="3">
        <f>ROUND(Items!X816*Items!Y816,2)</f>
        <v>0</v>
      </c>
      <c r="AA816" s="3">
        <f>ROUND(Items!W816*Items!I816,2)</f>
        <v>0</v>
      </c>
      <c r="AB816" s="4" t="s">
        <v>414</v>
      </c>
      <c r="AC816" s="3"/>
      <c r="AD816" s="3"/>
      <c r="AE816" s="4" t="s">
        <v>1004</v>
      </c>
    </row>
    <row r="817" spans="1:31" ht="43.2">
      <c r="A817" s="3">
        <v>809</v>
      </c>
      <c r="B817" s="4"/>
      <c r="C817" s="4">
        <f>Items!B817</f>
        <v>0</v>
      </c>
      <c r="D817" s="4"/>
      <c r="E817" s="4"/>
      <c r="F817" s="4"/>
      <c r="G817" s="4"/>
      <c r="H817" s="4" t="s">
        <v>336</v>
      </c>
      <c r="I817" s="4"/>
      <c r="J817" s="4" t="s">
        <v>402</v>
      </c>
      <c r="K817" s="7"/>
      <c r="L817" s="4"/>
      <c r="M817" s="4">
        <v>3709</v>
      </c>
      <c r="N817" s="4"/>
      <c r="O817" s="4"/>
      <c r="P817" s="4"/>
      <c r="Q817" s="4"/>
      <c r="R817" s="4"/>
      <c r="S817" s="4">
        <v>18</v>
      </c>
      <c r="T817" s="3">
        <f>ROUND((((Items!M817+Items!N817+Items!P817+Items!O817)*Items!S817%)+(Items!Q817*Items!R817%)),4)</f>
        <v>667.62</v>
      </c>
      <c r="U817" s="3">
        <f>ROUND(Items!I817*Items!T817,2)</f>
        <v>0</v>
      </c>
      <c r="V817" s="3">
        <f>ROUND(Items!M817+Items!N817+Items!P817+Items!Q817+Items!O817,2)</f>
        <v>3709</v>
      </c>
      <c r="W817" s="3">
        <f>ROUND(Items!V817+Items!T817,4)</f>
        <v>4376.62</v>
      </c>
      <c r="X817" s="3">
        <f>ROUND(Items!V817*Items!I817,2)</f>
        <v>0</v>
      </c>
      <c r="Y817" s="4" t="str">
        <f t="shared" si="12"/>
        <v>1</v>
      </c>
      <c r="Z817" s="3">
        <f>ROUND(Items!X817*Items!Y817,2)</f>
        <v>0</v>
      </c>
      <c r="AA817" s="3">
        <f>ROUND(Items!W817*Items!I817,2)</f>
        <v>0</v>
      </c>
      <c r="AB817" s="4" t="s">
        <v>414</v>
      </c>
      <c r="AC817" s="3"/>
      <c r="AD817" s="3"/>
      <c r="AE817" s="4" t="s">
        <v>1004</v>
      </c>
    </row>
    <row r="818" spans="1:31" ht="43.2">
      <c r="A818" s="3">
        <v>810</v>
      </c>
      <c r="B818" s="4"/>
      <c r="C818" s="4">
        <f>Items!B818</f>
        <v>0</v>
      </c>
      <c r="D818" s="4"/>
      <c r="E818" s="4"/>
      <c r="F818" s="4"/>
      <c r="G818" s="4"/>
      <c r="H818" s="4" t="s">
        <v>336</v>
      </c>
      <c r="I818" s="4"/>
      <c r="J818" s="4" t="s">
        <v>402</v>
      </c>
      <c r="K818" s="7"/>
      <c r="L818" s="4"/>
      <c r="M818" s="4">
        <v>3709</v>
      </c>
      <c r="N818" s="4"/>
      <c r="O818" s="4"/>
      <c r="P818" s="4"/>
      <c r="Q818" s="4"/>
      <c r="R818" s="4"/>
      <c r="S818" s="4">
        <v>18</v>
      </c>
      <c r="T818" s="3">
        <f>ROUND((((Items!M818+Items!N818+Items!P818+Items!O818)*Items!S818%)+(Items!Q818*Items!R818%)),4)</f>
        <v>667.62</v>
      </c>
      <c r="U818" s="3">
        <f>ROUND(Items!I818*Items!T818,2)</f>
        <v>0</v>
      </c>
      <c r="V818" s="3">
        <f>ROUND(Items!M818+Items!N818+Items!P818+Items!Q818+Items!O818,2)</f>
        <v>3709</v>
      </c>
      <c r="W818" s="3">
        <f>ROUND(Items!V818+Items!T818,4)</f>
        <v>4376.62</v>
      </c>
      <c r="X818" s="3">
        <f>ROUND(Items!V818*Items!I818,2)</f>
        <v>0</v>
      </c>
      <c r="Y818" s="4" t="str">
        <f t="shared" si="12"/>
        <v>1</v>
      </c>
      <c r="Z818" s="3">
        <f>ROUND(Items!X818*Items!Y818,2)</f>
        <v>0</v>
      </c>
      <c r="AA818" s="3">
        <f>ROUND(Items!W818*Items!I818,2)</f>
        <v>0</v>
      </c>
      <c r="AB818" s="4" t="s">
        <v>414</v>
      </c>
      <c r="AC818" s="3"/>
      <c r="AD818" s="3"/>
      <c r="AE818" s="4" t="s">
        <v>1004</v>
      </c>
    </row>
    <row r="819" spans="1:31" ht="43.2">
      <c r="A819" s="3">
        <v>811</v>
      </c>
      <c r="B819" s="4"/>
      <c r="C819" s="4">
        <f>Items!B819</f>
        <v>0</v>
      </c>
      <c r="D819" s="4"/>
      <c r="E819" s="4"/>
      <c r="F819" s="4"/>
      <c r="G819" s="4"/>
      <c r="H819" s="4" t="s">
        <v>336</v>
      </c>
      <c r="I819" s="4"/>
      <c r="J819" s="4" t="s">
        <v>402</v>
      </c>
      <c r="K819" s="7"/>
      <c r="L819" s="4"/>
      <c r="M819" s="4">
        <v>3709</v>
      </c>
      <c r="N819" s="4"/>
      <c r="O819" s="4"/>
      <c r="P819" s="4"/>
      <c r="Q819" s="4"/>
      <c r="R819" s="4"/>
      <c r="S819" s="4">
        <v>18</v>
      </c>
      <c r="T819" s="3">
        <f>ROUND((((Items!M819+Items!N819+Items!P819+Items!O819)*Items!S819%)+(Items!Q819*Items!R819%)),4)</f>
        <v>667.62</v>
      </c>
      <c r="U819" s="3">
        <f>ROUND(Items!I819*Items!T819,2)</f>
        <v>0</v>
      </c>
      <c r="V819" s="3">
        <f>ROUND(Items!M819+Items!N819+Items!P819+Items!Q819+Items!O819,2)</f>
        <v>3709</v>
      </c>
      <c r="W819" s="3">
        <f>ROUND(Items!V819+Items!T819,4)</f>
        <v>4376.62</v>
      </c>
      <c r="X819" s="3">
        <f>ROUND(Items!V819*Items!I819,2)</f>
        <v>0</v>
      </c>
      <c r="Y819" s="4" t="str">
        <f t="shared" si="12"/>
        <v>1</v>
      </c>
      <c r="Z819" s="3">
        <f>ROUND(Items!X819*Items!Y819,2)</f>
        <v>0</v>
      </c>
      <c r="AA819" s="3">
        <f>ROUND(Items!W819*Items!I819,2)</f>
        <v>0</v>
      </c>
      <c r="AB819" s="4" t="s">
        <v>414</v>
      </c>
      <c r="AC819" s="3"/>
      <c r="AD819" s="3"/>
      <c r="AE819" s="4" t="s">
        <v>1004</v>
      </c>
    </row>
    <row r="820" spans="1:31" ht="43.2">
      <c r="A820" s="3">
        <v>812</v>
      </c>
      <c r="B820" s="4"/>
      <c r="C820" s="4">
        <f>Items!B820</f>
        <v>0</v>
      </c>
      <c r="D820" s="4"/>
      <c r="E820" s="4"/>
      <c r="F820" s="4"/>
      <c r="G820" s="4"/>
      <c r="H820" s="4" t="s">
        <v>336</v>
      </c>
      <c r="I820" s="4"/>
      <c r="J820" s="4" t="s">
        <v>402</v>
      </c>
      <c r="K820" s="7"/>
      <c r="L820" s="4"/>
      <c r="M820" s="4">
        <v>3709</v>
      </c>
      <c r="N820" s="4"/>
      <c r="O820" s="4"/>
      <c r="P820" s="4"/>
      <c r="Q820" s="4"/>
      <c r="R820" s="4"/>
      <c r="S820" s="4">
        <v>18</v>
      </c>
      <c r="T820" s="3">
        <f>ROUND((((Items!M820+Items!N820+Items!P820+Items!O820)*Items!S820%)+(Items!Q820*Items!R820%)),4)</f>
        <v>667.62</v>
      </c>
      <c r="U820" s="3">
        <f>ROUND(Items!I820*Items!T820,2)</f>
        <v>0</v>
      </c>
      <c r="V820" s="3">
        <f>ROUND(Items!M820+Items!N820+Items!P820+Items!Q820+Items!O820,2)</f>
        <v>3709</v>
      </c>
      <c r="W820" s="3">
        <f>ROUND(Items!V820+Items!T820,4)</f>
        <v>4376.62</v>
      </c>
      <c r="X820" s="3">
        <f>ROUND(Items!V820*Items!I820,2)</f>
        <v>0</v>
      </c>
      <c r="Y820" s="4" t="str">
        <f t="shared" si="12"/>
        <v>1</v>
      </c>
      <c r="Z820" s="3">
        <f>ROUND(Items!X820*Items!Y820,2)</f>
        <v>0</v>
      </c>
      <c r="AA820" s="3">
        <f>ROUND(Items!W820*Items!I820,2)</f>
        <v>0</v>
      </c>
      <c r="AB820" s="4" t="s">
        <v>414</v>
      </c>
      <c r="AC820" s="3"/>
      <c r="AD820" s="3"/>
      <c r="AE820" s="4" t="s">
        <v>1004</v>
      </c>
    </row>
    <row r="821" spans="1:31" ht="43.2">
      <c r="A821" s="3">
        <v>813</v>
      </c>
      <c r="B821" s="4"/>
      <c r="C821" s="4">
        <f>Items!B821</f>
        <v>0</v>
      </c>
      <c r="D821" s="4"/>
      <c r="E821" s="4"/>
      <c r="F821" s="4"/>
      <c r="G821" s="4"/>
      <c r="H821" s="4" t="s">
        <v>336</v>
      </c>
      <c r="I821" s="4"/>
      <c r="J821" s="4" t="s">
        <v>402</v>
      </c>
      <c r="K821" s="7"/>
      <c r="L821" s="4"/>
      <c r="M821" s="4">
        <v>3709</v>
      </c>
      <c r="N821" s="4"/>
      <c r="O821" s="4"/>
      <c r="P821" s="4"/>
      <c r="Q821" s="4"/>
      <c r="R821" s="4"/>
      <c r="S821" s="4">
        <v>18</v>
      </c>
      <c r="T821" s="3">
        <f>ROUND((((Items!M821+Items!N821+Items!P821+Items!O821)*Items!S821%)+(Items!Q821*Items!R821%)),4)</f>
        <v>667.62</v>
      </c>
      <c r="U821" s="3">
        <f>ROUND(Items!I821*Items!T821,2)</f>
        <v>0</v>
      </c>
      <c r="V821" s="3">
        <f>ROUND(Items!M821+Items!N821+Items!P821+Items!Q821+Items!O821,2)</f>
        <v>3709</v>
      </c>
      <c r="W821" s="3">
        <f>ROUND(Items!V821+Items!T821,4)</f>
        <v>4376.62</v>
      </c>
      <c r="X821" s="3">
        <f>ROUND(Items!V821*Items!I821,2)</f>
        <v>0</v>
      </c>
      <c r="Y821" s="4" t="str">
        <f t="shared" si="12"/>
        <v>1</v>
      </c>
      <c r="Z821" s="3">
        <f>ROUND(Items!X821*Items!Y821,2)</f>
        <v>0</v>
      </c>
      <c r="AA821" s="3">
        <f>ROUND(Items!W821*Items!I821,2)</f>
        <v>0</v>
      </c>
      <c r="AB821" s="4" t="s">
        <v>414</v>
      </c>
      <c r="AC821" s="3"/>
      <c r="AD821" s="3"/>
      <c r="AE821" s="4" t="s">
        <v>1004</v>
      </c>
    </row>
    <row r="822" spans="1:31" ht="43.2">
      <c r="A822" s="3">
        <v>814</v>
      </c>
      <c r="B822" s="4"/>
      <c r="C822" s="4">
        <f>Items!B822</f>
        <v>0</v>
      </c>
      <c r="D822" s="4"/>
      <c r="E822" s="4"/>
      <c r="F822" s="4"/>
      <c r="G822" s="4"/>
      <c r="H822" s="4" t="s">
        <v>336</v>
      </c>
      <c r="I822" s="4"/>
      <c r="J822" s="4" t="s">
        <v>402</v>
      </c>
      <c r="K822" s="7"/>
      <c r="L822" s="4"/>
      <c r="M822" s="4">
        <v>3709</v>
      </c>
      <c r="N822" s="4"/>
      <c r="O822" s="4"/>
      <c r="P822" s="4"/>
      <c r="Q822" s="4"/>
      <c r="R822" s="4"/>
      <c r="S822" s="4">
        <v>18</v>
      </c>
      <c r="T822" s="3">
        <f>ROUND((((Items!M822+Items!N822+Items!P822+Items!O822)*Items!S822%)+(Items!Q822*Items!R822%)),4)</f>
        <v>667.62</v>
      </c>
      <c r="U822" s="3">
        <f>ROUND(Items!I822*Items!T822,2)</f>
        <v>0</v>
      </c>
      <c r="V822" s="3">
        <f>ROUND(Items!M822+Items!N822+Items!P822+Items!Q822+Items!O822,2)</f>
        <v>3709</v>
      </c>
      <c r="W822" s="3">
        <f>ROUND(Items!V822+Items!T822,4)</f>
        <v>4376.62</v>
      </c>
      <c r="X822" s="3">
        <f>ROUND(Items!V822*Items!I822,2)</f>
        <v>0</v>
      </c>
      <c r="Y822" s="4" t="str">
        <f t="shared" si="12"/>
        <v>1</v>
      </c>
      <c r="Z822" s="3">
        <f>ROUND(Items!X822*Items!Y822,2)</f>
        <v>0</v>
      </c>
      <c r="AA822" s="3">
        <f>ROUND(Items!W822*Items!I822,2)</f>
        <v>0</v>
      </c>
      <c r="AB822" s="4" t="s">
        <v>414</v>
      </c>
      <c r="AC822" s="3"/>
      <c r="AD822" s="3"/>
      <c r="AE822" s="4" t="s">
        <v>1004</v>
      </c>
    </row>
    <row r="823" spans="1:31" ht="43.2">
      <c r="A823" s="3">
        <v>815</v>
      </c>
      <c r="B823" s="4"/>
      <c r="C823" s="4">
        <f>Items!B823</f>
        <v>0</v>
      </c>
      <c r="D823" s="4"/>
      <c r="E823" s="4"/>
      <c r="F823" s="4"/>
      <c r="G823" s="4"/>
      <c r="H823" s="4" t="s">
        <v>336</v>
      </c>
      <c r="I823" s="4"/>
      <c r="J823" s="4" t="s">
        <v>402</v>
      </c>
      <c r="K823" s="7"/>
      <c r="L823" s="4"/>
      <c r="M823" s="4">
        <v>3709</v>
      </c>
      <c r="N823" s="4"/>
      <c r="O823" s="4"/>
      <c r="P823" s="4"/>
      <c r="Q823" s="4"/>
      <c r="R823" s="4"/>
      <c r="S823" s="4">
        <v>18</v>
      </c>
      <c r="T823" s="3">
        <f>ROUND((((Items!M823+Items!N823+Items!P823+Items!O823)*Items!S823%)+(Items!Q823*Items!R823%)),4)</f>
        <v>667.62</v>
      </c>
      <c r="U823" s="3">
        <f>ROUND(Items!I823*Items!T823,2)</f>
        <v>0</v>
      </c>
      <c r="V823" s="3">
        <f>ROUND(Items!M823+Items!N823+Items!P823+Items!Q823+Items!O823,2)</f>
        <v>3709</v>
      </c>
      <c r="W823" s="3">
        <f>ROUND(Items!V823+Items!T823,4)</f>
        <v>4376.62</v>
      </c>
      <c r="X823" s="3">
        <f>ROUND(Items!V823*Items!I823,2)</f>
        <v>0</v>
      </c>
      <c r="Y823" s="4" t="str">
        <f t="shared" si="12"/>
        <v>1</v>
      </c>
      <c r="Z823" s="3">
        <f>ROUND(Items!X823*Items!Y823,2)</f>
        <v>0</v>
      </c>
      <c r="AA823" s="3">
        <f>ROUND(Items!W823*Items!I823,2)</f>
        <v>0</v>
      </c>
      <c r="AB823" s="4" t="s">
        <v>414</v>
      </c>
      <c r="AC823" s="3"/>
      <c r="AD823" s="3"/>
      <c r="AE823" s="4" t="s">
        <v>1004</v>
      </c>
    </row>
    <row r="824" spans="1:31" ht="43.2">
      <c r="A824" s="3">
        <v>816</v>
      </c>
      <c r="B824" s="4"/>
      <c r="C824" s="4">
        <f>Items!B824</f>
        <v>0</v>
      </c>
      <c r="D824" s="4"/>
      <c r="E824" s="4"/>
      <c r="F824" s="4"/>
      <c r="G824" s="4"/>
      <c r="H824" s="4" t="s">
        <v>336</v>
      </c>
      <c r="I824" s="4"/>
      <c r="J824" s="4" t="s">
        <v>402</v>
      </c>
      <c r="K824" s="7"/>
      <c r="L824" s="4"/>
      <c r="M824" s="4">
        <v>3709</v>
      </c>
      <c r="N824" s="4"/>
      <c r="O824" s="4"/>
      <c r="P824" s="4"/>
      <c r="Q824" s="4"/>
      <c r="R824" s="4"/>
      <c r="S824" s="4">
        <v>18</v>
      </c>
      <c r="T824" s="3">
        <f>ROUND((((Items!M824+Items!N824+Items!P824+Items!O824)*Items!S824%)+(Items!Q824*Items!R824%)),4)</f>
        <v>667.62</v>
      </c>
      <c r="U824" s="3">
        <f>ROUND(Items!I824*Items!T824,2)</f>
        <v>0</v>
      </c>
      <c r="V824" s="3">
        <f>ROUND(Items!M824+Items!N824+Items!P824+Items!Q824+Items!O824,2)</f>
        <v>3709</v>
      </c>
      <c r="W824" s="3">
        <f>ROUND(Items!V824+Items!T824,4)</f>
        <v>4376.62</v>
      </c>
      <c r="X824" s="3">
        <f>ROUND(Items!V824*Items!I824,2)</f>
        <v>0</v>
      </c>
      <c r="Y824" s="4" t="str">
        <f t="shared" si="12"/>
        <v>1</v>
      </c>
      <c r="Z824" s="3">
        <f>ROUND(Items!X824*Items!Y824,2)</f>
        <v>0</v>
      </c>
      <c r="AA824" s="3">
        <f>ROUND(Items!W824*Items!I824,2)</f>
        <v>0</v>
      </c>
      <c r="AB824" s="4" t="s">
        <v>414</v>
      </c>
      <c r="AC824" s="3"/>
      <c r="AD824" s="3"/>
      <c r="AE824" s="4" t="s">
        <v>1004</v>
      </c>
    </row>
    <row r="825" spans="1:31" ht="43.2">
      <c r="A825" s="3">
        <v>817</v>
      </c>
      <c r="B825" s="4"/>
      <c r="C825" s="4">
        <f>Items!B825</f>
        <v>0</v>
      </c>
      <c r="D825" s="4"/>
      <c r="E825" s="4"/>
      <c r="F825" s="4"/>
      <c r="G825" s="4"/>
      <c r="H825" s="4" t="s">
        <v>336</v>
      </c>
      <c r="I825" s="4"/>
      <c r="J825" s="4" t="s">
        <v>402</v>
      </c>
      <c r="K825" s="7"/>
      <c r="L825" s="4"/>
      <c r="M825" s="4">
        <v>3709</v>
      </c>
      <c r="N825" s="4"/>
      <c r="O825" s="4"/>
      <c r="P825" s="4"/>
      <c r="Q825" s="4"/>
      <c r="R825" s="4"/>
      <c r="S825" s="4">
        <v>18</v>
      </c>
      <c r="T825" s="3">
        <f>ROUND((((Items!M825+Items!N825+Items!P825+Items!O825)*Items!S825%)+(Items!Q825*Items!R825%)),4)</f>
        <v>667.62</v>
      </c>
      <c r="U825" s="3">
        <f>ROUND(Items!I825*Items!T825,2)</f>
        <v>0</v>
      </c>
      <c r="V825" s="3">
        <f>ROUND(Items!M825+Items!N825+Items!P825+Items!Q825+Items!O825,2)</f>
        <v>3709</v>
      </c>
      <c r="W825" s="3">
        <f>ROUND(Items!V825+Items!T825,4)</f>
        <v>4376.62</v>
      </c>
      <c r="X825" s="3">
        <f>ROUND(Items!V825*Items!I825,2)</f>
        <v>0</v>
      </c>
      <c r="Y825" s="4" t="str">
        <f t="shared" si="12"/>
        <v>1</v>
      </c>
      <c r="Z825" s="3">
        <f>ROUND(Items!X825*Items!Y825,2)</f>
        <v>0</v>
      </c>
      <c r="AA825" s="3">
        <f>ROUND(Items!W825*Items!I825,2)</f>
        <v>0</v>
      </c>
      <c r="AB825" s="4" t="s">
        <v>414</v>
      </c>
      <c r="AC825" s="3"/>
      <c r="AD825" s="3"/>
      <c r="AE825" s="4" t="s">
        <v>1004</v>
      </c>
    </row>
    <row r="826" spans="1:31" ht="43.2">
      <c r="A826" s="3">
        <v>818</v>
      </c>
      <c r="B826" s="4"/>
      <c r="C826" s="4">
        <f>Items!B826</f>
        <v>0</v>
      </c>
      <c r="D826" s="4"/>
      <c r="E826" s="4"/>
      <c r="F826" s="4"/>
      <c r="G826" s="4"/>
      <c r="H826" s="4" t="s">
        <v>336</v>
      </c>
      <c r="I826" s="4"/>
      <c r="J826" s="4" t="s">
        <v>402</v>
      </c>
      <c r="K826" s="7"/>
      <c r="L826" s="4"/>
      <c r="M826" s="4">
        <v>3709</v>
      </c>
      <c r="N826" s="4"/>
      <c r="O826" s="4"/>
      <c r="P826" s="4"/>
      <c r="Q826" s="4"/>
      <c r="R826" s="4"/>
      <c r="S826" s="4">
        <v>18</v>
      </c>
      <c r="T826" s="3">
        <f>ROUND((((Items!M826+Items!N826+Items!P826+Items!O826)*Items!S826%)+(Items!Q826*Items!R826%)),4)</f>
        <v>667.62</v>
      </c>
      <c r="U826" s="3">
        <f>ROUND(Items!I826*Items!T826,2)</f>
        <v>0</v>
      </c>
      <c r="V826" s="3">
        <f>ROUND(Items!M826+Items!N826+Items!P826+Items!Q826+Items!O826,2)</f>
        <v>3709</v>
      </c>
      <c r="W826" s="3">
        <f>ROUND(Items!V826+Items!T826,4)</f>
        <v>4376.62</v>
      </c>
      <c r="X826" s="3">
        <f>ROUND(Items!V826*Items!I826,2)</f>
        <v>0</v>
      </c>
      <c r="Y826" s="4" t="str">
        <f t="shared" si="12"/>
        <v>1</v>
      </c>
      <c r="Z826" s="3">
        <f>ROUND(Items!X826*Items!Y826,2)</f>
        <v>0</v>
      </c>
      <c r="AA826" s="3">
        <f>ROUND(Items!W826*Items!I826,2)</f>
        <v>0</v>
      </c>
      <c r="AB826" s="4" t="s">
        <v>414</v>
      </c>
      <c r="AC826" s="3"/>
      <c r="AD826" s="3"/>
      <c r="AE826" s="4" t="s">
        <v>1004</v>
      </c>
    </row>
    <row r="827" spans="1:31" ht="43.2">
      <c r="A827" s="3">
        <v>819</v>
      </c>
      <c r="B827" s="4"/>
      <c r="C827" s="4">
        <f>Items!B827</f>
        <v>0</v>
      </c>
      <c r="D827" s="4"/>
      <c r="E827" s="4"/>
      <c r="F827" s="4"/>
      <c r="G827" s="4"/>
      <c r="H827" s="4" t="s">
        <v>336</v>
      </c>
      <c r="I827" s="4"/>
      <c r="J827" s="4" t="s">
        <v>402</v>
      </c>
      <c r="K827" s="7"/>
      <c r="L827" s="4"/>
      <c r="M827" s="4">
        <v>3709</v>
      </c>
      <c r="N827" s="4"/>
      <c r="O827" s="4"/>
      <c r="P827" s="4"/>
      <c r="Q827" s="4"/>
      <c r="R827" s="4"/>
      <c r="S827" s="4">
        <v>18</v>
      </c>
      <c r="T827" s="3">
        <f>ROUND((((Items!M827+Items!N827+Items!P827+Items!O827)*Items!S827%)+(Items!Q827*Items!R827%)),4)</f>
        <v>667.62</v>
      </c>
      <c r="U827" s="3">
        <f>ROUND(Items!I827*Items!T827,2)</f>
        <v>0</v>
      </c>
      <c r="V827" s="3">
        <f>ROUND(Items!M827+Items!N827+Items!P827+Items!Q827+Items!O827,2)</f>
        <v>3709</v>
      </c>
      <c r="W827" s="3">
        <f>ROUND(Items!V827+Items!T827,4)</f>
        <v>4376.62</v>
      </c>
      <c r="X827" s="3">
        <f>ROUND(Items!V827*Items!I827,2)</f>
        <v>0</v>
      </c>
      <c r="Y827" s="4" t="str">
        <f t="shared" si="12"/>
        <v>1</v>
      </c>
      <c r="Z827" s="3">
        <f>ROUND(Items!X827*Items!Y827,2)</f>
        <v>0</v>
      </c>
      <c r="AA827" s="3">
        <f>ROUND(Items!W827*Items!I827,2)</f>
        <v>0</v>
      </c>
      <c r="AB827" s="4" t="s">
        <v>414</v>
      </c>
      <c r="AC827" s="3"/>
      <c r="AD827" s="3"/>
      <c r="AE827" s="4" t="s">
        <v>1004</v>
      </c>
    </row>
    <row r="828" spans="1:31" ht="43.2">
      <c r="A828" s="3">
        <v>820</v>
      </c>
      <c r="B828" s="4"/>
      <c r="C828" s="4">
        <f>Items!B828</f>
        <v>0</v>
      </c>
      <c r="D828" s="4"/>
      <c r="E828" s="4"/>
      <c r="F828" s="4"/>
      <c r="G828" s="4"/>
      <c r="H828" s="4" t="s">
        <v>336</v>
      </c>
      <c r="I828" s="4"/>
      <c r="J828" s="4" t="s">
        <v>402</v>
      </c>
      <c r="K828" s="7"/>
      <c r="L828" s="4"/>
      <c r="M828" s="4">
        <v>3709</v>
      </c>
      <c r="N828" s="4"/>
      <c r="O828" s="4"/>
      <c r="P828" s="4"/>
      <c r="Q828" s="4"/>
      <c r="R828" s="4"/>
      <c r="S828" s="4">
        <v>18</v>
      </c>
      <c r="T828" s="3">
        <f>ROUND((((Items!M828+Items!N828+Items!P828+Items!O828)*Items!S828%)+(Items!Q828*Items!R828%)),4)</f>
        <v>667.62</v>
      </c>
      <c r="U828" s="3">
        <f>ROUND(Items!I828*Items!T828,2)</f>
        <v>0</v>
      </c>
      <c r="V828" s="3">
        <f>ROUND(Items!M828+Items!N828+Items!P828+Items!Q828+Items!O828,2)</f>
        <v>3709</v>
      </c>
      <c r="W828" s="3">
        <f>ROUND(Items!V828+Items!T828,4)</f>
        <v>4376.62</v>
      </c>
      <c r="X828" s="3">
        <f>ROUND(Items!V828*Items!I828,2)</f>
        <v>0</v>
      </c>
      <c r="Y828" s="4" t="str">
        <f t="shared" si="12"/>
        <v>1</v>
      </c>
      <c r="Z828" s="3">
        <f>ROUND(Items!X828*Items!Y828,2)</f>
        <v>0</v>
      </c>
      <c r="AA828" s="3">
        <f>ROUND(Items!W828*Items!I828,2)</f>
        <v>0</v>
      </c>
      <c r="AB828" s="4" t="s">
        <v>414</v>
      </c>
      <c r="AC828" s="3"/>
      <c r="AD828" s="3"/>
      <c r="AE828" s="4" t="s">
        <v>1004</v>
      </c>
    </row>
    <row r="829" spans="1:31" ht="43.2">
      <c r="A829" s="3">
        <v>821</v>
      </c>
      <c r="B829" s="4"/>
      <c r="C829" s="4">
        <f>Items!B829</f>
        <v>0</v>
      </c>
      <c r="D829" s="4"/>
      <c r="E829" s="4"/>
      <c r="F829" s="4"/>
      <c r="G829" s="4"/>
      <c r="H829" s="4" t="s">
        <v>336</v>
      </c>
      <c r="I829" s="4"/>
      <c r="J829" s="4" t="s">
        <v>402</v>
      </c>
      <c r="K829" s="7"/>
      <c r="L829" s="4"/>
      <c r="M829" s="4">
        <v>3709</v>
      </c>
      <c r="N829" s="4"/>
      <c r="O829" s="4"/>
      <c r="P829" s="4"/>
      <c r="Q829" s="4"/>
      <c r="R829" s="4"/>
      <c r="S829" s="4">
        <v>18</v>
      </c>
      <c r="T829" s="3">
        <f>ROUND((((Items!M829+Items!N829+Items!P829+Items!O829)*Items!S829%)+(Items!Q829*Items!R829%)),4)</f>
        <v>667.62</v>
      </c>
      <c r="U829" s="3">
        <f>ROUND(Items!I829*Items!T829,2)</f>
        <v>0</v>
      </c>
      <c r="V829" s="3">
        <f>ROUND(Items!M829+Items!N829+Items!P829+Items!Q829+Items!O829,2)</f>
        <v>3709</v>
      </c>
      <c r="W829" s="3">
        <f>ROUND(Items!V829+Items!T829,4)</f>
        <v>4376.62</v>
      </c>
      <c r="X829" s="3">
        <f>ROUND(Items!V829*Items!I829,2)</f>
        <v>0</v>
      </c>
      <c r="Y829" s="4" t="str">
        <f t="shared" si="12"/>
        <v>1</v>
      </c>
      <c r="Z829" s="3">
        <f>ROUND(Items!X829*Items!Y829,2)</f>
        <v>0</v>
      </c>
      <c r="AA829" s="3">
        <f>ROUND(Items!W829*Items!I829,2)</f>
        <v>0</v>
      </c>
      <c r="AB829" s="4" t="s">
        <v>414</v>
      </c>
      <c r="AC829" s="3"/>
      <c r="AD829" s="3"/>
      <c r="AE829" s="4" t="s">
        <v>1004</v>
      </c>
    </row>
    <row r="830" spans="1:31" ht="43.2">
      <c r="A830" s="3">
        <v>822</v>
      </c>
      <c r="B830" s="4"/>
      <c r="C830" s="4">
        <f>Items!B830</f>
        <v>0</v>
      </c>
      <c r="D830" s="4"/>
      <c r="E830" s="4"/>
      <c r="F830" s="4"/>
      <c r="G830" s="4"/>
      <c r="H830" s="4" t="s">
        <v>336</v>
      </c>
      <c r="I830" s="4"/>
      <c r="J830" s="4" t="s">
        <v>402</v>
      </c>
      <c r="K830" s="7"/>
      <c r="L830" s="4"/>
      <c r="M830" s="4">
        <v>3709</v>
      </c>
      <c r="N830" s="4"/>
      <c r="O830" s="4"/>
      <c r="P830" s="4"/>
      <c r="Q830" s="4"/>
      <c r="R830" s="4"/>
      <c r="S830" s="4">
        <v>18</v>
      </c>
      <c r="T830" s="3">
        <f>ROUND((((Items!M830+Items!N830+Items!P830+Items!O830)*Items!S830%)+(Items!Q830*Items!R830%)),4)</f>
        <v>667.62</v>
      </c>
      <c r="U830" s="3">
        <f>ROUND(Items!I830*Items!T830,2)</f>
        <v>0</v>
      </c>
      <c r="V830" s="3">
        <f>ROUND(Items!M830+Items!N830+Items!P830+Items!Q830+Items!O830,2)</f>
        <v>3709</v>
      </c>
      <c r="W830" s="3">
        <f>ROUND(Items!V830+Items!T830,4)</f>
        <v>4376.62</v>
      </c>
      <c r="X830" s="3">
        <f>ROUND(Items!V830*Items!I830,2)</f>
        <v>0</v>
      </c>
      <c r="Y830" s="4" t="str">
        <f t="shared" si="12"/>
        <v>1</v>
      </c>
      <c r="Z830" s="3">
        <f>ROUND(Items!X830*Items!Y830,2)</f>
        <v>0</v>
      </c>
      <c r="AA830" s="3">
        <f>ROUND(Items!W830*Items!I830,2)</f>
        <v>0</v>
      </c>
      <c r="AB830" s="4" t="s">
        <v>414</v>
      </c>
      <c r="AC830" s="3"/>
      <c r="AD830" s="3"/>
      <c r="AE830" s="4" t="s">
        <v>1004</v>
      </c>
    </row>
    <row r="831" spans="1:31" ht="43.2">
      <c r="A831" s="3">
        <v>823</v>
      </c>
      <c r="B831" s="4"/>
      <c r="C831" s="4">
        <f>Items!B831</f>
        <v>0</v>
      </c>
      <c r="D831" s="4"/>
      <c r="E831" s="4"/>
      <c r="F831" s="4"/>
      <c r="G831" s="4"/>
      <c r="H831" s="4" t="s">
        <v>336</v>
      </c>
      <c r="I831" s="4"/>
      <c r="J831" s="4" t="s">
        <v>402</v>
      </c>
      <c r="K831" s="7"/>
      <c r="L831" s="4"/>
      <c r="M831" s="4">
        <v>3709</v>
      </c>
      <c r="N831" s="4"/>
      <c r="O831" s="4"/>
      <c r="P831" s="4"/>
      <c r="Q831" s="4"/>
      <c r="R831" s="4"/>
      <c r="S831" s="4">
        <v>18</v>
      </c>
      <c r="T831" s="3">
        <f>ROUND((((Items!M831+Items!N831+Items!P831+Items!O831)*Items!S831%)+(Items!Q831*Items!R831%)),4)</f>
        <v>667.62</v>
      </c>
      <c r="U831" s="3">
        <f>ROUND(Items!I831*Items!T831,2)</f>
        <v>0</v>
      </c>
      <c r="V831" s="3">
        <f>ROUND(Items!M831+Items!N831+Items!P831+Items!Q831+Items!O831,2)</f>
        <v>3709</v>
      </c>
      <c r="W831" s="3">
        <f>ROUND(Items!V831+Items!T831,4)</f>
        <v>4376.62</v>
      </c>
      <c r="X831" s="3">
        <f>ROUND(Items!V831*Items!I831,2)</f>
        <v>0</v>
      </c>
      <c r="Y831" s="4" t="str">
        <f t="shared" si="12"/>
        <v>1</v>
      </c>
      <c r="Z831" s="3">
        <f>ROUND(Items!X831*Items!Y831,2)</f>
        <v>0</v>
      </c>
      <c r="AA831" s="3">
        <f>ROUND(Items!W831*Items!I831,2)</f>
        <v>0</v>
      </c>
      <c r="AB831" s="4" t="s">
        <v>414</v>
      </c>
      <c r="AC831" s="3"/>
      <c r="AD831" s="3"/>
      <c r="AE831" s="4" t="s">
        <v>1004</v>
      </c>
    </row>
    <row r="832" spans="1:31" ht="43.2">
      <c r="A832" s="3">
        <v>824</v>
      </c>
      <c r="B832" s="4"/>
      <c r="C832" s="4">
        <f>Items!B832</f>
        <v>0</v>
      </c>
      <c r="D832" s="4"/>
      <c r="E832" s="4"/>
      <c r="F832" s="4"/>
      <c r="G832" s="4"/>
      <c r="H832" s="4" t="s">
        <v>336</v>
      </c>
      <c r="I832" s="4"/>
      <c r="J832" s="4" t="s">
        <v>402</v>
      </c>
      <c r="K832" s="7"/>
      <c r="L832" s="4"/>
      <c r="M832" s="4">
        <v>3709</v>
      </c>
      <c r="N832" s="4"/>
      <c r="O832" s="4"/>
      <c r="P832" s="4"/>
      <c r="Q832" s="4"/>
      <c r="R832" s="4"/>
      <c r="S832" s="4">
        <v>18</v>
      </c>
      <c r="T832" s="3">
        <f>ROUND((((Items!M832+Items!N832+Items!P832+Items!O832)*Items!S832%)+(Items!Q832*Items!R832%)),4)</f>
        <v>667.62</v>
      </c>
      <c r="U832" s="3">
        <f>ROUND(Items!I832*Items!T832,2)</f>
        <v>0</v>
      </c>
      <c r="V832" s="3">
        <f>ROUND(Items!M832+Items!N832+Items!P832+Items!Q832+Items!O832,2)</f>
        <v>3709</v>
      </c>
      <c r="W832" s="3">
        <f>ROUND(Items!V832+Items!T832,4)</f>
        <v>4376.62</v>
      </c>
      <c r="X832" s="3">
        <f>ROUND(Items!V832*Items!I832,2)</f>
        <v>0</v>
      </c>
      <c r="Y832" s="4" t="str">
        <f t="shared" si="12"/>
        <v>1</v>
      </c>
      <c r="Z832" s="3">
        <f>ROUND(Items!X832*Items!Y832,2)</f>
        <v>0</v>
      </c>
      <c r="AA832" s="3">
        <f>ROUND(Items!W832*Items!I832,2)</f>
        <v>0</v>
      </c>
      <c r="AB832" s="4" t="s">
        <v>414</v>
      </c>
      <c r="AC832" s="3"/>
      <c r="AD832" s="3"/>
      <c r="AE832" s="4" t="s">
        <v>1004</v>
      </c>
    </row>
    <row r="833" spans="1:31" ht="43.2">
      <c r="A833" s="3">
        <v>825</v>
      </c>
      <c r="B833" s="4"/>
      <c r="C833" s="4">
        <f>Items!B833</f>
        <v>0</v>
      </c>
      <c r="D833" s="4"/>
      <c r="E833" s="4"/>
      <c r="F833" s="4"/>
      <c r="G833" s="4"/>
      <c r="H833" s="4" t="s">
        <v>336</v>
      </c>
      <c r="I833" s="4"/>
      <c r="J833" s="4" t="s">
        <v>402</v>
      </c>
      <c r="K833" s="7"/>
      <c r="L833" s="4"/>
      <c r="M833" s="4">
        <v>3709</v>
      </c>
      <c r="N833" s="4"/>
      <c r="O833" s="4"/>
      <c r="P833" s="4"/>
      <c r="Q833" s="4"/>
      <c r="R833" s="4"/>
      <c r="S833" s="4">
        <v>18</v>
      </c>
      <c r="T833" s="3">
        <f>ROUND((((Items!M833+Items!N833+Items!P833+Items!O833)*Items!S833%)+(Items!Q833*Items!R833%)),4)</f>
        <v>667.62</v>
      </c>
      <c r="U833" s="3">
        <f>ROUND(Items!I833*Items!T833,2)</f>
        <v>0</v>
      </c>
      <c r="V833" s="3">
        <f>ROUND(Items!M833+Items!N833+Items!P833+Items!Q833+Items!O833,2)</f>
        <v>3709</v>
      </c>
      <c r="W833" s="3">
        <f>ROUND(Items!V833+Items!T833,4)</f>
        <v>4376.62</v>
      </c>
      <c r="X833" s="3">
        <f>ROUND(Items!V833*Items!I833,2)</f>
        <v>0</v>
      </c>
      <c r="Y833" s="4" t="str">
        <f t="shared" si="12"/>
        <v>1</v>
      </c>
      <c r="Z833" s="3">
        <f>ROUND(Items!X833*Items!Y833,2)</f>
        <v>0</v>
      </c>
      <c r="AA833" s="3">
        <f>ROUND(Items!W833*Items!I833,2)</f>
        <v>0</v>
      </c>
      <c r="AB833" s="4" t="s">
        <v>414</v>
      </c>
      <c r="AC833" s="3"/>
      <c r="AD833" s="3"/>
      <c r="AE833" s="4" t="s">
        <v>1004</v>
      </c>
    </row>
    <row r="834" spans="1:31" ht="43.2">
      <c r="A834" s="3">
        <v>826</v>
      </c>
      <c r="B834" s="4"/>
      <c r="C834" s="4">
        <f>Items!B834</f>
        <v>0</v>
      </c>
      <c r="D834" s="4"/>
      <c r="E834" s="4"/>
      <c r="F834" s="4"/>
      <c r="G834" s="4"/>
      <c r="H834" s="4" t="s">
        <v>336</v>
      </c>
      <c r="I834" s="4"/>
      <c r="J834" s="4" t="s">
        <v>402</v>
      </c>
      <c r="K834" s="7"/>
      <c r="L834" s="4"/>
      <c r="M834" s="4">
        <v>3709</v>
      </c>
      <c r="N834" s="4"/>
      <c r="O834" s="4"/>
      <c r="P834" s="4"/>
      <c r="Q834" s="4"/>
      <c r="R834" s="4"/>
      <c r="S834" s="4">
        <v>18</v>
      </c>
      <c r="T834" s="3">
        <f>ROUND((((Items!M834+Items!N834+Items!P834+Items!O834)*Items!S834%)+(Items!Q834*Items!R834%)),4)</f>
        <v>667.62</v>
      </c>
      <c r="U834" s="3">
        <f>ROUND(Items!I834*Items!T834,2)</f>
        <v>0</v>
      </c>
      <c r="V834" s="3">
        <f>ROUND(Items!M834+Items!N834+Items!P834+Items!Q834+Items!O834,2)</f>
        <v>3709</v>
      </c>
      <c r="W834" s="3">
        <f>ROUND(Items!V834+Items!T834,4)</f>
        <v>4376.62</v>
      </c>
      <c r="X834" s="3">
        <f>ROUND(Items!V834*Items!I834,2)</f>
        <v>0</v>
      </c>
      <c r="Y834" s="4" t="str">
        <f t="shared" si="12"/>
        <v>1</v>
      </c>
      <c r="Z834" s="3">
        <f>ROUND(Items!X834*Items!Y834,2)</f>
        <v>0</v>
      </c>
      <c r="AA834" s="3">
        <f>ROUND(Items!W834*Items!I834,2)</f>
        <v>0</v>
      </c>
      <c r="AB834" s="4" t="s">
        <v>414</v>
      </c>
      <c r="AC834" s="3"/>
      <c r="AD834" s="3"/>
      <c r="AE834" s="4" t="s">
        <v>1004</v>
      </c>
    </row>
    <row r="835" spans="1:31" ht="43.2">
      <c r="A835" s="3">
        <v>827</v>
      </c>
      <c r="B835" s="4"/>
      <c r="C835" s="4">
        <f>Items!B835</f>
        <v>0</v>
      </c>
      <c r="D835" s="4"/>
      <c r="E835" s="4"/>
      <c r="F835" s="4"/>
      <c r="G835" s="4"/>
      <c r="H835" s="4" t="s">
        <v>336</v>
      </c>
      <c r="I835" s="4"/>
      <c r="J835" s="4" t="s">
        <v>402</v>
      </c>
      <c r="K835" s="7"/>
      <c r="L835" s="4"/>
      <c r="M835" s="4">
        <v>3709</v>
      </c>
      <c r="N835" s="4"/>
      <c r="O835" s="4"/>
      <c r="P835" s="4"/>
      <c r="Q835" s="4"/>
      <c r="R835" s="4"/>
      <c r="S835" s="4">
        <v>18</v>
      </c>
      <c r="T835" s="3">
        <f>ROUND((((Items!M835+Items!N835+Items!P835+Items!O835)*Items!S835%)+(Items!Q835*Items!R835%)),4)</f>
        <v>667.62</v>
      </c>
      <c r="U835" s="3">
        <f>ROUND(Items!I835*Items!T835,2)</f>
        <v>0</v>
      </c>
      <c r="V835" s="3">
        <f>ROUND(Items!M835+Items!N835+Items!P835+Items!Q835+Items!O835,2)</f>
        <v>3709</v>
      </c>
      <c r="W835" s="3">
        <f>ROUND(Items!V835+Items!T835,4)</f>
        <v>4376.62</v>
      </c>
      <c r="X835" s="3">
        <f>ROUND(Items!V835*Items!I835,2)</f>
        <v>0</v>
      </c>
      <c r="Y835" s="4" t="str">
        <f t="shared" si="12"/>
        <v>1</v>
      </c>
      <c r="Z835" s="3">
        <f>ROUND(Items!X835*Items!Y835,2)</f>
        <v>0</v>
      </c>
      <c r="AA835" s="3">
        <f>ROUND(Items!W835*Items!I835,2)</f>
        <v>0</v>
      </c>
      <c r="AB835" s="4" t="s">
        <v>414</v>
      </c>
      <c r="AC835" s="3"/>
      <c r="AD835" s="3"/>
      <c r="AE835" s="4" t="s">
        <v>1004</v>
      </c>
    </row>
    <row r="836" spans="1:31" ht="43.2">
      <c r="A836" s="3">
        <v>828</v>
      </c>
      <c r="B836" s="4"/>
      <c r="C836" s="4">
        <f>Items!B836</f>
        <v>0</v>
      </c>
      <c r="D836" s="4"/>
      <c r="E836" s="4"/>
      <c r="F836" s="4"/>
      <c r="G836" s="4"/>
      <c r="H836" s="4" t="s">
        <v>336</v>
      </c>
      <c r="I836" s="4"/>
      <c r="J836" s="4" t="s">
        <v>402</v>
      </c>
      <c r="K836" s="7"/>
      <c r="L836" s="4"/>
      <c r="M836" s="4">
        <v>3709</v>
      </c>
      <c r="N836" s="4"/>
      <c r="O836" s="4"/>
      <c r="P836" s="4"/>
      <c r="Q836" s="4"/>
      <c r="R836" s="4"/>
      <c r="S836" s="4">
        <v>18</v>
      </c>
      <c r="T836" s="3">
        <f>ROUND((((Items!M836+Items!N836+Items!P836+Items!O836)*Items!S836%)+(Items!Q836*Items!R836%)),4)</f>
        <v>667.62</v>
      </c>
      <c r="U836" s="3">
        <f>ROUND(Items!I836*Items!T836,2)</f>
        <v>0</v>
      </c>
      <c r="V836" s="3">
        <f>ROUND(Items!M836+Items!N836+Items!P836+Items!Q836+Items!O836,2)</f>
        <v>3709</v>
      </c>
      <c r="W836" s="3">
        <f>ROUND(Items!V836+Items!T836,4)</f>
        <v>4376.62</v>
      </c>
      <c r="X836" s="3">
        <f>ROUND(Items!V836*Items!I836,2)</f>
        <v>0</v>
      </c>
      <c r="Y836" s="4" t="str">
        <f t="shared" si="12"/>
        <v>1</v>
      </c>
      <c r="Z836" s="3">
        <f>ROUND(Items!X836*Items!Y836,2)</f>
        <v>0</v>
      </c>
      <c r="AA836" s="3">
        <f>ROUND(Items!W836*Items!I836,2)</f>
        <v>0</v>
      </c>
      <c r="AB836" s="4" t="s">
        <v>414</v>
      </c>
      <c r="AC836" s="3"/>
      <c r="AD836" s="3"/>
      <c r="AE836" s="4" t="s">
        <v>1004</v>
      </c>
    </row>
    <row r="837" spans="1:31" ht="43.2">
      <c r="A837" s="3">
        <v>829</v>
      </c>
      <c r="B837" s="4"/>
      <c r="C837" s="4">
        <f>Items!B837</f>
        <v>0</v>
      </c>
      <c r="D837" s="4"/>
      <c r="E837" s="4"/>
      <c r="F837" s="4"/>
      <c r="G837" s="4"/>
      <c r="H837" s="4" t="s">
        <v>336</v>
      </c>
      <c r="I837" s="4"/>
      <c r="J837" s="4" t="s">
        <v>402</v>
      </c>
      <c r="K837" s="7"/>
      <c r="L837" s="4"/>
      <c r="M837" s="4">
        <v>3709</v>
      </c>
      <c r="N837" s="4"/>
      <c r="O837" s="4"/>
      <c r="P837" s="4"/>
      <c r="Q837" s="4"/>
      <c r="R837" s="4"/>
      <c r="S837" s="4">
        <v>18</v>
      </c>
      <c r="T837" s="3">
        <f>ROUND((((Items!M837+Items!N837+Items!P837+Items!O837)*Items!S837%)+(Items!Q837*Items!R837%)),4)</f>
        <v>667.62</v>
      </c>
      <c r="U837" s="3">
        <f>ROUND(Items!I837*Items!T837,2)</f>
        <v>0</v>
      </c>
      <c r="V837" s="3">
        <f>ROUND(Items!M837+Items!N837+Items!P837+Items!Q837+Items!O837,2)</f>
        <v>3709</v>
      </c>
      <c r="W837" s="3">
        <f>ROUND(Items!V837+Items!T837,4)</f>
        <v>4376.62</v>
      </c>
      <c r="X837" s="3">
        <f>ROUND(Items!V837*Items!I837,2)</f>
        <v>0</v>
      </c>
      <c r="Y837" s="4" t="str">
        <f t="shared" si="12"/>
        <v>1</v>
      </c>
      <c r="Z837" s="3">
        <f>ROUND(Items!X837*Items!Y837,2)</f>
        <v>0</v>
      </c>
      <c r="AA837" s="3">
        <f>ROUND(Items!W837*Items!I837,2)</f>
        <v>0</v>
      </c>
      <c r="AB837" s="4" t="s">
        <v>414</v>
      </c>
      <c r="AC837" s="3"/>
      <c r="AD837" s="3"/>
      <c r="AE837" s="4" t="s">
        <v>1004</v>
      </c>
    </row>
    <row r="838" spans="1:31" ht="43.2">
      <c r="A838" s="3">
        <v>830</v>
      </c>
      <c r="B838" s="4"/>
      <c r="C838" s="4">
        <f>Items!B838</f>
        <v>0</v>
      </c>
      <c r="D838" s="4"/>
      <c r="E838" s="4"/>
      <c r="F838" s="4"/>
      <c r="G838" s="4"/>
      <c r="H838" s="4" t="s">
        <v>336</v>
      </c>
      <c r="I838" s="4"/>
      <c r="J838" s="4" t="s">
        <v>402</v>
      </c>
      <c r="K838" s="7"/>
      <c r="L838" s="4"/>
      <c r="M838" s="4">
        <v>3709</v>
      </c>
      <c r="N838" s="4"/>
      <c r="O838" s="4"/>
      <c r="P838" s="4"/>
      <c r="Q838" s="4"/>
      <c r="R838" s="4"/>
      <c r="S838" s="4">
        <v>18</v>
      </c>
      <c r="T838" s="3">
        <f>ROUND((((Items!M838+Items!N838+Items!P838+Items!O838)*Items!S838%)+(Items!Q838*Items!R838%)),4)</f>
        <v>667.62</v>
      </c>
      <c r="U838" s="3">
        <f>ROUND(Items!I838*Items!T838,2)</f>
        <v>0</v>
      </c>
      <c r="V838" s="3">
        <f>ROUND(Items!M838+Items!N838+Items!P838+Items!Q838+Items!O838,2)</f>
        <v>3709</v>
      </c>
      <c r="W838" s="3">
        <f>ROUND(Items!V838+Items!T838,4)</f>
        <v>4376.62</v>
      </c>
      <c r="X838" s="3">
        <f>ROUND(Items!V838*Items!I838,2)</f>
        <v>0</v>
      </c>
      <c r="Y838" s="4" t="str">
        <f t="shared" si="12"/>
        <v>1</v>
      </c>
      <c r="Z838" s="3">
        <f>ROUND(Items!X838*Items!Y838,2)</f>
        <v>0</v>
      </c>
      <c r="AA838" s="3">
        <f>ROUND(Items!W838*Items!I838,2)</f>
        <v>0</v>
      </c>
      <c r="AB838" s="4" t="s">
        <v>414</v>
      </c>
      <c r="AC838" s="3"/>
      <c r="AD838" s="3"/>
      <c r="AE838" s="4" t="s">
        <v>1004</v>
      </c>
    </row>
    <row r="839" spans="1:31" ht="43.2">
      <c r="A839" s="3">
        <v>831</v>
      </c>
      <c r="B839" s="4"/>
      <c r="C839" s="4">
        <f>Items!B839</f>
        <v>0</v>
      </c>
      <c r="D839" s="4"/>
      <c r="E839" s="4"/>
      <c r="F839" s="4"/>
      <c r="G839" s="4"/>
      <c r="H839" s="4" t="s">
        <v>336</v>
      </c>
      <c r="I839" s="4"/>
      <c r="J839" s="4" t="s">
        <v>402</v>
      </c>
      <c r="K839" s="7"/>
      <c r="L839" s="4"/>
      <c r="M839" s="4">
        <v>3709</v>
      </c>
      <c r="N839" s="4"/>
      <c r="O839" s="4"/>
      <c r="P839" s="4"/>
      <c r="Q839" s="4"/>
      <c r="R839" s="4"/>
      <c r="S839" s="4">
        <v>18</v>
      </c>
      <c r="T839" s="3">
        <f>ROUND((((Items!M839+Items!N839+Items!P839+Items!O839)*Items!S839%)+(Items!Q839*Items!R839%)),4)</f>
        <v>667.62</v>
      </c>
      <c r="U839" s="3">
        <f>ROUND(Items!I839*Items!T839,2)</f>
        <v>0</v>
      </c>
      <c r="V839" s="3">
        <f>ROUND(Items!M839+Items!N839+Items!P839+Items!Q839+Items!O839,2)</f>
        <v>3709</v>
      </c>
      <c r="W839" s="3">
        <f>ROUND(Items!V839+Items!T839,4)</f>
        <v>4376.62</v>
      </c>
      <c r="X839" s="3">
        <f>ROUND(Items!V839*Items!I839,2)</f>
        <v>0</v>
      </c>
      <c r="Y839" s="4" t="str">
        <f t="shared" si="12"/>
        <v>1</v>
      </c>
      <c r="Z839" s="3">
        <f>ROUND(Items!X839*Items!Y839,2)</f>
        <v>0</v>
      </c>
      <c r="AA839" s="3">
        <f>ROUND(Items!W839*Items!I839,2)</f>
        <v>0</v>
      </c>
      <c r="AB839" s="4" t="s">
        <v>414</v>
      </c>
      <c r="AC839" s="3"/>
      <c r="AD839" s="3"/>
      <c r="AE839" s="4" t="s">
        <v>1004</v>
      </c>
    </row>
    <row r="840" spans="1:31" ht="43.2">
      <c r="A840" s="3">
        <v>832</v>
      </c>
      <c r="B840" s="4"/>
      <c r="C840" s="4">
        <f>Items!B840</f>
        <v>0</v>
      </c>
      <c r="D840" s="4"/>
      <c r="E840" s="4"/>
      <c r="F840" s="4"/>
      <c r="G840" s="4"/>
      <c r="H840" s="4" t="s">
        <v>336</v>
      </c>
      <c r="I840" s="4"/>
      <c r="J840" s="4" t="s">
        <v>402</v>
      </c>
      <c r="K840" s="7"/>
      <c r="L840" s="4"/>
      <c r="M840" s="4">
        <v>3709</v>
      </c>
      <c r="N840" s="4"/>
      <c r="O840" s="4"/>
      <c r="P840" s="4"/>
      <c r="Q840" s="4"/>
      <c r="R840" s="4"/>
      <c r="S840" s="4">
        <v>18</v>
      </c>
      <c r="T840" s="3">
        <f>ROUND((((Items!M840+Items!N840+Items!P840+Items!O840)*Items!S840%)+(Items!Q840*Items!R840%)),4)</f>
        <v>667.62</v>
      </c>
      <c r="U840" s="3">
        <f>ROUND(Items!I840*Items!T840,2)</f>
        <v>0</v>
      </c>
      <c r="V840" s="3">
        <f>ROUND(Items!M840+Items!N840+Items!P840+Items!Q840+Items!O840,2)</f>
        <v>3709</v>
      </c>
      <c r="W840" s="3">
        <f>ROUND(Items!V840+Items!T840,4)</f>
        <v>4376.62</v>
      </c>
      <c r="X840" s="3">
        <f>ROUND(Items!V840*Items!I840,2)</f>
        <v>0</v>
      </c>
      <c r="Y840" s="4" t="str">
        <f t="shared" si="12"/>
        <v>1</v>
      </c>
      <c r="Z840" s="3">
        <f>ROUND(Items!X840*Items!Y840,2)</f>
        <v>0</v>
      </c>
      <c r="AA840" s="3">
        <f>ROUND(Items!W840*Items!I840,2)</f>
        <v>0</v>
      </c>
      <c r="AB840" s="4" t="s">
        <v>414</v>
      </c>
      <c r="AC840" s="3"/>
      <c r="AD840" s="3"/>
      <c r="AE840" s="4" t="s">
        <v>1004</v>
      </c>
    </row>
    <row r="841" spans="1:31" ht="43.2">
      <c r="A841" s="3">
        <v>833</v>
      </c>
      <c r="B841" s="4"/>
      <c r="C841" s="4">
        <f>Items!B841</f>
        <v>0</v>
      </c>
      <c r="D841" s="4"/>
      <c r="E841" s="4"/>
      <c r="F841" s="4"/>
      <c r="G841" s="4"/>
      <c r="H841" s="4" t="s">
        <v>336</v>
      </c>
      <c r="I841" s="4"/>
      <c r="J841" s="4" t="s">
        <v>402</v>
      </c>
      <c r="K841" s="7"/>
      <c r="L841" s="4"/>
      <c r="M841" s="4">
        <v>3709</v>
      </c>
      <c r="N841" s="4"/>
      <c r="O841" s="4"/>
      <c r="P841" s="4"/>
      <c r="Q841" s="4"/>
      <c r="R841" s="4"/>
      <c r="S841" s="4">
        <v>18</v>
      </c>
      <c r="T841" s="3">
        <f>ROUND((((Items!M841+Items!N841+Items!P841+Items!O841)*Items!S841%)+(Items!Q841*Items!R841%)),4)</f>
        <v>667.62</v>
      </c>
      <c r="U841" s="3">
        <f>ROUND(Items!I841*Items!T841,2)</f>
        <v>0</v>
      </c>
      <c r="V841" s="3">
        <f>ROUND(Items!M841+Items!N841+Items!P841+Items!Q841+Items!O841,2)</f>
        <v>3709</v>
      </c>
      <c r="W841" s="3">
        <f>ROUND(Items!V841+Items!T841,4)</f>
        <v>4376.62</v>
      </c>
      <c r="X841" s="3">
        <f>ROUND(Items!V841*Items!I841,2)</f>
        <v>0</v>
      </c>
      <c r="Y841" s="4" t="str">
        <f t="shared" ref="Y841:Y904" si="13">"1"</f>
        <v>1</v>
      </c>
      <c r="Z841" s="3">
        <f>ROUND(Items!X841*Items!Y841,2)</f>
        <v>0</v>
      </c>
      <c r="AA841" s="3">
        <f>ROUND(Items!W841*Items!I841,2)</f>
        <v>0</v>
      </c>
      <c r="AB841" s="4" t="s">
        <v>414</v>
      </c>
      <c r="AC841" s="3"/>
      <c r="AD841" s="3"/>
      <c r="AE841" s="4" t="s">
        <v>1004</v>
      </c>
    </row>
    <row r="842" spans="1:31" ht="43.2">
      <c r="A842" s="3">
        <v>834</v>
      </c>
      <c r="B842" s="4"/>
      <c r="C842" s="4">
        <f>Items!B842</f>
        <v>0</v>
      </c>
      <c r="D842" s="4"/>
      <c r="E842" s="4"/>
      <c r="F842" s="4"/>
      <c r="G842" s="4"/>
      <c r="H842" s="4" t="s">
        <v>336</v>
      </c>
      <c r="I842" s="4"/>
      <c r="J842" s="4" t="s">
        <v>402</v>
      </c>
      <c r="K842" s="7"/>
      <c r="L842" s="4"/>
      <c r="M842" s="4">
        <v>3709</v>
      </c>
      <c r="N842" s="4"/>
      <c r="O842" s="4"/>
      <c r="P842" s="4"/>
      <c r="Q842" s="4"/>
      <c r="R842" s="4"/>
      <c r="S842" s="4">
        <v>18</v>
      </c>
      <c r="T842" s="3">
        <f>ROUND((((Items!M842+Items!N842+Items!P842+Items!O842)*Items!S842%)+(Items!Q842*Items!R842%)),4)</f>
        <v>667.62</v>
      </c>
      <c r="U842" s="3">
        <f>ROUND(Items!I842*Items!T842,2)</f>
        <v>0</v>
      </c>
      <c r="V842" s="3">
        <f>ROUND(Items!M842+Items!N842+Items!P842+Items!Q842+Items!O842,2)</f>
        <v>3709</v>
      </c>
      <c r="W842" s="3">
        <f>ROUND(Items!V842+Items!T842,4)</f>
        <v>4376.62</v>
      </c>
      <c r="X842" s="3">
        <f>ROUND(Items!V842*Items!I842,2)</f>
        <v>0</v>
      </c>
      <c r="Y842" s="4" t="str">
        <f t="shared" si="13"/>
        <v>1</v>
      </c>
      <c r="Z842" s="3">
        <f>ROUND(Items!X842*Items!Y842,2)</f>
        <v>0</v>
      </c>
      <c r="AA842" s="3">
        <f>ROUND(Items!W842*Items!I842,2)</f>
        <v>0</v>
      </c>
      <c r="AB842" s="4" t="s">
        <v>414</v>
      </c>
      <c r="AC842" s="3"/>
      <c r="AD842" s="3"/>
      <c r="AE842" s="4" t="s">
        <v>1004</v>
      </c>
    </row>
    <row r="843" spans="1:31" ht="43.2">
      <c r="A843" s="3">
        <v>835</v>
      </c>
      <c r="B843" s="4"/>
      <c r="C843" s="4">
        <f>Items!B843</f>
        <v>0</v>
      </c>
      <c r="D843" s="4"/>
      <c r="E843" s="4"/>
      <c r="F843" s="4"/>
      <c r="G843" s="4"/>
      <c r="H843" s="4" t="s">
        <v>336</v>
      </c>
      <c r="I843" s="4"/>
      <c r="J843" s="4" t="s">
        <v>402</v>
      </c>
      <c r="K843" s="7"/>
      <c r="L843" s="4"/>
      <c r="M843" s="4">
        <v>3709</v>
      </c>
      <c r="N843" s="4"/>
      <c r="O843" s="4"/>
      <c r="P843" s="4"/>
      <c r="Q843" s="4"/>
      <c r="R843" s="4"/>
      <c r="S843" s="4">
        <v>18</v>
      </c>
      <c r="T843" s="3">
        <f>ROUND((((Items!M843+Items!N843+Items!P843+Items!O843)*Items!S843%)+(Items!Q843*Items!R843%)),4)</f>
        <v>667.62</v>
      </c>
      <c r="U843" s="3">
        <f>ROUND(Items!I843*Items!T843,2)</f>
        <v>0</v>
      </c>
      <c r="V843" s="3">
        <f>ROUND(Items!M843+Items!N843+Items!P843+Items!Q843+Items!O843,2)</f>
        <v>3709</v>
      </c>
      <c r="W843" s="3">
        <f>ROUND(Items!V843+Items!T843,4)</f>
        <v>4376.62</v>
      </c>
      <c r="X843" s="3">
        <f>ROUND(Items!V843*Items!I843,2)</f>
        <v>0</v>
      </c>
      <c r="Y843" s="4" t="str">
        <f t="shared" si="13"/>
        <v>1</v>
      </c>
      <c r="Z843" s="3">
        <f>ROUND(Items!X843*Items!Y843,2)</f>
        <v>0</v>
      </c>
      <c r="AA843" s="3">
        <f>ROUND(Items!W843*Items!I843,2)</f>
        <v>0</v>
      </c>
      <c r="AB843" s="4" t="s">
        <v>414</v>
      </c>
      <c r="AC843" s="3"/>
      <c r="AD843" s="3"/>
      <c r="AE843" s="4" t="s">
        <v>1004</v>
      </c>
    </row>
    <row r="844" spans="1:31" ht="43.2">
      <c r="A844" s="3">
        <v>836</v>
      </c>
      <c r="B844" s="4"/>
      <c r="C844" s="4">
        <f>Items!B844</f>
        <v>0</v>
      </c>
      <c r="D844" s="4"/>
      <c r="E844" s="4"/>
      <c r="F844" s="4"/>
      <c r="G844" s="4"/>
      <c r="H844" s="4" t="s">
        <v>336</v>
      </c>
      <c r="I844" s="4"/>
      <c r="J844" s="4" t="s">
        <v>402</v>
      </c>
      <c r="K844" s="7"/>
      <c r="L844" s="4"/>
      <c r="M844" s="4">
        <v>3709</v>
      </c>
      <c r="N844" s="4"/>
      <c r="O844" s="4"/>
      <c r="P844" s="4"/>
      <c r="Q844" s="4"/>
      <c r="R844" s="4"/>
      <c r="S844" s="4">
        <v>18</v>
      </c>
      <c r="T844" s="3">
        <f>ROUND((((Items!M844+Items!N844+Items!P844+Items!O844)*Items!S844%)+(Items!Q844*Items!R844%)),4)</f>
        <v>667.62</v>
      </c>
      <c r="U844" s="3">
        <f>ROUND(Items!I844*Items!T844,2)</f>
        <v>0</v>
      </c>
      <c r="V844" s="3">
        <f>ROUND(Items!M844+Items!N844+Items!P844+Items!Q844+Items!O844,2)</f>
        <v>3709</v>
      </c>
      <c r="W844" s="3">
        <f>ROUND(Items!V844+Items!T844,4)</f>
        <v>4376.62</v>
      </c>
      <c r="X844" s="3">
        <f>ROUND(Items!V844*Items!I844,2)</f>
        <v>0</v>
      </c>
      <c r="Y844" s="4" t="str">
        <f t="shared" si="13"/>
        <v>1</v>
      </c>
      <c r="Z844" s="3">
        <f>ROUND(Items!X844*Items!Y844,2)</f>
        <v>0</v>
      </c>
      <c r="AA844" s="3">
        <f>ROUND(Items!W844*Items!I844,2)</f>
        <v>0</v>
      </c>
      <c r="AB844" s="4" t="s">
        <v>414</v>
      </c>
      <c r="AC844" s="3"/>
      <c r="AD844" s="3"/>
      <c r="AE844" s="4" t="s">
        <v>1004</v>
      </c>
    </row>
    <row r="845" spans="1:31" ht="43.2">
      <c r="A845" s="3">
        <v>837</v>
      </c>
      <c r="B845" s="4"/>
      <c r="C845" s="4">
        <f>Items!B845</f>
        <v>0</v>
      </c>
      <c r="D845" s="4"/>
      <c r="E845" s="4"/>
      <c r="F845" s="4"/>
      <c r="G845" s="4"/>
      <c r="H845" s="4" t="s">
        <v>336</v>
      </c>
      <c r="I845" s="4"/>
      <c r="J845" s="4" t="s">
        <v>402</v>
      </c>
      <c r="K845" s="7"/>
      <c r="L845" s="4"/>
      <c r="M845" s="4">
        <v>3709</v>
      </c>
      <c r="N845" s="4"/>
      <c r="O845" s="4"/>
      <c r="P845" s="4"/>
      <c r="Q845" s="4"/>
      <c r="R845" s="4"/>
      <c r="S845" s="4">
        <v>18</v>
      </c>
      <c r="T845" s="3">
        <f>ROUND((((Items!M845+Items!N845+Items!P845+Items!O845)*Items!S845%)+(Items!Q845*Items!R845%)),4)</f>
        <v>667.62</v>
      </c>
      <c r="U845" s="3">
        <f>ROUND(Items!I845*Items!T845,2)</f>
        <v>0</v>
      </c>
      <c r="V845" s="3">
        <f>ROUND(Items!M845+Items!N845+Items!P845+Items!Q845+Items!O845,2)</f>
        <v>3709</v>
      </c>
      <c r="W845" s="3">
        <f>ROUND(Items!V845+Items!T845,4)</f>
        <v>4376.62</v>
      </c>
      <c r="X845" s="3">
        <f>ROUND(Items!V845*Items!I845,2)</f>
        <v>0</v>
      </c>
      <c r="Y845" s="4" t="str">
        <f t="shared" si="13"/>
        <v>1</v>
      </c>
      <c r="Z845" s="3">
        <f>ROUND(Items!X845*Items!Y845,2)</f>
        <v>0</v>
      </c>
      <c r="AA845" s="3">
        <f>ROUND(Items!W845*Items!I845,2)</f>
        <v>0</v>
      </c>
      <c r="AB845" s="4" t="s">
        <v>414</v>
      </c>
      <c r="AC845" s="3"/>
      <c r="AD845" s="3"/>
      <c r="AE845" s="4" t="s">
        <v>1004</v>
      </c>
    </row>
    <row r="846" spans="1:31" ht="43.2">
      <c r="A846" s="3">
        <v>838</v>
      </c>
      <c r="B846" s="4"/>
      <c r="C846" s="4">
        <f>Items!B846</f>
        <v>0</v>
      </c>
      <c r="D846" s="4"/>
      <c r="E846" s="4"/>
      <c r="F846" s="4"/>
      <c r="G846" s="4"/>
      <c r="H846" s="4" t="s">
        <v>336</v>
      </c>
      <c r="I846" s="4"/>
      <c r="J846" s="4" t="s">
        <v>402</v>
      </c>
      <c r="K846" s="7"/>
      <c r="L846" s="4"/>
      <c r="M846" s="4">
        <v>3709</v>
      </c>
      <c r="N846" s="4"/>
      <c r="O846" s="4"/>
      <c r="P846" s="4"/>
      <c r="Q846" s="4"/>
      <c r="R846" s="4"/>
      <c r="S846" s="4">
        <v>18</v>
      </c>
      <c r="T846" s="3">
        <f>ROUND((((Items!M846+Items!N846+Items!P846+Items!O846)*Items!S846%)+(Items!Q846*Items!R846%)),4)</f>
        <v>667.62</v>
      </c>
      <c r="U846" s="3">
        <f>ROUND(Items!I846*Items!T846,2)</f>
        <v>0</v>
      </c>
      <c r="V846" s="3">
        <f>ROUND(Items!M846+Items!N846+Items!P846+Items!Q846+Items!O846,2)</f>
        <v>3709</v>
      </c>
      <c r="W846" s="3">
        <f>ROUND(Items!V846+Items!T846,4)</f>
        <v>4376.62</v>
      </c>
      <c r="X846" s="3">
        <f>ROUND(Items!V846*Items!I846,2)</f>
        <v>0</v>
      </c>
      <c r="Y846" s="4" t="str">
        <f t="shared" si="13"/>
        <v>1</v>
      </c>
      <c r="Z846" s="3">
        <f>ROUND(Items!X846*Items!Y846,2)</f>
        <v>0</v>
      </c>
      <c r="AA846" s="3">
        <f>ROUND(Items!W846*Items!I846,2)</f>
        <v>0</v>
      </c>
      <c r="AB846" s="4" t="s">
        <v>414</v>
      </c>
      <c r="AC846" s="3"/>
      <c r="AD846" s="3"/>
      <c r="AE846" s="4" t="s">
        <v>1004</v>
      </c>
    </row>
    <row r="847" spans="1:31" ht="43.2">
      <c r="A847" s="3">
        <v>839</v>
      </c>
      <c r="B847" s="4"/>
      <c r="C847" s="4">
        <f>Items!B847</f>
        <v>0</v>
      </c>
      <c r="D847" s="4"/>
      <c r="E847" s="4"/>
      <c r="F847" s="4"/>
      <c r="G847" s="4"/>
      <c r="H847" s="4" t="s">
        <v>336</v>
      </c>
      <c r="I847" s="4"/>
      <c r="J847" s="4" t="s">
        <v>402</v>
      </c>
      <c r="K847" s="7"/>
      <c r="L847" s="4"/>
      <c r="M847" s="4">
        <v>3709</v>
      </c>
      <c r="N847" s="4"/>
      <c r="O847" s="4"/>
      <c r="P847" s="4"/>
      <c r="Q847" s="4"/>
      <c r="R847" s="4"/>
      <c r="S847" s="4">
        <v>18</v>
      </c>
      <c r="T847" s="3">
        <f>ROUND((((Items!M847+Items!N847+Items!P847+Items!O847)*Items!S847%)+(Items!Q847*Items!R847%)),4)</f>
        <v>667.62</v>
      </c>
      <c r="U847" s="3">
        <f>ROUND(Items!I847*Items!T847,2)</f>
        <v>0</v>
      </c>
      <c r="V847" s="3">
        <f>ROUND(Items!M847+Items!N847+Items!P847+Items!Q847+Items!O847,2)</f>
        <v>3709</v>
      </c>
      <c r="W847" s="3">
        <f>ROUND(Items!V847+Items!T847,4)</f>
        <v>4376.62</v>
      </c>
      <c r="X847" s="3">
        <f>ROUND(Items!V847*Items!I847,2)</f>
        <v>0</v>
      </c>
      <c r="Y847" s="4" t="str">
        <f t="shared" si="13"/>
        <v>1</v>
      </c>
      <c r="Z847" s="3">
        <f>ROUND(Items!X847*Items!Y847,2)</f>
        <v>0</v>
      </c>
      <c r="AA847" s="3">
        <f>ROUND(Items!W847*Items!I847,2)</f>
        <v>0</v>
      </c>
      <c r="AB847" s="4" t="s">
        <v>414</v>
      </c>
      <c r="AC847" s="3"/>
      <c r="AD847" s="3"/>
      <c r="AE847" s="4" t="s">
        <v>1004</v>
      </c>
    </row>
    <row r="848" spans="1:31" ht="43.2">
      <c r="A848" s="3">
        <v>840</v>
      </c>
      <c r="B848" s="4"/>
      <c r="C848" s="4">
        <f>Items!B848</f>
        <v>0</v>
      </c>
      <c r="D848" s="4"/>
      <c r="E848" s="4"/>
      <c r="F848" s="4"/>
      <c r="G848" s="4"/>
      <c r="H848" s="4" t="s">
        <v>336</v>
      </c>
      <c r="I848" s="4"/>
      <c r="J848" s="4" t="s">
        <v>402</v>
      </c>
      <c r="K848" s="7"/>
      <c r="L848" s="4"/>
      <c r="M848" s="4">
        <v>3709</v>
      </c>
      <c r="N848" s="4"/>
      <c r="O848" s="4"/>
      <c r="P848" s="4"/>
      <c r="Q848" s="4"/>
      <c r="R848" s="4"/>
      <c r="S848" s="4">
        <v>18</v>
      </c>
      <c r="T848" s="3">
        <f>ROUND((((Items!M848+Items!N848+Items!P848+Items!O848)*Items!S848%)+(Items!Q848*Items!R848%)),4)</f>
        <v>667.62</v>
      </c>
      <c r="U848" s="3">
        <f>ROUND(Items!I848*Items!T848,2)</f>
        <v>0</v>
      </c>
      <c r="V848" s="3">
        <f>ROUND(Items!M848+Items!N848+Items!P848+Items!Q848+Items!O848,2)</f>
        <v>3709</v>
      </c>
      <c r="W848" s="3">
        <f>ROUND(Items!V848+Items!T848,4)</f>
        <v>4376.62</v>
      </c>
      <c r="X848" s="3">
        <f>ROUND(Items!V848*Items!I848,2)</f>
        <v>0</v>
      </c>
      <c r="Y848" s="4" t="str">
        <f t="shared" si="13"/>
        <v>1</v>
      </c>
      <c r="Z848" s="3">
        <f>ROUND(Items!X848*Items!Y848,2)</f>
        <v>0</v>
      </c>
      <c r="AA848" s="3">
        <f>ROUND(Items!W848*Items!I848,2)</f>
        <v>0</v>
      </c>
      <c r="AB848" s="4" t="s">
        <v>414</v>
      </c>
      <c r="AC848" s="3"/>
      <c r="AD848" s="3"/>
      <c r="AE848" s="4" t="s">
        <v>1004</v>
      </c>
    </row>
    <row r="849" spans="1:31" ht="43.2">
      <c r="A849" s="3">
        <v>841</v>
      </c>
      <c r="B849" s="4"/>
      <c r="C849" s="4">
        <f>Items!B849</f>
        <v>0</v>
      </c>
      <c r="D849" s="4"/>
      <c r="E849" s="4"/>
      <c r="F849" s="4"/>
      <c r="G849" s="4"/>
      <c r="H849" s="4" t="s">
        <v>336</v>
      </c>
      <c r="I849" s="4"/>
      <c r="J849" s="4" t="s">
        <v>402</v>
      </c>
      <c r="K849" s="7"/>
      <c r="L849" s="4"/>
      <c r="M849" s="4">
        <v>3709</v>
      </c>
      <c r="N849" s="4"/>
      <c r="O849" s="4"/>
      <c r="P849" s="4"/>
      <c r="Q849" s="4"/>
      <c r="R849" s="4"/>
      <c r="S849" s="4">
        <v>18</v>
      </c>
      <c r="T849" s="3">
        <f>ROUND((((Items!M849+Items!N849+Items!P849+Items!O849)*Items!S849%)+(Items!Q849*Items!R849%)),4)</f>
        <v>667.62</v>
      </c>
      <c r="U849" s="3">
        <f>ROUND(Items!I849*Items!T849,2)</f>
        <v>0</v>
      </c>
      <c r="V849" s="3">
        <f>ROUND(Items!M849+Items!N849+Items!P849+Items!Q849+Items!O849,2)</f>
        <v>3709</v>
      </c>
      <c r="W849" s="3">
        <f>ROUND(Items!V849+Items!T849,4)</f>
        <v>4376.62</v>
      </c>
      <c r="X849" s="3">
        <f>ROUND(Items!V849*Items!I849,2)</f>
        <v>0</v>
      </c>
      <c r="Y849" s="4" t="str">
        <f t="shared" si="13"/>
        <v>1</v>
      </c>
      <c r="Z849" s="3">
        <f>ROUND(Items!X849*Items!Y849,2)</f>
        <v>0</v>
      </c>
      <c r="AA849" s="3">
        <f>ROUND(Items!W849*Items!I849,2)</f>
        <v>0</v>
      </c>
      <c r="AB849" s="4" t="s">
        <v>414</v>
      </c>
      <c r="AC849" s="3"/>
      <c r="AD849" s="3"/>
      <c r="AE849" s="4" t="s">
        <v>1004</v>
      </c>
    </row>
    <row r="850" spans="1:31" ht="43.2">
      <c r="A850" s="3">
        <v>842</v>
      </c>
      <c r="B850" s="4"/>
      <c r="C850" s="4">
        <f>Items!B850</f>
        <v>0</v>
      </c>
      <c r="D850" s="4"/>
      <c r="E850" s="4"/>
      <c r="F850" s="4"/>
      <c r="G850" s="4"/>
      <c r="H850" s="4" t="s">
        <v>336</v>
      </c>
      <c r="I850" s="4"/>
      <c r="J850" s="4" t="s">
        <v>402</v>
      </c>
      <c r="K850" s="7"/>
      <c r="L850" s="4"/>
      <c r="M850" s="4">
        <v>3709</v>
      </c>
      <c r="N850" s="4"/>
      <c r="O850" s="4"/>
      <c r="P850" s="4"/>
      <c r="Q850" s="4"/>
      <c r="R850" s="4"/>
      <c r="S850" s="4">
        <v>18</v>
      </c>
      <c r="T850" s="3">
        <f>ROUND((((Items!M850+Items!N850+Items!P850+Items!O850)*Items!S850%)+(Items!Q850*Items!R850%)),4)</f>
        <v>667.62</v>
      </c>
      <c r="U850" s="3">
        <f>ROUND(Items!I850*Items!T850,2)</f>
        <v>0</v>
      </c>
      <c r="V850" s="3">
        <f>ROUND(Items!M850+Items!N850+Items!P850+Items!Q850+Items!O850,2)</f>
        <v>3709</v>
      </c>
      <c r="W850" s="3">
        <f>ROUND(Items!V850+Items!T850,4)</f>
        <v>4376.62</v>
      </c>
      <c r="X850" s="3">
        <f>ROUND(Items!V850*Items!I850,2)</f>
        <v>0</v>
      </c>
      <c r="Y850" s="4" t="str">
        <f t="shared" si="13"/>
        <v>1</v>
      </c>
      <c r="Z850" s="3">
        <f>ROUND(Items!X850*Items!Y850,2)</f>
        <v>0</v>
      </c>
      <c r="AA850" s="3">
        <f>ROUND(Items!W850*Items!I850,2)</f>
        <v>0</v>
      </c>
      <c r="AB850" s="4" t="s">
        <v>414</v>
      </c>
      <c r="AC850" s="3"/>
      <c r="AD850" s="3"/>
      <c r="AE850" s="4" t="s">
        <v>1004</v>
      </c>
    </row>
    <row r="851" spans="1:31" ht="43.2">
      <c r="A851" s="3">
        <v>843</v>
      </c>
      <c r="B851" s="4"/>
      <c r="C851" s="4">
        <f>Items!B851</f>
        <v>0</v>
      </c>
      <c r="D851" s="4"/>
      <c r="E851" s="4"/>
      <c r="F851" s="4"/>
      <c r="G851" s="4"/>
      <c r="H851" s="4" t="s">
        <v>336</v>
      </c>
      <c r="I851" s="4"/>
      <c r="J851" s="4" t="s">
        <v>402</v>
      </c>
      <c r="K851" s="7"/>
      <c r="L851" s="4"/>
      <c r="M851" s="4">
        <v>3709</v>
      </c>
      <c r="N851" s="4"/>
      <c r="O851" s="4"/>
      <c r="P851" s="4"/>
      <c r="Q851" s="4"/>
      <c r="R851" s="4"/>
      <c r="S851" s="4">
        <v>18</v>
      </c>
      <c r="T851" s="3">
        <f>ROUND((((Items!M851+Items!N851+Items!P851+Items!O851)*Items!S851%)+(Items!Q851*Items!R851%)),4)</f>
        <v>667.62</v>
      </c>
      <c r="U851" s="3">
        <f>ROUND(Items!I851*Items!T851,2)</f>
        <v>0</v>
      </c>
      <c r="V851" s="3">
        <f>ROUND(Items!M851+Items!N851+Items!P851+Items!Q851+Items!O851,2)</f>
        <v>3709</v>
      </c>
      <c r="W851" s="3">
        <f>ROUND(Items!V851+Items!T851,4)</f>
        <v>4376.62</v>
      </c>
      <c r="X851" s="3">
        <f>ROUND(Items!V851*Items!I851,2)</f>
        <v>0</v>
      </c>
      <c r="Y851" s="4" t="str">
        <f t="shared" si="13"/>
        <v>1</v>
      </c>
      <c r="Z851" s="3">
        <f>ROUND(Items!X851*Items!Y851,2)</f>
        <v>0</v>
      </c>
      <c r="AA851" s="3">
        <f>ROUND(Items!W851*Items!I851,2)</f>
        <v>0</v>
      </c>
      <c r="AB851" s="4" t="s">
        <v>414</v>
      </c>
      <c r="AC851" s="3"/>
      <c r="AD851" s="3"/>
      <c r="AE851" s="4" t="s">
        <v>1004</v>
      </c>
    </row>
    <row r="852" spans="1:31" ht="43.2">
      <c r="A852" s="3">
        <v>844</v>
      </c>
      <c r="B852" s="4"/>
      <c r="C852" s="4">
        <f>Items!B852</f>
        <v>0</v>
      </c>
      <c r="D852" s="4"/>
      <c r="E852" s="4"/>
      <c r="F852" s="4"/>
      <c r="G852" s="4"/>
      <c r="H852" s="4" t="s">
        <v>336</v>
      </c>
      <c r="I852" s="4"/>
      <c r="J852" s="4" t="s">
        <v>402</v>
      </c>
      <c r="K852" s="7"/>
      <c r="L852" s="4"/>
      <c r="M852" s="4">
        <v>3709</v>
      </c>
      <c r="N852" s="4"/>
      <c r="O852" s="4"/>
      <c r="P852" s="4"/>
      <c r="Q852" s="4"/>
      <c r="R852" s="4"/>
      <c r="S852" s="4">
        <v>18</v>
      </c>
      <c r="T852" s="3">
        <f>ROUND((((Items!M852+Items!N852+Items!P852+Items!O852)*Items!S852%)+(Items!Q852*Items!R852%)),4)</f>
        <v>667.62</v>
      </c>
      <c r="U852" s="3">
        <f>ROUND(Items!I852*Items!T852,2)</f>
        <v>0</v>
      </c>
      <c r="V852" s="3">
        <f>ROUND(Items!M852+Items!N852+Items!P852+Items!Q852+Items!O852,2)</f>
        <v>3709</v>
      </c>
      <c r="W852" s="3">
        <f>ROUND(Items!V852+Items!T852,4)</f>
        <v>4376.62</v>
      </c>
      <c r="X852" s="3">
        <f>ROUND(Items!V852*Items!I852,2)</f>
        <v>0</v>
      </c>
      <c r="Y852" s="4" t="str">
        <f t="shared" si="13"/>
        <v>1</v>
      </c>
      <c r="Z852" s="3">
        <f>ROUND(Items!X852*Items!Y852,2)</f>
        <v>0</v>
      </c>
      <c r="AA852" s="3">
        <f>ROUND(Items!W852*Items!I852,2)</f>
        <v>0</v>
      </c>
      <c r="AB852" s="4" t="s">
        <v>414</v>
      </c>
      <c r="AC852" s="3"/>
      <c r="AD852" s="3"/>
      <c r="AE852" s="4" t="s">
        <v>1004</v>
      </c>
    </row>
    <row r="853" spans="1:31" ht="43.2">
      <c r="A853" s="3">
        <v>845</v>
      </c>
      <c r="B853" s="4"/>
      <c r="C853" s="4">
        <f>Items!B853</f>
        <v>0</v>
      </c>
      <c r="D853" s="4"/>
      <c r="E853" s="4"/>
      <c r="F853" s="4"/>
      <c r="G853" s="4"/>
      <c r="H853" s="4" t="s">
        <v>336</v>
      </c>
      <c r="I853" s="4"/>
      <c r="J853" s="4" t="s">
        <v>402</v>
      </c>
      <c r="K853" s="7"/>
      <c r="L853" s="4"/>
      <c r="M853" s="4">
        <v>3709</v>
      </c>
      <c r="N853" s="4"/>
      <c r="O853" s="4"/>
      <c r="P853" s="4"/>
      <c r="Q853" s="4"/>
      <c r="R853" s="4"/>
      <c r="S853" s="4">
        <v>18</v>
      </c>
      <c r="T853" s="3">
        <f>ROUND((((Items!M853+Items!N853+Items!P853+Items!O853)*Items!S853%)+(Items!Q853*Items!R853%)),4)</f>
        <v>667.62</v>
      </c>
      <c r="U853" s="3">
        <f>ROUND(Items!I853*Items!T853,2)</f>
        <v>0</v>
      </c>
      <c r="V853" s="3">
        <f>ROUND(Items!M853+Items!N853+Items!P853+Items!Q853+Items!O853,2)</f>
        <v>3709</v>
      </c>
      <c r="W853" s="3">
        <f>ROUND(Items!V853+Items!T853,4)</f>
        <v>4376.62</v>
      </c>
      <c r="X853" s="3">
        <f>ROUND(Items!V853*Items!I853,2)</f>
        <v>0</v>
      </c>
      <c r="Y853" s="4" t="str">
        <f t="shared" si="13"/>
        <v>1</v>
      </c>
      <c r="Z853" s="3">
        <f>ROUND(Items!X853*Items!Y853,2)</f>
        <v>0</v>
      </c>
      <c r="AA853" s="3">
        <f>ROUND(Items!W853*Items!I853,2)</f>
        <v>0</v>
      </c>
      <c r="AB853" s="4" t="s">
        <v>414</v>
      </c>
      <c r="AC853" s="3"/>
      <c r="AD853" s="3"/>
      <c r="AE853" s="4" t="s">
        <v>1004</v>
      </c>
    </row>
    <row r="854" spans="1:31" ht="43.2">
      <c r="A854" s="3">
        <v>846</v>
      </c>
      <c r="B854" s="4"/>
      <c r="C854" s="4">
        <f>Items!B854</f>
        <v>0</v>
      </c>
      <c r="D854" s="4"/>
      <c r="E854" s="4"/>
      <c r="F854" s="4"/>
      <c r="G854" s="4"/>
      <c r="H854" s="4" t="s">
        <v>336</v>
      </c>
      <c r="I854" s="4"/>
      <c r="J854" s="4" t="s">
        <v>402</v>
      </c>
      <c r="K854" s="7"/>
      <c r="L854" s="4"/>
      <c r="M854" s="4">
        <v>3709</v>
      </c>
      <c r="N854" s="4"/>
      <c r="O854" s="4"/>
      <c r="P854" s="4"/>
      <c r="Q854" s="4"/>
      <c r="R854" s="4"/>
      <c r="S854" s="4">
        <v>18</v>
      </c>
      <c r="T854" s="3">
        <f>ROUND((((Items!M854+Items!N854+Items!P854+Items!O854)*Items!S854%)+(Items!Q854*Items!R854%)),4)</f>
        <v>667.62</v>
      </c>
      <c r="U854" s="3">
        <f>ROUND(Items!I854*Items!T854,2)</f>
        <v>0</v>
      </c>
      <c r="V854" s="3">
        <f>ROUND(Items!M854+Items!N854+Items!P854+Items!Q854+Items!O854,2)</f>
        <v>3709</v>
      </c>
      <c r="W854" s="3">
        <f>ROUND(Items!V854+Items!T854,4)</f>
        <v>4376.62</v>
      </c>
      <c r="X854" s="3">
        <f>ROUND(Items!V854*Items!I854,2)</f>
        <v>0</v>
      </c>
      <c r="Y854" s="4" t="str">
        <f t="shared" si="13"/>
        <v>1</v>
      </c>
      <c r="Z854" s="3">
        <f>ROUND(Items!X854*Items!Y854,2)</f>
        <v>0</v>
      </c>
      <c r="AA854" s="3">
        <f>ROUND(Items!W854*Items!I854,2)</f>
        <v>0</v>
      </c>
      <c r="AB854" s="4" t="s">
        <v>414</v>
      </c>
      <c r="AC854" s="3"/>
      <c r="AD854" s="3"/>
      <c r="AE854" s="4" t="s">
        <v>1004</v>
      </c>
    </row>
    <row r="855" spans="1:31" ht="43.2">
      <c r="A855" s="3">
        <v>847</v>
      </c>
      <c r="B855" s="4"/>
      <c r="C855" s="4">
        <f>Items!B855</f>
        <v>0</v>
      </c>
      <c r="D855" s="4"/>
      <c r="E855" s="4"/>
      <c r="F855" s="4"/>
      <c r="G855" s="4"/>
      <c r="H855" s="4" t="s">
        <v>336</v>
      </c>
      <c r="I855" s="4"/>
      <c r="J855" s="4" t="s">
        <v>402</v>
      </c>
      <c r="K855" s="7"/>
      <c r="L855" s="4"/>
      <c r="M855" s="4">
        <v>3709</v>
      </c>
      <c r="N855" s="4"/>
      <c r="O855" s="4"/>
      <c r="P855" s="4"/>
      <c r="Q855" s="4"/>
      <c r="R855" s="4"/>
      <c r="S855" s="4">
        <v>18</v>
      </c>
      <c r="T855" s="3">
        <f>ROUND((((Items!M855+Items!N855+Items!P855+Items!O855)*Items!S855%)+(Items!Q855*Items!R855%)),4)</f>
        <v>667.62</v>
      </c>
      <c r="U855" s="3">
        <f>ROUND(Items!I855*Items!T855,2)</f>
        <v>0</v>
      </c>
      <c r="V855" s="3">
        <f>ROUND(Items!M855+Items!N855+Items!P855+Items!Q855+Items!O855,2)</f>
        <v>3709</v>
      </c>
      <c r="W855" s="3">
        <f>ROUND(Items!V855+Items!T855,4)</f>
        <v>4376.62</v>
      </c>
      <c r="X855" s="3">
        <f>ROUND(Items!V855*Items!I855,2)</f>
        <v>0</v>
      </c>
      <c r="Y855" s="4" t="str">
        <f t="shared" si="13"/>
        <v>1</v>
      </c>
      <c r="Z855" s="3">
        <f>ROUND(Items!X855*Items!Y855,2)</f>
        <v>0</v>
      </c>
      <c r="AA855" s="3">
        <f>ROUND(Items!W855*Items!I855,2)</f>
        <v>0</v>
      </c>
      <c r="AB855" s="4" t="s">
        <v>414</v>
      </c>
      <c r="AC855" s="3"/>
      <c r="AD855" s="3"/>
      <c r="AE855" s="4" t="s">
        <v>1004</v>
      </c>
    </row>
    <row r="856" spans="1:31" ht="43.2">
      <c r="A856" s="3">
        <v>848</v>
      </c>
      <c r="B856" s="4"/>
      <c r="C856" s="4">
        <f>Items!B856</f>
        <v>0</v>
      </c>
      <c r="D856" s="4"/>
      <c r="E856" s="4"/>
      <c r="F856" s="4"/>
      <c r="G856" s="4"/>
      <c r="H856" s="4" t="s">
        <v>336</v>
      </c>
      <c r="I856" s="4"/>
      <c r="J856" s="4" t="s">
        <v>402</v>
      </c>
      <c r="K856" s="7"/>
      <c r="L856" s="4"/>
      <c r="M856" s="4">
        <v>3709</v>
      </c>
      <c r="N856" s="4"/>
      <c r="O856" s="4"/>
      <c r="P856" s="4"/>
      <c r="Q856" s="4"/>
      <c r="R856" s="4"/>
      <c r="S856" s="4">
        <v>18</v>
      </c>
      <c r="T856" s="3">
        <f>ROUND((((Items!M856+Items!N856+Items!P856+Items!O856)*Items!S856%)+(Items!Q856*Items!R856%)),4)</f>
        <v>667.62</v>
      </c>
      <c r="U856" s="3">
        <f>ROUND(Items!I856*Items!T856,2)</f>
        <v>0</v>
      </c>
      <c r="V856" s="3">
        <f>ROUND(Items!M856+Items!N856+Items!P856+Items!Q856+Items!O856,2)</f>
        <v>3709</v>
      </c>
      <c r="W856" s="3">
        <f>ROUND(Items!V856+Items!T856,4)</f>
        <v>4376.62</v>
      </c>
      <c r="X856" s="3">
        <f>ROUND(Items!V856*Items!I856,2)</f>
        <v>0</v>
      </c>
      <c r="Y856" s="4" t="str">
        <f t="shared" si="13"/>
        <v>1</v>
      </c>
      <c r="Z856" s="3">
        <f>ROUND(Items!X856*Items!Y856,2)</f>
        <v>0</v>
      </c>
      <c r="AA856" s="3">
        <f>ROUND(Items!W856*Items!I856,2)</f>
        <v>0</v>
      </c>
      <c r="AB856" s="4" t="s">
        <v>414</v>
      </c>
      <c r="AC856" s="3"/>
      <c r="AD856" s="3"/>
      <c r="AE856" s="4" t="s">
        <v>1004</v>
      </c>
    </row>
    <row r="857" spans="1:31" ht="43.2">
      <c r="A857" s="3">
        <v>849</v>
      </c>
      <c r="B857" s="4"/>
      <c r="C857" s="4">
        <f>Items!B857</f>
        <v>0</v>
      </c>
      <c r="D857" s="4"/>
      <c r="E857" s="4"/>
      <c r="F857" s="4"/>
      <c r="G857" s="4"/>
      <c r="H857" s="4" t="s">
        <v>336</v>
      </c>
      <c r="I857" s="4"/>
      <c r="J857" s="4" t="s">
        <v>402</v>
      </c>
      <c r="K857" s="7"/>
      <c r="L857" s="4"/>
      <c r="M857" s="4">
        <v>3709</v>
      </c>
      <c r="N857" s="4"/>
      <c r="O857" s="4"/>
      <c r="P857" s="4"/>
      <c r="Q857" s="4"/>
      <c r="R857" s="4"/>
      <c r="S857" s="4">
        <v>18</v>
      </c>
      <c r="T857" s="3">
        <f>ROUND((((Items!M857+Items!N857+Items!P857+Items!O857)*Items!S857%)+(Items!Q857*Items!R857%)),4)</f>
        <v>667.62</v>
      </c>
      <c r="U857" s="3">
        <f>ROUND(Items!I857*Items!T857,2)</f>
        <v>0</v>
      </c>
      <c r="V857" s="3">
        <f>ROUND(Items!M857+Items!N857+Items!P857+Items!Q857+Items!O857,2)</f>
        <v>3709</v>
      </c>
      <c r="W857" s="3">
        <f>ROUND(Items!V857+Items!T857,4)</f>
        <v>4376.62</v>
      </c>
      <c r="X857" s="3">
        <f>ROUND(Items!V857*Items!I857,2)</f>
        <v>0</v>
      </c>
      <c r="Y857" s="4" t="str">
        <f t="shared" si="13"/>
        <v>1</v>
      </c>
      <c r="Z857" s="3">
        <f>ROUND(Items!X857*Items!Y857,2)</f>
        <v>0</v>
      </c>
      <c r="AA857" s="3">
        <f>ROUND(Items!W857*Items!I857,2)</f>
        <v>0</v>
      </c>
      <c r="AB857" s="4" t="s">
        <v>414</v>
      </c>
      <c r="AC857" s="3"/>
      <c r="AD857" s="3"/>
      <c r="AE857" s="4" t="s">
        <v>1004</v>
      </c>
    </row>
    <row r="858" spans="1:31" ht="43.2">
      <c r="A858" s="3">
        <v>850</v>
      </c>
      <c r="B858" s="4"/>
      <c r="C858" s="4">
        <f>Items!B858</f>
        <v>0</v>
      </c>
      <c r="D858" s="4"/>
      <c r="E858" s="4"/>
      <c r="F858" s="4"/>
      <c r="G858" s="4"/>
      <c r="H858" s="4" t="s">
        <v>336</v>
      </c>
      <c r="I858" s="4"/>
      <c r="J858" s="4" t="s">
        <v>402</v>
      </c>
      <c r="K858" s="7"/>
      <c r="L858" s="4"/>
      <c r="M858" s="4">
        <v>3709</v>
      </c>
      <c r="N858" s="4"/>
      <c r="O858" s="4"/>
      <c r="P858" s="4"/>
      <c r="Q858" s="4"/>
      <c r="R858" s="4"/>
      <c r="S858" s="4">
        <v>18</v>
      </c>
      <c r="T858" s="3">
        <f>ROUND((((Items!M858+Items!N858+Items!P858+Items!O858)*Items!S858%)+(Items!Q858*Items!R858%)),4)</f>
        <v>667.62</v>
      </c>
      <c r="U858" s="3">
        <f>ROUND(Items!I858*Items!T858,2)</f>
        <v>0</v>
      </c>
      <c r="V858" s="3">
        <f>ROUND(Items!M858+Items!N858+Items!P858+Items!Q858+Items!O858,2)</f>
        <v>3709</v>
      </c>
      <c r="W858" s="3">
        <f>ROUND(Items!V858+Items!T858,4)</f>
        <v>4376.62</v>
      </c>
      <c r="X858" s="3">
        <f>ROUND(Items!V858*Items!I858,2)</f>
        <v>0</v>
      </c>
      <c r="Y858" s="4" t="str">
        <f t="shared" si="13"/>
        <v>1</v>
      </c>
      <c r="Z858" s="3">
        <f>ROUND(Items!X858*Items!Y858,2)</f>
        <v>0</v>
      </c>
      <c r="AA858" s="3">
        <f>ROUND(Items!W858*Items!I858,2)</f>
        <v>0</v>
      </c>
      <c r="AB858" s="4" t="s">
        <v>414</v>
      </c>
      <c r="AC858" s="3"/>
      <c r="AD858" s="3"/>
      <c r="AE858" s="4" t="s">
        <v>1004</v>
      </c>
    </row>
    <row r="859" spans="1:31" ht="43.2">
      <c r="A859" s="3">
        <v>851</v>
      </c>
      <c r="B859" s="4"/>
      <c r="C859" s="4">
        <f>Items!B859</f>
        <v>0</v>
      </c>
      <c r="D859" s="4"/>
      <c r="E859" s="4"/>
      <c r="F859" s="4"/>
      <c r="G859" s="4"/>
      <c r="H859" s="4" t="s">
        <v>336</v>
      </c>
      <c r="I859" s="4"/>
      <c r="J859" s="4" t="s">
        <v>402</v>
      </c>
      <c r="K859" s="7"/>
      <c r="L859" s="4"/>
      <c r="M859" s="4">
        <v>3709</v>
      </c>
      <c r="N859" s="4"/>
      <c r="O859" s="4"/>
      <c r="P859" s="4"/>
      <c r="Q859" s="4"/>
      <c r="R859" s="4"/>
      <c r="S859" s="4">
        <v>18</v>
      </c>
      <c r="T859" s="3">
        <f>ROUND((((Items!M859+Items!N859+Items!P859+Items!O859)*Items!S859%)+(Items!Q859*Items!R859%)),4)</f>
        <v>667.62</v>
      </c>
      <c r="U859" s="3">
        <f>ROUND(Items!I859*Items!T859,2)</f>
        <v>0</v>
      </c>
      <c r="V859" s="3">
        <f>ROUND(Items!M859+Items!N859+Items!P859+Items!Q859+Items!O859,2)</f>
        <v>3709</v>
      </c>
      <c r="W859" s="3">
        <f>ROUND(Items!V859+Items!T859,4)</f>
        <v>4376.62</v>
      </c>
      <c r="X859" s="3">
        <f>ROUND(Items!V859*Items!I859,2)</f>
        <v>0</v>
      </c>
      <c r="Y859" s="4" t="str">
        <f t="shared" si="13"/>
        <v>1</v>
      </c>
      <c r="Z859" s="3">
        <f>ROUND(Items!X859*Items!Y859,2)</f>
        <v>0</v>
      </c>
      <c r="AA859" s="3">
        <f>ROUND(Items!W859*Items!I859,2)</f>
        <v>0</v>
      </c>
      <c r="AB859" s="4" t="s">
        <v>414</v>
      </c>
      <c r="AC859" s="3"/>
      <c r="AD859" s="3"/>
      <c r="AE859" s="4" t="s">
        <v>1004</v>
      </c>
    </row>
    <row r="860" spans="1:31" ht="43.2">
      <c r="A860" s="3">
        <v>852</v>
      </c>
      <c r="B860" s="4"/>
      <c r="C860" s="4">
        <f>Items!B860</f>
        <v>0</v>
      </c>
      <c r="D860" s="4"/>
      <c r="E860" s="4"/>
      <c r="F860" s="4"/>
      <c r="G860" s="4"/>
      <c r="H860" s="4" t="s">
        <v>336</v>
      </c>
      <c r="I860" s="4"/>
      <c r="J860" s="4" t="s">
        <v>402</v>
      </c>
      <c r="K860" s="7"/>
      <c r="L860" s="4"/>
      <c r="M860" s="4">
        <v>3709</v>
      </c>
      <c r="N860" s="4"/>
      <c r="O860" s="4"/>
      <c r="P860" s="4"/>
      <c r="Q860" s="4"/>
      <c r="R860" s="4"/>
      <c r="S860" s="4">
        <v>18</v>
      </c>
      <c r="T860" s="3">
        <f>ROUND((((Items!M860+Items!N860+Items!P860+Items!O860)*Items!S860%)+(Items!Q860*Items!R860%)),4)</f>
        <v>667.62</v>
      </c>
      <c r="U860" s="3">
        <f>ROUND(Items!I860*Items!T860,2)</f>
        <v>0</v>
      </c>
      <c r="V860" s="3">
        <f>ROUND(Items!M860+Items!N860+Items!P860+Items!Q860+Items!O860,2)</f>
        <v>3709</v>
      </c>
      <c r="W860" s="3">
        <f>ROUND(Items!V860+Items!T860,4)</f>
        <v>4376.62</v>
      </c>
      <c r="X860" s="3">
        <f>ROUND(Items!V860*Items!I860,2)</f>
        <v>0</v>
      </c>
      <c r="Y860" s="4" t="str">
        <f t="shared" si="13"/>
        <v>1</v>
      </c>
      <c r="Z860" s="3">
        <f>ROUND(Items!X860*Items!Y860,2)</f>
        <v>0</v>
      </c>
      <c r="AA860" s="3">
        <f>ROUND(Items!W860*Items!I860,2)</f>
        <v>0</v>
      </c>
      <c r="AB860" s="4" t="s">
        <v>414</v>
      </c>
      <c r="AC860" s="3"/>
      <c r="AD860" s="3"/>
      <c r="AE860" s="4" t="s">
        <v>1004</v>
      </c>
    </row>
    <row r="861" spans="1:31" ht="43.2">
      <c r="A861" s="3">
        <v>853</v>
      </c>
      <c r="B861" s="4"/>
      <c r="C861" s="4">
        <f>Items!B861</f>
        <v>0</v>
      </c>
      <c r="D861" s="4"/>
      <c r="E861" s="4"/>
      <c r="F861" s="4"/>
      <c r="G861" s="4"/>
      <c r="H861" s="4" t="s">
        <v>336</v>
      </c>
      <c r="I861" s="4"/>
      <c r="J861" s="4" t="s">
        <v>402</v>
      </c>
      <c r="K861" s="7"/>
      <c r="L861" s="4"/>
      <c r="M861" s="4">
        <v>3709</v>
      </c>
      <c r="N861" s="4"/>
      <c r="O861" s="4"/>
      <c r="P861" s="4"/>
      <c r="Q861" s="4"/>
      <c r="R861" s="4"/>
      <c r="S861" s="4">
        <v>18</v>
      </c>
      <c r="T861" s="3">
        <f>ROUND((((Items!M861+Items!N861+Items!P861+Items!O861)*Items!S861%)+(Items!Q861*Items!R861%)),4)</f>
        <v>667.62</v>
      </c>
      <c r="U861" s="3">
        <f>ROUND(Items!I861*Items!T861,2)</f>
        <v>0</v>
      </c>
      <c r="V861" s="3">
        <f>ROUND(Items!M861+Items!N861+Items!P861+Items!Q861+Items!O861,2)</f>
        <v>3709</v>
      </c>
      <c r="W861" s="3">
        <f>ROUND(Items!V861+Items!T861,4)</f>
        <v>4376.62</v>
      </c>
      <c r="X861" s="3">
        <f>ROUND(Items!V861*Items!I861,2)</f>
        <v>0</v>
      </c>
      <c r="Y861" s="4" t="str">
        <f t="shared" si="13"/>
        <v>1</v>
      </c>
      <c r="Z861" s="3">
        <f>ROUND(Items!X861*Items!Y861,2)</f>
        <v>0</v>
      </c>
      <c r="AA861" s="3">
        <f>ROUND(Items!W861*Items!I861,2)</f>
        <v>0</v>
      </c>
      <c r="AB861" s="4" t="s">
        <v>414</v>
      </c>
      <c r="AC861" s="3"/>
      <c r="AD861" s="3"/>
      <c r="AE861" s="4" t="s">
        <v>1004</v>
      </c>
    </row>
    <row r="862" spans="1:31" ht="43.2">
      <c r="A862" s="3">
        <v>854</v>
      </c>
      <c r="B862" s="4"/>
      <c r="C862" s="4">
        <f>Items!B862</f>
        <v>0</v>
      </c>
      <c r="D862" s="4"/>
      <c r="E862" s="4"/>
      <c r="F862" s="4"/>
      <c r="G862" s="4"/>
      <c r="H862" s="4" t="s">
        <v>336</v>
      </c>
      <c r="I862" s="4"/>
      <c r="J862" s="4" t="s">
        <v>402</v>
      </c>
      <c r="K862" s="7"/>
      <c r="L862" s="4"/>
      <c r="M862" s="4">
        <v>3709</v>
      </c>
      <c r="N862" s="4"/>
      <c r="O862" s="4"/>
      <c r="P862" s="4"/>
      <c r="Q862" s="4"/>
      <c r="R862" s="4"/>
      <c r="S862" s="4">
        <v>18</v>
      </c>
      <c r="T862" s="3">
        <f>ROUND((((Items!M862+Items!N862+Items!P862+Items!O862)*Items!S862%)+(Items!Q862*Items!R862%)),4)</f>
        <v>667.62</v>
      </c>
      <c r="U862" s="3">
        <f>ROUND(Items!I862*Items!T862,2)</f>
        <v>0</v>
      </c>
      <c r="V862" s="3">
        <f>ROUND(Items!M862+Items!N862+Items!P862+Items!Q862+Items!O862,2)</f>
        <v>3709</v>
      </c>
      <c r="W862" s="3">
        <f>ROUND(Items!V862+Items!T862,4)</f>
        <v>4376.62</v>
      </c>
      <c r="X862" s="3">
        <f>ROUND(Items!V862*Items!I862,2)</f>
        <v>0</v>
      </c>
      <c r="Y862" s="4" t="str">
        <f t="shared" si="13"/>
        <v>1</v>
      </c>
      <c r="Z862" s="3">
        <f>ROUND(Items!X862*Items!Y862,2)</f>
        <v>0</v>
      </c>
      <c r="AA862" s="3">
        <f>ROUND(Items!W862*Items!I862,2)</f>
        <v>0</v>
      </c>
      <c r="AB862" s="4" t="s">
        <v>414</v>
      </c>
      <c r="AC862" s="3"/>
      <c r="AD862" s="3"/>
      <c r="AE862" s="4" t="s">
        <v>1004</v>
      </c>
    </row>
    <row r="863" spans="1:31" ht="43.2">
      <c r="A863" s="3">
        <v>855</v>
      </c>
      <c r="B863" s="4"/>
      <c r="C863" s="4">
        <f>Items!B863</f>
        <v>0</v>
      </c>
      <c r="D863" s="4"/>
      <c r="E863" s="4"/>
      <c r="F863" s="4"/>
      <c r="G863" s="4"/>
      <c r="H863" s="4" t="s">
        <v>336</v>
      </c>
      <c r="I863" s="4"/>
      <c r="J863" s="4" t="s">
        <v>402</v>
      </c>
      <c r="K863" s="7"/>
      <c r="L863" s="4"/>
      <c r="M863" s="4">
        <v>3709</v>
      </c>
      <c r="N863" s="4"/>
      <c r="O863" s="4"/>
      <c r="P863" s="4"/>
      <c r="Q863" s="4"/>
      <c r="R863" s="4"/>
      <c r="S863" s="4">
        <v>18</v>
      </c>
      <c r="T863" s="3">
        <f>ROUND((((Items!M863+Items!N863+Items!P863+Items!O863)*Items!S863%)+(Items!Q863*Items!R863%)),4)</f>
        <v>667.62</v>
      </c>
      <c r="U863" s="3">
        <f>ROUND(Items!I863*Items!T863,2)</f>
        <v>0</v>
      </c>
      <c r="V863" s="3">
        <f>ROUND(Items!M863+Items!N863+Items!P863+Items!Q863+Items!O863,2)</f>
        <v>3709</v>
      </c>
      <c r="W863" s="3">
        <f>ROUND(Items!V863+Items!T863,4)</f>
        <v>4376.62</v>
      </c>
      <c r="X863" s="3">
        <f>ROUND(Items!V863*Items!I863,2)</f>
        <v>0</v>
      </c>
      <c r="Y863" s="4" t="str">
        <f t="shared" si="13"/>
        <v>1</v>
      </c>
      <c r="Z863" s="3">
        <f>ROUND(Items!X863*Items!Y863,2)</f>
        <v>0</v>
      </c>
      <c r="AA863" s="3">
        <f>ROUND(Items!W863*Items!I863,2)</f>
        <v>0</v>
      </c>
      <c r="AB863" s="4" t="s">
        <v>414</v>
      </c>
      <c r="AC863" s="3"/>
      <c r="AD863" s="3"/>
      <c r="AE863" s="4" t="s">
        <v>1004</v>
      </c>
    </row>
    <row r="864" spans="1:31" ht="43.2">
      <c r="A864" s="3">
        <v>856</v>
      </c>
      <c r="B864" s="4"/>
      <c r="C864" s="4">
        <f>Items!B864</f>
        <v>0</v>
      </c>
      <c r="D864" s="4"/>
      <c r="E864" s="4"/>
      <c r="F864" s="4"/>
      <c r="G864" s="4"/>
      <c r="H864" s="4" t="s">
        <v>336</v>
      </c>
      <c r="I864" s="4"/>
      <c r="J864" s="4" t="s">
        <v>402</v>
      </c>
      <c r="K864" s="7"/>
      <c r="L864" s="4"/>
      <c r="M864" s="4">
        <v>3709</v>
      </c>
      <c r="N864" s="4"/>
      <c r="O864" s="4"/>
      <c r="P864" s="4"/>
      <c r="Q864" s="4"/>
      <c r="R864" s="4"/>
      <c r="S864" s="4">
        <v>18</v>
      </c>
      <c r="T864" s="3">
        <f>ROUND((((Items!M864+Items!N864+Items!P864+Items!O864)*Items!S864%)+(Items!Q864*Items!R864%)),4)</f>
        <v>667.62</v>
      </c>
      <c r="U864" s="3">
        <f>ROUND(Items!I864*Items!T864,2)</f>
        <v>0</v>
      </c>
      <c r="V864" s="3">
        <f>ROUND(Items!M864+Items!N864+Items!P864+Items!Q864+Items!O864,2)</f>
        <v>3709</v>
      </c>
      <c r="W864" s="3">
        <f>ROUND(Items!V864+Items!T864,4)</f>
        <v>4376.62</v>
      </c>
      <c r="X864" s="3">
        <f>ROUND(Items!V864*Items!I864,2)</f>
        <v>0</v>
      </c>
      <c r="Y864" s="4" t="str">
        <f t="shared" si="13"/>
        <v>1</v>
      </c>
      <c r="Z864" s="3">
        <f>ROUND(Items!X864*Items!Y864,2)</f>
        <v>0</v>
      </c>
      <c r="AA864" s="3">
        <f>ROUND(Items!W864*Items!I864,2)</f>
        <v>0</v>
      </c>
      <c r="AB864" s="4" t="s">
        <v>414</v>
      </c>
      <c r="AC864" s="3"/>
      <c r="AD864" s="3"/>
      <c r="AE864" s="4" t="s">
        <v>1004</v>
      </c>
    </row>
    <row r="865" spans="1:31" ht="43.2">
      <c r="A865" s="3">
        <v>857</v>
      </c>
      <c r="B865" s="4"/>
      <c r="C865" s="4">
        <f>Items!B865</f>
        <v>0</v>
      </c>
      <c r="D865" s="4"/>
      <c r="E865" s="4"/>
      <c r="F865" s="4"/>
      <c r="G865" s="4"/>
      <c r="H865" s="4" t="s">
        <v>336</v>
      </c>
      <c r="I865" s="4"/>
      <c r="J865" s="4" t="s">
        <v>402</v>
      </c>
      <c r="K865" s="7"/>
      <c r="L865" s="4"/>
      <c r="M865" s="4">
        <v>3709</v>
      </c>
      <c r="N865" s="4"/>
      <c r="O865" s="4"/>
      <c r="P865" s="4"/>
      <c r="Q865" s="4"/>
      <c r="R865" s="4"/>
      <c r="S865" s="4">
        <v>18</v>
      </c>
      <c r="T865" s="3">
        <f>ROUND((((Items!M865+Items!N865+Items!P865+Items!O865)*Items!S865%)+(Items!Q865*Items!R865%)),4)</f>
        <v>667.62</v>
      </c>
      <c r="U865" s="3">
        <f>ROUND(Items!I865*Items!T865,2)</f>
        <v>0</v>
      </c>
      <c r="V865" s="3">
        <f>ROUND(Items!M865+Items!N865+Items!P865+Items!Q865+Items!O865,2)</f>
        <v>3709</v>
      </c>
      <c r="W865" s="3">
        <f>ROUND(Items!V865+Items!T865,4)</f>
        <v>4376.62</v>
      </c>
      <c r="X865" s="3">
        <f>ROUND(Items!V865*Items!I865,2)</f>
        <v>0</v>
      </c>
      <c r="Y865" s="4" t="str">
        <f t="shared" si="13"/>
        <v>1</v>
      </c>
      <c r="Z865" s="3">
        <f>ROUND(Items!X865*Items!Y865,2)</f>
        <v>0</v>
      </c>
      <c r="AA865" s="3">
        <f>ROUND(Items!W865*Items!I865,2)</f>
        <v>0</v>
      </c>
      <c r="AB865" s="4" t="s">
        <v>414</v>
      </c>
      <c r="AC865" s="3"/>
      <c r="AD865" s="3"/>
      <c r="AE865" s="4" t="s">
        <v>1004</v>
      </c>
    </row>
    <row r="866" spans="1:31" ht="43.2">
      <c r="A866" s="3">
        <v>858</v>
      </c>
      <c r="B866" s="4"/>
      <c r="C866" s="4">
        <f>Items!B866</f>
        <v>0</v>
      </c>
      <c r="D866" s="4"/>
      <c r="E866" s="4"/>
      <c r="F866" s="4"/>
      <c r="G866" s="4"/>
      <c r="H866" s="4" t="s">
        <v>336</v>
      </c>
      <c r="I866" s="4"/>
      <c r="J866" s="4" t="s">
        <v>402</v>
      </c>
      <c r="K866" s="7"/>
      <c r="L866" s="4"/>
      <c r="M866" s="4">
        <v>3709</v>
      </c>
      <c r="N866" s="4"/>
      <c r="O866" s="4"/>
      <c r="P866" s="4"/>
      <c r="Q866" s="4"/>
      <c r="R866" s="4"/>
      <c r="S866" s="4">
        <v>18</v>
      </c>
      <c r="T866" s="3">
        <f>ROUND((((Items!M866+Items!N866+Items!P866+Items!O866)*Items!S866%)+(Items!Q866*Items!R866%)),4)</f>
        <v>667.62</v>
      </c>
      <c r="U866" s="3">
        <f>ROUND(Items!I866*Items!T866,2)</f>
        <v>0</v>
      </c>
      <c r="V866" s="3">
        <f>ROUND(Items!M866+Items!N866+Items!P866+Items!Q866+Items!O866,2)</f>
        <v>3709</v>
      </c>
      <c r="W866" s="3">
        <f>ROUND(Items!V866+Items!T866,4)</f>
        <v>4376.62</v>
      </c>
      <c r="X866" s="3">
        <f>ROUND(Items!V866*Items!I866,2)</f>
        <v>0</v>
      </c>
      <c r="Y866" s="4" t="str">
        <f t="shared" si="13"/>
        <v>1</v>
      </c>
      <c r="Z866" s="3">
        <f>ROUND(Items!X866*Items!Y866,2)</f>
        <v>0</v>
      </c>
      <c r="AA866" s="3">
        <f>ROUND(Items!W866*Items!I866,2)</f>
        <v>0</v>
      </c>
      <c r="AB866" s="4" t="s">
        <v>414</v>
      </c>
      <c r="AC866" s="3"/>
      <c r="AD866" s="3"/>
      <c r="AE866" s="4" t="s">
        <v>1004</v>
      </c>
    </row>
    <row r="867" spans="1:31" ht="43.2">
      <c r="A867" s="3">
        <v>859</v>
      </c>
      <c r="B867" s="4"/>
      <c r="C867" s="4">
        <f>Items!B867</f>
        <v>0</v>
      </c>
      <c r="D867" s="4"/>
      <c r="E867" s="4"/>
      <c r="F867" s="4"/>
      <c r="G867" s="4"/>
      <c r="H867" s="4" t="s">
        <v>336</v>
      </c>
      <c r="I867" s="4"/>
      <c r="J867" s="4" t="s">
        <v>402</v>
      </c>
      <c r="K867" s="7"/>
      <c r="L867" s="4"/>
      <c r="M867" s="4">
        <v>3709</v>
      </c>
      <c r="N867" s="4"/>
      <c r="O867" s="4"/>
      <c r="P867" s="4"/>
      <c r="Q867" s="4"/>
      <c r="R867" s="4"/>
      <c r="S867" s="4">
        <v>18</v>
      </c>
      <c r="T867" s="3">
        <f>ROUND((((Items!M867+Items!N867+Items!P867+Items!O867)*Items!S867%)+(Items!Q867*Items!R867%)),4)</f>
        <v>667.62</v>
      </c>
      <c r="U867" s="3">
        <f>ROUND(Items!I867*Items!T867,2)</f>
        <v>0</v>
      </c>
      <c r="V867" s="3">
        <f>ROUND(Items!M867+Items!N867+Items!P867+Items!Q867+Items!O867,2)</f>
        <v>3709</v>
      </c>
      <c r="W867" s="3">
        <f>ROUND(Items!V867+Items!T867,4)</f>
        <v>4376.62</v>
      </c>
      <c r="X867" s="3">
        <f>ROUND(Items!V867*Items!I867,2)</f>
        <v>0</v>
      </c>
      <c r="Y867" s="4" t="str">
        <f t="shared" si="13"/>
        <v>1</v>
      </c>
      <c r="Z867" s="3">
        <f>ROUND(Items!X867*Items!Y867,2)</f>
        <v>0</v>
      </c>
      <c r="AA867" s="3">
        <f>ROUND(Items!W867*Items!I867,2)</f>
        <v>0</v>
      </c>
      <c r="AB867" s="4" t="s">
        <v>414</v>
      </c>
      <c r="AC867" s="3"/>
      <c r="AD867" s="3"/>
      <c r="AE867" s="4" t="s">
        <v>1004</v>
      </c>
    </row>
    <row r="868" spans="1:31" ht="43.2">
      <c r="A868" s="3">
        <v>860</v>
      </c>
      <c r="B868" s="4"/>
      <c r="C868" s="4">
        <f>Items!B868</f>
        <v>0</v>
      </c>
      <c r="D868" s="4"/>
      <c r="E868" s="4"/>
      <c r="F868" s="4"/>
      <c r="G868" s="4"/>
      <c r="H868" s="4" t="s">
        <v>336</v>
      </c>
      <c r="I868" s="4"/>
      <c r="J868" s="4" t="s">
        <v>402</v>
      </c>
      <c r="K868" s="7"/>
      <c r="L868" s="4"/>
      <c r="M868" s="4">
        <v>3709</v>
      </c>
      <c r="N868" s="4"/>
      <c r="O868" s="4"/>
      <c r="P868" s="4"/>
      <c r="Q868" s="4"/>
      <c r="R868" s="4"/>
      <c r="S868" s="4">
        <v>18</v>
      </c>
      <c r="T868" s="3">
        <f>ROUND((((Items!M868+Items!N868+Items!P868+Items!O868)*Items!S868%)+(Items!Q868*Items!R868%)),4)</f>
        <v>667.62</v>
      </c>
      <c r="U868" s="3">
        <f>ROUND(Items!I868*Items!T868,2)</f>
        <v>0</v>
      </c>
      <c r="V868" s="3">
        <f>ROUND(Items!M868+Items!N868+Items!P868+Items!Q868+Items!O868,2)</f>
        <v>3709</v>
      </c>
      <c r="W868" s="3">
        <f>ROUND(Items!V868+Items!T868,4)</f>
        <v>4376.62</v>
      </c>
      <c r="X868" s="3">
        <f>ROUND(Items!V868*Items!I868,2)</f>
        <v>0</v>
      </c>
      <c r="Y868" s="4" t="str">
        <f t="shared" si="13"/>
        <v>1</v>
      </c>
      <c r="Z868" s="3">
        <f>ROUND(Items!X868*Items!Y868,2)</f>
        <v>0</v>
      </c>
      <c r="AA868" s="3">
        <f>ROUND(Items!W868*Items!I868,2)</f>
        <v>0</v>
      </c>
      <c r="AB868" s="4" t="s">
        <v>414</v>
      </c>
      <c r="AC868" s="3"/>
      <c r="AD868" s="3"/>
      <c r="AE868" s="4" t="s">
        <v>1004</v>
      </c>
    </row>
    <row r="869" spans="1:31" ht="43.2">
      <c r="A869" s="3">
        <v>861</v>
      </c>
      <c r="B869" s="4"/>
      <c r="C869" s="4">
        <f>Items!B869</f>
        <v>0</v>
      </c>
      <c r="D869" s="4"/>
      <c r="E869" s="4"/>
      <c r="F869" s="4"/>
      <c r="G869" s="4"/>
      <c r="H869" s="4" t="s">
        <v>336</v>
      </c>
      <c r="I869" s="4"/>
      <c r="J869" s="4" t="s">
        <v>402</v>
      </c>
      <c r="K869" s="7"/>
      <c r="L869" s="4"/>
      <c r="M869" s="4">
        <v>3709</v>
      </c>
      <c r="N869" s="4"/>
      <c r="O869" s="4"/>
      <c r="P869" s="4"/>
      <c r="Q869" s="4"/>
      <c r="R869" s="4"/>
      <c r="S869" s="4">
        <v>18</v>
      </c>
      <c r="T869" s="3">
        <f>ROUND((((Items!M869+Items!N869+Items!P869+Items!O869)*Items!S869%)+(Items!Q869*Items!R869%)),4)</f>
        <v>667.62</v>
      </c>
      <c r="U869" s="3">
        <f>ROUND(Items!I869*Items!T869,2)</f>
        <v>0</v>
      </c>
      <c r="V869" s="3">
        <f>ROUND(Items!M869+Items!N869+Items!P869+Items!Q869+Items!O869,2)</f>
        <v>3709</v>
      </c>
      <c r="W869" s="3">
        <f>ROUND(Items!V869+Items!T869,4)</f>
        <v>4376.62</v>
      </c>
      <c r="X869" s="3">
        <f>ROUND(Items!V869*Items!I869,2)</f>
        <v>0</v>
      </c>
      <c r="Y869" s="4" t="str">
        <f t="shared" si="13"/>
        <v>1</v>
      </c>
      <c r="Z869" s="3">
        <f>ROUND(Items!X869*Items!Y869,2)</f>
        <v>0</v>
      </c>
      <c r="AA869" s="3">
        <f>ROUND(Items!W869*Items!I869,2)</f>
        <v>0</v>
      </c>
      <c r="AB869" s="4" t="s">
        <v>414</v>
      </c>
      <c r="AC869" s="3"/>
      <c r="AD869" s="3"/>
      <c r="AE869" s="4" t="s">
        <v>1004</v>
      </c>
    </row>
    <row r="870" spans="1:31" ht="43.2">
      <c r="A870" s="3">
        <v>862</v>
      </c>
      <c r="B870" s="4"/>
      <c r="C870" s="4">
        <f>Items!B870</f>
        <v>0</v>
      </c>
      <c r="D870" s="4"/>
      <c r="E870" s="4"/>
      <c r="F870" s="4"/>
      <c r="G870" s="4"/>
      <c r="H870" s="4" t="s">
        <v>336</v>
      </c>
      <c r="I870" s="4"/>
      <c r="J870" s="4" t="s">
        <v>402</v>
      </c>
      <c r="K870" s="7"/>
      <c r="L870" s="4"/>
      <c r="M870" s="4">
        <v>3709</v>
      </c>
      <c r="N870" s="4"/>
      <c r="O870" s="4"/>
      <c r="P870" s="4"/>
      <c r="Q870" s="4"/>
      <c r="R870" s="4"/>
      <c r="S870" s="4">
        <v>18</v>
      </c>
      <c r="T870" s="3">
        <f>ROUND((((Items!M870+Items!N870+Items!P870+Items!O870)*Items!S870%)+(Items!Q870*Items!R870%)),4)</f>
        <v>667.62</v>
      </c>
      <c r="U870" s="3">
        <f>ROUND(Items!I870*Items!T870,2)</f>
        <v>0</v>
      </c>
      <c r="V870" s="3">
        <f>ROUND(Items!M870+Items!N870+Items!P870+Items!Q870+Items!O870,2)</f>
        <v>3709</v>
      </c>
      <c r="W870" s="3">
        <f>ROUND(Items!V870+Items!T870,4)</f>
        <v>4376.62</v>
      </c>
      <c r="X870" s="3">
        <f>ROUND(Items!V870*Items!I870,2)</f>
        <v>0</v>
      </c>
      <c r="Y870" s="4" t="str">
        <f t="shared" si="13"/>
        <v>1</v>
      </c>
      <c r="Z870" s="3">
        <f>ROUND(Items!X870*Items!Y870,2)</f>
        <v>0</v>
      </c>
      <c r="AA870" s="3">
        <f>ROUND(Items!W870*Items!I870,2)</f>
        <v>0</v>
      </c>
      <c r="AB870" s="4" t="s">
        <v>414</v>
      </c>
      <c r="AC870" s="3"/>
      <c r="AD870" s="3"/>
      <c r="AE870" s="4" t="s">
        <v>1004</v>
      </c>
    </row>
    <row r="871" spans="1:31" ht="43.2">
      <c r="A871" s="3">
        <v>863</v>
      </c>
      <c r="B871" s="4"/>
      <c r="C871" s="4">
        <f>Items!B871</f>
        <v>0</v>
      </c>
      <c r="D871" s="4"/>
      <c r="E871" s="4"/>
      <c r="F871" s="4"/>
      <c r="G871" s="4"/>
      <c r="H871" s="4" t="s">
        <v>336</v>
      </c>
      <c r="I871" s="4"/>
      <c r="J871" s="4" t="s">
        <v>402</v>
      </c>
      <c r="K871" s="7"/>
      <c r="L871" s="4"/>
      <c r="M871" s="4">
        <v>3709</v>
      </c>
      <c r="N871" s="4"/>
      <c r="O871" s="4"/>
      <c r="P871" s="4"/>
      <c r="Q871" s="4"/>
      <c r="R871" s="4"/>
      <c r="S871" s="4">
        <v>18</v>
      </c>
      <c r="T871" s="3">
        <f>ROUND((((Items!M871+Items!N871+Items!P871+Items!O871)*Items!S871%)+(Items!Q871*Items!R871%)),4)</f>
        <v>667.62</v>
      </c>
      <c r="U871" s="3">
        <f>ROUND(Items!I871*Items!T871,2)</f>
        <v>0</v>
      </c>
      <c r="V871" s="3">
        <f>ROUND(Items!M871+Items!N871+Items!P871+Items!Q871+Items!O871,2)</f>
        <v>3709</v>
      </c>
      <c r="W871" s="3">
        <f>ROUND(Items!V871+Items!T871,4)</f>
        <v>4376.62</v>
      </c>
      <c r="X871" s="3">
        <f>ROUND(Items!V871*Items!I871,2)</f>
        <v>0</v>
      </c>
      <c r="Y871" s="4" t="str">
        <f t="shared" si="13"/>
        <v>1</v>
      </c>
      <c r="Z871" s="3">
        <f>ROUND(Items!X871*Items!Y871,2)</f>
        <v>0</v>
      </c>
      <c r="AA871" s="3">
        <f>ROUND(Items!W871*Items!I871,2)</f>
        <v>0</v>
      </c>
      <c r="AB871" s="4" t="s">
        <v>414</v>
      </c>
      <c r="AC871" s="3"/>
      <c r="AD871" s="3"/>
      <c r="AE871" s="4" t="s">
        <v>1004</v>
      </c>
    </row>
    <row r="872" spans="1:31" ht="43.2">
      <c r="A872" s="3">
        <v>864</v>
      </c>
      <c r="B872" s="4"/>
      <c r="C872" s="4">
        <f>Items!B872</f>
        <v>0</v>
      </c>
      <c r="D872" s="4"/>
      <c r="E872" s="4"/>
      <c r="F872" s="4"/>
      <c r="G872" s="4"/>
      <c r="H872" s="4" t="s">
        <v>336</v>
      </c>
      <c r="I872" s="4"/>
      <c r="J872" s="4" t="s">
        <v>402</v>
      </c>
      <c r="K872" s="7"/>
      <c r="L872" s="4"/>
      <c r="M872" s="4">
        <v>3709</v>
      </c>
      <c r="N872" s="4"/>
      <c r="O872" s="4"/>
      <c r="P872" s="4"/>
      <c r="Q872" s="4"/>
      <c r="R872" s="4"/>
      <c r="S872" s="4">
        <v>18</v>
      </c>
      <c r="T872" s="3">
        <f>ROUND((((Items!M872+Items!N872+Items!P872+Items!O872)*Items!S872%)+(Items!Q872*Items!R872%)),4)</f>
        <v>667.62</v>
      </c>
      <c r="U872" s="3">
        <f>ROUND(Items!I872*Items!T872,2)</f>
        <v>0</v>
      </c>
      <c r="V872" s="3">
        <f>ROUND(Items!M872+Items!N872+Items!P872+Items!Q872+Items!O872,2)</f>
        <v>3709</v>
      </c>
      <c r="W872" s="3">
        <f>ROUND(Items!V872+Items!T872,4)</f>
        <v>4376.62</v>
      </c>
      <c r="X872" s="3">
        <f>ROUND(Items!V872*Items!I872,2)</f>
        <v>0</v>
      </c>
      <c r="Y872" s="4" t="str">
        <f t="shared" si="13"/>
        <v>1</v>
      </c>
      <c r="Z872" s="3">
        <f>ROUND(Items!X872*Items!Y872,2)</f>
        <v>0</v>
      </c>
      <c r="AA872" s="3">
        <f>ROUND(Items!W872*Items!I872,2)</f>
        <v>0</v>
      </c>
      <c r="AB872" s="4" t="s">
        <v>414</v>
      </c>
      <c r="AC872" s="3"/>
      <c r="AD872" s="3"/>
      <c r="AE872" s="4" t="s">
        <v>1004</v>
      </c>
    </row>
    <row r="873" spans="1:31" ht="43.2">
      <c r="A873" s="3">
        <v>865</v>
      </c>
      <c r="B873" s="4"/>
      <c r="C873" s="4">
        <f>Items!B873</f>
        <v>0</v>
      </c>
      <c r="D873" s="4"/>
      <c r="E873" s="4"/>
      <c r="F873" s="4"/>
      <c r="G873" s="4"/>
      <c r="H873" s="4" t="s">
        <v>336</v>
      </c>
      <c r="I873" s="4"/>
      <c r="J873" s="4" t="s">
        <v>402</v>
      </c>
      <c r="K873" s="7"/>
      <c r="L873" s="4"/>
      <c r="M873" s="4">
        <v>3709</v>
      </c>
      <c r="N873" s="4"/>
      <c r="O873" s="4"/>
      <c r="P873" s="4"/>
      <c r="Q873" s="4"/>
      <c r="R873" s="4"/>
      <c r="S873" s="4">
        <v>18</v>
      </c>
      <c r="T873" s="3">
        <f>ROUND((((Items!M873+Items!N873+Items!P873+Items!O873)*Items!S873%)+(Items!Q873*Items!R873%)),4)</f>
        <v>667.62</v>
      </c>
      <c r="U873" s="3">
        <f>ROUND(Items!I873*Items!T873,2)</f>
        <v>0</v>
      </c>
      <c r="V873" s="3">
        <f>ROUND(Items!M873+Items!N873+Items!P873+Items!Q873+Items!O873,2)</f>
        <v>3709</v>
      </c>
      <c r="W873" s="3">
        <f>ROUND(Items!V873+Items!T873,4)</f>
        <v>4376.62</v>
      </c>
      <c r="X873" s="3">
        <f>ROUND(Items!V873*Items!I873,2)</f>
        <v>0</v>
      </c>
      <c r="Y873" s="4" t="str">
        <f t="shared" si="13"/>
        <v>1</v>
      </c>
      <c r="Z873" s="3">
        <f>ROUND(Items!X873*Items!Y873,2)</f>
        <v>0</v>
      </c>
      <c r="AA873" s="3">
        <f>ROUND(Items!W873*Items!I873,2)</f>
        <v>0</v>
      </c>
      <c r="AB873" s="4" t="s">
        <v>414</v>
      </c>
      <c r="AC873" s="3"/>
      <c r="AD873" s="3"/>
      <c r="AE873" s="4" t="s">
        <v>1004</v>
      </c>
    </row>
    <row r="874" spans="1:31" ht="43.2">
      <c r="A874" s="3">
        <v>866</v>
      </c>
      <c r="B874" s="4"/>
      <c r="C874" s="4">
        <f>Items!B874</f>
        <v>0</v>
      </c>
      <c r="D874" s="4"/>
      <c r="E874" s="4"/>
      <c r="F874" s="4"/>
      <c r="G874" s="4"/>
      <c r="H874" s="4" t="s">
        <v>336</v>
      </c>
      <c r="I874" s="4"/>
      <c r="J874" s="4" t="s">
        <v>402</v>
      </c>
      <c r="K874" s="7"/>
      <c r="L874" s="4"/>
      <c r="M874" s="4">
        <v>3709</v>
      </c>
      <c r="N874" s="4"/>
      <c r="O874" s="4"/>
      <c r="P874" s="4"/>
      <c r="Q874" s="4"/>
      <c r="R874" s="4"/>
      <c r="S874" s="4">
        <v>18</v>
      </c>
      <c r="T874" s="3">
        <f>ROUND((((Items!M874+Items!N874+Items!P874+Items!O874)*Items!S874%)+(Items!Q874*Items!R874%)),4)</f>
        <v>667.62</v>
      </c>
      <c r="U874" s="3">
        <f>ROUND(Items!I874*Items!T874,2)</f>
        <v>0</v>
      </c>
      <c r="V874" s="3">
        <f>ROUND(Items!M874+Items!N874+Items!P874+Items!Q874+Items!O874,2)</f>
        <v>3709</v>
      </c>
      <c r="W874" s="3">
        <f>ROUND(Items!V874+Items!T874,4)</f>
        <v>4376.62</v>
      </c>
      <c r="X874" s="3">
        <f>ROUND(Items!V874*Items!I874,2)</f>
        <v>0</v>
      </c>
      <c r="Y874" s="4" t="str">
        <f t="shared" si="13"/>
        <v>1</v>
      </c>
      <c r="Z874" s="3">
        <f>ROUND(Items!X874*Items!Y874,2)</f>
        <v>0</v>
      </c>
      <c r="AA874" s="3">
        <f>ROUND(Items!W874*Items!I874,2)</f>
        <v>0</v>
      </c>
      <c r="AB874" s="4" t="s">
        <v>414</v>
      </c>
      <c r="AC874" s="3"/>
      <c r="AD874" s="3"/>
      <c r="AE874" s="4" t="s">
        <v>1004</v>
      </c>
    </row>
    <row r="875" spans="1:31" ht="43.2">
      <c r="A875" s="3">
        <v>867</v>
      </c>
      <c r="B875" s="4"/>
      <c r="C875" s="4">
        <f>Items!B875</f>
        <v>0</v>
      </c>
      <c r="D875" s="4"/>
      <c r="E875" s="4"/>
      <c r="F875" s="4"/>
      <c r="G875" s="4"/>
      <c r="H875" s="4" t="s">
        <v>336</v>
      </c>
      <c r="I875" s="4"/>
      <c r="J875" s="4" t="s">
        <v>402</v>
      </c>
      <c r="K875" s="7"/>
      <c r="L875" s="4"/>
      <c r="M875" s="4">
        <v>3709</v>
      </c>
      <c r="N875" s="4"/>
      <c r="O875" s="4"/>
      <c r="P875" s="4"/>
      <c r="Q875" s="4"/>
      <c r="R875" s="4"/>
      <c r="S875" s="4">
        <v>18</v>
      </c>
      <c r="T875" s="3">
        <f>ROUND((((Items!M875+Items!N875+Items!P875+Items!O875)*Items!S875%)+(Items!Q875*Items!R875%)),4)</f>
        <v>667.62</v>
      </c>
      <c r="U875" s="3">
        <f>ROUND(Items!I875*Items!T875,2)</f>
        <v>0</v>
      </c>
      <c r="V875" s="3">
        <f>ROUND(Items!M875+Items!N875+Items!P875+Items!Q875+Items!O875,2)</f>
        <v>3709</v>
      </c>
      <c r="W875" s="3">
        <f>ROUND(Items!V875+Items!T875,4)</f>
        <v>4376.62</v>
      </c>
      <c r="X875" s="3">
        <f>ROUND(Items!V875*Items!I875,2)</f>
        <v>0</v>
      </c>
      <c r="Y875" s="4" t="str">
        <f t="shared" si="13"/>
        <v>1</v>
      </c>
      <c r="Z875" s="3">
        <f>ROUND(Items!X875*Items!Y875,2)</f>
        <v>0</v>
      </c>
      <c r="AA875" s="3">
        <f>ROUND(Items!W875*Items!I875,2)</f>
        <v>0</v>
      </c>
      <c r="AB875" s="4" t="s">
        <v>414</v>
      </c>
      <c r="AC875" s="3"/>
      <c r="AD875" s="3"/>
      <c r="AE875" s="4" t="s">
        <v>1004</v>
      </c>
    </row>
    <row r="876" spans="1:31" ht="43.2">
      <c r="A876" s="3">
        <v>868</v>
      </c>
      <c r="B876" s="4"/>
      <c r="C876" s="4">
        <f>Items!B876</f>
        <v>0</v>
      </c>
      <c r="D876" s="4"/>
      <c r="E876" s="4"/>
      <c r="F876" s="4"/>
      <c r="G876" s="4"/>
      <c r="H876" s="4" t="s">
        <v>336</v>
      </c>
      <c r="I876" s="4"/>
      <c r="J876" s="4" t="s">
        <v>402</v>
      </c>
      <c r="K876" s="7"/>
      <c r="L876" s="4"/>
      <c r="M876" s="4">
        <v>3709</v>
      </c>
      <c r="N876" s="4"/>
      <c r="O876" s="4"/>
      <c r="P876" s="4"/>
      <c r="Q876" s="4"/>
      <c r="R876" s="4"/>
      <c r="S876" s="4">
        <v>18</v>
      </c>
      <c r="T876" s="3">
        <f>ROUND((((Items!M876+Items!N876+Items!P876+Items!O876)*Items!S876%)+(Items!Q876*Items!R876%)),4)</f>
        <v>667.62</v>
      </c>
      <c r="U876" s="3">
        <f>ROUND(Items!I876*Items!T876,2)</f>
        <v>0</v>
      </c>
      <c r="V876" s="3">
        <f>ROUND(Items!M876+Items!N876+Items!P876+Items!Q876+Items!O876,2)</f>
        <v>3709</v>
      </c>
      <c r="W876" s="3">
        <f>ROUND(Items!V876+Items!T876,4)</f>
        <v>4376.62</v>
      </c>
      <c r="X876" s="3">
        <f>ROUND(Items!V876*Items!I876,2)</f>
        <v>0</v>
      </c>
      <c r="Y876" s="4" t="str">
        <f t="shared" si="13"/>
        <v>1</v>
      </c>
      <c r="Z876" s="3">
        <f>ROUND(Items!X876*Items!Y876,2)</f>
        <v>0</v>
      </c>
      <c r="AA876" s="3">
        <f>ROUND(Items!W876*Items!I876,2)</f>
        <v>0</v>
      </c>
      <c r="AB876" s="4" t="s">
        <v>414</v>
      </c>
      <c r="AC876" s="3"/>
      <c r="AD876" s="3"/>
      <c r="AE876" s="4" t="s">
        <v>1004</v>
      </c>
    </row>
    <row r="877" spans="1:31" ht="43.2">
      <c r="A877" s="3">
        <v>869</v>
      </c>
      <c r="B877" s="4"/>
      <c r="C877" s="4">
        <f>Items!B877</f>
        <v>0</v>
      </c>
      <c r="D877" s="4"/>
      <c r="E877" s="4"/>
      <c r="F877" s="4"/>
      <c r="G877" s="4"/>
      <c r="H877" s="4" t="s">
        <v>336</v>
      </c>
      <c r="I877" s="4"/>
      <c r="J877" s="4" t="s">
        <v>402</v>
      </c>
      <c r="K877" s="7"/>
      <c r="L877" s="4"/>
      <c r="M877" s="4">
        <v>3709</v>
      </c>
      <c r="N877" s="4"/>
      <c r="O877" s="4"/>
      <c r="P877" s="4"/>
      <c r="Q877" s="4"/>
      <c r="R877" s="4"/>
      <c r="S877" s="4">
        <v>18</v>
      </c>
      <c r="T877" s="3">
        <f>ROUND((((Items!M877+Items!N877+Items!P877+Items!O877)*Items!S877%)+(Items!Q877*Items!R877%)),4)</f>
        <v>667.62</v>
      </c>
      <c r="U877" s="3">
        <f>ROUND(Items!I877*Items!T877,2)</f>
        <v>0</v>
      </c>
      <c r="V877" s="3">
        <f>ROUND(Items!M877+Items!N877+Items!P877+Items!Q877+Items!O877,2)</f>
        <v>3709</v>
      </c>
      <c r="W877" s="3">
        <f>ROUND(Items!V877+Items!T877,4)</f>
        <v>4376.62</v>
      </c>
      <c r="X877" s="3">
        <f>ROUND(Items!V877*Items!I877,2)</f>
        <v>0</v>
      </c>
      <c r="Y877" s="4" t="str">
        <f t="shared" si="13"/>
        <v>1</v>
      </c>
      <c r="Z877" s="3">
        <f>ROUND(Items!X877*Items!Y877,2)</f>
        <v>0</v>
      </c>
      <c r="AA877" s="3">
        <f>ROUND(Items!W877*Items!I877,2)</f>
        <v>0</v>
      </c>
      <c r="AB877" s="4" t="s">
        <v>414</v>
      </c>
      <c r="AC877" s="3"/>
      <c r="AD877" s="3"/>
      <c r="AE877" s="4" t="s">
        <v>1004</v>
      </c>
    </row>
    <row r="878" spans="1:31" ht="43.2">
      <c r="A878" s="3">
        <v>870</v>
      </c>
      <c r="B878" s="4"/>
      <c r="C878" s="4">
        <f>Items!B878</f>
        <v>0</v>
      </c>
      <c r="D878" s="4"/>
      <c r="E878" s="4"/>
      <c r="F878" s="4"/>
      <c r="G878" s="4"/>
      <c r="H878" s="4" t="s">
        <v>336</v>
      </c>
      <c r="I878" s="4"/>
      <c r="J878" s="4" t="s">
        <v>402</v>
      </c>
      <c r="K878" s="7"/>
      <c r="L878" s="4"/>
      <c r="M878" s="4">
        <v>3709</v>
      </c>
      <c r="N878" s="4"/>
      <c r="O878" s="4"/>
      <c r="P878" s="4"/>
      <c r="Q878" s="4"/>
      <c r="R878" s="4"/>
      <c r="S878" s="4">
        <v>18</v>
      </c>
      <c r="T878" s="3">
        <f>ROUND((((Items!M878+Items!N878+Items!P878+Items!O878)*Items!S878%)+(Items!Q878*Items!R878%)),4)</f>
        <v>667.62</v>
      </c>
      <c r="U878" s="3">
        <f>ROUND(Items!I878*Items!T878,2)</f>
        <v>0</v>
      </c>
      <c r="V878" s="3">
        <f>ROUND(Items!M878+Items!N878+Items!P878+Items!Q878+Items!O878,2)</f>
        <v>3709</v>
      </c>
      <c r="W878" s="3">
        <f>ROUND(Items!V878+Items!T878,4)</f>
        <v>4376.62</v>
      </c>
      <c r="X878" s="3">
        <f>ROUND(Items!V878*Items!I878,2)</f>
        <v>0</v>
      </c>
      <c r="Y878" s="4" t="str">
        <f t="shared" si="13"/>
        <v>1</v>
      </c>
      <c r="Z878" s="3">
        <f>ROUND(Items!X878*Items!Y878,2)</f>
        <v>0</v>
      </c>
      <c r="AA878" s="3">
        <f>ROUND(Items!W878*Items!I878,2)</f>
        <v>0</v>
      </c>
      <c r="AB878" s="4" t="s">
        <v>414</v>
      </c>
      <c r="AC878" s="3"/>
      <c r="AD878" s="3"/>
      <c r="AE878" s="4" t="s">
        <v>1004</v>
      </c>
    </row>
    <row r="879" spans="1:31" ht="43.2">
      <c r="A879" s="3">
        <v>871</v>
      </c>
      <c r="B879" s="4"/>
      <c r="C879" s="4">
        <f>Items!B879</f>
        <v>0</v>
      </c>
      <c r="D879" s="4"/>
      <c r="E879" s="4"/>
      <c r="F879" s="4"/>
      <c r="G879" s="4"/>
      <c r="H879" s="4" t="s">
        <v>336</v>
      </c>
      <c r="I879" s="4"/>
      <c r="J879" s="4" t="s">
        <v>402</v>
      </c>
      <c r="K879" s="7"/>
      <c r="L879" s="4"/>
      <c r="M879" s="4">
        <v>3709</v>
      </c>
      <c r="N879" s="4"/>
      <c r="O879" s="4"/>
      <c r="P879" s="4"/>
      <c r="Q879" s="4"/>
      <c r="R879" s="4"/>
      <c r="S879" s="4">
        <v>18</v>
      </c>
      <c r="T879" s="3">
        <f>ROUND((((Items!M879+Items!N879+Items!P879+Items!O879)*Items!S879%)+(Items!Q879*Items!R879%)),4)</f>
        <v>667.62</v>
      </c>
      <c r="U879" s="3">
        <f>ROUND(Items!I879*Items!T879,2)</f>
        <v>0</v>
      </c>
      <c r="V879" s="3">
        <f>ROUND(Items!M879+Items!N879+Items!P879+Items!Q879+Items!O879,2)</f>
        <v>3709</v>
      </c>
      <c r="W879" s="3">
        <f>ROUND(Items!V879+Items!T879,4)</f>
        <v>4376.62</v>
      </c>
      <c r="X879" s="3">
        <f>ROUND(Items!V879*Items!I879,2)</f>
        <v>0</v>
      </c>
      <c r="Y879" s="4" t="str">
        <f t="shared" si="13"/>
        <v>1</v>
      </c>
      <c r="Z879" s="3">
        <f>ROUND(Items!X879*Items!Y879,2)</f>
        <v>0</v>
      </c>
      <c r="AA879" s="3">
        <f>ROUND(Items!W879*Items!I879,2)</f>
        <v>0</v>
      </c>
      <c r="AB879" s="4" t="s">
        <v>414</v>
      </c>
      <c r="AC879" s="3"/>
      <c r="AD879" s="3"/>
      <c r="AE879" s="4" t="s">
        <v>1004</v>
      </c>
    </row>
    <row r="880" spans="1:31" ht="43.2">
      <c r="A880" s="3">
        <v>872</v>
      </c>
      <c r="B880" s="4"/>
      <c r="C880" s="4">
        <f>Items!B880</f>
        <v>0</v>
      </c>
      <c r="D880" s="4"/>
      <c r="E880" s="4"/>
      <c r="F880" s="4"/>
      <c r="G880" s="4"/>
      <c r="H880" s="4" t="s">
        <v>336</v>
      </c>
      <c r="I880" s="4"/>
      <c r="J880" s="4" t="s">
        <v>402</v>
      </c>
      <c r="K880" s="7"/>
      <c r="L880" s="4"/>
      <c r="M880" s="4">
        <v>3709</v>
      </c>
      <c r="N880" s="4"/>
      <c r="O880" s="4"/>
      <c r="P880" s="4"/>
      <c r="Q880" s="4"/>
      <c r="R880" s="4"/>
      <c r="S880" s="4">
        <v>18</v>
      </c>
      <c r="T880" s="3">
        <f>ROUND((((Items!M880+Items!N880+Items!P880+Items!O880)*Items!S880%)+(Items!Q880*Items!R880%)),4)</f>
        <v>667.62</v>
      </c>
      <c r="U880" s="3">
        <f>ROUND(Items!I880*Items!T880,2)</f>
        <v>0</v>
      </c>
      <c r="V880" s="3">
        <f>ROUND(Items!M880+Items!N880+Items!P880+Items!Q880+Items!O880,2)</f>
        <v>3709</v>
      </c>
      <c r="W880" s="3">
        <f>ROUND(Items!V880+Items!T880,4)</f>
        <v>4376.62</v>
      </c>
      <c r="X880" s="3">
        <f>ROUND(Items!V880*Items!I880,2)</f>
        <v>0</v>
      </c>
      <c r="Y880" s="4" t="str">
        <f t="shared" si="13"/>
        <v>1</v>
      </c>
      <c r="Z880" s="3">
        <f>ROUND(Items!X880*Items!Y880,2)</f>
        <v>0</v>
      </c>
      <c r="AA880" s="3">
        <f>ROUND(Items!W880*Items!I880,2)</f>
        <v>0</v>
      </c>
      <c r="AB880" s="4" t="s">
        <v>414</v>
      </c>
      <c r="AC880" s="3"/>
      <c r="AD880" s="3"/>
      <c r="AE880" s="4" t="s">
        <v>1004</v>
      </c>
    </row>
    <row r="881" spans="1:31" ht="43.2">
      <c r="A881" s="3">
        <v>873</v>
      </c>
      <c r="B881" s="4"/>
      <c r="C881" s="4">
        <f>Items!B881</f>
        <v>0</v>
      </c>
      <c r="D881" s="4"/>
      <c r="E881" s="4"/>
      <c r="F881" s="4"/>
      <c r="G881" s="4"/>
      <c r="H881" s="4" t="s">
        <v>336</v>
      </c>
      <c r="I881" s="4"/>
      <c r="J881" s="4" t="s">
        <v>402</v>
      </c>
      <c r="K881" s="7"/>
      <c r="L881" s="4"/>
      <c r="M881" s="4">
        <v>3709</v>
      </c>
      <c r="N881" s="4"/>
      <c r="O881" s="4"/>
      <c r="P881" s="4"/>
      <c r="Q881" s="4"/>
      <c r="R881" s="4"/>
      <c r="S881" s="4">
        <v>18</v>
      </c>
      <c r="T881" s="3">
        <f>ROUND((((Items!M881+Items!N881+Items!P881+Items!O881)*Items!S881%)+(Items!Q881*Items!R881%)),4)</f>
        <v>667.62</v>
      </c>
      <c r="U881" s="3">
        <f>ROUND(Items!I881*Items!T881,2)</f>
        <v>0</v>
      </c>
      <c r="V881" s="3">
        <f>ROUND(Items!M881+Items!N881+Items!P881+Items!Q881+Items!O881,2)</f>
        <v>3709</v>
      </c>
      <c r="W881" s="3">
        <f>ROUND(Items!V881+Items!T881,4)</f>
        <v>4376.62</v>
      </c>
      <c r="X881" s="3">
        <f>ROUND(Items!V881*Items!I881,2)</f>
        <v>0</v>
      </c>
      <c r="Y881" s="4" t="str">
        <f t="shared" si="13"/>
        <v>1</v>
      </c>
      <c r="Z881" s="3">
        <f>ROUND(Items!X881*Items!Y881,2)</f>
        <v>0</v>
      </c>
      <c r="AA881" s="3">
        <f>ROUND(Items!W881*Items!I881,2)</f>
        <v>0</v>
      </c>
      <c r="AB881" s="4" t="s">
        <v>414</v>
      </c>
      <c r="AC881" s="3"/>
      <c r="AD881" s="3"/>
      <c r="AE881" s="4" t="s">
        <v>1004</v>
      </c>
    </row>
    <row r="882" spans="1:31" ht="43.2">
      <c r="A882" s="3">
        <v>874</v>
      </c>
      <c r="B882" s="4"/>
      <c r="C882" s="4">
        <f>Items!B882</f>
        <v>0</v>
      </c>
      <c r="D882" s="4"/>
      <c r="E882" s="4"/>
      <c r="F882" s="4"/>
      <c r="G882" s="4"/>
      <c r="H882" s="4" t="s">
        <v>336</v>
      </c>
      <c r="I882" s="4"/>
      <c r="J882" s="4" t="s">
        <v>402</v>
      </c>
      <c r="K882" s="7"/>
      <c r="L882" s="4"/>
      <c r="M882" s="4">
        <v>3709</v>
      </c>
      <c r="N882" s="4"/>
      <c r="O882" s="4"/>
      <c r="P882" s="4"/>
      <c r="Q882" s="4"/>
      <c r="R882" s="4"/>
      <c r="S882" s="4">
        <v>18</v>
      </c>
      <c r="T882" s="3">
        <f>ROUND((((Items!M882+Items!N882+Items!P882+Items!O882)*Items!S882%)+(Items!Q882*Items!R882%)),4)</f>
        <v>667.62</v>
      </c>
      <c r="U882" s="3">
        <f>ROUND(Items!I882*Items!T882,2)</f>
        <v>0</v>
      </c>
      <c r="V882" s="3">
        <f>ROUND(Items!M882+Items!N882+Items!P882+Items!Q882+Items!O882,2)</f>
        <v>3709</v>
      </c>
      <c r="W882" s="3">
        <f>ROUND(Items!V882+Items!T882,4)</f>
        <v>4376.62</v>
      </c>
      <c r="X882" s="3">
        <f>ROUND(Items!V882*Items!I882,2)</f>
        <v>0</v>
      </c>
      <c r="Y882" s="4" t="str">
        <f t="shared" si="13"/>
        <v>1</v>
      </c>
      <c r="Z882" s="3">
        <f>ROUND(Items!X882*Items!Y882,2)</f>
        <v>0</v>
      </c>
      <c r="AA882" s="3">
        <f>ROUND(Items!W882*Items!I882,2)</f>
        <v>0</v>
      </c>
      <c r="AB882" s="4" t="s">
        <v>414</v>
      </c>
      <c r="AC882" s="3"/>
      <c r="AD882" s="3"/>
      <c r="AE882" s="4" t="s">
        <v>1004</v>
      </c>
    </row>
    <row r="883" spans="1:31" ht="43.2">
      <c r="A883" s="3">
        <v>875</v>
      </c>
      <c r="B883" s="4"/>
      <c r="C883" s="4">
        <f>Items!B883</f>
        <v>0</v>
      </c>
      <c r="D883" s="4"/>
      <c r="E883" s="4"/>
      <c r="F883" s="4"/>
      <c r="G883" s="4"/>
      <c r="H883" s="4" t="s">
        <v>336</v>
      </c>
      <c r="I883" s="4"/>
      <c r="J883" s="4" t="s">
        <v>402</v>
      </c>
      <c r="K883" s="7"/>
      <c r="L883" s="4"/>
      <c r="M883" s="4">
        <v>3709</v>
      </c>
      <c r="N883" s="4"/>
      <c r="O883" s="4"/>
      <c r="P883" s="4"/>
      <c r="Q883" s="4"/>
      <c r="R883" s="4"/>
      <c r="S883" s="4">
        <v>18</v>
      </c>
      <c r="T883" s="3">
        <f>ROUND((((Items!M883+Items!N883+Items!P883+Items!O883)*Items!S883%)+(Items!Q883*Items!R883%)),4)</f>
        <v>667.62</v>
      </c>
      <c r="U883" s="3">
        <f>ROUND(Items!I883*Items!T883,2)</f>
        <v>0</v>
      </c>
      <c r="V883" s="3">
        <f>ROUND(Items!M883+Items!N883+Items!P883+Items!Q883+Items!O883,2)</f>
        <v>3709</v>
      </c>
      <c r="W883" s="3">
        <f>ROUND(Items!V883+Items!T883,4)</f>
        <v>4376.62</v>
      </c>
      <c r="X883" s="3">
        <f>ROUND(Items!V883*Items!I883,2)</f>
        <v>0</v>
      </c>
      <c r="Y883" s="4" t="str">
        <f t="shared" si="13"/>
        <v>1</v>
      </c>
      <c r="Z883" s="3">
        <f>ROUND(Items!X883*Items!Y883,2)</f>
        <v>0</v>
      </c>
      <c r="AA883" s="3">
        <f>ROUND(Items!W883*Items!I883,2)</f>
        <v>0</v>
      </c>
      <c r="AB883" s="4" t="s">
        <v>414</v>
      </c>
      <c r="AC883" s="3"/>
      <c r="AD883" s="3"/>
      <c r="AE883" s="4" t="s">
        <v>1004</v>
      </c>
    </row>
    <row r="884" spans="1:31" ht="43.2">
      <c r="A884" s="3">
        <v>876</v>
      </c>
      <c r="B884" s="4"/>
      <c r="C884" s="4">
        <f>Items!B884</f>
        <v>0</v>
      </c>
      <c r="D884" s="4"/>
      <c r="E884" s="4"/>
      <c r="F884" s="4"/>
      <c r="G884" s="4"/>
      <c r="H884" s="4" t="s">
        <v>336</v>
      </c>
      <c r="I884" s="4"/>
      <c r="J884" s="4" t="s">
        <v>402</v>
      </c>
      <c r="K884" s="7"/>
      <c r="L884" s="4"/>
      <c r="M884" s="4">
        <v>3709</v>
      </c>
      <c r="N884" s="4"/>
      <c r="O884" s="4"/>
      <c r="P884" s="4"/>
      <c r="Q884" s="4"/>
      <c r="R884" s="4"/>
      <c r="S884" s="4">
        <v>18</v>
      </c>
      <c r="T884" s="3">
        <f>ROUND((((Items!M884+Items!N884+Items!P884+Items!O884)*Items!S884%)+(Items!Q884*Items!R884%)),4)</f>
        <v>667.62</v>
      </c>
      <c r="U884" s="3">
        <f>ROUND(Items!I884*Items!T884,2)</f>
        <v>0</v>
      </c>
      <c r="V884" s="3">
        <f>ROUND(Items!M884+Items!N884+Items!P884+Items!Q884+Items!O884,2)</f>
        <v>3709</v>
      </c>
      <c r="W884" s="3">
        <f>ROUND(Items!V884+Items!T884,4)</f>
        <v>4376.62</v>
      </c>
      <c r="X884" s="3">
        <f>ROUND(Items!V884*Items!I884,2)</f>
        <v>0</v>
      </c>
      <c r="Y884" s="4" t="str">
        <f t="shared" si="13"/>
        <v>1</v>
      </c>
      <c r="Z884" s="3">
        <f>ROUND(Items!X884*Items!Y884,2)</f>
        <v>0</v>
      </c>
      <c r="AA884" s="3">
        <f>ROUND(Items!W884*Items!I884,2)</f>
        <v>0</v>
      </c>
      <c r="AB884" s="4" t="s">
        <v>414</v>
      </c>
      <c r="AC884" s="3"/>
      <c r="AD884" s="3"/>
      <c r="AE884" s="4" t="s">
        <v>1004</v>
      </c>
    </row>
    <row r="885" spans="1:31" ht="43.2">
      <c r="A885" s="3">
        <v>877</v>
      </c>
      <c r="B885" s="4"/>
      <c r="C885" s="4">
        <f>Items!B885</f>
        <v>0</v>
      </c>
      <c r="D885" s="4"/>
      <c r="E885" s="4"/>
      <c r="F885" s="4"/>
      <c r="G885" s="4"/>
      <c r="H885" s="4" t="s">
        <v>336</v>
      </c>
      <c r="I885" s="4"/>
      <c r="J885" s="4" t="s">
        <v>402</v>
      </c>
      <c r="K885" s="7"/>
      <c r="L885" s="4"/>
      <c r="M885" s="4">
        <v>3709</v>
      </c>
      <c r="N885" s="4"/>
      <c r="O885" s="4"/>
      <c r="P885" s="4"/>
      <c r="Q885" s="4"/>
      <c r="R885" s="4"/>
      <c r="S885" s="4">
        <v>18</v>
      </c>
      <c r="T885" s="3">
        <f>ROUND((((Items!M885+Items!N885+Items!P885+Items!O885)*Items!S885%)+(Items!Q885*Items!R885%)),4)</f>
        <v>667.62</v>
      </c>
      <c r="U885" s="3">
        <f>ROUND(Items!I885*Items!T885,2)</f>
        <v>0</v>
      </c>
      <c r="V885" s="3">
        <f>ROUND(Items!M885+Items!N885+Items!P885+Items!Q885+Items!O885,2)</f>
        <v>3709</v>
      </c>
      <c r="W885" s="3">
        <f>ROUND(Items!V885+Items!T885,4)</f>
        <v>4376.62</v>
      </c>
      <c r="X885" s="3">
        <f>ROUND(Items!V885*Items!I885,2)</f>
        <v>0</v>
      </c>
      <c r="Y885" s="4" t="str">
        <f t="shared" si="13"/>
        <v>1</v>
      </c>
      <c r="Z885" s="3">
        <f>ROUND(Items!X885*Items!Y885,2)</f>
        <v>0</v>
      </c>
      <c r="AA885" s="3">
        <f>ROUND(Items!W885*Items!I885,2)</f>
        <v>0</v>
      </c>
      <c r="AB885" s="4" t="s">
        <v>414</v>
      </c>
      <c r="AC885" s="3"/>
      <c r="AD885" s="3"/>
      <c r="AE885" s="4" t="s">
        <v>1004</v>
      </c>
    </row>
    <row r="886" spans="1:31" ht="43.2">
      <c r="A886" s="3">
        <v>878</v>
      </c>
      <c r="B886" s="4"/>
      <c r="C886" s="4">
        <f>Items!B886</f>
        <v>0</v>
      </c>
      <c r="D886" s="4"/>
      <c r="E886" s="4"/>
      <c r="F886" s="4"/>
      <c r="G886" s="4"/>
      <c r="H886" s="4" t="s">
        <v>336</v>
      </c>
      <c r="I886" s="4"/>
      <c r="J886" s="4" t="s">
        <v>402</v>
      </c>
      <c r="K886" s="7"/>
      <c r="L886" s="4"/>
      <c r="M886" s="4">
        <v>3709</v>
      </c>
      <c r="N886" s="4"/>
      <c r="O886" s="4"/>
      <c r="P886" s="4"/>
      <c r="Q886" s="4"/>
      <c r="R886" s="4"/>
      <c r="S886" s="4">
        <v>18</v>
      </c>
      <c r="T886" s="3">
        <f>ROUND((((Items!M886+Items!N886+Items!P886+Items!O886)*Items!S886%)+(Items!Q886*Items!R886%)),4)</f>
        <v>667.62</v>
      </c>
      <c r="U886" s="3">
        <f>ROUND(Items!I886*Items!T886,2)</f>
        <v>0</v>
      </c>
      <c r="V886" s="3">
        <f>ROUND(Items!M886+Items!N886+Items!P886+Items!Q886+Items!O886,2)</f>
        <v>3709</v>
      </c>
      <c r="W886" s="3">
        <f>ROUND(Items!V886+Items!T886,4)</f>
        <v>4376.62</v>
      </c>
      <c r="X886" s="3">
        <f>ROUND(Items!V886*Items!I886,2)</f>
        <v>0</v>
      </c>
      <c r="Y886" s="4" t="str">
        <f t="shared" si="13"/>
        <v>1</v>
      </c>
      <c r="Z886" s="3">
        <f>ROUND(Items!X886*Items!Y886,2)</f>
        <v>0</v>
      </c>
      <c r="AA886" s="3">
        <f>ROUND(Items!W886*Items!I886,2)</f>
        <v>0</v>
      </c>
      <c r="AB886" s="4" t="s">
        <v>414</v>
      </c>
      <c r="AC886" s="3"/>
      <c r="AD886" s="3"/>
      <c r="AE886" s="4" t="s">
        <v>1004</v>
      </c>
    </row>
    <row r="887" spans="1:31" ht="43.2">
      <c r="A887" s="3">
        <v>879</v>
      </c>
      <c r="B887" s="4"/>
      <c r="C887" s="4">
        <f>Items!B887</f>
        <v>0</v>
      </c>
      <c r="D887" s="4"/>
      <c r="E887" s="4"/>
      <c r="F887" s="4"/>
      <c r="G887" s="4"/>
      <c r="H887" s="4" t="s">
        <v>336</v>
      </c>
      <c r="I887" s="4"/>
      <c r="J887" s="4" t="s">
        <v>402</v>
      </c>
      <c r="K887" s="7"/>
      <c r="L887" s="4"/>
      <c r="M887" s="4">
        <v>3709</v>
      </c>
      <c r="N887" s="4"/>
      <c r="O887" s="4"/>
      <c r="P887" s="4"/>
      <c r="Q887" s="4"/>
      <c r="R887" s="4"/>
      <c r="S887" s="4">
        <v>18</v>
      </c>
      <c r="T887" s="3">
        <f>ROUND((((Items!M887+Items!N887+Items!P887+Items!O887)*Items!S887%)+(Items!Q887*Items!R887%)),4)</f>
        <v>667.62</v>
      </c>
      <c r="U887" s="3">
        <f>ROUND(Items!I887*Items!T887,2)</f>
        <v>0</v>
      </c>
      <c r="V887" s="3">
        <f>ROUND(Items!M887+Items!N887+Items!P887+Items!Q887+Items!O887,2)</f>
        <v>3709</v>
      </c>
      <c r="W887" s="3">
        <f>ROUND(Items!V887+Items!T887,4)</f>
        <v>4376.62</v>
      </c>
      <c r="X887" s="3">
        <f>ROUND(Items!V887*Items!I887,2)</f>
        <v>0</v>
      </c>
      <c r="Y887" s="4" t="str">
        <f t="shared" si="13"/>
        <v>1</v>
      </c>
      <c r="Z887" s="3">
        <f>ROUND(Items!X887*Items!Y887,2)</f>
        <v>0</v>
      </c>
      <c r="AA887" s="3">
        <f>ROUND(Items!W887*Items!I887,2)</f>
        <v>0</v>
      </c>
      <c r="AB887" s="4" t="s">
        <v>414</v>
      </c>
      <c r="AC887" s="3"/>
      <c r="AD887" s="3"/>
      <c r="AE887" s="4" t="s">
        <v>1004</v>
      </c>
    </row>
    <row r="888" spans="1:31" ht="43.2">
      <c r="A888" s="3">
        <v>880</v>
      </c>
      <c r="B888" s="4"/>
      <c r="C888" s="4">
        <f>Items!B888</f>
        <v>0</v>
      </c>
      <c r="D888" s="4"/>
      <c r="E888" s="4"/>
      <c r="F888" s="4"/>
      <c r="G888" s="4"/>
      <c r="H888" s="4" t="s">
        <v>336</v>
      </c>
      <c r="I888" s="4"/>
      <c r="J888" s="4" t="s">
        <v>402</v>
      </c>
      <c r="K888" s="7"/>
      <c r="L888" s="4"/>
      <c r="M888" s="4">
        <v>3709</v>
      </c>
      <c r="N888" s="4"/>
      <c r="O888" s="4"/>
      <c r="P888" s="4"/>
      <c r="Q888" s="4"/>
      <c r="R888" s="4"/>
      <c r="S888" s="4">
        <v>18</v>
      </c>
      <c r="T888" s="3">
        <f>ROUND((((Items!M888+Items!N888+Items!P888+Items!O888)*Items!S888%)+(Items!Q888*Items!R888%)),4)</f>
        <v>667.62</v>
      </c>
      <c r="U888" s="3">
        <f>ROUND(Items!I888*Items!T888,2)</f>
        <v>0</v>
      </c>
      <c r="V888" s="3">
        <f>ROUND(Items!M888+Items!N888+Items!P888+Items!Q888+Items!O888,2)</f>
        <v>3709</v>
      </c>
      <c r="W888" s="3">
        <f>ROUND(Items!V888+Items!T888,4)</f>
        <v>4376.62</v>
      </c>
      <c r="X888" s="3">
        <f>ROUND(Items!V888*Items!I888,2)</f>
        <v>0</v>
      </c>
      <c r="Y888" s="4" t="str">
        <f t="shared" si="13"/>
        <v>1</v>
      </c>
      <c r="Z888" s="3">
        <f>ROUND(Items!X888*Items!Y888,2)</f>
        <v>0</v>
      </c>
      <c r="AA888" s="3">
        <f>ROUND(Items!W888*Items!I888,2)</f>
        <v>0</v>
      </c>
      <c r="AB888" s="4" t="s">
        <v>414</v>
      </c>
      <c r="AC888" s="3"/>
      <c r="AD888" s="3"/>
      <c r="AE888" s="4" t="s">
        <v>1004</v>
      </c>
    </row>
    <row r="889" spans="1:31" ht="43.2">
      <c r="A889" s="3">
        <v>881</v>
      </c>
      <c r="B889" s="4"/>
      <c r="C889" s="4">
        <f>Items!B889</f>
        <v>0</v>
      </c>
      <c r="D889" s="4"/>
      <c r="E889" s="4"/>
      <c r="F889" s="4"/>
      <c r="G889" s="4"/>
      <c r="H889" s="4" t="s">
        <v>336</v>
      </c>
      <c r="I889" s="4"/>
      <c r="J889" s="4" t="s">
        <v>402</v>
      </c>
      <c r="K889" s="7"/>
      <c r="L889" s="4"/>
      <c r="M889" s="4">
        <v>3709</v>
      </c>
      <c r="N889" s="4"/>
      <c r="O889" s="4"/>
      <c r="P889" s="4"/>
      <c r="Q889" s="4"/>
      <c r="R889" s="4"/>
      <c r="S889" s="4">
        <v>18</v>
      </c>
      <c r="T889" s="3">
        <f>ROUND((((Items!M889+Items!N889+Items!P889+Items!O889)*Items!S889%)+(Items!Q889*Items!R889%)),4)</f>
        <v>667.62</v>
      </c>
      <c r="U889" s="3">
        <f>ROUND(Items!I889*Items!T889,2)</f>
        <v>0</v>
      </c>
      <c r="V889" s="3">
        <f>ROUND(Items!M889+Items!N889+Items!P889+Items!Q889+Items!O889,2)</f>
        <v>3709</v>
      </c>
      <c r="W889" s="3">
        <f>ROUND(Items!V889+Items!T889,4)</f>
        <v>4376.62</v>
      </c>
      <c r="X889" s="3">
        <f>ROUND(Items!V889*Items!I889,2)</f>
        <v>0</v>
      </c>
      <c r="Y889" s="4" t="str">
        <f t="shared" si="13"/>
        <v>1</v>
      </c>
      <c r="Z889" s="3">
        <f>ROUND(Items!X889*Items!Y889,2)</f>
        <v>0</v>
      </c>
      <c r="AA889" s="3">
        <f>ROUND(Items!W889*Items!I889,2)</f>
        <v>0</v>
      </c>
      <c r="AB889" s="4" t="s">
        <v>414</v>
      </c>
      <c r="AC889" s="3"/>
      <c r="AD889" s="3"/>
      <c r="AE889" s="4" t="s">
        <v>1004</v>
      </c>
    </row>
    <row r="890" spans="1:31" ht="43.2">
      <c r="A890" s="3">
        <v>882</v>
      </c>
      <c r="B890" s="4"/>
      <c r="C890" s="4">
        <f>Items!B890</f>
        <v>0</v>
      </c>
      <c r="D890" s="4"/>
      <c r="E890" s="4"/>
      <c r="F890" s="4"/>
      <c r="G890" s="4"/>
      <c r="H890" s="4" t="s">
        <v>336</v>
      </c>
      <c r="I890" s="4"/>
      <c r="J890" s="4" t="s">
        <v>402</v>
      </c>
      <c r="K890" s="7"/>
      <c r="L890" s="4"/>
      <c r="M890" s="4">
        <v>3709</v>
      </c>
      <c r="N890" s="4"/>
      <c r="O890" s="4"/>
      <c r="P890" s="4"/>
      <c r="Q890" s="4"/>
      <c r="R890" s="4"/>
      <c r="S890" s="4">
        <v>18</v>
      </c>
      <c r="T890" s="3">
        <f>ROUND((((Items!M890+Items!N890+Items!P890+Items!O890)*Items!S890%)+(Items!Q890*Items!R890%)),4)</f>
        <v>667.62</v>
      </c>
      <c r="U890" s="3">
        <f>ROUND(Items!I890*Items!T890,2)</f>
        <v>0</v>
      </c>
      <c r="V890" s="3">
        <f>ROUND(Items!M890+Items!N890+Items!P890+Items!Q890+Items!O890,2)</f>
        <v>3709</v>
      </c>
      <c r="W890" s="3">
        <f>ROUND(Items!V890+Items!T890,4)</f>
        <v>4376.62</v>
      </c>
      <c r="X890" s="3">
        <f>ROUND(Items!V890*Items!I890,2)</f>
        <v>0</v>
      </c>
      <c r="Y890" s="4" t="str">
        <f t="shared" si="13"/>
        <v>1</v>
      </c>
      <c r="Z890" s="3">
        <f>ROUND(Items!X890*Items!Y890,2)</f>
        <v>0</v>
      </c>
      <c r="AA890" s="3">
        <f>ROUND(Items!W890*Items!I890,2)</f>
        <v>0</v>
      </c>
      <c r="AB890" s="4" t="s">
        <v>414</v>
      </c>
      <c r="AC890" s="3"/>
      <c r="AD890" s="3"/>
      <c r="AE890" s="4" t="s">
        <v>1004</v>
      </c>
    </row>
    <row r="891" spans="1:31" ht="43.2">
      <c r="A891" s="3">
        <v>883</v>
      </c>
      <c r="B891" s="4"/>
      <c r="C891" s="4">
        <f>Items!B891</f>
        <v>0</v>
      </c>
      <c r="D891" s="4"/>
      <c r="E891" s="4"/>
      <c r="F891" s="4"/>
      <c r="G891" s="4"/>
      <c r="H891" s="4" t="s">
        <v>336</v>
      </c>
      <c r="I891" s="4"/>
      <c r="J891" s="4" t="s">
        <v>402</v>
      </c>
      <c r="K891" s="7"/>
      <c r="L891" s="4"/>
      <c r="M891" s="4">
        <v>3709</v>
      </c>
      <c r="N891" s="4"/>
      <c r="O891" s="4"/>
      <c r="P891" s="4"/>
      <c r="Q891" s="4"/>
      <c r="R891" s="4"/>
      <c r="S891" s="4">
        <v>18</v>
      </c>
      <c r="T891" s="3">
        <f>ROUND((((Items!M891+Items!N891+Items!P891+Items!O891)*Items!S891%)+(Items!Q891*Items!R891%)),4)</f>
        <v>667.62</v>
      </c>
      <c r="U891" s="3">
        <f>ROUND(Items!I891*Items!T891,2)</f>
        <v>0</v>
      </c>
      <c r="V891" s="3">
        <f>ROUND(Items!M891+Items!N891+Items!P891+Items!Q891+Items!O891,2)</f>
        <v>3709</v>
      </c>
      <c r="W891" s="3">
        <f>ROUND(Items!V891+Items!T891,4)</f>
        <v>4376.62</v>
      </c>
      <c r="X891" s="3">
        <f>ROUND(Items!V891*Items!I891,2)</f>
        <v>0</v>
      </c>
      <c r="Y891" s="4" t="str">
        <f t="shared" si="13"/>
        <v>1</v>
      </c>
      <c r="Z891" s="3">
        <f>ROUND(Items!X891*Items!Y891,2)</f>
        <v>0</v>
      </c>
      <c r="AA891" s="3">
        <f>ROUND(Items!W891*Items!I891,2)</f>
        <v>0</v>
      </c>
      <c r="AB891" s="4" t="s">
        <v>414</v>
      </c>
      <c r="AC891" s="3"/>
      <c r="AD891" s="3"/>
      <c r="AE891" s="4" t="s">
        <v>1004</v>
      </c>
    </row>
    <row r="892" spans="1:31" ht="43.2">
      <c r="A892" s="3">
        <v>884</v>
      </c>
      <c r="B892" s="4"/>
      <c r="C892" s="4">
        <f>Items!B892</f>
        <v>0</v>
      </c>
      <c r="D892" s="4"/>
      <c r="E892" s="4"/>
      <c r="F892" s="4"/>
      <c r="G892" s="4"/>
      <c r="H892" s="4" t="s">
        <v>336</v>
      </c>
      <c r="I892" s="4"/>
      <c r="J892" s="4" t="s">
        <v>402</v>
      </c>
      <c r="K892" s="7"/>
      <c r="L892" s="4"/>
      <c r="M892" s="4">
        <v>3709</v>
      </c>
      <c r="N892" s="4"/>
      <c r="O892" s="4"/>
      <c r="P892" s="4"/>
      <c r="Q892" s="4"/>
      <c r="R892" s="4"/>
      <c r="S892" s="4">
        <v>18</v>
      </c>
      <c r="T892" s="3">
        <f>ROUND((((Items!M892+Items!N892+Items!P892+Items!O892)*Items!S892%)+(Items!Q892*Items!R892%)),4)</f>
        <v>667.62</v>
      </c>
      <c r="U892" s="3">
        <f>ROUND(Items!I892*Items!T892,2)</f>
        <v>0</v>
      </c>
      <c r="V892" s="3">
        <f>ROUND(Items!M892+Items!N892+Items!P892+Items!Q892+Items!O892,2)</f>
        <v>3709</v>
      </c>
      <c r="W892" s="3">
        <f>ROUND(Items!V892+Items!T892,4)</f>
        <v>4376.62</v>
      </c>
      <c r="X892" s="3">
        <f>ROUND(Items!V892*Items!I892,2)</f>
        <v>0</v>
      </c>
      <c r="Y892" s="4" t="str">
        <f t="shared" si="13"/>
        <v>1</v>
      </c>
      <c r="Z892" s="3">
        <f>ROUND(Items!X892*Items!Y892,2)</f>
        <v>0</v>
      </c>
      <c r="AA892" s="3">
        <f>ROUND(Items!W892*Items!I892,2)</f>
        <v>0</v>
      </c>
      <c r="AB892" s="4" t="s">
        <v>414</v>
      </c>
      <c r="AC892" s="3"/>
      <c r="AD892" s="3"/>
      <c r="AE892" s="4" t="s">
        <v>1004</v>
      </c>
    </row>
    <row r="893" spans="1:31" ht="43.2">
      <c r="A893" s="3">
        <v>885</v>
      </c>
      <c r="B893" s="4"/>
      <c r="C893" s="4">
        <f>Items!B893</f>
        <v>0</v>
      </c>
      <c r="D893" s="4"/>
      <c r="E893" s="4"/>
      <c r="F893" s="4"/>
      <c r="G893" s="4"/>
      <c r="H893" s="4" t="s">
        <v>336</v>
      </c>
      <c r="I893" s="4"/>
      <c r="J893" s="4" t="s">
        <v>402</v>
      </c>
      <c r="K893" s="7"/>
      <c r="L893" s="4"/>
      <c r="M893" s="4">
        <v>3709</v>
      </c>
      <c r="N893" s="4"/>
      <c r="O893" s="4"/>
      <c r="P893" s="4"/>
      <c r="Q893" s="4"/>
      <c r="R893" s="4"/>
      <c r="S893" s="4">
        <v>18</v>
      </c>
      <c r="T893" s="3">
        <f>ROUND((((Items!M893+Items!N893+Items!P893+Items!O893)*Items!S893%)+(Items!Q893*Items!R893%)),4)</f>
        <v>667.62</v>
      </c>
      <c r="U893" s="3">
        <f>ROUND(Items!I893*Items!T893,2)</f>
        <v>0</v>
      </c>
      <c r="V893" s="3">
        <f>ROUND(Items!M893+Items!N893+Items!P893+Items!Q893+Items!O893,2)</f>
        <v>3709</v>
      </c>
      <c r="W893" s="3">
        <f>ROUND(Items!V893+Items!T893,4)</f>
        <v>4376.62</v>
      </c>
      <c r="X893" s="3">
        <f>ROUND(Items!V893*Items!I893,2)</f>
        <v>0</v>
      </c>
      <c r="Y893" s="4" t="str">
        <f t="shared" si="13"/>
        <v>1</v>
      </c>
      <c r="Z893" s="3">
        <f>ROUND(Items!X893*Items!Y893,2)</f>
        <v>0</v>
      </c>
      <c r="AA893" s="3">
        <f>ROUND(Items!W893*Items!I893,2)</f>
        <v>0</v>
      </c>
      <c r="AB893" s="4" t="s">
        <v>414</v>
      </c>
      <c r="AC893" s="3"/>
      <c r="AD893" s="3"/>
      <c r="AE893" s="4" t="s">
        <v>1004</v>
      </c>
    </row>
    <row r="894" spans="1:31" ht="43.2">
      <c r="A894" s="3">
        <v>886</v>
      </c>
      <c r="B894" s="4"/>
      <c r="C894" s="4">
        <f>Items!B894</f>
        <v>0</v>
      </c>
      <c r="D894" s="4"/>
      <c r="E894" s="4"/>
      <c r="F894" s="4"/>
      <c r="G894" s="4"/>
      <c r="H894" s="4" t="s">
        <v>336</v>
      </c>
      <c r="I894" s="4"/>
      <c r="J894" s="4" t="s">
        <v>402</v>
      </c>
      <c r="K894" s="7"/>
      <c r="L894" s="4"/>
      <c r="M894" s="4">
        <v>3709</v>
      </c>
      <c r="N894" s="4"/>
      <c r="O894" s="4"/>
      <c r="P894" s="4"/>
      <c r="Q894" s="4"/>
      <c r="R894" s="4"/>
      <c r="S894" s="4">
        <v>18</v>
      </c>
      <c r="T894" s="3">
        <f>ROUND((((Items!M894+Items!N894+Items!P894+Items!O894)*Items!S894%)+(Items!Q894*Items!R894%)),4)</f>
        <v>667.62</v>
      </c>
      <c r="U894" s="3">
        <f>ROUND(Items!I894*Items!T894,2)</f>
        <v>0</v>
      </c>
      <c r="V894" s="3">
        <f>ROUND(Items!M894+Items!N894+Items!P894+Items!Q894+Items!O894,2)</f>
        <v>3709</v>
      </c>
      <c r="W894" s="3">
        <f>ROUND(Items!V894+Items!T894,4)</f>
        <v>4376.62</v>
      </c>
      <c r="X894" s="3">
        <f>ROUND(Items!V894*Items!I894,2)</f>
        <v>0</v>
      </c>
      <c r="Y894" s="4" t="str">
        <f t="shared" si="13"/>
        <v>1</v>
      </c>
      <c r="Z894" s="3">
        <f>ROUND(Items!X894*Items!Y894,2)</f>
        <v>0</v>
      </c>
      <c r="AA894" s="3">
        <f>ROUND(Items!W894*Items!I894,2)</f>
        <v>0</v>
      </c>
      <c r="AB894" s="4" t="s">
        <v>414</v>
      </c>
      <c r="AC894" s="3"/>
      <c r="AD894" s="3"/>
      <c r="AE894" s="4" t="s">
        <v>1004</v>
      </c>
    </row>
    <row r="895" spans="1:31" ht="43.2">
      <c r="A895" s="3">
        <v>887</v>
      </c>
      <c r="B895" s="4"/>
      <c r="C895" s="4">
        <f>Items!B895</f>
        <v>0</v>
      </c>
      <c r="D895" s="4"/>
      <c r="E895" s="4"/>
      <c r="F895" s="4"/>
      <c r="G895" s="4"/>
      <c r="H895" s="4" t="s">
        <v>336</v>
      </c>
      <c r="I895" s="4"/>
      <c r="J895" s="4" t="s">
        <v>402</v>
      </c>
      <c r="K895" s="7"/>
      <c r="L895" s="4"/>
      <c r="M895" s="4">
        <v>3709</v>
      </c>
      <c r="N895" s="4"/>
      <c r="O895" s="4"/>
      <c r="P895" s="4"/>
      <c r="Q895" s="4"/>
      <c r="R895" s="4"/>
      <c r="S895" s="4">
        <v>18</v>
      </c>
      <c r="T895" s="3">
        <f>ROUND((((Items!M895+Items!N895+Items!P895+Items!O895)*Items!S895%)+(Items!Q895*Items!R895%)),4)</f>
        <v>667.62</v>
      </c>
      <c r="U895" s="3">
        <f>ROUND(Items!I895*Items!T895,2)</f>
        <v>0</v>
      </c>
      <c r="V895" s="3">
        <f>ROUND(Items!M895+Items!N895+Items!P895+Items!Q895+Items!O895,2)</f>
        <v>3709</v>
      </c>
      <c r="W895" s="3">
        <f>ROUND(Items!V895+Items!T895,4)</f>
        <v>4376.62</v>
      </c>
      <c r="X895" s="3">
        <f>ROUND(Items!V895*Items!I895,2)</f>
        <v>0</v>
      </c>
      <c r="Y895" s="4" t="str">
        <f t="shared" si="13"/>
        <v>1</v>
      </c>
      <c r="Z895" s="3">
        <f>ROUND(Items!X895*Items!Y895,2)</f>
        <v>0</v>
      </c>
      <c r="AA895" s="3">
        <f>ROUND(Items!W895*Items!I895,2)</f>
        <v>0</v>
      </c>
      <c r="AB895" s="4" t="s">
        <v>414</v>
      </c>
      <c r="AC895" s="3"/>
      <c r="AD895" s="3"/>
      <c r="AE895" s="4" t="s">
        <v>1004</v>
      </c>
    </row>
    <row r="896" spans="1:31" ht="43.2">
      <c r="A896" s="3">
        <v>888</v>
      </c>
      <c r="B896" s="4"/>
      <c r="C896" s="4">
        <f>Items!B896</f>
        <v>0</v>
      </c>
      <c r="D896" s="4"/>
      <c r="E896" s="4"/>
      <c r="F896" s="4"/>
      <c r="G896" s="4"/>
      <c r="H896" s="4" t="s">
        <v>336</v>
      </c>
      <c r="I896" s="4"/>
      <c r="J896" s="4" t="s">
        <v>402</v>
      </c>
      <c r="K896" s="7"/>
      <c r="L896" s="4"/>
      <c r="M896" s="4">
        <v>3709</v>
      </c>
      <c r="N896" s="4"/>
      <c r="O896" s="4"/>
      <c r="P896" s="4"/>
      <c r="Q896" s="4"/>
      <c r="R896" s="4"/>
      <c r="S896" s="4">
        <v>18</v>
      </c>
      <c r="T896" s="3">
        <f>ROUND((((Items!M896+Items!N896+Items!P896+Items!O896)*Items!S896%)+(Items!Q896*Items!R896%)),4)</f>
        <v>667.62</v>
      </c>
      <c r="U896" s="3">
        <f>ROUND(Items!I896*Items!T896,2)</f>
        <v>0</v>
      </c>
      <c r="V896" s="3">
        <f>ROUND(Items!M896+Items!N896+Items!P896+Items!Q896+Items!O896,2)</f>
        <v>3709</v>
      </c>
      <c r="W896" s="3">
        <f>ROUND(Items!V896+Items!T896,4)</f>
        <v>4376.62</v>
      </c>
      <c r="X896" s="3">
        <f>ROUND(Items!V896*Items!I896,2)</f>
        <v>0</v>
      </c>
      <c r="Y896" s="4" t="str">
        <f t="shared" si="13"/>
        <v>1</v>
      </c>
      <c r="Z896" s="3">
        <f>ROUND(Items!X896*Items!Y896,2)</f>
        <v>0</v>
      </c>
      <c r="AA896" s="3">
        <f>ROUND(Items!W896*Items!I896,2)</f>
        <v>0</v>
      </c>
      <c r="AB896" s="4" t="s">
        <v>414</v>
      </c>
      <c r="AC896" s="3"/>
      <c r="AD896" s="3"/>
      <c r="AE896" s="4" t="s">
        <v>1004</v>
      </c>
    </row>
    <row r="897" spans="1:31" ht="43.2">
      <c r="A897" s="3">
        <v>889</v>
      </c>
      <c r="B897" s="4"/>
      <c r="C897" s="4">
        <f>Items!B897</f>
        <v>0</v>
      </c>
      <c r="D897" s="4"/>
      <c r="E897" s="4"/>
      <c r="F897" s="4"/>
      <c r="G897" s="4"/>
      <c r="H897" s="4" t="s">
        <v>336</v>
      </c>
      <c r="I897" s="4"/>
      <c r="J897" s="4" t="s">
        <v>402</v>
      </c>
      <c r="K897" s="7"/>
      <c r="L897" s="4"/>
      <c r="M897" s="4">
        <v>3709</v>
      </c>
      <c r="N897" s="4"/>
      <c r="O897" s="4"/>
      <c r="P897" s="4"/>
      <c r="Q897" s="4"/>
      <c r="R897" s="4"/>
      <c r="S897" s="4">
        <v>18</v>
      </c>
      <c r="T897" s="3">
        <f>ROUND((((Items!M897+Items!N897+Items!P897+Items!O897)*Items!S897%)+(Items!Q897*Items!R897%)),4)</f>
        <v>667.62</v>
      </c>
      <c r="U897" s="3">
        <f>ROUND(Items!I897*Items!T897,2)</f>
        <v>0</v>
      </c>
      <c r="V897" s="3">
        <f>ROUND(Items!M897+Items!N897+Items!P897+Items!Q897+Items!O897,2)</f>
        <v>3709</v>
      </c>
      <c r="W897" s="3">
        <f>ROUND(Items!V897+Items!T897,4)</f>
        <v>4376.62</v>
      </c>
      <c r="X897" s="3">
        <f>ROUND(Items!V897*Items!I897,2)</f>
        <v>0</v>
      </c>
      <c r="Y897" s="4" t="str">
        <f t="shared" si="13"/>
        <v>1</v>
      </c>
      <c r="Z897" s="3">
        <f>ROUND(Items!X897*Items!Y897,2)</f>
        <v>0</v>
      </c>
      <c r="AA897" s="3">
        <f>ROUND(Items!W897*Items!I897,2)</f>
        <v>0</v>
      </c>
      <c r="AB897" s="4" t="s">
        <v>414</v>
      </c>
      <c r="AC897" s="3"/>
      <c r="AD897" s="3"/>
      <c r="AE897" s="4" t="s">
        <v>1004</v>
      </c>
    </row>
    <row r="898" spans="1:31" ht="43.2">
      <c r="A898" s="3">
        <v>890</v>
      </c>
      <c r="B898" s="4"/>
      <c r="C898" s="4">
        <f>Items!B898</f>
        <v>0</v>
      </c>
      <c r="D898" s="4"/>
      <c r="E898" s="4"/>
      <c r="F898" s="4"/>
      <c r="G898" s="4"/>
      <c r="H898" s="4" t="s">
        <v>336</v>
      </c>
      <c r="I898" s="4"/>
      <c r="J898" s="4" t="s">
        <v>402</v>
      </c>
      <c r="K898" s="7"/>
      <c r="L898" s="4"/>
      <c r="M898" s="4">
        <v>3709</v>
      </c>
      <c r="N898" s="4"/>
      <c r="O898" s="4"/>
      <c r="P898" s="4"/>
      <c r="Q898" s="4"/>
      <c r="R898" s="4"/>
      <c r="S898" s="4">
        <v>18</v>
      </c>
      <c r="T898" s="3">
        <f>ROUND((((Items!M898+Items!N898+Items!P898+Items!O898)*Items!S898%)+(Items!Q898*Items!R898%)),4)</f>
        <v>667.62</v>
      </c>
      <c r="U898" s="3">
        <f>ROUND(Items!I898*Items!T898,2)</f>
        <v>0</v>
      </c>
      <c r="V898" s="3">
        <f>ROUND(Items!M898+Items!N898+Items!P898+Items!Q898+Items!O898,2)</f>
        <v>3709</v>
      </c>
      <c r="W898" s="3">
        <f>ROUND(Items!V898+Items!T898,4)</f>
        <v>4376.62</v>
      </c>
      <c r="X898" s="3">
        <f>ROUND(Items!V898*Items!I898,2)</f>
        <v>0</v>
      </c>
      <c r="Y898" s="4" t="str">
        <f t="shared" si="13"/>
        <v>1</v>
      </c>
      <c r="Z898" s="3">
        <f>ROUND(Items!X898*Items!Y898,2)</f>
        <v>0</v>
      </c>
      <c r="AA898" s="3">
        <f>ROUND(Items!W898*Items!I898,2)</f>
        <v>0</v>
      </c>
      <c r="AB898" s="4" t="s">
        <v>414</v>
      </c>
      <c r="AC898" s="3"/>
      <c r="AD898" s="3"/>
      <c r="AE898" s="4" t="s">
        <v>1004</v>
      </c>
    </row>
    <row r="899" spans="1:31" ht="43.2">
      <c r="A899" s="3">
        <v>891</v>
      </c>
      <c r="B899" s="4"/>
      <c r="C899" s="4">
        <f>Items!B899</f>
        <v>0</v>
      </c>
      <c r="D899" s="4"/>
      <c r="E899" s="4"/>
      <c r="F899" s="4"/>
      <c r="G899" s="4"/>
      <c r="H899" s="4" t="s">
        <v>336</v>
      </c>
      <c r="I899" s="4"/>
      <c r="J899" s="4" t="s">
        <v>402</v>
      </c>
      <c r="K899" s="7"/>
      <c r="L899" s="4"/>
      <c r="M899" s="4">
        <v>3709</v>
      </c>
      <c r="N899" s="4"/>
      <c r="O899" s="4"/>
      <c r="P899" s="4"/>
      <c r="Q899" s="4"/>
      <c r="R899" s="4"/>
      <c r="S899" s="4">
        <v>18</v>
      </c>
      <c r="T899" s="3">
        <f>ROUND((((Items!M899+Items!N899+Items!P899+Items!O899)*Items!S899%)+(Items!Q899*Items!R899%)),4)</f>
        <v>667.62</v>
      </c>
      <c r="U899" s="3">
        <f>ROUND(Items!I899*Items!T899,2)</f>
        <v>0</v>
      </c>
      <c r="V899" s="3">
        <f>ROUND(Items!M899+Items!N899+Items!P899+Items!Q899+Items!O899,2)</f>
        <v>3709</v>
      </c>
      <c r="W899" s="3">
        <f>ROUND(Items!V899+Items!T899,4)</f>
        <v>4376.62</v>
      </c>
      <c r="X899" s="3">
        <f>ROUND(Items!V899*Items!I899,2)</f>
        <v>0</v>
      </c>
      <c r="Y899" s="4" t="str">
        <f t="shared" si="13"/>
        <v>1</v>
      </c>
      <c r="Z899" s="3">
        <f>ROUND(Items!X899*Items!Y899,2)</f>
        <v>0</v>
      </c>
      <c r="AA899" s="3">
        <f>ROUND(Items!W899*Items!I899,2)</f>
        <v>0</v>
      </c>
      <c r="AB899" s="4" t="s">
        <v>414</v>
      </c>
      <c r="AC899" s="3"/>
      <c r="AD899" s="3"/>
      <c r="AE899" s="4" t="s">
        <v>1004</v>
      </c>
    </row>
    <row r="900" spans="1:31" ht="43.2">
      <c r="A900" s="3">
        <v>892</v>
      </c>
      <c r="B900" s="4"/>
      <c r="C900" s="4">
        <f>Items!B900</f>
        <v>0</v>
      </c>
      <c r="D900" s="4"/>
      <c r="E900" s="4"/>
      <c r="F900" s="4"/>
      <c r="G900" s="4"/>
      <c r="H900" s="4" t="s">
        <v>336</v>
      </c>
      <c r="I900" s="4"/>
      <c r="J900" s="4" t="s">
        <v>402</v>
      </c>
      <c r="K900" s="7"/>
      <c r="L900" s="4"/>
      <c r="M900" s="4">
        <v>3709</v>
      </c>
      <c r="N900" s="4"/>
      <c r="O900" s="4"/>
      <c r="P900" s="4"/>
      <c r="Q900" s="4"/>
      <c r="R900" s="4"/>
      <c r="S900" s="4">
        <v>18</v>
      </c>
      <c r="T900" s="3">
        <f>ROUND((((Items!M900+Items!N900+Items!P900+Items!O900)*Items!S900%)+(Items!Q900*Items!R900%)),4)</f>
        <v>667.62</v>
      </c>
      <c r="U900" s="3">
        <f>ROUND(Items!I900*Items!T900,2)</f>
        <v>0</v>
      </c>
      <c r="V900" s="3">
        <f>ROUND(Items!M900+Items!N900+Items!P900+Items!Q900+Items!O900,2)</f>
        <v>3709</v>
      </c>
      <c r="W900" s="3">
        <f>ROUND(Items!V900+Items!T900,4)</f>
        <v>4376.62</v>
      </c>
      <c r="X900" s="3">
        <f>ROUND(Items!V900*Items!I900,2)</f>
        <v>0</v>
      </c>
      <c r="Y900" s="4" t="str">
        <f t="shared" si="13"/>
        <v>1</v>
      </c>
      <c r="Z900" s="3">
        <f>ROUND(Items!X900*Items!Y900,2)</f>
        <v>0</v>
      </c>
      <c r="AA900" s="3">
        <f>ROUND(Items!W900*Items!I900,2)</f>
        <v>0</v>
      </c>
      <c r="AB900" s="4" t="s">
        <v>414</v>
      </c>
      <c r="AC900" s="3"/>
      <c r="AD900" s="3"/>
      <c r="AE900" s="4" t="s">
        <v>1004</v>
      </c>
    </row>
    <row r="901" spans="1:31" ht="43.2">
      <c r="A901" s="3">
        <v>893</v>
      </c>
      <c r="B901" s="4"/>
      <c r="C901" s="4">
        <f>Items!B901</f>
        <v>0</v>
      </c>
      <c r="D901" s="4"/>
      <c r="E901" s="4"/>
      <c r="F901" s="4"/>
      <c r="G901" s="4"/>
      <c r="H901" s="4" t="s">
        <v>336</v>
      </c>
      <c r="I901" s="4"/>
      <c r="J901" s="4" t="s">
        <v>402</v>
      </c>
      <c r="K901" s="7"/>
      <c r="L901" s="4"/>
      <c r="M901" s="4">
        <v>3709</v>
      </c>
      <c r="N901" s="4"/>
      <c r="O901" s="4"/>
      <c r="P901" s="4"/>
      <c r="Q901" s="4"/>
      <c r="R901" s="4"/>
      <c r="S901" s="4">
        <v>18</v>
      </c>
      <c r="T901" s="3">
        <f>ROUND((((Items!M901+Items!N901+Items!P901+Items!O901)*Items!S901%)+(Items!Q901*Items!R901%)),4)</f>
        <v>667.62</v>
      </c>
      <c r="U901" s="3">
        <f>ROUND(Items!I901*Items!T901,2)</f>
        <v>0</v>
      </c>
      <c r="V901" s="3">
        <f>ROUND(Items!M901+Items!N901+Items!P901+Items!Q901+Items!O901,2)</f>
        <v>3709</v>
      </c>
      <c r="W901" s="3">
        <f>ROUND(Items!V901+Items!T901,4)</f>
        <v>4376.62</v>
      </c>
      <c r="X901" s="3">
        <f>ROUND(Items!V901*Items!I901,2)</f>
        <v>0</v>
      </c>
      <c r="Y901" s="4" t="str">
        <f t="shared" si="13"/>
        <v>1</v>
      </c>
      <c r="Z901" s="3">
        <f>ROUND(Items!X901*Items!Y901,2)</f>
        <v>0</v>
      </c>
      <c r="AA901" s="3">
        <f>ROUND(Items!W901*Items!I901,2)</f>
        <v>0</v>
      </c>
      <c r="AB901" s="4" t="s">
        <v>414</v>
      </c>
      <c r="AC901" s="3"/>
      <c r="AD901" s="3"/>
      <c r="AE901" s="4" t="s">
        <v>1004</v>
      </c>
    </row>
    <row r="902" spans="1:31" ht="43.2">
      <c r="A902" s="3">
        <v>894</v>
      </c>
      <c r="B902" s="4"/>
      <c r="C902" s="4">
        <f>Items!B902</f>
        <v>0</v>
      </c>
      <c r="D902" s="4"/>
      <c r="E902" s="4"/>
      <c r="F902" s="4"/>
      <c r="G902" s="4"/>
      <c r="H902" s="4" t="s">
        <v>336</v>
      </c>
      <c r="I902" s="4"/>
      <c r="J902" s="4" t="s">
        <v>402</v>
      </c>
      <c r="K902" s="7"/>
      <c r="L902" s="4"/>
      <c r="M902" s="4">
        <v>3709</v>
      </c>
      <c r="N902" s="4"/>
      <c r="O902" s="4"/>
      <c r="P902" s="4"/>
      <c r="Q902" s="4"/>
      <c r="R902" s="4"/>
      <c r="S902" s="4">
        <v>18</v>
      </c>
      <c r="T902" s="3">
        <f>ROUND((((Items!M902+Items!N902+Items!P902+Items!O902)*Items!S902%)+(Items!Q902*Items!R902%)),4)</f>
        <v>667.62</v>
      </c>
      <c r="U902" s="3">
        <f>ROUND(Items!I902*Items!T902,2)</f>
        <v>0</v>
      </c>
      <c r="V902" s="3">
        <f>ROUND(Items!M902+Items!N902+Items!P902+Items!Q902+Items!O902,2)</f>
        <v>3709</v>
      </c>
      <c r="W902" s="3">
        <f>ROUND(Items!V902+Items!T902,4)</f>
        <v>4376.62</v>
      </c>
      <c r="X902" s="3">
        <f>ROUND(Items!V902*Items!I902,2)</f>
        <v>0</v>
      </c>
      <c r="Y902" s="4" t="str">
        <f t="shared" si="13"/>
        <v>1</v>
      </c>
      <c r="Z902" s="3">
        <f>ROUND(Items!X902*Items!Y902,2)</f>
        <v>0</v>
      </c>
      <c r="AA902" s="3">
        <f>ROUND(Items!W902*Items!I902,2)</f>
        <v>0</v>
      </c>
      <c r="AB902" s="4" t="s">
        <v>414</v>
      </c>
      <c r="AC902" s="3"/>
      <c r="AD902" s="3"/>
      <c r="AE902" s="4" t="s">
        <v>1004</v>
      </c>
    </row>
    <row r="903" spans="1:31" ht="43.2">
      <c r="A903" s="3">
        <v>895</v>
      </c>
      <c r="B903" s="4"/>
      <c r="C903" s="4">
        <f>Items!B903</f>
        <v>0</v>
      </c>
      <c r="D903" s="4"/>
      <c r="E903" s="4"/>
      <c r="F903" s="4"/>
      <c r="G903" s="4"/>
      <c r="H903" s="4" t="s">
        <v>336</v>
      </c>
      <c r="I903" s="4"/>
      <c r="J903" s="4" t="s">
        <v>402</v>
      </c>
      <c r="K903" s="7"/>
      <c r="L903" s="4"/>
      <c r="M903" s="4">
        <v>3709</v>
      </c>
      <c r="N903" s="4"/>
      <c r="O903" s="4"/>
      <c r="P903" s="4"/>
      <c r="Q903" s="4"/>
      <c r="R903" s="4"/>
      <c r="S903" s="4">
        <v>18</v>
      </c>
      <c r="T903" s="3">
        <f>ROUND((((Items!M903+Items!N903+Items!P903+Items!O903)*Items!S903%)+(Items!Q903*Items!R903%)),4)</f>
        <v>667.62</v>
      </c>
      <c r="U903" s="3">
        <f>ROUND(Items!I903*Items!T903,2)</f>
        <v>0</v>
      </c>
      <c r="V903" s="3">
        <f>ROUND(Items!M903+Items!N903+Items!P903+Items!Q903+Items!O903,2)</f>
        <v>3709</v>
      </c>
      <c r="W903" s="3">
        <f>ROUND(Items!V903+Items!T903,4)</f>
        <v>4376.62</v>
      </c>
      <c r="X903" s="3">
        <f>ROUND(Items!V903*Items!I903,2)</f>
        <v>0</v>
      </c>
      <c r="Y903" s="4" t="str">
        <f t="shared" si="13"/>
        <v>1</v>
      </c>
      <c r="Z903" s="3">
        <f>ROUND(Items!X903*Items!Y903,2)</f>
        <v>0</v>
      </c>
      <c r="AA903" s="3">
        <f>ROUND(Items!W903*Items!I903,2)</f>
        <v>0</v>
      </c>
      <c r="AB903" s="4" t="s">
        <v>414</v>
      </c>
      <c r="AC903" s="3"/>
      <c r="AD903" s="3"/>
      <c r="AE903" s="4" t="s">
        <v>1004</v>
      </c>
    </row>
    <row r="904" spans="1:31" ht="43.2">
      <c r="A904" s="3">
        <v>896</v>
      </c>
      <c r="B904" s="4"/>
      <c r="C904" s="4">
        <f>Items!B904</f>
        <v>0</v>
      </c>
      <c r="D904" s="4"/>
      <c r="E904" s="4"/>
      <c r="F904" s="4"/>
      <c r="G904" s="4"/>
      <c r="H904" s="4" t="s">
        <v>336</v>
      </c>
      <c r="I904" s="4"/>
      <c r="J904" s="4" t="s">
        <v>402</v>
      </c>
      <c r="K904" s="7"/>
      <c r="L904" s="4"/>
      <c r="M904" s="4">
        <v>3709</v>
      </c>
      <c r="N904" s="4"/>
      <c r="O904" s="4"/>
      <c r="P904" s="4"/>
      <c r="Q904" s="4"/>
      <c r="R904" s="4"/>
      <c r="S904" s="4">
        <v>18</v>
      </c>
      <c r="T904" s="3">
        <f>ROUND((((Items!M904+Items!N904+Items!P904+Items!O904)*Items!S904%)+(Items!Q904*Items!R904%)),4)</f>
        <v>667.62</v>
      </c>
      <c r="U904" s="3">
        <f>ROUND(Items!I904*Items!T904,2)</f>
        <v>0</v>
      </c>
      <c r="V904" s="3">
        <f>ROUND(Items!M904+Items!N904+Items!P904+Items!Q904+Items!O904,2)</f>
        <v>3709</v>
      </c>
      <c r="W904" s="3">
        <f>ROUND(Items!V904+Items!T904,4)</f>
        <v>4376.62</v>
      </c>
      <c r="X904" s="3">
        <f>ROUND(Items!V904*Items!I904,2)</f>
        <v>0</v>
      </c>
      <c r="Y904" s="4" t="str">
        <f t="shared" si="13"/>
        <v>1</v>
      </c>
      <c r="Z904" s="3">
        <f>ROUND(Items!X904*Items!Y904,2)</f>
        <v>0</v>
      </c>
      <c r="AA904" s="3">
        <f>ROUND(Items!W904*Items!I904,2)</f>
        <v>0</v>
      </c>
      <c r="AB904" s="4" t="s">
        <v>414</v>
      </c>
      <c r="AC904" s="3"/>
      <c r="AD904" s="3"/>
      <c r="AE904" s="4" t="s">
        <v>1004</v>
      </c>
    </row>
    <row r="905" spans="1:31" ht="43.2">
      <c r="A905" s="3">
        <v>897</v>
      </c>
      <c r="B905" s="4"/>
      <c r="C905" s="4">
        <f>Items!B905</f>
        <v>0</v>
      </c>
      <c r="D905" s="4"/>
      <c r="E905" s="4"/>
      <c r="F905" s="4"/>
      <c r="G905" s="4"/>
      <c r="H905" s="4" t="s">
        <v>336</v>
      </c>
      <c r="I905" s="4"/>
      <c r="J905" s="4" t="s">
        <v>402</v>
      </c>
      <c r="K905" s="7"/>
      <c r="L905" s="4"/>
      <c r="M905" s="4">
        <v>3709</v>
      </c>
      <c r="N905" s="4"/>
      <c r="O905" s="4"/>
      <c r="P905" s="4"/>
      <c r="Q905" s="4"/>
      <c r="R905" s="4"/>
      <c r="S905" s="4">
        <v>18</v>
      </c>
      <c r="T905" s="3">
        <f>ROUND((((Items!M905+Items!N905+Items!P905+Items!O905)*Items!S905%)+(Items!Q905*Items!R905%)),4)</f>
        <v>667.62</v>
      </c>
      <c r="U905" s="3">
        <f>ROUND(Items!I905*Items!T905,2)</f>
        <v>0</v>
      </c>
      <c r="V905" s="3">
        <f>ROUND(Items!M905+Items!N905+Items!P905+Items!Q905+Items!O905,2)</f>
        <v>3709</v>
      </c>
      <c r="W905" s="3">
        <f>ROUND(Items!V905+Items!T905,4)</f>
        <v>4376.62</v>
      </c>
      <c r="X905" s="3">
        <f>ROUND(Items!V905*Items!I905,2)</f>
        <v>0</v>
      </c>
      <c r="Y905" s="4" t="str">
        <f t="shared" ref="Y905:Y968" si="14">"1"</f>
        <v>1</v>
      </c>
      <c r="Z905" s="3">
        <f>ROUND(Items!X905*Items!Y905,2)</f>
        <v>0</v>
      </c>
      <c r="AA905" s="3">
        <f>ROUND(Items!W905*Items!I905,2)</f>
        <v>0</v>
      </c>
      <c r="AB905" s="4" t="s">
        <v>414</v>
      </c>
      <c r="AC905" s="3"/>
      <c r="AD905" s="3"/>
      <c r="AE905" s="4" t="s">
        <v>1004</v>
      </c>
    </row>
    <row r="906" spans="1:31" ht="43.2">
      <c r="A906" s="3">
        <v>898</v>
      </c>
      <c r="B906" s="4"/>
      <c r="C906" s="4">
        <f>Items!B906</f>
        <v>0</v>
      </c>
      <c r="D906" s="4"/>
      <c r="E906" s="4"/>
      <c r="F906" s="4"/>
      <c r="G906" s="4"/>
      <c r="H906" s="4" t="s">
        <v>336</v>
      </c>
      <c r="I906" s="4"/>
      <c r="J906" s="4" t="s">
        <v>402</v>
      </c>
      <c r="K906" s="7"/>
      <c r="L906" s="4"/>
      <c r="M906" s="4">
        <v>3709</v>
      </c>
      <c r="N906" s="4"/>
      <c r="O906" s="4"/>
      <c r="P906" s="4"/>
      <c r="Q906" s="4"/>
      <c r="R906" s="4"/>
      <c r="S906" s="4">
        <v>18</v>
      </c>
      <c r="T906" s="3">
        <f>ROUND((((Items!M906+Items!N906+Items!P906+Items!O906)*Items!S906%)+(Items!Q906*Items!R906%)),4)</f>
        <v>667.62</v>
      </c>
      <c r="U906" s="3">
        <f>ROUND(Items!I906*Items!T906,2)</f>
        <v>0</v>
      </c>
      <c r="V906" s="3">
        <f>ROUND(Items!M906+Items!N906+Items!P906+Items!Q906+Items!O906,2)</f>
        <v>3709</v>
      </c>
      <c r="W906" s="3">
        <f>ROUND(Items!V906+Items!T906,4)</f>
        <v>4376.62</v>
      </c>
      <c r="X906" s="3">
        <f>ROUND(Items!V906*Items!I906,2)</f>
        <v>0</v>
      </c>
      <c r="Y906" s="4" t="str">
        <f t="shared" si="14"/>
        <v>1</v>
      </c>
      <c r="Z906" s="3">
        <f>ROUND(Items!X906*Items!Y906,2)</f>
        <v>0</v>
      </c>
      <c r="AA906" s="3">
        <f>ROUND(Items!W906*Items!I906,2)</f>
        <v>0</v>
      </c>
      <c r="AB906" s="4" t="s">
        <v>414</v>
      </c>
      <c r="AC906" s="3"/>
      <c r="AD906" s="3"/>
      <c r="AE906" s="4" t="s">
        <v>1004</v>
      </c>
    </row>
    <row r="907" spans="1:31" ht="43.2">
      <c r="A907" s="3">
        <v>899</v>
      </c>
      <c r="B907" s="4"/>
      <c r="C907" s="4">
        <f>Items!B907</f>
        <v>0</v>
      </c>
      <c r="D907" s="4"/>
      <c r="E907" s="4"/>
      <c r="F907" s="4"/>
      <c r="G907" s="4"/>
      <c r="H907" s="4" t="s">
        <v>336</v>
      </c>
      <c r="I907" s="4"/>
      <c r="J907" s="4" t="s">
        <v>402</v>
      </c>
      <c r="K907" s="7"/>
      <c r="L907" s="4"/>
      <c r="M907" s="4">
        <v>3709</v>
      </c>
      <c r="N907" s="4"/>
      <c r="O907" s="4"/>
      <c r="P907" s="4"/>
      <c r="Q907" s="4"/>
      <c r="R907" s="4"/>
      <c r="S907" s="4">
        <v>18</v>
      </c>
      <c r="T907" s="3">
        <f>ROUND((((Items!M907+Items!N907+Items!P907+Items!O907)*Items!S907%)+(Items!Q907*Items!R907%)),4)</f>
        <v>667.62</v>
      </c>
      <c r="U907" s="3">
        <f>ROUND(Items!I907*Items!T907,2)</f>
        <v>0</v>
      </c>
      <c r="V907" s="3">
        <f>ROUND(Items!M907+Items!N907+Items!P907+Items!Q907+Items!O907,2)</f>
        <v>3709</v>
      </c>
      <c r="W907" s="3">
        <f>ROUND(Items!V907+Items!T907,4)</f>
        <v>4376.62</v>
      </c>
      <c r="X907" s="3">
        <f>ROUND(Items!V907*Items!I907,2)</f>
        <v>0</v>
      </c>
      <c r="Y907" s="4" t="str">
        <f t="shared" si="14"/>
        <v>1</v>
      </c>
      <c r="Z907" s="3">
        <f>ROUND(Items!X907*Items!Y907,2)</f>
        <v>0</v>
      </c>
      <c r="AA907" s="3">
        <f>ROUND(Items!W907*Items!I907,2)</f>
        <v>0</v>
      </c>
      <c r="AB907" s="4" t="s">
        <v>414</v>
      </c>
      <c r="AC907" s="3"/>
      <c r="AD907" s="3"/>
      <c r="AE907" s="4" t="s">
        <v>1004</v>
      </c>
    </row>
    <row r="908" spans="1:31" ht="43.2">
      <c r="A908" s="3">
        <v>900</v>
      </c>
      <c r="B908" s="4"/>
      <c r="C908" s="4">
        <f>Items!B908</f>
        <v>0</v>
      </c>
      <c r="D908" s="4"/>
      <c r="E908" s="4"/>
      <c r="F908" s="4"/>
      <c r="G908" s="4"/>
      <c r="H908" s="4" t="s">
        <v>336</v>
      </c>
      <c r="I908" s="4"/>
      <c r="J908" s="4" t="s">
        <v>402</v>
      </c>
      <c r="K908" s="7"/>
      <c r="L908" s="4"/>
      <c r="M908" s="4">
        <v>3709</v>
      </c>
      <c r="N908" s="4"/>
      <c r="O908" s="4"/>
      <c r="P908" s="4"/>
      <c r="Q908" s="4"/>
      <c r="R908" s="4"/>
      <c r="S908" s="4">
        <v>18</v>
      </c>
      <c r="T908" s="3">
        <f>ROUND((((Items!M908+Items!N908+Items!P908+Items!O908)*Items!S908%)+(Items!Q908*Items!R908%)),4)</f>
        <v>667.62</v>
      </c>
      <c r="U908" s="3">
        <f>ROUND(Items!I908*Items!T908,2)</f>
        <v>0</v>
      </c>
      <c r="V908" s="3">
        <f>ROUND(Items!M908+Items!N908+Items!P908+Items!Q908+Items!O908,2)</f>
        <v>3709</v>
      </c>
      <c r="W908" s="3">
        <f>ROUND(Items!V908+Items!T908,4)</f>
        <v>4376.62</v>
      </c>
      <c r="X908" s="3">
        <f>ROUND(Items!V908*Items!I908,2)</f>
        <v>0</v>
      </c>
      <c r="Y908" s="4" t="str">
        <f t="shared" si="14"/>
        <v>1</v>
      </c>
      <c r="Z908" s="3">
        <f>ROUND(Items!X908*Items!Y908,2)</f>
        <v>0</v>
      </c>
      <c r="AA908" s="3">
        <f>ROUND(Items!W908*Items!I908,2)</f>
        <v>0</v>
      </c>
      <c r="AB908" s="4" t="s">
        <v>414</v>
      </c>
      <c r="AC908" s="3"/>
      <c r="AD908" s="3"/>
      <c r="AE908" s="4" t="s">
        <v>1004</v>
      </c>
    </row>
    <row r="909" spans="1:31" ht="43.2">
      <c r="A909" s="3">
        <v>901</v>
      </c>
      <c r="B909" s="4"/>
      <c r="C909" s="4">
        <f>Items!B909</f>
        <v>0</v>
      </c>
      <c r="D909" s="4"/>
      <c r="E909" s="4"/>
      <c r="F909" s="4"/>
      <c r="G909" s="4"/>
      <c r="H909" s="4" t="s">
        <v>336</v>
      </c>
      <c r="I909" s="4"/>
      <c r="J909" s="4" t="s">
        <v>402</v>
      </c>
      <c r="K909" s="7"/>
      <c r="L909" s="4"/>
      <c r="M909" s="4">
        <v>3709</v>
      </c>
      <c r="N909" s="4"/>
      <c r="O909" s="4"/>
      <c r="P909" s="4"/>
      <c r="Q909" s="4"/>
      <c r="R909" s="4"/>
      <c r="S909" s="4">
        <v>18</v>
      </c>
      <c r="T909" s="3">
        <f>ROUND((((Items!M909+Items!N909+Items!P909+Items!O909)*Items!S909%)+(Items!Q909*Items!R909%)),4)</f>
        <v>667.62</v>
      </c>
      <c r="U909" s="3">
        <f>ROUND(Items!I909*Items!T909,2)</f>
        <v>0</v>
      </c>
      <c r="V909" s="3">
        <f>ROUND(Items!M909+Items!N909+Items!P909+Items!Q909+Items!O909,2)</f>
        <v>3709</v>
      </c>
      <c r="W909" s="3">
        <f>ROUND(Items!V909+Items!T909,4)</f>
        <v>4376.62</v>
      </c>
      <c r="X909" s="3">
        <f>ROUND(Items!V909*Items!I909,2)</f>
        <v>0</v>
      </c>
      <c r="Y909" s="4" t="str">
        <f t="shared" si="14"/>
        <v>1</v>
      </c>
      <c r="Z909" s="3">
        <f>ROUND(Items!X909*Items!Y909,2)</f>
        <v>0</v>
      </c>
      <c r="AA909" s="3">
        <f>ROUND(Items!W909*Items!I909,2)</f>
        <v>0</v>
      </c>
      <c r="AB909" s="4" t="s">
        <v>414</v>
      </c>
      <c r="AC909" s="3"/>
      <c r="AD909" s="3"/>
      <c r="AE909" s="4" t="s">
        <v>1004</v>
      </c>
    </row>
    <row r="910" spans="1:31" ht="43.2">
      <c r="A910" s="3">
        <v>902</v>
      </c>
      <c r="B910" s="4"/>
      <c r="C910" s="4">
        <f>Items!B910</f>
        <v>0</v>
      </c>
      <c r="D910" s="4"/>
      <c r="E910" s="4"/>
      <c r="F910" s="4"/>
      <c r="G910" s="4"/>
      <c r="H910" s="4" t="s">
        <v>336</v>
      </c>
      <c r="I910" s="4"/>
      <c r="J910" s="4" t="s">
        <v>402</v>
      </c>
      <c r="K910" s="7"/>
      <c r="L910" s="4"/>
      <c r="M910" s="4">
        <v>3709</v>
      </c>
      <c r="N910" s="4"/>
      <c r="O910" s="4"/>
      <c r="P910" s="4"/>
      <c r="Q910" s="4"/>
      <c r="R910" s="4"/>
      <c r="S910" s="4">
        <v>18</v>
      </c>
      <c r="T910" s="3">
        <f>ROUND((((Items!M910+Items!N910+Items!P910+Items!O910)*Items!S910%)+(Items!Q910*Items!R910%)),4)</f>
        <v>667.62</v>
      </c>
      <c r="U910" s="3">
        <f>ROUND(Items!I910*Items!T910,2)</f>
        <v>0</v>
      </c>
      <c r="V910" s="3">
        <f>ROUND(Items!M910+Items!N910+Items!P910+Items!Q910+Items!O910,2)</f>
        <v>3709</v>
      </c>
      <c r="W910" s="3">
        <f>ROUND(Items!V910+Items!T910,4)</f>
        <v>4376.62</v>
      </c>
      <c r="X910" s="3">
        <f>ROUND(Items!V910*Items!I910,2)</f>
        <v>0</v>
      </c>
      <c r="Y910" s="4" t="str">
        <f t="shared" si="14"/>
        <v>1</v>
      </c>
      <c r="Z910" s="3">
        <f>ROUND(Items!X910*Items!Y910,2)</f>
        <v>0</v>
      </c>
      <c r="AA910" s="3">
        <f>ROUND(Items!W910*Items!I910,2)</f>
        <v>0</v>
      </c>
      <c r="AB910" s="4" t="s">
        <v>414</v>
      </c>
      <c r="AC910" s="3"/>
      <c r="AD910" s="3"/>
      <c r="AE910" s="4" t="s">
        <v>1004</v>
      </c>
    </row>
    <row r="911" spans="1:31" ht="43.2">
      <c r="A911" s="3">
        <v>903</v>
      </c>
      <c r="B911" s="4"/>
      <c r="C911" s="4">
        <f>Items!B911</f>
        <v>0</v>
      </c>
      <c r="D911" s="4"/>
      <c r="E911" s="4"/>
      <c r="F911" s="4"/>
      <c r="G911" s="4"/>
      <c r="H911" s="4" t="s">
        <v>336</v>
      </c>
      <c r="I911" s="4"/>
      <c r="J911" s="4" t="s">
        <v>402</v>
      </c>
      <c r="K911" s="7"/>
      <c r="L911" s="4"/>
      <c r="M911" s="4">
        <v>3709</v>
      </c>
      <c r="N911" s="4"/>
      <c r="O911" s="4"/>
      <c r="P911" s="4"/>
      <c r="Q911" s="4"/>
      <c r="R911" s="4"/>
      <c r="S911" s="4">
        <v>18</v>
      </c>
      <c r="T911" s="3">
        <f>ROUND((((Items!M911+Items!N911+Items!P911+Items!O911)*Items!S911%)+(Items!Q911*Items!R911%)),4)</f>
        <v>667.62</v>
      </c>
      <c r="U911" s="3">
        <f>ROUND(Items!I911*Items!T911,2)</f>
        <v>0</v>
      </c>
      <c r="V911" s="3">
        <f>ROUND(Items!M911+Items!N911+Items!P911+Items!Q911+Items!O911,2)</f>
        <v>3709</v>
      </c>
      <c r="W911" s="3">
        <f>ROUND(Items!V911+Items!T911,4)</f>
        <v>4376.62</v>
      </c>
      <c r="X911" s="3">
        <f>ROUND(Items!V911*Items!I911,2)</f>
        <v>0</v>
      </c>
      <c r="Y911" s="4" t="str">
        <f t="shared" si="14"/>
        <v>1</v>
      </c>
      <c r="Z911" s="3">
        <f>ROUND(Items!X911*Items!Y911,2)</f>
        <v>0</v>
      </c>
      <c r="AA911" s="3">
        <f>ROUND(Items!W911*Items!I911,2)</f>
        <v>0</v>
      </c>
      <c r="AB911" s="4" t="s">
        <v>414</v>
      </c>
      <c r="AC911" s="3"/>
      <c r="AD911" s="3"/>
      <c r="AE911" s="4" t="s">
        <v>1004</v>
      </c>
    </row>
    <row r="912" spans="1:31" ht="43.2">
      <c r="A912" s="3">
        <v>904</v>
      </c>
      <c r="B912" s="4"/>
      <c r="C912" s="4">
        <f>Items!B912</f>
        <v>0</v>
      </c>
      <c r="D912" s="4"/>
      <c r="E912" s="4"/>
      <c r="F912" s="4"/>
      <c r="G912" s="4"/>
      <c r="H912" s="4" t="s">
        <v>336</v>
      </c>
      <c r="I912" s="4"/>
      <c r="J912" s="4" t="s">
        <v>402</v>
      </c>
      <c r="K912" s="7"/>
      <c r="L912" s="4"/>
      <c r="M912" s="4">
        <v>3709</v>
      </c>
      <c r="N912" s="4"/>
      <c r="O912" s="4"/>
      <c r="P912" s="4"/>
      <c r="Q912" s="4"/>
      <c r="R912" s="4"/>
      <c r="S912" s="4">
        <v>18</v>
      </c>
      <c r="T912" s="3">
        <f>ROUND((((Items!M912+Items!N912+Items!P912+Items!O912)*Items!S912%)+(Items!Q912*Items!R912%)),4)</f>
        <v>667.62</v>
      </c>
      <c r="U912" s="3">
        <f>ROUND(Items!I912*Items!T912,2)</f>
        <v>0</v>
      </c>
      <c r="V912" s="3">
        <f>ROUND(Items!M912+Items!N912+Items!P912+Items!Q912+Items!O912,2)</f>
        <v>3709</v>
      </c>
      <c r="W912" s="3">
        <f>ROUND(Items!V912+Items!T912,4)</f>
        <v>4376.62</v>
      </c>
      <c r="X912" s="3">
        <f>ROUND(Items!V912*Items!I912,2)</f>
        <v>0</v>
      </c>
      <c r="Y912" s="4" t="str">
        <f t="shared" si="14"/>
        <v>1</v>
      </c>
      <c r="Z912" s="3">
        <f>ROUND(Items!X912*Items!Y912,2)</f>
        <v>0</v>
      </c>
      <c r="AA912" s="3">
        <f>ROUND(Items!W912*Items!I912,2)</f>
        <v>0</v>
      </c>
      <c r="AB912" s="4" t="s">
        <v>414</v>
      </c>
      <c r="AC912" s="3"/>
      <c r="AD912" s="3"/>
      <c r="AE912" s="4" t="s">
        <v>1004</v>
      </c>
    </row>
    <row r="913" spans="1:31" ht="43.2">
      <c r="A913" s="3">
        <v>905</v>
      </c>
      <c r="B913" s="4"/>
      <c r="C913" s="4">
        <f>Items!B913</f>
        <v>0</v>
      </c>
      <c r="D913" s="4"/>
      <c r="E913" s="4"/>
      <c r="F913" s="4"/>
      <c r="G913" s="4"/>
      <c r="H913" s="4" t="s">
        <v>336</v>
      </c>
      <c r="I913" s="4"/>
      <c r="J913" s="4" t="s">
        <v>402</v>
      </c>
      <c r="K913" s="7"/>
      <c r="L913" s="4"/>
      <c r="M913" s="4">
        <v>3709</v>
      </c>
      <c r="N913" s="4"/>
      <c r="O913" s="4"/>
      <c r="P913" s="4"/>
      <c r="Q913" s="4"/>
      <c r="R913" s="4"/>
      <c r="S913" s="4">
        <v>18</v>
      </c>
      <c r="T913" s="3">
        <f>ROUND((((Items!M913+Items!N913+Items!P913+Items!O913)*Items!S913%)+(Items!Q913*Items!R913%)),4)</f>
        <v>667.62</v>
      </c>
      <c r="U913" s="3">
        <f>ROUND(Items!I913*Items!T913,2)</f>
        <v>0</v>
      </c>
      <c r="V913" s="3">
        <f>ROUND(Items!M913+Items!N913+Items!P913+Items!Q913+Items!O913,2)</f>
        <v>3709</v>
      </c>
      <c r="W913" s="3">
        <f>ROUND(Items!V913+Items!T913,4)</f>
        <v>4376.62</v>
      </c>
      <c r="X913" s="3">
        <f>ROUND(Items!V913*Items!I913,2)</f>
        <v>0</v>
      </c>
      <c r="Y913" s="4" t="str">
        <f t="shared" si="14"/>
        <v>1</v>
      </c>
      <c r="Z913" s="3">
        <f>ROUND(Items!X913*Items!Y913,2)</f>
        <v>0</v>
      </c>
      <c r="AA913" s="3">
        <f>ROUND(Items!W913*Items!I913,2)</f>
        <v>0</v>
      </c>
      <c r="AB913" s="4" t="s">
        <v>414</v>
      </c>
      <c r="AC913" s="3"/>
      <c r="AD913" s="3"/>
      <c r="AE913" s="4" t="s">
        <v>1004</v>
      </c>
    </row>
    <row r="914" spans="1:31" ht="43.2">
      <c r="A914" s="3">
        <v>906</v>
      </c>
      <c r="B914" s="4"/>
      <c r="C914" s="4">
        <f>Items!B914</f>
        <v>0</v>
      </c>
      <c r="D914" s="4"/>
      <c r="E914" s="4"/>
      <c r="F914" s="4"/>
      <c r="G914" s="4"/>
      <c r="H914" s="4" t="s">
        <v>336</v>
      </c>
      <c r="I914" s="4"/>
      <c r="J914" s="4" t="s">
        <v>402</v>
      </c>
      <c r="K914" s="7"/>
      <c r="L914" s="4"/>
      <c r="M914" s="4">
        <v>3709</v>
      </c>
      <c r="N914" s="4"/>
      <c r="O914" s="4"/>
      <c r="P914" s="4"/>
      <c r="Q914" s="4"/>
      <c r="R914" s="4"/>
      <c r="S914" s="4">
        <v>18</v>
      </c>
      <c r="T914" s="3">
        <f>ROUND((((Items!M914+Items!N914+Items!P914+Items!O914)*Items!S914%)+(Items!Q914*Items!R914%)),4)</f>
        <v>667.62</v>
      </c>
      <c r="U914" s="3">
        <f>ROUND(Items!I914*Items!T914,2)</f>
        <v>0</v>
      </c>
      <c r="V914" s="3">
        <f>ROUND(Items!M914+Items!N914+Items!P914+Items!Q914+Items!O914,2)</f>
        <v>3709</v>
      </c>
      <c r="W914" s="3">
        <f>ROUND(Items!V914+Items!T914,4)</f>
        <v>4376.62</v>
      </c>
      <c r="X914" s="3">
        <f>ROUND(Items!V914*Items!I914,2)</f>
        <v>0</v>
      </c>
      <c r="Y914" s="4" t="str">
        <f t="shared" si="14"/>
        <v>1</v>
      </c>
      <c r="Z914" s="3">
        <f>ROUND(Items!X914*Items!Y914,2)</f>
        <v>0</v>
      </c>
      <c r="AA914" s="3">
        <f>ROUND(Items!W914*Items!I914,2)</f>
        <v>0</v>
      </c>
      <c r="AB914" s="4" t="s">
        <v>414</v>
      </c>
      <c r="AC914" s="3"/>
      <c r="AD914" s="3"/>
      <c r="AE914" s="4" t="s">
        <v>1004</v>
      </c>
    </row>
    <row r="915" spans="1:31" ht="43.2">
      <c r="A915" s="3">
        <v>907</v>
      </c>
      <c r="B915" s="4"/>
      <c r="C915" s="4">
        <f>Items!B915</f>
        <v>0</v>
      </c>
      <c r="D915" s="4"/>
      <c r="E915" s="4"/>
      <c r="F915" s="4"/>
      <c r="G915" s="4"/>
      <c r="H915" s="4" t="s">
        <v>336</v>
      </c>
      <c r="I915" s="4"/>
      <c r="J915" s="4" t="s">
        <v>402</v>
      </c>
      <c r="K915" s="7"/>
      <c r="L915" s="4"/>
      <c r="M915" s="4">
        <v>3709</v>
      </c>
      <c r="N915" s="4"/>
      <c r="O915" s="4"/>
      <c r="P915" s="4"/>
      <c r="Q915" s="4"/>
      <c r="R915" s="4"/>
      <c r="S915" s="4">
        <v>18</v>
      </c>
      <c r="T915" s="3">
        <f>ROUND((((Items!M915+Items!N915+Items!P915+Items!O915)*Items!S915%)+(Items!Q915*Items!R915%)),4)</f>
        <v>667.62</v>
      </c>
      <c r="U915" s="3">
        <f>ROUND(Items!I915*Items!T915,2)</f>
        <v>0</v>
      </c>
      <c r="V915" s="3">
        <f>ROUND(Items!M915+Items!N915+Items!P915+Items!Q915+Items!O915,2)</f>
        <v>3709</v>
      </c>
      <c r="W915" s="3">
        <f>ROUND(Items!V915+Items!T915,4)</f>
        <v>4376.62</v>
      </c>
      <c r="X915" s="3">
        <f>ROUND(Items!V915*Items!I915,2)</f>
        <v>0</v>
      </c>
      <c r="Y915" s="4" t="str">
        <f t="shared" si="14"/>
        <v>1</v>
      </c>
      <c r="Z915" s="3">
        <f>ROUND(Items!X915*Items!Y915,2)</f>
        <v>0</v>
      </c>
      <c r="AA915" s="3">
        <f>ROUND(Items!W915*Items!I915,2)</f>
        <v>0</v>
      </c>
      <c r="AB915" s="4" t="s">
        <v>414</v>
      </c>
      <c r="AC915" s="3"/>
      <c r="AD915" s="3"/>
      <c r="AE915" s="4" t="s">
        <v>1004</v>
      </c>
    </row>
    <row r="916" spans="1:31" ht="43.2">
      <c r="A916" s="3">
        <v>908</v>
      </c>
      <c r="B916" s="4"/>
      <c r="C916" s="4">
        <f>Items!B916</f>
        <v>0</v>
      </c>
      <c r="D916" s="4"/>
      <c r="E916" s="4"/>
      <c r="F916" s="4"/>
      <c r="G916" s="4"/>
      <c r="H916" s="4" t="s">
        <v>336</v>
      </c>
      <c r="I916" s="4"/>
      <c r="J916" s="4" t="s">
        <v>402</v>
      </c>
      <c r="K916" s="7"/>
      <c r="L916" s="4"/>
      <c r="M916" s="4">
        <v>3709</v>
      </c>
      <c r="N916" s="4"/>
      <c r="O916" s="4"/>
      <c r="P916" s="4"/>
      <c r="Q916" s="4"/>
      <c r="R916" s="4"/>
      <c r="S916" s="4">
        <v>18</v>
      </c>
      <c r="T916" s="3">
        <f>ROUND((((Items!M916+Items!N916+Items!P916+Items!O916)*Items!S916%)+(Items!Q916*Items!R916%)),4)</f>
        <v>667.62</v>
      </c>
      <c r="U916" s="3">
        <f>ROUND(Items!I916*Items!T916,2)</f>
        <v>0</v>
      </c>
      <c r="V916" s="3">
        <f>ROUND(Items!M916+Items!N916+Items!P916+Items!Q916+Items!O916,2)</f>
        <v>3709</v>
      </c>
      <c r="W916" s="3">
        <f>ROUND(Items!V916+Items!T916,4)</f>
        <v>4376.62</v>
      </c>
      <c r="X916" s="3">
        <f>ROUND(Items!V916*Items!I916,2)</f>
        <v>0</v>
      </c>
      <c r="Y916" s="4" t="str">
        <f t="shared" si="14"/>
        <v>1</v>
      </c>
      <c r="Z916" s="3">
        <f>ROUND(Items!X916*Items!Y916,2)</f>
        <v>0</v>
      </c>
      <c r="AA916" s="3">
        <f>ROUND(Items!W916*Items!I916,2)</f>
        <v>0</v>
      </c>
      <c r="AB916" s="4" t="s">
        <v>414</v>
      </c>
      <c r="AC916" s="3"/>
      <c r="AD916" s="3"/>
      <c r="AE916" s="4" t="s">
        <v>1004</v>
      </c>
    </row>
    <row r="917" spans="1:31" ht="43.2">
      <c r="A917" s="3">
        <v>909</v>
      </c>
      <c r="B917" s="4"/>
      <c r="C917" s="4">
        <f>Items!B917</f>
        <v>0</v>
      </c>
      <c r="D917" s="4"/>
      <c r="E917" s="4"/>
      <c r="F917" s="4"/>
      <c r="G917" s="4"/>
      <c r="H917" s="4" t="s">
        <v>336</v>
      </c>
      <c r="I917" s="4"/>
      <c r="J917" s="4" t="s">
        <v>402</v>
      </c>
      <c r="K917" s="7"/>
      <c r="L917" s="4"/>
      <c r="M917" s="4">
        <v>3709</v>
      </c>
      <c r="N917" s="4"/>
      <c r="O917" s="4"/>
      <c r="P917" s="4"/>
      <c r="Q917" s="4"/>
      <c r="R917" s="4"/>
      <c r="S917" s="4">
        <v>18</v>
      </c>
      <c r="T917" s="3">
        <f>ROUND((((Items!M917+Items!N917+Items!P917+Items!O917)*Items!S917%)+(Items!Q917*Items!R917%)),4)</f>
        <v>667.62</v>
      </c>
      <c r="U917" s="3">
        <f>ROUND(Items!I917*Items!T917,2)</f>
        <v>0</v>
      </c>
      <c r="V917" s="3">
        <f>ROUND(Items!M917+Items!N917+Items!P917+Items!Q917+Items!O917,2)</f>
        <v>3709</v>
      </c>
      <c r="W917" s="3">
        <f>ROUND(Items!V917+Items!T917,4)</f>
        <v>4376.62</v>
      </c>
      <c r="X917" s="3">
        <f>ROUND(Items!V917*Items!I917,2)</f>
        <v>0</v>
      </c>
      <c r="Y917" s="4" t="str">
        <f t="shared" si="14"/>
        <v>1</v>
      </c>
      <c r="Z917" s="3">
        <f>ROUND(Items!X917*Items!Y917,2)</f>
        <v>0</v>
      </c>
      <c r="AA917" s="3">
        <f>ROUND(Items!W917*Items!I917,2)</f>
        <v>0</v>
      </c>
      <c r="AB917" s="4" t="s">
        <v>414</v>
      </c>
      <c r="AC917" s="3"/>
      <c r="AD917" s="3"/>
      <c r="AE917" s="4" t="s">
        <v>1004</v>
      </c>
    </row>
    <row r="918" spans="1:31" ht="43.2">
      <c r="A918" s="3">
        <v>910</v>
      </c>
      <c r="B918" s="4"/>
      <c r="C918" s="4">
        <f>Items!B918</f>
        <v>0</v>
      </c>
      <c r="D918" s="4"/>
      <c r="E918" s="4"/>
      <c r="F918" s="4"/>
      <c r="G918" s="4"/>
      <c r="H918" s="4" t="s">
        <v>336</v>
      </c>
      <c r="I918" s="4"/>
      <c r="J918" s="4" t="s">
        <v>402</v>
      </c>
      <c r="K918" s="7"/>
      <c r="L918" s="4"/>
      <c r="M918" s="4">
        <v>3709</v>
      </c>
      <c r="N918" s="4"/>
      <c r="O918" s="4"/>
      <c r="P918" s="4"/>
      <c r="Q918" s="4"/>
      <c r="R918" s="4"/>
      <c r="S918" s="4">
        <v>18</v>
      </c>
      <c r="T918" s="3">
        <f>ROUND((((Items!M918+Items!N918+Items!P918+Items!O918)*Items!S918%)+(Items!Q918*Items!R918%)),4)</f>
        <v>667.62</v>
      </c>
      <c r="U918" s="3">
        <f>ROUND(Items!I918*Items!T918,2)</f>
        <v>0</v>
      </c>
      <c r="V918" s="3">
        <f>ROUND(Items!M918+Items!N918+Items!P918+Items!Q918+Items!O918,2)</f>
        <v>3709</v>
      </c>
      <c r="W918" s="3">
        <f>ROUND(Items!V918+Items!T918,4)</f>
        <v>4376.62</v>
      </c>
      <c r="X918" s="3">
        <f>ROUND(Items!V918*Items!I918,2)</f>
        <v>0</v>
      </c>
      <c r="Y918" s="4" t="str">
        <f t="shared" si="14"/>
        <v>1</v>
      </c>
      <c r="Z918" s="3">
        <f>ROUND(Items!X918*Items!Y918,2)</f>
        <v>0</v>
      </c>
      <c r="AA918" s="3">
        <f>ROUND(Items!W918*Items!I918,2)</f>
        <v>0</v>
      </c>
      <c r="AB918" s="4" t="s">
        <v>414</v>
      </c>
      <c r="AC918" s="3"/>
      <c r="AD918" s="3"/>
      <c r="AE918" s="4" t="s">
        <v>1004</v>
      </c>
    </row>
    <row r="919" spans="1:31" ht="43.2">
      <c r="A919" s="3">
        <v>911</v>
      </c>
      <c r="B919" s="4"/>
      <c r="C919" s="4">
        <f>Items!B919</f>
        <v>0</v>
      </c>
      <c r="D919" s="4"/>
      <c r="E919" s="4"/>
      <c r="F919" s="4"/>
      <c r="G919" s="4"/>
      <c r="H919" s="4" t="s">
        <v>336</v>
      </c>
      <c r="I919" s="4"/>
      <c r="J919" s="4" t="s">
        <v>402</v>
      </c>
      <c r="K919" s="7"/>
      <c r="L919" s="4"/>
      <c r="M919" s="4">
        <v>3709</v>
      </c>
      <c r="N919" s="4"/>
      <c r="O919" s="4"/>
      <c r="P919" s="4"/>
      <c r="Q919" s="4"/>
      <c r="R919" s="4"/>
      <c r="S919" s="4">
        <v>18</v>
      </c>
      <c r="T919" s="3">
        <f>ROUND((((Items!M919+Items!N919+Items!P919+Items!O919)*Items!S919%)+(Items!Q919*Items!R919%)),4)</f>
        <v>667.62</v>
      </c>
      <c r="U919" s="3">
        <f>ROUND(Items!I919*Items!T919,2)</f>
        <v>0</v>
      </c>
      <c r="V919" s="3">
        <f>ROUND(Items!M919+Items!N919+Items!P919+Items!Q919+Items!O919,2)</f>
        <v>3709</v>
      </c>
      <c r="W919" s="3">
        <f>ROUND(Items!V919+Items!T919,4)</f>
        <v>4376.62</v>
      </c>
      <c r="X919" s="3">
        <f>ROUND(Items!V919*Items!I919,2)</f>
        <v>0</v>
      </c>
      <c r="Y919" s="4" t="str">
        <f t="shared" si="14"/>
        <v>1</v>
      </c>
      <c r="Z919" s="3">
        <f>ROUND(Items!X919*Items!Y919,2)</f>
        <v>0</v>
      </c>
      <c r="AA919" s="3">
        <f>ROUND(Items!W919*Items!I919,2)</f>
        <v>0</v>
      </c>
      <c r="AB919" s="4" t="s">
        <v>414</v>
      </c>
      <c r="AC919" s="3"/>
      <c r="AD919" s="3"/>
      <c r="AE919" s="4" t="s">
        <v>1004</v>
      </c>
    </row>
    <row r="920" spans="1:31" ht="43.2">
      <c r="A920" s="3">
        <v>912</v>
      </c>
      <c r="B920" s="4"/>
      <c r="C920" s="4">
        <f>Items!B920</f>
        <v>0</v>
      </c>
      <c r="D920" s="4"/>
      <c r="E920" s="4"/>
      <c r="F920" s="4"/>
      <c r="G920" s="4"/>
      <c r="H920" s="4" t="s">
        <v>336</v>
      </c>
      <c r="I920" s="4"/>
      <c r="J920" s="4" t="s">
        <v>402</v>
      </c>
      <c r="K920" s="7"/>
      <c r="L920" s="4"/>
      <c r="M920" s="4">
        <v>3709</v>
      </c>
      <c r="N920" s="4"/>
      <c r="O920" s="4"/>
      <c r="P920" s="4"/>
      <c r="Q920" s="4"/>
      <c r="R920" s="4"/>
      <c r="S920" s="4">
        <v>18</v>
      </c>
      <c r="T920" s="3">
        <f>ROUND((((Items!M920+Items!N920+Items!P920+Items!O920)*Items!S920%)+(Items!Q920*Items!R920%)),4)</f>
        <v>667.62</v>
      </c>
      <c r="U920" s="3">
        <f>ROUND(Items!I920*Items!T920,2)</f>
        <v>0</v>
      </c>
      <c r="V920" s="3">
        <f>ROUND(Items!M920+Items!N920+Items!P920+Items!Q920+Items!O920,2)</f>
        <v>3709</v>
      </c>
      <c r="W920" s="3">
        <f>ROUND(Items!V920+Items!T920,4)</f>
        <v>4376.62</v>
      </c>
      <c r="X920" s="3">
        <f>ROUND(Items!V920*Items!I920,2)</f>
        <v>0</v>
      </c>
      <c r="Y920" s="4" t="str">
        <f t="shared" si="14"/>
        <v>1</v>
      </c>
      <c r="Z920" s="3">
        <f>ROUND(Items!X920*Items!Y920,2)</f>
        <v>0</v>
      </c>
      <c r="AA920" s="3">
        <f>ROUND(Items!W920*Items!I920,2)</f>
        <v>0</v>
      </c>
      <c r="AB920" s="4" t="s">
        <v>414</v>
      </c>
      <c r="AC920" s="3"/>
      <c r="AD920" s="3"/>
      <c r="AE920" s="4" t="s">
        <v>1004</v>
      </c>
    </row>
    <row r="921" spans="1:31" ht="43.2">
      <c r="A921" s="3">
        <v>913</v>
      </c>
      <c r="B921" s="4"/>
      <c r="C921" s="4">
        <f>Items!B921</f>
        <v>0</v>
      </c>
      <c r="D921" s="4"/>
      <c r="E921" s="4"/>
      <c r="F921" s="4"/>
      <c r="G921" s="4"/>
      <c r="H921" s="4" t="s">
        <v>336</v>
      </c>
      <c r="I921" s="4"/>
      <c r="J921" s="4" t="s">
        <v>402</v>
      </c>
      <c r="K921" s="7"/>
      <c r="L921" s="4"/>
      <c r="M921" s="4">
        <v>3709</v>
      </c>
      <c r="N921" s="4"/>
      <c r="O921" s="4"/>
      <c r="P921" s="4"/>
      <c r="Q921" s="4"/>
      <c r="R921" s="4"/>
      <c r="S921" s="4">
        <v>18</v>
      </c>
      <c r="T921" s="3">
        <f>ROUND((((Items!M921+Items!N921+Items!P921+Items!O921)*Items!S921%)+(Items!Q921*Items!R921%)),4)</f>
        <v>667.62</v>
      </c>
      <c r="U921" s="3">
        <f>ROUND(Items!I921*Items!T921,2)</f>
        <v>0</v>
      </c>
      <c r="V921" s="3">
        <f>ROUND(Items!M921+Items!N921+Items!P921+Items!Q921+Items!O921,2)</f>
        <v>3709</v>
      </c>
      <c r="W921" s="3">
        <f>ROUND(Items!V921+Items!T921,4)</f>
        <v>4376.62</v>
      </c>
      <c r="X921" s="3">
        <f>ROUND(Items!V921*Items!I921,2)</f>
        <v>0</v>
      </c>
      <c r="Y921" s="4" t="str">
        <f t="shared" si="14"/>
        <v>1</v>
      </c>
      <c r="Z921" s="3">
        <f>ROUND(Items!X921*Items!Y921,2)</f>
        <v>0</v>
      </c>
      <c r="AA921" s="3">
        <f>ROUND(Items!W921*Items!I921,2)</f>
        <v>0</v>
      </c>
      <c r="AB921" s="4" t="s">
        <v>414</v>
      </c>
      <c r="AC921" s="3"/>
      <c r="AD921" s="3"/>
      <c r="AE921" s="4" t="s">
        <v>1004</v>
      </c>
    </row>
    <row r="922" spans="1:31" ht="43.2">
      <c r="A922" s="3">
        <v>914</v>
      </c>
      <c r="B922" s="4"/>
      <c r="C922" s="4">
        <f>Items!B922</f>
        <v>0</v>
      </c>
      <c r="D922" s="4"/>
      <c r="E922" s="4"/>
      <c r="F922" s="4"/>
      <c r="G922" s="4"/>
      <c r="H922" s="4" t="s">
        <v>336</v>
      </c>
      <c r="I922" s="4"/>
      <c r="J922" s="4" t="s">
        <v>402</v>
      </c>
      <c r="K922" s="7"/>
      <c r="L922" s="4"/>
      <c r="M922" s="4">
        <v>3709</v>
      </c>
      <c r="N922" s="4"/>
      <c r="O922" s="4"/>
      <c r="P922" s="4"/>
      <c r="Q922" s="4"/>
      <c r="R922" s="4"/>
      <c r="S922" s="4">
        <v>18</v>
      </c>
      <c r="T922" s="3">
        <f>ROUND((((Items!M922+Items!N922+Items!P922+Items!O922)*Items!S922%)+(Items!Q922*Items!R922%)),4)</f>
        <v>667.62</v>
      </c>
      <c r="U922" s="3">
        <f>ROUND(Items!I922*Items!T922,2)</f>
        <v>0</v>
      </c>
      <c r="V922" s="3">
        <f>ROUND(Items!M922+Items!N922+Items!P922+Items!Q922+Items!O922,2)</f>
        <v>3709</v>
      </c>
      <c r="W922" s="3">
        <f>ROUND(Items!V922+Items!T922,4)</f>
        <v>4376.62</v>
      </c>
      <c r="X922" s="3">
        <f>ROUND(Items!V922*Items!I922,2)</f>
        <v>0</v>
      </c>
      <c r="Y922" s="4" t="str">
        <f t="shared" si="14"/>
        <v>1</v>
      </c>
      <c r="Z922" s="3">
        <f>ROUND(Items!X922*Items!Y922,2)</f>
        <v>0</v>
      </c>
      <c r="AA922" s="3">
        <f>ROUND(Items!W922*Items!I922,2)</f>
        <v>0</v>
      </c>
      <c r="AB922" s="4" t="s">
        <v>414</v>
      </c>
      <c r="AC922" s="3"/>
      <c r="AD922" s="3"/>
      <c r="AE922" s="4" t="s">
        <v>1004</v>
      </c>
    </row>
    <row r="923" spans="1:31" ht="43.2">
      <c r="A923" s="3">
        <v>915</v>
      </c>
      <c r="B923" s="4"/>
      <c r="C923" s="4">
        <f>Items!B923</f>
        <v>0</v>
      </c>
      <c r="D923" s="4"/>
      <c r="E923" s="4"/>
      <c r="F923" s="4"/>
      <c r="G923" s="4"/>
      <c r="H923" s="4" t="s">
        <v>336</v>
      </c>
      <c r="I923" s="4"/>
      <c r="J923" s="4" t="s">
        <v>402</v>
      </c>
      <c r="K923" s="7"/>
      <c r="L923" s="4"/>
      <c r="M923" s="4">
        <v>3709</v>
      </c>
      <c r="N923" s="4"/>
      <c r="O923" s="4"/>
      <c r="P923" s="4"/>
      <c r="Q923" s="4"/>
      <c r="R923" s="4"/>
      <c r="S923" s="4">
        <v>18</v>
      </c>
      <c r="T923" s="3">
        <f>ROUND((((Items!M923+Items!N923+Items!P923+Items!O923)*Items!S923%)+(Items!Q923*Items!R923%)),4)</f>
        <v>667.62</v>
      </c>
      <c r="U923" s="3">
        <f>ROUND(Items!I923*Items!T923,2)</f>
        <v>0</v>
      </c>
      <c r="V923" s="3">
        <f>ROUND(Items!M923+Items!N923+Items!P923+Items!Q923+Items!O923,2)</f>
        <v>3709</v>
      </c>
      <c r="W923" s="3">
        <f>ROUND(Items!V923+Items!T923,4)</f>
        <v>4376.62</v>
      </c>
      <c r="X923" s="3">
        <f>ROUND(Items!V923*Items!I923,2)</f>
        <v>0</v>
      </c>
      <c r="Y923" s="4" t="str">
        <f t="shared" si="14"/>
        <v>1</v>
      </c>
      <c r="Z923" s="3">
        <f>ROUND(Items!X923*Items!Y923,2)</f>
        <v>0</v>
      </c>
      <c r="AA923" s="3">
        <f>ROUND(Items!W923*Items!I923,2)</f>
        <v>0</v>
      </c>
      <c r="AB923" s="4" t="s">
        <v>414</v>
      </c>
      <c r="AC923" s="3"/>
      <c r="AD923" s="3"/>
      <c r="AE923" s="4" t="s">
        <v>1004</v>
      </c>
    </row>
    <row r="924" spans="1:31" ht="43.2">
      <c r="A924" s="3">
        <v>916</v>
      </c>
      <c r="B924" s="4"/>
      <c r="C924" s="4">
        <f>Items!B924</f>
        <v>0</v>
      </c>
      <c r="D924" s="4"/>
      <c r="E924" s="4"/>
      <c r="F924" s="4"/>
      <c r="G924" s="4"/>
      <c r="H924" s="4" t="s">
        <v>336</v>
      </c>
      <c r="I924" s="4"/>
      <c r="J924" s="4" t="s">
        <v>402</v>
      </c>
      <c r="K924" s="7"/>
      <c r="L924" s="4"/>
      <c r="M924" s="4">
        <v>3709</v>
      </c>
      <c r="N924" s="4"/>
      <c r="O924" s="4"/>
      <c r="P924" s="4"/>
      <c r="Q924" s="4"/>
      <c r="R924" s="4"/>
      <c r="S924" s="4">
        <v>18</v>
      </c>
      <c r="T924" s="3">
        <f>ROUND((((Items!M924+Items!N924+Items!P924+Items!O924)*Items!S924%)+(Items!Q924*Items!R924%)),4)</f>
        <v>667.62</v>
      </c>
      <c r="U924" s="3">
        <f>ROUND(Items!I924*Items!T924,2)</f>
        <v>0</v>
      </c>
      <c r="V924" s="3">
        <f>ROUND(Items!M924+Items!N924+Items!P924+Items!Q924+Items!O924,2)</f>
        <v>3709</v>
      </c>
      <c r="W924" s="3">
        <f>ROUND(Items!V924+Items!T924,4)</f>
        <v>4376.62</v>
      </c>
      <c r="X924" s="3">
        <f>ROUND(Items!V924*Items!I924,2)</f>
        <v>0</v>
      </c>
      <c r="Y924" s="4" t="str">
        <f t="shared" si="14"/>
        <v>1</v>
      </c>
      <c r="Z924" s="3">
        <f>ROUND(Items!X924*Items!Y924,2)</f>
        <v>0</v>
      </c>
      <c r="AA924" s="3">
        <f>ROUND(Items!W924*Items!I924,2)</f>
        <v>0</v>
      </c>
      <c r="AB924" s="4" t="s">
        <v>414</v>
      </c>
      <c r="AC924" s="3"/>
      <c r="AD924" s="3"/>
      <c r="AE924" s="4" t="s">
        <v>1004</v>
      </c>
    </row>
    <row r="925" spans="1:31" ht="43.2">
      <c r="A925" s="3">
        <v>917</v>
      </c>
      <c r="B925" s="4"/>
      <c r="C925" s="4">
        <f>Items!B925</f>
        <v>0</v>
      </c>
      <c r="D925" s="4"/>
      <c r="E925" s="4"/>
      <c r="F925" s="4"/>
      <c r="G925" s="4"/>
      <c r="H925" s="4" t="s">
        <v>336</v>
      </c>
      <c r="I925" s="4"/>
      <c r="J925" s="4" t="s">
        <v>402</v>
      </c>
      <c r="K925" s="7"/>
      <c r="L925" s="4"/>
      <c r="M925" s="4">
        <v>3709</v>
      </c>
      <c r="N925" s="4"/>
      <c r="O925" s="4"/>
      <c r="P925" s="4"/>
      <c r="Q925" s="4"/>
      <c r="R925" s="4"/>
      <c r="S925" s="4">
        <v>18</v>
      </c>
      <c r="T925" s="3">
        <f>ROUND((((Items!M925+Items!N925+Items!P925+Items!O925)*Items!S925%)+(Items!Q925*Items!R925%)),4)</f>
        <v>667.62</v>
      </c>
      <c r="U925" s="3">
        <f>ROUND(Items!I925*Items!T925,2)</f>
        <v>0</v>
      </c>
      <c r="V925" s="3">
        <f>ROUND(Items!M925+Items!N925+Items!P925+Items!Q925+Items!O925,2)</f>
        <v>3709</v>
      </c>
      <c r="W925" s="3">
        <f>ROUND(Items!V925+Items!T925,4)</f>
        <v>4376.62</v>
      </c>
      <c r="X925" s="3">
        <f>ROUND(Items!V925*Items!I925,2)</f>
        <v>0</v>
      </c>
      <c r="Y925" s="4" t="str">
        <f t="shared" si="14"/>
        <v>1</v>
      </c>
      <c r="Z925" s="3">
        <f>ROUND(Items!X925*Items!Y925,2)</f>
        <v>0</v>
      </c>
      <c r="AA925" s="3">
        <f>ROUND(Items!W925*Items!I925,2)</f>
        <v>0</v>
      </c>
      <c r="AB925" s="4" t="s">
        <v>414</v>
      </c>
      <c r="AC925" s="3"/>
      <c r="AD925" s="3"/>
      <c r="AE925" s="4" t="s">
        <v>1004</v>
      </c>
    </row>
    <row r="926" spans="1:31" ht="43.2">
      <c r="A926" s="3">
        <v>918</v>
      </c>
      <c r="B926" s="4"/>
      <c r="C926" s="4">
        <f>Items!B926</f>
        <v>0</v>
      </c>
      <c r="D926" s="4"/>
      <c r="E926" s="4"/>
      <c r="F926" s="4"/>
      <c r="G926" s="4"/>
      <c r="H926" s="4" t="s">
        <v>336</v>
      </c>
      <c r="I926" s="4"/>
      <c r="J926" s="4" t="s">
        <v>402</v>
      </c>
      <c r="K926" s="7"/>
      <c r="L926" s="4"/>
      <c r="M926" s="4">
        <v>3709</v>
      </c>
      <c r="N926" s="4"/>
      <c r="O926" s="4"/>
      <c r="P926" s="4"/>
      <c r="Q926" s="4"/>
      <c r="R926" s="4"/>
      <c r="S926" s="4">
        <v>18</v>
      </c>
      <c r="T926" s="3">
        <f>ROUND((((Items!M926+Items!N926+Items!P926+Items!O926)*Items!S926%)+(Items!Q926*Items!R926%)),4)</f>
        <v>667.62</v>
      </c>
      <c r="U926" s="3">
        <f>ROUND(Items!I926*Items!T926,2)</f>
        <v>0</v>
      </c>
      <c r="V926" s="3">
        <f>ROUND(Items!M926+Items!N926+Items!P926+Items!Q926+Items!O926,2)</f>
        <v>3709</v>
      </c>
      <c r="W926" s="3">
        <f>ROUND(Items!V926+Items!T926,4)</f>
        <v>4376.62</v>
      </c>
      <c r="X926" s="3">
        <f>ROUND(Items!V926*Items!I926,2)</f>
        <v>0</v>
      </c>
      <c r="Y926" s="4" t="str">
        <f t="shared" si="14"/>
        <v>1</v>
      </c>
      <c r="Z926" s="3">
        <f>ROUND(Items!X926*Items!Y926,2)</f>
        <v>0</v>
      </c>
      <c r="AA926" s="3">
        <f>ROUND(Items!W926*Items!I926,2)</f>
        <v>0</v>
      </c>
      <c r="AB926" s="4" t="s">
        <v>414</v>
      </c>
      <c r="AC926" s="3"/>
      <c r="AD926" s="3"/>
      <c r="AE926" s="4" t="s">
        <v>1004</v>
      </c>
    </row>
    <row r="927" spans="1:31" ht="43.2">
      <c r="A927" s="3">
        <v>919</v>
      </c>
      <c r="B927" s="4"/>
      <c r="C927" s="4">
        <f>Items!B927</f>
        <v>0</v>
      </c>
      <c r="D927" s="4"/>
      <c r="E927" s="4"/>
      <c r="F927" s="4"/>
      <c r="G927" s="4"/>
      <c r="H927" s="4" t="s">
        <v>336</v>
      </c>
      <c r="I927" s="4"/>
      <c r="J927" s="4" t="s">
        <v>402</v>
      </c>
      <c r="K927" s="7"/>
      <c r="L927" s="4"/>
      <c r="M927" s="4">
        <v>3709</v>
      </c>
      <c r="N927" s="4"/>
      <c r="O927" s="4"/>
      <c r="P927" s="4"/>
      <c r="Q927" s="4"/>
      <c r="R927" s="4"/>
      <c r="S927" s="4">
        <v>18</v>
      </c>
      <c r="T927" s="3">
        <f>ROUND((((Items!M927+Items!N927+Items!P927+Items!O927)*Items!S927%)+(Items!Q927*Items!R927%)),4)</f>
        <v>667.62</v>
      </c>
      <c r="U927" s="3">
        <f>ROUND(Items!I927*Items!T927,2)</f>
        <v>0</v>
      </c>
      <c r="V927" s="3">
        <f>ROUND(Items!M927+Items!N927+Items!P927+Items!Q927+Items!O927,2)</f>
        <v>3709</v>
      </c>
      <c r="W927" s="3">
        <f>ROUND(Items!V927+Items!T927,4)</f>
        <v>4376.62</v>
      </c>
      <c r="X927" s="3">
        <f>ROUND(Items!V927*Items!I927,2)</f>
        <v>0</v>
      </c>
      <c r="Y927" s="4" t="str">
        <f t="shared" si="14"/>
        <v>1</v>
      </c>
      <c r="Z927" s="3">
        <f>ROUND(Items!X927*Items!Y927,2)</f>
        <v>0</v>
      </c>
      <c r="AA927" s="3">
        <f>ROUND(Items!W927*Items!I927,2)</f>
        <v>0</v>
      </c>
      <c r="AB927" s="4" t="s">
        <v>414</v>
      </c>
      <c r="AC927" s="3"/>
      <c r="AD927" s="3"/>
      <c r="AE927" s="4" t="s">
        <v>1004</v>
      </c>
    </row>
    <row r="928" spans="1:31" ht="43.2">
      <c r="A928" s="3">
        <v>920</v>
      </c>
      <c r="B928" s="4"/>
      <c r="C928" s="4">
        <f>Items!B928</f>
        <v>0</v>
      </c>
      <c r="D928" s="4"/>
      <c r="E928" s="4"/>
      <c r="F928" s="4"/>
      <c r="G928" s="4"/>
      <c r="H928" s="4" t="s">
        <v>336</v>
      </c>
      <c r="I928" s="4"/>
      <c r="J928" s="4" t="s">
        <v>402</v>
      </c>
      <c r="K928" s="7"/>
      <c r="L928" s="4"/>
      <c r="M928" s="4">
        <v>3709</v>
      </c>
      <c r="N928" s="4"/>
      <c r="O928" s="4"/>
      <c r="P928" s="4"/>
      <c r="Q928" s="4"/>
      <c r="R928" s="4"/>
      <c r="S928" s="4">
        <v>18</v>
      </c>
      <c r="T928" s="3">
        <f>ROUND((((Items!M928+Items!N928+Items!P928+Items!O928)*Items!S928%)+(Items!Q928*Items!R928%)),4)</f>
        <v>667.62</v>
      </c>
      <c r="U928" s="3">
        <f>ROUND(Items!I928*Items!T928,2)</f>
        <v>0</v>
      </c>
      <c r="V928" s="3">
        <f>ROUND(Items!M928+Items!N928+Items!P928+Items!Q928+Items!O928,2)</f>
        <v>3709</v>
      </c>
      <c r="W928" s="3">
        <f>ROUND(Items!V928+Items!T928,4)</f>
        <v>4376.62</v>
      </c>
      <c r="X928" s="3">
        <f>ROUND(Items!V928*Items!I928,2)</f>
        <v>0</v>
      </c>
      <c r="Y928" s="4" t="str">
        <f t="shared" si="14"/>
        <v>1</v>
      </c>
      <c r="Z928" s="3">
        <f>ROUND(Items!X928*Items!Y928,2)</f>
        <v>0</v>
      </c>
      <c r="AA928" s="3">
        <f>ROUND(Items!W928*Items!I928,2)</f>
        <v>0</v>
      </c>
      <c r="AB928" s="4" t="s">
        <v>414</v>
      </c>
      <c r="AC928" s="3"/>
      <c r="AD928" s="3"/>
      <c r="AE928" s="4" t="s">
        <v>1004</v>
      </c>
    </row>
    <row r="929" spans="1:31" ht="43.2">
      <c r="A929" s="3">
        <v>921</v>
      </c>
      <c r="B929" s="4"/>
      <c r="C929" s="4">
        <f>Items!B929</f>
        <v>0</v>
      </c>
      <c r="D929" s="4"/>
      <c r="E929" s="4"/>
      <c r="F929" s="4"/>
      <c r="G929" s="4"/>
      <c r="H929" s="4" t="s">
        <v>336</v>
      </c>
      <c r="I929" s="4"/>
      <c r="J929" s="4" t="s">
        <v>402</v>
      </c>
      <c r="K929" s="7"/>
      <c r="L929" s="4"/>
      <c r="M929" s="4">
        <v>3709</v>
      </c>
      <c r="N929" s="4"/>
      <c r="O929" s="4"/>
      <c r="P929" s="4"/>
      <c r="Q929" s="4"/>
      <c r="R929" s="4"/>
      <c r="S929" s="4">
        <v>18</v>
      </c>
      <c r="T929" s="3">
        <f>ROUND((((Items!M929+Items!N929+Items!P929+Items!O929)*Items!S929%)+(Items!Q929*Items!R929%)),4)</f>
        <v>667.62</v>
      </c>
      <c r="U929" s="3">
        <f>ROUND(Items!I929*Items!T929,2)</f>
        <v>0</v>
      </c>
      <c r="V929" s="3">
        <f>ROUND(Items!M929+Items!N929+Items!P929+Items!Q929+Items!O929,2)</f>
        <v>3709</v>
      </c>
      <c r="W929" s="3">
        <f>ROUND(Items!V929+Items!T929,4)</f>
        <v>4376.62</v>
      </c>
      <c r="X929" s="3">
        <f>ROUND(Items!V929*Items!I929,2)</f>
        <v>0</v>
      </c>
      <c r="Y929" s="4" t="str">
        <f t="shared" si="14"/>
        <v>1</v>
      </c>
      <c r="Z929" s="3">
        <f>ROUND(Items!X929*Items!Y929,2)</f>
        <v>0</v>
      </c>
      <c r="AA929" s="3">
        <f>ROUND(Items!W929*Items!I929,2)</f>
        <v>0</v>
      </c>
      <c r="AB929" s="4" t="s">
        <v>414</v>
      </c>
      <c r="AC929" s="3"/>
      <c r="AD929" s="3"/>
      <c r="AE929" s="4" t="s">
        <v>1004</v>
      </c>
    </row>
    <row r="930" spans="1:31" ht="43.2">
      <c r="A930" s="3">
        <v>922</v>
      </c>
      <c r="B930" s="4"/>
      <c r="C930" s="4">
        <f>Items!B930</f>
        <v>0</v>
      </c>
      <c r="D930" s="4"/>
      <c r="E930" s="4"/>
      <c r="F930" s="4"/>
      <c r="G930" s="4"/>
      <c r="H930" s="4" t="s">
        <v>336</v>
      </c>
      <c r="I930" s="4"/>
      <c r="J930" s="4" t="s">
        <v>402</v>
      </c>
      <c r="K930" s="7"/>
      <c r="L930" s="4"/>
      <c r="M930" s="4">
        <v>3709</v>
      </c>
      <c r="N930" s="4"/>
      <c r="O930" s="4"/>
      <c r="P930" s="4"/>
      <c r="Q930" s="4"/>
      <c r="R930" s="4"/>
      <c r="S930" s="4">
        <v>18</v>
      </c>
      <c r="T930" s="3">
        <f>ROUND((((Items!M930+Items!N930+Items!P930+Items!O930)*Items!S930%)+(Items!Q930*Items!R930%)),4)</f>
        <v>667.62</v>
      </c>
      <c r="U930" s="3">
        <f>ROUND(Items!I930*Items!T930,2)</f>
        <v>0</v>
      </c>
      <c r="V930" s="3">
        <f>ROUND(Items!M930+Items!N930+Items!P930+Items!Q930+Items!O930,2)</f>
        <v>3709</v>
      </c>
      <c r="W930" s="3">
        <f>ROUND(Items!V930+Items!T930,4)</f>
        <v>4376.62</v>
      </c>
      <c r="X930" s="3">
        <f>ROUND(Items!V930*Items!I930,2)</f>
        <v>0</v>
      </c>
      <c r="Y930" s="4" t="str">
        <f t="shared" si="14"/>
        <v>1</v>
      </c>
      <c r="Z930" s="3">
        <f>ROUND(Items!X930*Items!Y930,2)</f>
        <v>0</v>
      </c>
      <c r="AA930" s="3">
        <f>ROUND(Items!W930*Items!I930,2)</f>
        <v>0</v>
      </c>
      <c r="AB930" s="4" t="s">
        <v>414</v>
      </c>
      <c r="AC930" s="3"/>
      <c r="AD930" s="3"/>
      <c r="AE930" s="4" t="s">
        <v>1004</v>
      </c>
    </row>
    <row r="931" spans="1:31" ht="43.2">
      <c r="A931" s="3">
        <v>923</v>
      </c>
      <c r="B931" s="4"/>
      <c r="C931" s="4">
        <f>Items!B931</f>
        <v>0</v>
      </c>
      <c r="D931" s="4"/>
      <c r="E931" s="4"/>
      <c r="F931" s="4"/>
      <c r="G931" s="4"/>
      <c r="H931" s="4" t="s">
        <v>336</v>
      </c>
      <c r="I931" s="4"/>
      <c r="J931" s="4" t="s">
        <v>402</v>
      </c>
      <c r="K931" s="7"/>
      <c r="L931" s="4"/>
      <c r="M931" s="4">
        <v>3709</v>
      </c>
      <c r="N931" s="4"/>
      <c r="O931" s="4"/>
      <c r="P931" s="4"/>
      <c r="Q931" s="4"/>
      <c r="R931" s="4"/>
      <c r="S931" s="4">
        <v>18</v>
      </c>
      <c r="T931" s="3">
        <f>ROUND((((Items!M931+Items!N931+Items!P931+Items!O931)*Items!S931%)+(Items!Q931*Items!R931%)),4)</f>
        <v>667.62</v>
      </c>
      <c r="U931" s="3">
        <f>ROUND(Items!I931*Items!T931,2)</f>
        <v>0</v>
      </c>
      <c r="V931" s="3">
        <f>ROUND(Items!M931+Items!N931+Items!P931+Items!Q931+Items!O931,2)</f>
        <v>3709</v>
      </c>
      <c r="W931" s="3">
        <f>ROUND(Items!V931+Items!T931,4)</f>
        <v>4376.62</v>
      </c>
      <c r="X931" s="3">
        <f>ROUND(Items!V931*Items!I931,2)</f>
        <v>0</v>
      </c>
      <c r="Y931" s="4" t="str">
        <f t="shared" si="14"/>
        <v>1</v>
      </c>
      <c r="Z931" s="3">
        <f>ROUND(Items!X931*Items!Y931,2)</f>
        <v>0</v>
      </c>
      <c r="AA931" s="3">
        <f>ROUND(Items!W931*Items!I931,2)</f>
        <v>0</v>
      </c>
      <c r="AB931" s="4" t="s">
        <v>414</v>
      </c>
      <c r="AC931" s="3"/>
      <c r="AD931" s="3"/>
      <c r="AE931" s="4" t="s">
        <v>1004</v>
      </c>
    </row>
    <row r="932" spans="1:31" ht="43.2">
      <c r="A932" s="3">
        <v>924</v>
      </c>
      <c r="B932" s="4"/>
      <c r="C932" s="4">
        <f>Items!B932</f>
        <v>0</v>
      </c>
      <c r="D932" s="4"/>
      <c r="E932" s="4"/>
      <c r="F932" s="4"/>
      <c r="G932" s="4"/>
      <c r="H932" s="4" t="s">
        <v>336</v>
      </c>
      <c r="I932" s="4"/>
      <c r="J932" s="4" t="s">
        <v>402</v>
      </c>
      <c r="K932" s="7"/>
      <c r="L932" s="4"/>
      <c r="M932" s="4">
        <v>3709</v>
      </c>
      <c r="N932" s="4"/>
      <c r="O932" s="4"/>
      <c r="P932" s="4"/>
      <c r="Q932" s="4"/>
      <c r="R932" s="4"/>
      <c r="S932" s="4">
        <v>18</v>
      </c>
      <c r="T932" s="3">
        <f>ROUND((((Items!M932+Items!N932+Items!P932+Items!O932)*Items!S932%)+(Items!Q932*Items!R932%)),4)</f>
        <v>667.62</v>
      </c>
      <c r="U932" s="3">
        <f>ROUND(Items!I932*Items!T932,2)</f>
        <v>0</v>
      </c>
      <c r="V932" s="3">
        <f>ROUND(Items!M932+Items!N932+Items!P932+Items!Q932+Items!O932,2)</f>
        <v>3709</v>
      </c>
      <c r="W932" s="3">
        <f>ROUND(Items!V932+Items!T932,4)</f>
        <v>4376.62</v>
      </c>
      <c r="X932" s="3">
        <f>ROUND(Items!V932*Items!I932,2)</f>
        <v>0</v>
      </c>
      <c r="Y932" s="4" t="str">
        <f t="shared" si="14"/>
        <v>1</v>
      </c>
      <c r="Z932" s="3">
        <f>ROUND(Items!X932*Items!Y932,2)</f>
        <v>0</v>
      </c>
      <c r="AA932" s="3">
        <f>ROUND(Items!W932*Items!I932,2)</f>
        <v>0</v>
      </c>
      <c r="AB932" s="4" t="s">
        <v>414</v>
      </c>
      <c r="AC932" s="3"/>
      <c r="AD932" s="3"/>
      <c r="AE932" s="4" t="s">
        <v>1004</v>
      </c>
    </row>
    <row r="933" spans="1:31" ht="43.2">
      <c r="A933" s="3">
        <v>925</v>
      </c>
      <c r="B933" s="4"/>
      <c r="C933" s="4">
        <f>Items!B933</f>
        <v>0</v>
      </c>
      <c r="D933" s="4"/>
      <c r="E933" s="4"/>
      <c r="F933" s="4"/>
      <c r="G933" s="4"/>
      <c r="H933" s="4" t="s">
        <v>336</v>
      </c>
      <c r="I933" s="4"/>
      <c r="J933" s="4" t="s">
        <v>402</v>
      </c>
      <c r="K933" s="7"/>
      <c r="L933" s="4"/>
      <c r="M933" s="4">
        <v>3709</v>
      </c>
      <c r="N933" s="4"/>
      <c r="O933" s="4"/>
      <c r="P933" s="4"/>
      <c r="Q933" s="4"/>
      <c r="R933" s="4"/>
      <c r="S933" s="4">
        <v>18</v>
      </c>
      <c r="T933" s="3">
        <f>ROUND((((Items!M933+Items!N933+Items!P933+Items!O933)*Items!S933%)+(Items!Q933*Items!R933%)),4)</f>
        <v>667.62</v>
      </c>
      <c r="U933" s="3">
        <f>ROUND(Items!I933*Items!T933,2)</f>
        <v>0</v>
      </c>
      <c r="V933" s="3">
        <f>ROUND(Items!M933+Items!N933+Items!P933+Items!Q933+Items!O933,2)</f>
        <v>3709</v>
      </c>
      <c r="W933" s="3">
        <f>ROUND(Items!V933+Items!T933,4)</f>
        <v>4376.62</v>
      </c>
      <c r="X933" s="3">
        <f>ROUND(Items!V933*Items!I933,2)</f>
        <v>0</v>
      </c>
      <c r="Y933" s="4" t="str">
        <f t="shared" si="14"/>
        <v>1</v>
      </c>
      <c r="Z933" s="3">
        <f>ROUND(Items!X933*Items!Y933,2)</f>
        <v>0</v>
      </c>
      <c r="AA933" s="3">
        <f>ROUND(Items!W933*Items!I933,2)</f>
        <v>0</v>
      </c>
      <c r="AB933" s="4" t="s">
        <v>414</v>
      </c>
      <c r="AC933" s="3"/>
      <c r="AD933" s="3"/>
      <c r="AE933" s="4" t="s">
        <v>1004</v>
      </c>
    </row>
    <row r="934" spans="1:31" ht="43.2">
      <c r="A934" s="3">
        <v>926</v>
      </c>
      <c r="B934" s="4"/>
      <c r="C934" s="4">
        <f>Items!B934</f>
        <v>0</v>
      </c>
      <c r="D934" s="4"/>
      <c r="E934" s="4"/>
      <c r="F934" s="4"/>
      <c r="G934" s="4"/>
      <c r="H934" s="4" t="s">
        <v>336</v>
      </c>
      <c r="I934" s="4"/>
      <c r="J934" s="4" t="s">
        <v>402</v>
      </c>
      <c r="K934" s="7"/>
      <c r="L934" s="4"/>
      <c r="M934" s="4">
        <v>3709</v>
      </c>
      <c r="N934" s="4"/>
      <c r="O934" s="4"/>
      <c r="P934" s="4"/>
      <c r="Q934" s="4"/>
      <c r="R934" s="4"/>
      <c r="S934" s="4">
        <v>18</v>
      </c>
      <c r="T934" s="3">
        <f>ROUND((((Items!M934+Items!N934+Items!P934+Items!O934)*Items!S934%)+(Items!Q934*Items!R934%)),4)</f>
        <v>667.62</v>
      </c>
      <c r="U934" s="3">
        <f>ROUND(Items!I934*Items!T934,2)</f>
        <v>0</v>
      </c>
      <c r="V934" s="3">
        <f>ROUND(Items!M934+Items!N934+Items!P934+Items!Q934+Items!O934,2)</f>
        <v>3709</v>
      </c>
      <c r="W934" s="3">
        <f>ROUND(Items!V934+Items!T934,4)</f>
        <v>4376.62</v>
      </c>
      <c r="X934" s="3">
        <f>ROUND(Items!V934*Items!I934,2)</f>
        <v>0</v>
      </c>
      <c r="Y934" s="4" t="str">
        <f t="shared" si="14"/>
        <v>1</v>
      </c>
      <c r="Z934" s="3">
        <f>ROUND(Items!X934*Items!Y934,2)</f>
        <v>0</v>
      </c>
      <c r="AA934" s="3">
        <f>ROUND(Items!W934*Items!I934,2)</f>
        <v>0</v>
      </c>
      <c r="AB934" s="4" t="s">
        <v>414</v>
      </c>
      <c r="AC934" s="3"/>
      <c r="AD934" s="3"/>
      <c r="AE934" s="4" t="s">
        <v>1004</v>
      </c>
    </row>
    <row r="935" spans="1:31" ht="43.2">
      <c r="A935" s="3">
        <v>927</v>
      </c>
      <c r="B935" s="4"/>
      <c r="C935" s="4">
        <f>Items!B935</f>
        <v>0</v>
      </c>
      <c r="D935" s="4"/>
      <c r="E935" s="4"/>
      <c r="F935" s="4"/>
      <c r="G935" s="4"/>
      <c r="H935" s="4" t="s">
        <v>336</v>
      </c>
      <c r="I935" s="4"/>
      <c r="J935" s="4" t="s">
        <v>402</v>
      </c>
      <c r="K935" s="7"/>
      <c r="L935" s="4"/>
      <c r="M935" s="4">
        <v>3709</v>
      </c>
      <c r="N935" s="4"/>
      <c r="O935" s="4"/>
      <c r="P935" s="4"/>
      <c r="Q935" s="4"/>
      <c r="R935" s="4"/>
      <c r="S935" s="4">
        <v>18</v>
      </c>
      <c r="T935" s="3">
        <f>ROUND((((Items!M935+Items!N935+Items!P935+Items!O935)*Items!S935%)+(Items!Q935*Items!R935%)),4)</f>
        <v>667.62</v>
      </c>
      <c r="U935" s="3">
        <f>ROUND(Items!I935*Items!T935,2)</f>
        <v>0</v>
      </c>
      <c r="V935" s="3">
        <f>ROUND(Items!M935+Items!N935+Items!P935+Items!Q935+Items!O935,2)</f>
        <v>3709</v>
      </c>
      <c r="W935" s="3">
        <f>ROUND(Items!V935+Items!T935,4)</f>
        <v>4376.62</v>
      </c>
      <c r="X935" s="3">
        <f>ROUND(Items!V935*Items!I935,2)</f>
        <v>0</v>
      </c>
      <c r="Y935" s="4" t="str">
        <f t="shared" si="14"/>
        <v>1</v>
      </c>
      <c r="Z935" s="3">
        <f>ROUND(Items!X935*Items!Y935,2)</f>
        <v>0</v>
      </c>
      <c r="AA935" s="3">
        <f>ROUND(Items!W935*Items!I935,2)</f>
        <v>0</v>
      </c>
      <c r="AB935" s="4" t="s">
        <v>414</v>
      </c>
      <c r="AC935" s="3"/>
      <c r="AD935" s="3"/>
      <c r="AE935" s="4" t="s">
        <v>1004</v>
      </c>
    </row>
    <row r="936" spans="1:31" ht="43.2">
      <c r="A936" s="3">
        <v>928</v>
      </c>
      <c r="B936" s="4"/>
      <c r="C936" s="4">
        <f>Items!B936</f>
        <v>0</v>
      </c>
      <c r="D936" s="4"/>
      <c r="E936" s="4"/>
      <c r="F936" s="4"/>
      <c r="G936" s="4"/>
      <c r="H936" s="4" t="s">
        <v>336</v>
      </c>
      <c r="I936" s="4"/>
      <c r="J936" s="4" t="s">
        <v>402</v>
      </c>
      <c r="K936" s="7"/>
      <c r="L936" s="4"/>
      <c r="M936" s="4">
        <v>3709</v>
      </c>
      <c r="N936" s="4"/>
      <c r="O936" s="4"/>
      <c r="P936" s="4"/>
      <c r="Q936" s="4"/>
      <c r="R936" s="4"/>
      <c r="S936" s="4">
        <v>18</v>
      </c>
      <c r="T936" s="3">
        <f>ROUND((((Items!M936+Items!N936+Items!P936+Items!O936)*Items!S936%)+(Items!Q936*Items!R936%)),4)</f>
        <v>667.62</v>
      </c>
      <c r="U936" s="3">
        <f>ROUND(Items!I936*Items!T936,2)</f>
        <v>0</v>
      </c>
      <c r="V936" s="3">
        <f>ROUND(Items!M936+Items!N936+Items!P936+Items!Q936+Items!O936,2)</f>
        <v>3709</v>
      </c>
      <c r="W936" s="3">
        <f>ROUND(Items!V936+Items!T936,4)</f>
        <v>4376.62</v>
      </c>
      <c r="X936" s="3">
        <f>ROUND(Items!V936*Items!I936,2)</f>
        <v>0</v>
      </c>
      <c r="Y936" s="4" t="str">
        <f t="shared" si="14"/>
        <v>1</v>
      </c>
      <c r="Z936" s="3">
        <f>ROUND(Items!X936*Items!Y936,2)</f>
        <v>0</v>
      </c>
      <c r="AA936" s="3">
        <f>ROUND(Items!W936*Items!I936,2)</f>
        <v>0</v>
      </c>
      <c r="AB936" s="4" t="s">
        <v>414</v>
      </c>
      <c r="AC936" s="3"/>
      <c r="AD936" s="3"/>
      <c r="AE936" s="4" t="s">
        <v>1004</v>
      </c>
    </row>
    <row r="937" spans="1:31" ht="43.2">
      <c r="A937" s="3">
        <v>929</v>
      </c>
      <c r="B937" s="4"/>
      <c r="C937" s="4">
        <f>Items!B937</f>
        <v>0</v>
      </c>
      <c r="D937" s="4"/>
      <c r="E937" s="4"/>
      <c r="F937" s="4"/>
      <c r="G937" s="4"/>
      <c r="H937" s="4" t="s">
        <v>336</v>
      </c>
      <c r="I937" s="4"/>
      <c r="J937" s="4" t="s">
        <v>402</v>
      </c>
      <c r="K937" s="7"/>
      <c r="L937" s="4"/>
      <c r="M937" s="4">
        <v>3709</v>
      </c>
      <c r="N937" s="4"/>
      <c r="O937" s="4"/>
      <c r="P937" s="4"/>
      <c r="Q937" s="4"/>
      <c r="R937" s="4"/>
      <c r="S937" s="4">
        <v>18</v>
      </c>
      <c r="T937" s="3">
        <f>ROUND((((Items!M937+Items!N937+Items!P937+Items!O937)*Items!S937%)+(Items!Q937*Items!R937%)),4)</f>
        <v>667.62</v>
      </c>
      <c r="U937" s="3">
        <f>ROUND(Items!I937*Items!T937,2)</f>
        <v>0</v>
      </c>
      <c r="V937" s="3">
        <f>ROUND(Items!M937+Items!N937+Items!P937+Items!Q937+Items!O937,2)</f>
        <v>3709</v>
      </c>
      <c r="W937" s="3">
        <f>ROUND(Items!V937+Items!T937,4)</f>
        <v>4376.62</v>
      </c>
      <c r="X937" s="3">
        <f>ROUND(Items!V937*Items!I937,2)</f>
        <v>0</v>
      </c>
      <c r="Y937" s="4" t="str">
        <f t="shared" si="14"/>
        <v>1</v>
      </c>
      <c r="Z937" s="3">
        <f>ROUND(Items!X937*Items!Y937,2)</f>
        <v>0</v>
      </c>
      <c r="AA937" s="3">
        <f>ROUND(Items!W937*Items!I937,2)</f>
        <v>0</v>
      </c>
      <c r="AB937" s="4" t="s">
        <v>414</v>
      </c>
      <c r="AC937" s="3"/>
      <c r="AD937" s="3"/>
      <c r="AE937" s="4" t="s">
        <v>1004</v>
      </c>
    </row>
    <row r="938" spans="1:31" ht="43.2">
      <c r="A938" s="3">
        <v>930</v>
      </c>
      <c r="B938" s="4"/>
      <c r="C938" s="4">
        <f>Items!B938</f>
        <v>0</v>
      </c>
      <c r="D938" s="4"/>
      <c r="E938" s="4"/>
      <c r="F938" s="4"/>
      <c r="G938" s="4"/>
      <c r="H938" s="4" t="s">
        <v>336</v>
      </c>
      <c r="I938" s="4"/>
      <c r="J938" s="4" t="s">
        <v>402</v>
      </c>
      <c r="K938" s="7"/>
      <c r="L938" s="4"/>
      <c r="M938" s="4">
        <v>3709</v>
      </c>
      <c r="N938" s="4"/>
      <c r="O938" s="4"/>
      <c r="P938" s="4"/>
      <c r="Q938" s="4"/>
      <c r="R938" s="4"/>
      <c r="S938" s="4">
        <v>18</v>
      </c>
      <c r="T938" s="3">
        <f>ROUND((((Items!M938+Items!N938+Items!P938+Items!O938)*Items!S938%)+(Items!Q938*Items!R938%)),4)</f>
        <v>667.62</v>
      </c>
      <c r="U938" s="3">
        <f>ROUND(Items!I938*Items!T938,2)</f>
        <v>0</v>
      </c>
      <c r="V938" s="3">
        <f>ROUND(Items!M938+Items!N938+Items!P938+Items!Q938+Items!O938,2)</f>
        <v>3709</v>
      </c>
      <c r="W938" s="3">
        <f>ROUND(Items!V938+Items!T938,4)</f>
        <v>4376.62</v>
      </c>
      <c r="X938" s="3">
        <f>ROUND(Items!V938*Items!I938,2)</f>
        <v>0</v>
      </c>
      <c r="Y938" s="4" t="str">
        <f t="shared" si="14"/>
        <v>1</v>
      </c>
      <c r="Z938" s="3">
        <f>ROUND(Items!X938*Items!Y938,2)</f>
        <v>0</v>
      </c>
      <c r="AA938" s="3">
        <f>ROUND(Items!W938*Items!I938,2)</f>
        <v>0</v>
      </c>
      <c r="AB938" s="4" t="s">
        <v>414</v>
      </c>
      <c r="AC938" s="3"/>
      <c r="AD938" s="3"/>
      <c r="AE938" s="4" t="s">
        <v>1004</v>
      </c>
    </row>
    <row r="939" spans="1:31" ht="43.2">
      <c r="A939" s="3">
        <v>931</v>
      </c>
      <c r="B939" s="4"/>
      <c r="C939" s="4">
        <f>Items!B939</f>
        <v>0</v>
      </c>
      <c r="D939" s="4"/>
      <c r="E939" s="4"/>
      <c r="F939" s="4"/>
      <c r="G939" s="4"/>
      <c r="H939" s="4" t="s">
        <v>336</v>
      </c>
      <c r="I939" s="4"/>
      <c r="J939" s="4" t="s">
        <v>402</v>
      </c>
      <c r="K939" s="7"/>
      <c r="L939" s="4"/>
      <c r="M939" s="4">
        <v>3709</v>
      </c>
      <c r="N939" s="4"/>
      <c r="O939" s="4"/>
      <c r="P939" s="4"/>
      <c r="Q939" s="4"/>
      <c r="R939" s="4"/>
      <c r="S939" s="4">
        <v>18</v>
      </c>
      <c r="T939" s="3">
        <f>ROUND((((Items!M939+Items!N939+Items!P939+Items!O939)*Items!S939%)+(Items!Q939*Items!R939%)),4)</f>
        <v>667.62</v>
      </c>
      <c r="U939" s="3">
        <f>ROUND(Items!I939*Items!T939,2)</f>
        <v>0</v>
      </c>
      <c r="V939" s="3">
        <f>ROUND(Items!M939+Items!N939+Items!P939+Items!Q939+Items!O939,2)</f>
        <v>3709</v>
      </c>
      <c r="W939" s="3">
        <f>ROUND(Items!V939+Items!T939,4)</f>
        <v>4376.62</v>
      </c>
      <c r="X939" s="3">
        <f>ROUND(Items!V939*Items!I939,2)</f>
        <v>0</v>
      </c>
      <c r="Y939" s="4" t="str">
        <f t="shared" si="14"/>
        <v>1</v>
      </c>
      <c r="Z939" s="3">
        <f>ROUND(Items!X939*Items!Y939,2)</f>
        <v>0</v>
      </c>
      <c r="AA939" s="3">
        <f>ROUND(Items!W939*Items!I939,2)</f>
        <v>0</v>
      </c>
      <c r="AB939" s="4" t="s">
        <v>414</v>
      </c>
      <c r="AC939" s="3"/>
      <c r="AD939" s="3"/>
      <c r="AE939" s="4" t="s">
        <v>1004</v>
      </c>
    </row>
    <row r="940" spans="1:31" ht="43.2">
      <c r="A940" s="3">
        <v>932</v>
      </c>
      <c r="B940" s="4"/>
      <c r="C940" s="4">
        <f>Items!B940</f>
        <v>0</v>
      </c>
      <c r="D940" s="4"/>
      <c r="E940" s="4"/>
      <c r="F940" s="4"/>
      <c r="G940" s="4"/>
      <c r="H940" s="4" t="s">
        <v>336</v>
      </c>
      <c r="I940" s="4"/>
      <c r="J940" s="4" t="s">
        <v>402</v>
      </c>
      <c r="K940" s="7"/>
      <c r="L940" s="4"/>
      <c r="M940" s="4">
        <v>3709</v>
      </c>
      <c r="N940" s="4"/>
      <c r="O940" s="4"/>
      <c r="P940" s="4"/>
      <c r="Q940" s="4"/>
      <c r="R940" s="4"/>
      <c r="S940" s="4">
        <v>18</v>
      </c>
      <c r="T940" s="3">
        <f>ROUND((((Items!M940+Items!N940+Items!P940+Items!O940)*Items!S940%)+(Items!Q940*Items!R940%)),4)</f>
        <v>667.62</v>
      </c>
      <c r="U940" s="3">
        <f>ROUND(Items!I940*Items!T940,2)</f>
        <v>0</v>
      </c>
      <c r="V940" s="3">
        <f>ROUND(Items!M940+Items!N940+Items!P940+Items!Q940+Items!O940,2)</f>
        <v>3709</v>
      </c>
      <c r="W940" s="3">
        <f>ROUND(Items!V940+Items!T940,4)</f>
        <v>4376.62</v>
      </c>
      <c r="X940" s="3">
        <f>ROUND(Items!V940*Items!I940,2)</f>
        <v>0</v>
      </c>
      <c r="Y940" s="4" t="str">
        <f t="shared" si="14"/>
        <v>1</v>
      </c>
      <c r="Z940" s="3">
        <f>ROUND(Items!X940*Items!Y940,2)</f>
        <v>0</v>
      </c>
      <c r="AA940" s="3">
        <f>ROUND(Items!W940*Items!I940,2)</f>
        <v>0</v>
      </c>
      <c r="AB940" s="4" t="s">
        <v>414</v>
      </c>
      <c r="AC940" s="3"/>
      <c r="AD940" s="3"/>
      <c r="AE940" s="4" t="s">
        <v>1004</v>
      </c>
    </row>
    <row r="941" spans="1:31" ht="43.2">
      <c r="A941" s="3">
        <v>933</v>
      </c>
      <c r="B941" s="4"/>
      <c r="C941" s="4">
        <f>Items!B941</f>
        <v>0</v>
      </c>
      <c r="D941" s="4"/>
      <c r="E941" s="4"/>
      <c r="F941" s="4"/>
      <c r="G941" s="4"/>
      <c r="H941" s="4" t="s">
        <v>336</v>
      </c>
      <c r="I941" s="4"/>
      <c r="J941" s="4" t="s">
        <v>402</v>
      </c>
      <c r="K941" s="7"/>
      <c r="L941" s="4"/>
      <c r="M941" s="4">
        <v>3709</v>
      </c>
      <c r="N941" s="4"/>
      <c r="O941" s="4"/>
      <c r="P941" s="4"/>
      <c r="Q941" s="4"/>
      <c r="R941" s="4"/>
      <c r="S941" s="4">
        <v>18</v>
      </c>
      <c r="T941" s="3">
        <f>ROUND((((Items!M941+Items!N941+Items!P941+Items!O941)*Items!S941%)+(Items!Q941*Items!R941%)),4)</f>
        <v>667.62</v>
      </c>
      <c r="U941" s="3">
        <f>ROUND(Items!I941*Items!T941,2)</f>
        <v>0</v>
      </c>
      <c r="V941" s="3">
        <f>ROUND(Items!M941+Items!N941+Items!P941+Items!Q941+Items!O941,2)</f>
        <v>3709</v>
      </c>
      <c r="W941" s="3">
        <f>ROUND(Items!V941+Items!T941,4)</f>
        <v>4376.62</v>
      </c>
      <c r="X941" s="3">
        <f>ROUND(Items!V941*Items!I941,2)</f>
        <v>0</v>
      </c>
      <c r="Y941" s="4" t="str">
        <f t="shared" si="14"/>
        <v>1</v>
      </c>
      <c r="Z941" s="3">
        <f>ROUND(Items!X941*Items!Y941,2)</f>
        <v>0</v>
      </c>
      <c r="AA941" s="3">
        <f>ROUND(Items!W941*Items!I941,2)</f>
        <v>0</v>
      </c>
      <c r="AB941" s="4" t="s">
        <v>414</v>
      </c>
      <c r="AC941" s="3"/>
      <c r="AD941" s="3"/>
      <c r="AE941" s="4" t="s">
        <v>1004</v>
      </c>
    </row>
    <row r="942" spans="1:31" ht="43.2">
      <c r="A942" s="3">
        <v>934</v>
      </c>
      <c r="B942" s="4"/>
      <c r="C942" s="4">
        <f>Items!B942</f>
        <v>0</v>
      </c>
      <c r="D942" s="4"/>
      <c r="E942" s="4"/>
      <c r="F942" s="4"/>
      <c r="G942" s="4"/>
      <c r="H942" s="4" t="s">
        <v>336</v>
      </c>
      <c r="I942" s="4"/>
      <c r="J942" s="4" t="s">
        <v>402</v>
      </c>
      <c r="K942" s="7"/>
      <c r="L942" s="4"/>
      <c r="M942" s="4">
        <v>3709</v>
      </c>
      <c r="N942" s="4"/>
      <c r="O942" s="4"/>
      <c r="P942" s="4"/>
      <c r="Q942" s="4"/>
      <c r="R942" s="4"/>
      <c r="S942" s="4">
        <v>18</v>
      </c>
      <c r="T942" s="3">
        <f>ROUND((((Items!M942+Items!N942+Items!P942+Items!O942)*Items!S942%)+(Items!Q942*Items!R942%)),4)</f>
        <v>667.62</v>
      </c>
      <c r="U942" s="3">
        <f>ROUND(Items!I942*Items!T942,2)</f>
        <v>0</v>
      </c>
      <c r="V942" s="3">
        <f>ROUND(Items!M942+Items!N942+Items!P942+Items!Q942+Items!O942,2)</f>
        <v>3709</v>
      </c>
      <c r="W942" s="3">
        <f>ROUND(Items!V942+Items!T942,4)</f>
        <v>4376.62</v>
      </c>
      <c r="X942" s="3">
        <f>ROUND(Items!V942*Items!I942,2)</f>
        <v>0</v>
      </c>
      <c r="Y942" s="4" t="str">
        <f t="shared" si="14"/>
        <v>1</v>
      </c>
      <c r="Z942" s="3">
        <f>ROUND(Items!X942*Items!Y942,2)</f>
        <v>0</v>
      </c>
      <c r="AA942" s="3">
        <f>ROUND(Items!W942*Items!I942,2)</f>
        <v>0</v>
      </c>
      <c r="AB942" s="4" t="s">
        <v>414</v>
      </c>
      <c r="AC942" s="3"/>
      <c r="AD942" s="3"/>
      <c r="AE942" s="4" t="s">
        <v>1004</v>
      </c>
    </row>
    <row r="943" spans="1:31" ht="43.2">
      <c r="A943" s="3">
        <v>935</v>
      </c>
      <c r="B943" s="4"/>
      <c r="C943" s="4">
        <f>Items!B943</f>
        <v>0</v>
      </c>
      <c r="D943" s="4"/>
      <c r="E943" s="4"/>
      <c r="F943" s="4"/>
      <c r="G943" s="4"/>
      <c r="H943" s="4" t="s">
        <v>336</v>
      </c>
      <c r="I943" s="4"/>
      <c r="J943" s="4" t="s">
        <v>402</v>
      </c>
      <c r="K943" s="7"/>
      <c r="L943" s="4"/>
      <c r="M943" s="4">
        <v>3709</v>
      </c>
      <c r="N943" s="4"/>
      <c r="O943" s="4"/>
      <c r="P943" s="4"/>
      <c r="Q943" s="4"/>
      <c r="R943" s="4"/>
      <c r="S943" s="4">
        <v>18</v>
      </c>
      <c r="T943" s="3">
        <f>ROUND((((Items!M943+Items!N943+Items!P943+Items!O943)*Items!S943%)+(Items!Q943*Items!R943%)),4)</f>
        <v>667.62</v>
      </c>
      <c r="U943" s="3">
        <f>ROUND(Items!I943*Items!T943,2)</f>
        <v>0</v>
      </c>
      <c r="V943" s="3">
        <f>ROUND(Items!M943+Items!N943+Items!P943+Items!Q943+Items!O943,2)</f>
        <v>3709</v>
      </c>
      <c r="W943" s="3">
        <f>ROUND(Items!V943+Items!T943,4)</f>
        <v>4376.62</v>
      </c>
      <c r="X943" s="3">
        <f>ROUND(Items!V943*Items!I943,2)</f>
        <v>0</v>
      </c>
      <c r="Y943" s="4" t="str">
        <f t="shared" si="14"/>
        <v>1</v>
      </c>
      <c r="Z943" s="3">
        <f>ROUND(Items!X943*Items!Y943,2)</f>
        <v>0</v>
      </c>
      <c r="AA943" s="3">
        <f>ROUND(Items!W943*Items!I943,2)</f>
        <v>0</v>
      </c>
      <c r="AB943" s="4" t="s">
        <v>414</v>
      </c>
      <c r="AC943" s="3"/>
      <c r="AD943" s="3"/>
      <c r="AE943" s="4" t="s">
        <v>1004</v>
      </c>
    </row>
    <row r="944" spans="1:31" ht="43.2">
      <c r="A944" s="3">
        <v>936</v>
      </c>
      <c r="B944" s="4"/>
      <c r="C944" s="4">
        <f>Items!B944</f>
        <v>0</v>
      </c>
      <c r="D944" s="4"/>
      <c r="E944" s="4"/>
      <c r="F944" s="4"/>
      <c r="G944" s="4"/>
      <c r="H944" s="4" t="s">
        <v>336</v>
      </c>
      <c r="I944" s="4"/>
      <c r="J944" s="4" t="s">
        <v>402</v>
      </c>
      <c r="K944" s="7"/>
      <c r="L944" s="4"/>
      <c r="M944" s="4">
        <v>3709</v>
      </c>
      <c r="N944" s="4"/>
      <c r="O944" s="4"/>
      <c r="P944" s="4"/>
      <c r="Q944" s="4"/>
      <c r="R944" s="4"/>
      <c r="S944" s="4">
        <v>18</v>
      </c>
      <c r="T944" s="3">
        <f>ROUND((((Items!M944+Items!N944+Items!P944+Items!O944)*Items!S944%)+(Items!Q944*Items!R944%)),4)</f>
        <v>667.62</v>
      </c>
      <c r="U944" s="3">
        <f>ROUND(Items!I944*Items!T944,2)</f>
        <v>0</v>
      </c>
      <c r="V944" s="3">
        <f>ROUND(Items!M944+Items!N944+Items!P944+Items!Q944+Items!O944,2)</f>
        <v>3709</v>
      </c>
      <c r="W944" s="3">
        <f>ROUND(Items!V944+Items!T944,4)</f>
        <v>4376.62</v>
      </c>
      <c r="X944" s="3">
        <f>ROUND(Items!V944*Items!I944,2)</f>
        <v>0</v>
      </c>
      <c r="Y944" s="4" t="str">
        <f t="shared" si="14"/>
        <v>1</v>
      </c>
      <c r="Z944" s="3">
        <f>ROUND(Items!X944*Items!Y944,2)</f>
        <v>0</v>
      </c>
      <c r="AA944" s="3">
        <f>ROUND(Items!W944*Items!I944,2)</f>
        <v>0</v>
      </c>
      <c r="AB944" s="4" t="s">
        <v>414</v>
      </c>
      <c r="AC944" s="3"/>
      <c r="AD944" s="3"/>
      <c r="AE944" s="4" t="s">
        <v>1004</v>
      </c>
    </row>
    <row r="945" spans="1:31" ht="43.2">
      <c r="A945" s="3">
        <v>937</v>
      </c>
      <c r="B945" s="4"/>
      <c r="C945" s="4">
        <f>Items!B945</f>
        <v>0</v>
      </c>
      <c r="D945" s="4"/>
      <c r="E945" s="4"/>
      <c r="F945" s="4"/>
      <c r="G945" s="4"/>
      <c r="H945" s="4" t="s">
        <v>336</v>
      </c>
      <c r="I945" s="4"/>
      <c r="J945" s="4" t="s">
        <v>402</v>
      </c>
      <c r="K945" s="7"/>
      <c r="L945" s="4"/>
      <c r="M945" s="4">
        <v>3709</v>
      </c>
      <c r="N945" s="4"/>
      <c r="O945" s="4"/>
      <c r="P945" s="4"/>
      <c r="Q945" s="4"/>
      <c r="R945" s="4"/>
      <c r="S945" s="4">
        <v>18</v>
      </c>
      <c r="T945" s="3">
        <f>ROUND((((Items!M945+Items!N945+Items!P945+Items!O945)*Items!S945%)+(Items!Q945*Items!R945%)),4)</f>
        <v>667.62</v>
      </c>
      <c r="U945" s="3">
        <f>ROUND(Items!I945*Items!T945,2)</f>
        <v>0</v>
      </c>
      <c r="V945" s="3">
        <f>ROUND(Items!M945+Items!N945+Items!P945+Items!Q945+Items!O945,2)</f>
        <v>3709</v>
      </c>
      <c r="W945" s="3">
        <f>ROUND(Items!V945+Items!T945,4)</f>
        <v>4376.62</v>
      </c>
      <c r="X945" s="3">
        <f>ROUND(Items!V945*Items!I945,2)</f>
        <v>0</v>
      </c>
      <c r="Y945" s="4" t="str">
        <f t="shared" si="14"/>
        <v>1</v>
      </c>
      <c r="Z945" s="3">
        <f>ROUND(Items!X945*Items!Y945,2)</f>
        <v>0</v>
      </c>
      <c r="AA945" s="3">
        <f>ROUND(Items!W945*Items!I945,2)</f>
        <v>0</v>
      </c>
      <c r="AB945" s="4" t="s">
        <v>414</v>
      </c>
      <c r="AC945" s="3"/>
      <c r="AD945" s="3"/>
      <c r="AE945" s="4" t="s">
        <v>1004</v>
      </c>
    </row>
    <row r="946" spans="1:31" ht="43.2">
      <c r="A946" s="3">
        <v>938</v>
      </c>
      <c r="B946" s="4"/>
      <c r="C946" s="4">
        <f>Items!B946</f>
        <v>0</v>
      </c>
      <c r="D946" s="4"/>
      <c r="E946" s="4"/>
      <c r="F946" s="4"/>
      <c r="G946" s="4"/>
      <c r="H946" s="4" t="s">
        <v>336</v>
      </c>
      <c r="I946" s="4"/>
      <c r="J946" s="4" t="s">
        <v>402</v>
      </c>
      <c r="K946" s="7"/>
      <c r="L946" s="4"/>
      <c r="M946" s="4">
        <v>3709</v>
      </c>
      <c r="N946" s="4"/>
      <c r="O946" s="4"/>
      <c r="P946" s="4"/>
      <c r="Q946" s="4"/>
      <c r="R946" s="4"/>
      <c r="S946" s="4">
        <v>18</v>
      </c>
      <c r="T946" s="3">
        <f>ROUND((((Items!M946+Items!N946+Items!P946+Items!O946)*Items!S946%)+(Items!Q946*Items!R946%)),4)</f>
        <v>667.62</v>
      </c>
      <c r="U946" s="3">
        <f>ROUND(Items!I946*Items!T946,2)</f>
        <v>0</v>
      </c>
      <c r="V946" s="3">
        <f>ROUND(Items!M946+Items!N946+Items!P946+Items!Q946+Items!O946,2)</f>
        <v>3709</v>
      </c>
      <c r="W946" s="3">
        <f>ROUND(Items!V946+Items!T946,4)</f>
        <v>4376.62</v>
      </c>
      <c r="X946" s="3">
        <f>ROUND(Items!V946*Items!I946,2)</f>
        <v>0</v>
      </c>
      <c r="Y946" s="4" t="str">
        <f t="shared" si="14"/>
        <v>1</v>
      </c>
      <c r="Z946" s="3">
        <f>ROUND(Items!X946*Items!Y946,2)</f>
        <v>0</v>
      </c>
      <c r="AA946" s="3">
        <f>ROUND(Items!W946*Items!I946,2)</f>
        <v>0</v>
      </c>
      <c r="AB946" s="4" t="s">
        <v>414</v>
      </c>
      <c r="AC946" s="3"/>
      <c r="AD946" s="3"/>
      <c r="AE946" s="4" t="s">
        <v>1004</v>
      </c>
    </row>
    <row r="947" spans="1:31" ht="43.2">
      <c r="A947" s="3">
        <v>939</v>
      </c>
      <c r="B947" s="4"/>
      <c r="C947" s="4">
        <f>Items!B947</f>
        <v>0</v>
      </c>
      <c r="D947" s="4"/>
      <c r="E947" s="4"/>
      <c r="F947" s="4"/>
      <c r="G947" s="4"/>
      <c r="H947" s="4" t="s">
        <v>336</v>
      </c>
      <c r="I947" s="4"/>
      <c r="J947" s="4" t="s">
        <v>402</v>
      </c>
      <c r="K947" s="7"/>
      <c r="L947" s="4"/>
      <c r="M947" s="4">
        <v>3709</v>
      </c>
      <c r="N947" s="4"/>
      <c r="O947" s="4"/>
      <c r="P947" s="4"/>
      <c r="Q947" s="4"/>
      <c r="R947" s="4"/>
      <c r="S947" s="4">
        <v>18</v>
      </c>
      <c r="T947" s="3">
        <f>ROUND((((Items!M947+Items!N947+Items!P947+Items!O947)*Items!S947%)+(Items!Q947*Items!R947%)),4)</f>
        <v>667.62</v>
      </c>
      <c r="U947" s="3">
        <f>ROUND(Items!I947*Items!T947,2)</f>
        <v>0</v>
      </c>
      <c r="V947" s="3">
        <f>ROUND(Items!M947+Items!N947+Items!P947+Items!Q947+Items!O947,2)</f>
        <v>3709</v>
      </c>
      <c r="W947" s="3">
        <f>ROUND(Items!V947+Items!T947,4)</f>
        <v>4376.62</v>
      </c>
      <c r="X947" s="3">
        <f>ROUND(Items!V947*Items!I947,2)</f>
        <v>0</v>
      </c>
      <c r="Y947" s="4" t="str">
        <f t="shared" si="14"/>
        <v>1</v>
      </c>
      <c r="Z947" s="3">
        <f>ROUND(Items!X947*Items!Y947,2)</f>
        <v>0</v>
      </c>
      <c r="AA947" s="3">
        <f>ROUND(Items!W947*Items!I947,2)</f>
        <v>0</v>
      </c>
      <c r="AB947" s="4" t="s">
        <v>414</v>
      </c>
      <c r="AC947" s="3"/>
      <c r="AD947" s="3"/>
      <c r="AE947" s="4" t="s">
        <v>1004</v>
      </c>
    </row>
    <row r="948" spans="1:31" ht="43.2">
      <c r="A948" s="3">
        <v>940</v>
      </c>
      <c r="B948" s="4"/>
      <c r="C948" s="4">
        <f>Items!B948</f>
        <v>0</v>
      </c>
      <c r="D948" s="4"/>
      <c r="E948" s="4"/>
      <c r="F948" s="4"/>
      <c r="G948" s="4"/>
      <c r="H948" s="4" t="s">
        <v>336</v>
      </c>
      <c r="I948" s="4"/>
      <c r="J948" s="4" t="s">
        <v>402</v>
      </c>
      <c r="K948" s="7"/>
      <c r="L948" s="4"/>
      <c r="M948" s="4">
        <v>3709</v>
      </c>
      <c r="N948" s="4"/>
      <c r="O948" s="4"/>
      <c r="P948" s="4"/>
      <c r="Q948" s="4"/>
      <c r="R948" s="4"/>
      <c r="S948" s="4">
        <v>18</v>
      </c>
      <c r="T948" s="3">
        <f>ROUND((((Items!M948+Items!N948+Items!P948+Items!O948)*Items!S948%)+(Items!Q948*Items!R948%)),4)</f>
        <v>667.62</v>
      </c>
      <c r="U948" s="3">
        <f>ROUND(Items!I948*Items!T948,2)</f>
        <v>0</v>
      </c>
      <c r="V948" s="3">
        <f>ROUND(Items!M948+Items!N948+Items!P948+Items!Q948+Items!O948,2)</f>
        <v>3709</v>
      </c>
      <c r="W948" s="3">
        <f>ROUND(Items!V948+Items!T948,4)</f>
        <v>4376.62</v>
      </c>
      <c r="X948" s="3">
        <f>ROUND(Items!V948*Items!I948,2)</f>
        <v>0</v>
      </c>
      <c r="Y948" s="4" t="str">
        <f t="shared" si="14"/>
        <v>1</v>
      </c>
      <c r="Z948" s="3">
        <f>ROUND(Items!X948*Items!Y948,2)</f>
        <v>0</v>
      </c>
      <c r="AA948" s="3">
        <f>ROUND(Items!W948*Items!I948,2)</f>
        <v>0</v>
      </c>
      <c r="AB948" s="4" t="s">
        <v>414</v>
      </c>
      <c r="AC948" s="3"/>
      <c r="AD948" s="3"/>
      <c r="AE948" s="4" t="s">
        <v>1004</v>
      </c>
    </row>
    <row r="949" spans="1:31" ht="43.2">
      <c r="A949" s="3">
        <v>941</v>
      </c>
      <c r="B949" s="4"/>
      <c r="C949" s="4">
        <f>Items!B949</f>
        <v>0</v>
      </c>
      <c r="D949" s="4"/>
      <c r="E949" s="4"/>
      <c r="F949" s="4"/>
      <c r="G949" s="4"/>
      <c r="H949" s="4" t="s">
        <v>336</v>
      </c>
      <c r="I949" s="4"/>
      <c r="J949" s="4" t="s">
        <v>402</v>
      </c>
      <c r="K949" s="7"/>
      <c r="L949" s="4"/>
      <c r="M949" s="4">
        <v>3709</v>
      </c>
      <c r="N949" s="4"/>
      <c r="O949" s="4"/>
      <c r="P949" s="4"/>
      <c r="Q949" s="4"/>
      <c r="R949" s="4"/>
      <c r="S949" s="4">
        <v>18</v>
      </c>
      <c r="T949" s="3">
        <f>ROUND((((Items!M949+Items!N949+Items!P949+Items!O949)*Items!S949%)+(Items!Q949*Items!R949%)),4)</f>
        <v>667.62</v>
      </c>
      <c r="U949" s="3">
        <f>ROUND(Items!I949*Items!T949,2)</f>
        <v>0</v>
      </c>
      <c r="V949" s="3">
        <f>ROUND(Items!M949+Items!N949+Items!P949+Items!Q949+Items!O949,2)</f>
        <v>3709</v>
      </c>
      <c r="W949" s="3">
        <f>ROUND(Items!V949+Items!T949,4)</f>
        <v>4376.62</v>
      </c>
      <c r="X949" s="3">
        <f>ROUND(Items!V949*Items!I949,2)</f>
        <v>0</v>
      </c>
      <c r="Y949" s="4" t="str">
        <f t="shared" si="14"/>
        <v>1</v>
      </c>
      <c r="Z949" s="3">
        <f>ROUND(Items!X949*Items!Y949,2)</f>
        <v>0</v>
      </c>
      <c r="AA949" s="3">
        <f>ROUND(Items!W949*Items!I949,2)</f>
        <v>0</v>
      </c>
      <c r="AB949" s="4" t="s">
        <v>414</v>
      </c>
      <c r="AC949" s="3"/>
      <c r="AD949" s="3"/>
      <c r="AE949" s="4" t="s">
        <v>1004</v>
      </c>
    </row>
    <row r="950" spans="1:31" ht="43.2">
      <c r="A950" s="3">
        <v>942</v>
      </c>
      <c r="B950" s="4"/>
      <c r="C950" s="4">
        <f>Items!B950</f>
        <v>0</v>
      </c>
      <c r="D950" s="4"/>
      <c r="E950" s="4"/>
      <c r="F950" s="4"/>
      <c r="G950" s="4"/>
      <c r="H950" s="4" t="s">
        <v>336</v>
      </c>
      <c r="I950" s="4"/>
      <c r="J950" s="4" t="s">
        <v>402</v>
      </c>
      <c r="K950" s="7"/>
      <c r="L950" s="4"/>
      <c r="M950" s="4">
        <v>3709</v>
      </c>
      <c r="N950" s="4"/>
      <c r="O950" s="4"/>
      <c r="P950" s="4"/>
      <c r="Q950" s="4"/>
      <c r="R950" s="4"/>
      <c r="S950" s="4">
        <v>18</v>
      </c>
      <c r="T950" s="3">
        <f>ROUND((((Items!M950+Items!N950+Items!P950+Items!O950)*Items!S950%)+(Items!Q950*Items!R950%)),4)</f>
        <v>667.62</v>
      </c>
      <c r="U950" s="3">
        <f>ROUND(Items!I950*Items!T950,2)</f>
        <v>0</v>
      </c>
      <c r="V950" s="3">
        <f>ROUND(Items!M950+Items!N950+Items!P950+Items!Q950+Items!O950,2)</f>
        <v>3709</v>
      </c>
      <c r="W950" s="3">
        <f>ROUND(Items!V950+Items!T950,4)</f>
        <v>4376.62</v>
      </c>
      <c r="X950" s="3">
        <f>ROUND(Items!V950*Items!I950,2)</f>
        <v>0</v>
      </c>
      <c r="Y950" s="4" t="str">
        <f t="shared" si="14"/>
        <v>1</v>
      </c>
      <c r="Z950" s="3">
        <f>ROUND(Items!X950*Items!Y950,2)</f>
        <v>0</v>
      </c>
      <c r="AA950" s="3">
        <f>ROUND(Items!W950*Items!I950,2)</f>
        <v>0</v>
      </c>
      <c r="AB950" s="4" t="s">
        <v>414</v>
      </c>
      <c r="AC950" s="3"/>
      <c r="AD950" s="3"/>
      <c r="AE950" s="4" t="s">
        <v>1004</v>
      </c>
    </row>
    <row r="951" spans="1:31" ht="43.2">
      <c r="A951" s="3">
        <v>943</v>
      </c>
      <c r="B951" s="4"/>
      <c r="C951" s="4">
        <f>Items!B951</f>
        <v>0</v>
      </c>
      <c r="D951" s="4"/>
      <c r="E951" s="4"/>
      <c r="F951" s="4"/>
      <c r="G951" s="4"/>
      <c r="H951" s="4" t="s">
        <v>336</v>
      </c>
      <c r="I951" s="4"/>
      <c r="J951" s="4" t="s">
        <v>402</v>
      </c>
      <c r="K951" s="7"/>
      <c r="L951" s="4"/>
      <c r="M951" s="4">
        <v>3709</v>
      </c>
      <c r="N951" s="4"/>
      <c r="O951" s="4"/>
      <c r="P951" s="4"/>
      <c r="Q951" s="4"/>
      <c r="R951" s="4"/>
      <c r="S951" s="4">
        <v>18</v>
      </c>
      <c r="T951" s="3">
        <f>ROUND((((Items!M951+Items!N951+Items!P951+Items!O951)*Items!S951%)+(Items!Q951*Items!R951%)),4)</f>
        <v>667.62</v>
      </c>
      <c r="U951" s="3">
        <f>ROUND(Items!I951*Items!T951,2)</f>
        <v>0</v>
      </c>
      <c r="V951" s="3">
        <f>ROUND(Items!M951+Items!N951+Items!P951+Items!Q951+Items!O951,2)</f>
        <v>3709</v>
      </c>
      <c r="W951" s="3">
        <f>ROUND(Items!V951+Items!T951,4)</f>
        <v>4376.62</v>
      </c>
      <c r="X951" s="3">
        <f>ROUND(Items!V951*Items!I951,2)</f>
        <v>0</v>
      </c>
      <c r="Y951" s="4" t="str">
        <f t="shared" si="14"/>
        <v>1</v>
      </c>
      <c r="Z951" s="3">
        <f>ROUND(Items!X951*Items!Y951,2)</f>
        <v>0</v>
      </c>
      <c r="AA951" s="3">
        <f>ROUND(Items!W951*Items!I951,2)</f>
        <v>0</v>
      </c>
      <c r="AB951" s="4" t="s">
        <v>414</v>
      </c>
      <c r="AC951" s="3"/>
      <c r="AD951" s="3"/>
      <c r="AE951" s="4" t="s">
        <v>1004</v>
      </c>
    </row>
    <row r="952" spans="1:31" ht="43.2">
      <c r="A952" s="3">
        <v>944</v>
      </c>
      <c r="B952" s="4"/>
      <c r="C952" s="4">
        <f>Items!B952</f>
        <v>0</v>
      </c>
      <c r="D952" s="4"/>
      <c r="E952" s="4"/>
      <c r="F952" s="4"/>
      <c r="G952" s="4"/>
      <c r="H952" s="4" t="s">
        <v>336</v>
      </c>
      <c r="I952" s="4"/>
      <c r="J952" s="4" t="s">
        <v>402</v>
      </c>
      <c r="K952" s="7"/>
      <c r="L952" s="4"/>
      <c r="M952" s="4">
        <v>3709</v>
      </c>
      <c r="N952" s="4"/>
      <c r="O952" s="4"/>
      <c r="P952" s="4"/>
      <c r="Q952" s="4"/>
      <c r="R952" s="4"/>
      <c r="S952" s="4">
        <v>18</v>
      </c>
      <c r="T952" s="3">
        <f>ROUND((((Items!M952+Items!N952+Items!P952+Items!O952)*Items!S952%)+(Items!Q952*Items!R952%)),4)</f>
        <v>667.62</v>
      </c>
      <c r="U952" s="3">
        <f>ROUND(Items!I952*Items!T952,2)</f>
        <v>0</v>
      </c>
      <c r="V952" s="3">
        <f>ROUND(Items!M952+Items!N952+Items!P952+Items!Q952+Items!O952,2)</f>
        <v>3709</v>
      </c>
      <c r="W952" s="3">
        <f>ROUND(Items!V952+Items!T952,4)</f>
        <v>4376.62</v>
      </c>
      <c r="X952" s="3">
        <f>ROUND(Items!V952*Items!I952,2)</f>
        <v>0</v>
      </c>
      <c r="Y952" s="4" t="str">
        <f t="shared" si="14"/>
        <v>1</v>
      </c>
      <c r="Z952" s="3">
        <f>ROUND(Items!X952*Items!Y952,2)</f>
        <v>0</v>
      </c>
      <c r="AA952" s="3">
        <f>ROUND(Items!W952*Items!I952,2)</f>
        <v>0</v>
      </c>
      <c r="AB952" s="4" t="s">
        <v>414</v>
      </c>
      <c r="AC952" s="3"/>
      <c r="AD952" s="3"/>
      <c r="AE952" s="4" t="s">
        <v>1004</v>
      </c>
    </row>
    <row r="953" spans="1:31" ht="43.2">
      <c r="A953" s="3">
        <v>945</v>
      </c>
      <c r="B953" s="4"/>
      <c r="C953" s="4">
        <f>Items!B953</f>
        <v>0</v>
      </c>
      <c r="D953" s="4"/>
      <c r="E953" s="4"/>
      <c r="F953" s="4"/>
      <c r="G953" s="4"/>
      <c r="H953" s="4" t="s">
        <v>336</v>
      </c>
      <c r="I953" s="4"/>
      <c r="J953" s="4" t="s">
        <v>402</v>
      </c>
      <c r="K953" s="7"/>
      <c r="L953" s="4"/>
      <c r="M953" s="4">
        <v>3709</v>
      </c>
      <c r="N953" s="4"/>
      <c r="O953" s="4"/>
      <c r="P953" s="4"/>
      <c r="Q953" s="4"/>
      <c r="R953" s="4"/>
      <c r="S953" s="4">
        <v>18</v>
      </c>
      <c r="T953" s="3">
        <f>ROUND((((Items!M953+Items!N953+Items!P953+Items!O953)*Items!S953%)+(Items!Q953*Items!R953%)),4)</f>
        <v>667.62</v>
      </c>
      <c r="U953" s="3">
        <f>ROUND(Items!I953*Items!T953,2)</f>
        <v>0</v>
      </c>
      <c r="V953" s="3">
        <f>ROUND(Items!M953+Items!N953+Items!P953+Items!Q953+Items!O953,2)</f>
        <v>3709</v>
      </c>
      <c r="W953" s="3">
        <f>ROUND(Items!V953+Items!T953,4)</f>
        <v>4376.62</v>
      </c>
      <c r="X953" s="3">
        <f>ROUND(Items!V953*Items!I953,2)</f>
        <v>0</v>
      </c>
      <c r="Y953" s="4" t="str">
        <f t="shared" si="14"/>
        <v>1</v>
      </c>
      <c r="Z953" s="3">
        <f>ROUND(Items!X953*Items!Y953,2)</f>
        <v>0</v>
      </c>
      <c r="AA953" s="3">
        <f>ROUND(Items!W953*Items!I953,2)</f>
        <v>0</v>
      </c>
      <c r="AB953" s="4" t="s">
        <v>414</v>
      </c>
      <c r="AC953" s="3"/>
      <c r="AD953" s="3"/>
      <c r="AE953" s="4" t="s">
        <v>1004</v>
      </c>
    </row>
    <row r="954" spans="1:31" ht="43.2">
      <c r="A954" s="3">
        <v>946</v>
      </c>
      <c r="B954" s="4"/>
      <c r="C954" s="4">
        <f>Items!B954</f>
        <v>0</v>
      </c>
      <c r="D954" s="4"/>
      <c r="E954" s="4"/>
      <c r="F954" s="4"/>
      <c r="G954" s="4"/>
      <c r="H954" s="4" t="s">
        <v>336</v>
      </c>
      <c r="I954" s="4"/>
      <c r="J954" s="4" t="s">
        <v>402</v>
      </c>
      <c r="K954" s="7"/>
      <c r="L954" s="4"/>
      <c r="M954" s="4">
        <v>3709</v>
      </c>
      <c r="N954" s="4"/>
      <c r="O954" s="4"/>
      <c r="P954" s="4"/>
      <c r="Q954" s="4"/>
      <c r="R954" s="4"/>
      <c r="S954" s="4">
        <v>18</v>
      </c>
      <c r="T954" s="3">
        <f>ROUND((((Items!M954+Items!N954+Items!P954+Items!O954)*Items!S954%)+(Items!Q954*Items!R954%)),4)</f>
        <v>667.62</v>
      </c>
      <c r="U954" s="3">
        <f>ROUND(Items!I954*Items!T954,2)</f>
        <v>0</v>
      </c>
      <c r="V954" s="3">
        <f>ROUND(Items!M954+Items!N954+Items!P954+Items!Q954+Items!O954,2)</f>
        <v>3709</v>
      </c>
      <c r="W954" s="3">
        <f>ROUND(Items!V954+Items!T954,4)</f>
        <v>4376.62</v>
      </c>
      <c r="X954" s="3">
        <f>ROUND(Items!V954*Items!I954,2)</f>
        <v>0</v>
      </c>
      <c r="Y954" s="4" t="str">
        <f t="shared" si="14"/>
        <v>1</v>
      </c>
      <c r="Z954" s="3">
        <f>ROUND(Items!X954*Items!Y954,2)</f>
        <v>0</v>
      </c>
      <c r="AA954" s="3">
        <f>ROUND(Items!W954*Items!I954,2)</f>
        <v>0</v>
      </c>
      <c r="AB954" s="4" t="s">
        <v>414</v>
      </c>
      <c r="AC954" s="3"/>
      <c r="AD954" s="3"/>
      <c r="AE954" s="4" t="s">
        <v>1004</v>
      </c>
    </row>
    <row r="955" spans="1:31" ht="43.2">
      <c r="A955" s="3">
        <v>947</v>
      </c>
      <c r="B955" s="4"/>
      <c r="C955" s="4">
        <f>Items!B955</f>
        <v>0</v>
      </c>
      <c r="D955" s="4"/>
      <c r="E955" s="4"/>
      <c r="F955" s="4"/>
      <c r="G955" s="4"/>
      <c r="H955" s="4" t="s">
        <v>336</v>
      </c>
      <c r="I955" s="4"/>
      <c r="J955" s="4" t="s">
        <v>402</v>
      </c>
      <c r="K955" s="7"/>
      <c r="L955" s="4"/>
      <c r="M955" s="4">
        <v>3709</v>
      </c>
      <c r="N955" s="4"/>
      <c r="O955" s="4"/>
      <c r="P955" s="4"/>
      <c r="Q955" s="4"/>
      <c r="R955" s="4"/>
      <c r="S955" s="4">
        <v>18</v>
      </c>
      <c r="T955" s="3">
        <f>ROUND((((Items!M955+Items!N955+Items!P955+Items!O955)*Items!S955%)+(Items!Q955*Items!R955%)),4)</f>
        <v>667.62</v>
      </c>
      <c r="U955" s="3">
        <f>ROUND(Items!I955*Items!T955,2)</f>
        <v>0</v>
      </c>
      <c r="V955" s="3">
        <f>ROUND(Items!M955+Items!N955+Items!P955+Items!Q955+Items!O955,2)</f>
        <v>3709</v>
      </c>
      <c r="W955" s="3">
        <f>ROUND(Items!V955+Items!T955,4)</f>
        <v>4376.62</v>
      </c>
      <c r="X955" s="3">
        <f>ROUND(Items!V955*Items!I955,2)</f>
        <v>0</v>
      </c>
      <c r="Y955" s="4" t="str">
        <f t="shared" si="14"/>
        <v>1</v>
      </c>
      <c r="Z955" s="3">
        <f>ROUND(Items!X955*Items!Y955,2)</f>
        <v>0</v>
      </c>
      <c r="AA955" s="3">
        <f>ROUND(Items!W955*Items!I955,2)</f>
        <v>0</v>
      </c>
      <c r="AB955" s="4" t="s">
        <v>414</v>
      </c>
      <c r="AC955" s="3"/>
      <c r="AD955" s="3"/>
      <c r="AE955" s="4" t="s">
        <v>1004</v>
      </c>
    </row>
    <row r="956" spans="1:31" ht="43.2">
      <c r="A956" s="3">
        <v>948</v>
      </c>
      <c r="B956" s="4"/>
      <c r="C956" s="4">
        <f>Items!B956</f>
        <v>0</v>
      </c>
      <c r="D956" s="4"/>
      <c r="E956" s="4"/>
      <c r="F956" s="4"/>
      <c r="G956" s="4"/>
      <c r="H956" s="4" t="s">
        <v>336</v>
      </c>
      <c r="I956" s="4"/>
      <c r="J956" s="4" t="s">
        <v>402</v>
      </c>
      <c r="K956" s="7"/>
      <c r="L956" s="4"/>
      <c r="M956" s="4">
        <v>3709</v>
      </c>
      <c r="N956" s="4"/>
      <c r="O956" s="4"/>
      <c r="P956" s="4"/>
      <c r="Q956" s="4"/>
      <c r="R956" s="4"/>
      <c r="S956" s="4">
        <v>18</v>
      </c>
      <c r="T956" s="3">
        <f>ROUND((((Items!M956+Items!N956+Items!P956+Items!O956)*Items!S956%)+(Items!Q956*Items!R956%)),4)</f>
        <v>667.62</v>
      </c>
      <c r="U956" s="3">
        <f>ROUND(Items!I956*Items!T956,2)</f>
        <v>0</v>
      </c>
      <c r="V956" s="3">
        <f>ROUND(Items!M956+Items!N956+Items!P956+Items!Q956+Items!O956,2)</f>
        <v>3709</v>
      </c>
      <c r="W956" s="3">
        <f>ROUND(Items!V956+Items!T956,4)</f>
        <v>4376.62</v>
      </c>
      <c r="X956" s="3">
        <f>ROUND(Items!V956*Items!I956,2)</f>
        <v>0</v>
      </c>
      <c r="Y956" s="4" t="str">
        <f t="shared" si="14"/>
        <v>1</v>
      </c>
      <c r="Z956" s="3">
        <f>ROUND(Items!X956*Items!Y956,2)</f>
        <v>0</v>
      </c>
      <c r="AA956" s="3">
        <f>ROUND(Items!W956*Items!I956,2)</f>
        <v>0</v>
      </c>
      <c r="AB956" s="4" t="s">
        <v>414</v>
      </c>
      <c r="AC956" s="3"/>
      <c r="AD956" s="3"/>
      <c r="AE956" s="4" t="s">
        <v>1004</v>
      </c>
    </row>
    <row r="957" spans="1:31" ht="43.2">
      <c r="A957" s="3">
        <v>949</v>
      </c>
      <c r="B957" s="4"/>
      <c r="C957" s="4">
        <f>Items!B957</f>
        <v>0</v>
      </c>
      <c r="D957" s="4"/>
      <c r="E957" s="4"/>
      <c r="F957" s="4"/>
      <c r="G957" s="4"/>
      <c r="H957" s="4" t="s">
        <v>336</v>
      </c>
      <c r="I957" s="4"/>
      <c r="J957" s="4" t="s">
        <v>402</v>
      </c>
      <c r="K957" s="7"/>
      <c r="L957" s="4"/>
      <c r="M957" s="4">
        <v>3709</v>
      </c>
      <c r="N957" s="4"/>
      <c r="O957" s="4"/>
      <c r="P957" s="4"/>
      <c r="Q957" s="4"/>
      <c r="R957" s="4"/>
      <c r="S957" s="4">
        <v>18</v>
      </c>
      <c r="T957" s="3">
        <f>ROUND((((Items!M957+Items!N957+Items!P957+Items!O957)*Items!S957%)+(Items!Q957*Items!R957%)),4)</f>
        <v>667.62</v>
      </c>
      <c r="U957" s="3">
        <f>ROUND(Items!I957*Items!T957,2)</f>
        <v>0</v>
      </c>
      <c r="V957" s="3">
        <f>ROUND(Items!M957+Items!N957+Items!P957+Items!Q957+Items!O957,2)</f>
        <v>3709</v>
      </c>
      <c r="W957" s="3">
        <f>ROUND(Items!V957+Items!T957,4)</f>
        <v>4376.62</v>
      </c>
      <c r="X957" s="3">
        <f>ROUND(Items!V957*Items!I957,2)</f>
        <v>0</v>
      </c>
      <c r="Y957" s="4" t="str">
        <f t="shared" si="14"/>
        <v>1</v>
      </c>
      <c r="Z957" s="3">
        <f>ROUND(Items!X957*Items!Y957,2)</f>
        <v>0</v>
      </c>
      <c r="AA957" s="3">
        <f>ROUND(Items!W957*Items!I957,2)</f>
        <v>0</v>
      </c>
      <c r="AB957" s="4" t="s">
        <v>414</v>
      </c>
      <c r="AC957" s="3"/>
      <c r="AD957" s="3"/>
      <c r="AE957" s="4" t="s">
        <v>1004</v>
      </c>
    </row>
    <row r="958" spans="1:31" ht="43.2">
      <c r="A958" s="3">
        <v>950</v>
      </c>
      <c r="B958" s="4"/>
      <c r="C958" s="4">
        <f>Items!B958</f>
        <v>0</v>
      </c>
      <c r="D958" s="4"/>
      <c r="E958" s="4"/>
      <c r="F958" s="4"/>
      <c r="G958" s="4"/>
      <c r="H958" s="4" t="s">
        <v>336</v>
      </c>
      <c r="I958" s="4"/>
      <c r="J958" s="4" t="s">
        <v>402</v>
      </c>
      <c r="K958" s="7"/>
      <c r="L958" s="4"/>
      <c r="M958" s="4">
        <v>3709</v>
      </c>
      <c r="N958" s="4"/>
      <c r="O958" s="4"/>
      <c r="P958" s="4"/>
      <c r="Q958" s="4"/>
      <c r="R958" s="4"/>
      <c r="S958" s="4">
        <v>18</v>
      </c>
      <c r="T958" s="3">
        <f>ROUND((((Items!M958+Items!N958+Items!P958+Items!O958)*Items!S958%)+(Items!Q958*Items!R958%)),4)</f>
        <v>667.62</v>
      </c>
      <c r="U958" s="3">
        <f>ROUND(Items!I958*Items!T958,2)</f>
        <v>0</v>
      </c>
      <c r="V958" s="3">
        <f>ROUND(Items!M958+Items!N958+Items!P958+Items!Q958+Items!O958,2)</f>
        <v>3709</v>
      </c>
      <c r="W958" s="3">
        <f>ROUND(Items!V958+Items!T958,4)</f>
        <v>4376.62</v>
      </c>
      <c r="X958" s="3">
        <f>ROUND(Items!V958*Items!I958,2)</f>
        <v>0</v>
      </c>
      <c r="Y958" s="4" t="str">
        <f t="shared" si="14"/>
        <v>1</v>
      </c>
      <c r="Z958" s="3">
        <f>ROUND(Items!X958*Items!Y958,2)</f>
        <v>0</v>
      </c>
      <c r="AA958" s="3">
        <f>ROUND(Items!W958*Items!I958,2)</f>
        <v>0</v>
      </c>
      <c r="AB958" s="4" t="s">
        <v>414</v>
      </c>
      <c r="AC958" s="3"/>
      <c r="AD958" s="3"/>
      <c r="AE958" s="4" t="s">
        <v>1004</v>
      </c>
    </row>
    <row r="959" spans="1:31" ht="43.2">
      <c r="A959" s="3">
        <v>951</v>
      </c>
      <c r="B959" s="4"/>
      <c r="C959" s="4">
        <f>Items!B959</f>
        <v>0</v>
      </c>
      <c r="D959" s="4"/>
      <c r="E959" s="4"/>
      <c r="F959" s="4"/>
      <c r="G959" s="4"/>
      <c r="H959" s="4" t="s">
        <v>336</v>
      </c>
      <c r="I959" s="4"/>
      <c r="J959" s="4" t="s">
        <v>402</v>
      </c>
      <c r="K959" s="7"/>
      <c r="L959" s="4"/>
      <c r="M959" s="4">
        <v>3709</v>
      </c>
      <c r="N959" s="4"/>
      <c r="O959" s="4"/>
      <c r="P959" s="4"/>
      <c r="Q959" s="4"/>
      <c r="R959" s="4"/>
      <c r="S959" s="4">
        <v>18</v>
      </c>
      <c r="T959" s="3">
        <f>ROUND((((Items!M959+Items!N959+Items!P959+Items!O959)*Items!S959%)+(Items!Q959*Items!R959%)),4)</f>
        <v>667.62</v>
      </c>
      <c r="U959" s="3">
        <f>ROUND(Items!I959*Items!T959,2)</f>
        <v>0</v>
      </c>
      <c r="V959" s="3">
        <f>ROUND(Items!M959+Items!N959+Items!P959+Items!Q959+Items!O959,2)</f>
        <v>3709</v>
      </c>
      <c r="W959" s="3">
        <f>ROUND(Items!V959+Items!T959,4)</f>
        <v>4376.62</v>
      </c>
      <c r="X959" s="3">
        <f>ROUND(Items!V959*Items!I959,2)</f>
        <v>0</v>
      </c>
      <c r="Y959" s="4" t="str">
        <f t="shared" si="14"/>
        <v>1</v>
      </c>
      <c r="Z959" s="3">
        <f>ROUND(Items!X959*Items!Y959,2)</f>
        <v>0</v>
      </c>
      <c r="AA959" s="3">
        <f>ROUND(Items!W959*Items!I959,2)</f>
        <v>0</v>
      </c>
      <c r="AB959" s="4" t="s">
        <v>414</v>
      </c>
      <c r="AC959" s="3"/>
      <c r="AD959" s="3"/>
      <c r="AE959" s="4" t="s">
        <v>1004</v>
      </c>
    </row>
    <row r="960" spans="1:31" ht="43.2">
      <c r="A960" s="3">
        <v>952</v>
      </c>
      <c r="B960" s="4"/>
      <c r="C960" s="4">
        <f>Items!B960</f>
        <v>0</v>
      </c>
      <c r="D960" s="4"/>
      <c r="E960" s="4"/>
      <c r="F960" s="4"/>
      <c r="G960" s="4"/>
      <c r="H960" s="4" t="s">
        <v>336</v>
      </c>
      <c r="I960" s="4"/>
      <c r="J960" s="4" t="s">
        <v>402</v>
      </c>
      <c r="K960" s="7"/>
      <c r="L960" s="4"/>
      <c r="M960" s="4">
        <v>3709</v>
      </c>
      <c r="N960" s="4"/>
      <c r="O960" s="4"/>
      <c r="P960" s="4"/>
      <c r="Q960" s="4"/>
      <c r="R960" s="4"/>
      <c r="S960" s="4">
        <v>18</v>
      </c>
      <c r="T960" s="3">
        <f>ROUND((((Items!M960+Items!N960+Items!P960+Items!O960)*Items!S960%)+(Items!Q960*Items!R960%)),4)</f>
        <v>667.62</v>
      </c>
      <c r="U960" s="3">
        <f>ROUND(Items!I960*Items!T960,2)</f>
        <v>0</v>
      </c>
      <c r="V960" s="3">
        <f>ROUND(Items!M960+Items!N960+Items!P960+Items!Q960+Items!O960,2)</f>
        <v>3709</v>
      </c>
      <c r="W960" s="3">
        <f>ROUND(Items!V960+Items!T960,4)</f>
        <v>4376.62</v>
      </c>
      <c r="X960" s="3">
        <f>ROUND(Items!V960*Items!I960,2)</f>
        <v>0</v>
      </c>
      <c r="Y960" s="4" t="str">
        <f t="shared" si="14"/>
        <v>1</v>
      </c>
      <c r="Z960" s="3">
        <f>ROUND(Items!X960*Items!Y960,2)</f>
        <v>0</v>
      </c>
      <c r="AA960" s="3">
        <f>ROUND(Items!W960*Items!I960,2)</f>
        <v>0</v>
      </c>
      <c r="AB960" s="4" t="s">
        <v>414</v>
      </c>
      <c r="AC960" s="3"/>
      <c r="AD960" s="3"/>
      <c r="AE960" s="4" t="s">
        <v>1004</v>
      </c>
    </row>
    <row r="961" spans="1:31" ht="43.2">
      <c r="A961" s="3">
        <v>953</v>
      </c>
      <c r="B961" s="4"/>
      <c r="C961" s="4">
        <f>Items!B961</f>
        <v>0</v>
      </c>
      <c r="D961" s="4"/>
      <c r="E961" s="4"/>
      <c r="F961" s="4"/>
      <c r="G961" s="4"/>
      <c r="H961" s="4" t="s">
        <v>336</v>
      </c>
      <c r="I961" s="4"/>
      <c r="J961" s="4" t="s">
        <v>402</v>
      </c>
      <c r="K961" s="7"/>
      <c r="L961" s="4"/>
      <c r="M961" s="4">
        <v>3709</v>
      </c>
      <c r="N961" s="4"/>
      <c r="O961" s="4"/>
      <c r="P961" s="4"/>
      <c r="Q961" s="4"/>
      <c r="R961" s="4"/>
      <c r="S961" s="4">
        <v>18</v>
      </c>
      <c r="T961" s="3">
        <f>ROUND((((Items!M961+Items!N961+Items!P961+Items!O961)*Items!S961%)+(Items!Q961*Items!R961%)),4)</f>
        <v>667.62</v>
      </c>
      <c r="U961" s="3">
        <f>ROUND(Items!I961*Items!T961,2)</f>
        <v>0</v>
      </c>
      <c r="V961" s="3">
        <f>ROUND(Items!M961+Items!N961+Items!P961+Items!Q961+Items!O961,2)</f>
        <v>3709</v>
      </c>
      <c r="W961" s="3">
        <f>ROUND(Items!V961+Items!T961,4)</f>
        <v>4376.62</v>
      </c>
      <c r="X961" s="3">
        <f>ROUND(Items!V961*Items!I961,2)</f>
        <v>0</v>
      </c>
      <c r="Y961" s="4" t="str">
        <f t="shared" si="14"/>
        <v>1</v>
      </c>
      <c r="Z961" s="3">
        <f>ROUND(Items!X961*Items!Y961,2)</f>
        <v>0</v>
      </c>
      <c r="AA961" s="3">
        <f>ROUND(Items!W961*Items!I961,2)</f>
        <v>0</v>
      </c>
      <c r="AB961" s="4" t="s">
        <v>414</v>
      </c>
      <c r="AC961" s="3"/>
      <c r="AD961" s="3"/>
      <c r="AE961" s="4" t="s">
        <v>1004</v>
      </c>
    </row>
    <row r="962" spans="1:31" ht="43.2">
      <c r="A962" s="3">
        <v>954</v>
      </c>
      <c r="B962" s="4"/>
      <c r="C962" s="4">
        <f>Items!B962</f>
        <v>0</v>
      </c>
      <c r="D962" s="4"/>
      <c r="E962" s="4"/>
      <c r="F962" s="4"/>
      <c r="G962" s="4"/>
      <c r="H962" s="4" t="s">
        <v>336</v>
      </c>
      <c r="I962" s="4"/>
      <c r="J962" s="4" t="s">
        <v>402</v>
      </c>
      <c r="K962" s="7"/>
      <c r="L962" s="4"/>
      <c r="M962" s="4">
        <v>3709</v>
      </c>
      <c r="N962" s="4"/>
      <c r="O962" s="4"/>
      <c r="P962" s="4"/>
      <c r="Q962" s="4"/>
      <c r="R962" s="4"/>
      <c r="S962" s="4">
        <v>18</v>
      </c>
      <c r="T962" s="3">
        <f>ROUND((((Items!M962+Items!N962+Items!P962+Items!O962)*Items!S962%)+(Items!Q962*Items!R962%)),4)</f>
        <v>667.62</v>
      </c>
      <c r="U962" s="3">
        <f>ROUND(Items!I962*Items!T962,2)</f>
        <v>0</v>
      </c>
      <c r="V962" s="3">
        <f>ROUND(Items!M962+Items!N962+Items!P962+Items!Q962+Items!O962,2)</f>
        <v>3709</v>
      </c>
      <c r="W962" s="3">
        <f>ROUND(Items!V962+Items!T962,4)</f>
        <v>4376.62</v>
      </c>
      <c r="X962" s="3">
        <f>ROUND(Items!V962*Items!I962,2)</f>
        <v>0</v>
      </c>
      <c r="Y962" s="4" t="str">
        <f t="shared" si="14"/>
        <v>1</v>
      </c>
      <c r="Z962" s="3">
        <f>ROUND(Items!X962*Items!Y962,2)</f>
        <v>0</v>
      </c>
      <c r="AA962" s="3">
        <f>ROUND(Items!W962*Items!I962,2)</f>
        <v>0</v>
      </c>
      <c r="AB962" s="4" t="s">
        <v>414</v>
      </c>
      <c r="AC962" s="3"/>
      <c r="AD962" s="3"/>
      <c r="AE962" s="4" t="s">
        <v>1004</v>
      </c>
    </row>
    <row r="963" spans="1:31" ht="43.2">
      <c r="A963" s="3">
        <v>955</v>
      </c>
      <c r="B963" s="4"/>
      <c r="C963" s="4">
        <f>Items!B963</f>
        <v>0</v>
      </c>
      <c r="D963" s="4"/>
      <c r="E963" s="4"/>
      <c r="F963" s="4"/>
      <c r="G963" s="4"/>
      <c r="H963" s="4" t="s">
        <v>336</v>
      </c>
      <c r="I963" s="4"/>
      <c r="J963" s="4" t="s">
        <v>402</v>
      </c>
      <c r="K963" s="7"/>
      <c r="L963" s="4"/>
      <c r="M963" s="4">
        <v>3709</v>
      </c>
      <c r="N963" s="4"/>
      <c r="O963" s="4"/>
      <c r="P963" s="4"/>
      <c r="Q963" s="4"/>
      <c r="R963" s="4"/>
      <c r="S963" s="4">
        <v>18</v>
      </c>
      <c r="T963" s="3">
        <f>ROUND((((Items!M963+Items!N963+Items!P963+Items!O963)*Items!S963%)+(Items!Q963*Items!R963%)),4)</f>
        <v>667.62</v>
      </c>
      <c r="U963" s="3">
        <f>ROUND(Items!I963*Items!T963,2)</f>
        <v>0</v>
      </c>
      <c r="V963" s="3">
        <f>ROUND(Items!M963+Items!N963+Items!P963+Items!Q963+Items!O963,2)</f>
        <v>3709</v>
      </c>
      <c r="W963" s="3">
        <f>ROUND(Items!V963+Items!T963,4)</f>
        <v>4376.62</v>
      </c>
      <c r="X963" s="3">
        <f>ROUND(Items!V963*Items!I963,2)</f>
        <v>0</v>
      </c>
      <c r="Y963" s="4" t="str">
        <f t="shared" si="14"/>
        <v>1</v>
      </c>
      <c r="Z963" s="3">
        <f>ROUND(Items!X963*Items!Y963,2)</f>
        <v>0</v>
      </c>
      <c r="AA963" s="3">
        <f>ROUND(Items!W963*Items!I963,2)</f>
        <v>0</v>
      </c>
      <c r="AB963" s="4" t="s">
        <v>414</v>
      </c>
      <c r="AC963" s="3"/>
      <c r="AD963" s="3"/>
      <c r="AE963" s="4" t="s">
        <v>1004</v>
      </c>
    </row>
    <row r="964" spans="1:31" ht="43.2">
      <c r="A964" s="3">
        <v>956</v>
      </c>
      <c r="B964" s="4"/>
      <c r="C964" s="4">
        <f>Items!B964</f>
        <v>0</v>
      </c>
      <c r="D964" s="4"/>
      <c r="E964" s="4"/>
      <c r="F964" s="4"/>
      <c r="G964" s="4"/>
      <c r="H964" s="4" t="s">
        <v>336</v>
      </c>
      <c r="I964" s="4"/>
      <c r="J964" s="4" t="s">
        <v>402</v>
      </c>
      <c r="K964" s="7"/>
      <c r="L964" s="4"/>
      <c r="M964" s="4">
        <v>3709</v>
      </c>
      <c r="N964" s="4"/>
      <c r="O964" s="4"/>
      <c r="P964" s="4"/>
      <c r="Q964" s="4"/>
      <c r="R964" s="4"/>
      <c r="S964" s="4">
        <v>18</v>
      </c>
      <c r="T964" s="3">
        <f>ROUND((((Items!M964+Items!N964+Items!P964+Items!O964)*Items!S964%)+(Items!Q964*Items!R964%)),4)</f>
        <v>667.62</v>
      </c>
      <c r="U964" s="3">
        <f>ROUND(Items!I964*Items!T964,2)</f>
        <v>0</v>
      </c>
      <c r="V964" s="3">
        <f>ROUND(Items!M964+Items!N964+Items!P964+Items!Q964+Items!O964,2)</f>
        <v>3709</v>
      </c>
      <c r="W964" s="3">
        <f>ROUND(Items!V964+Items!T964,4)</f>
        <v>4376.62</v>
      </c>
      <c r="X964" s="3">
        <f>ROUND(Items!V964*Items!I964,2)</f>
        <v>0</v>
      </c>
      <c r="Y964" s="4" t="str">
        <f t="shared" si="14"/>
        <v>1</v>
      </c>
      <c r="Z964" s="3">
        <f>ROUND(Items!X964*Items!Y964,2)</f>
        <v>0</v>
      </c>
      <c r="AA964" s="3">
        <f>ROUND(Items!W964*Items!I964,2)</f>
        <v>0</v>
      </c>
      <c r="AB964" s="4" t="s">
        <v>414</v>
      </c>
      <c r="AC964" s="3"/>
      <c r="AD964" s="3"/>
      <c r="AE964" s="4" t="s">
        <v>1004</v>
      </c>
    </row>
    <row r="965" spans="1:31" ht="43.2">
      <c r="A965" s="3">
        <v>957</v>
      </c>
      <c r="B965" s="4"/>
      <c r="C965" s="4">
        <f>Items!B965</f>
        <v>0</v>
      </c>
      <c r="D965" s="4"/>
      <c r="E965" s="4"/>
      <c r="F965" s="4"/>
      <c r="G965" s="4"/>
      <c r="H965" s="4" t="s">
        <v>336</v>
      </c>
      <c r="I965" s="4"/>
      <c r="J965" s="4" t="s">
        <v>402</v>
      </c>
      <c r="K965" s="7"/>
      <c r="L965" s="4"/>
      <c r="M965" s="4">
        <v>3709</v>
      </c>
      <c r="N965" s="4"/>
      <c r="O965" s="4"/>
      <c r="P965" s="4"/>
      <c r="Q965" s="4"/>
      <c r="R965" s="4"/>
      <c r="S965" s="4">
        <v>18</v>
      </c>
      <c r="T965" s="3">
        <f>ROUND((((Items!M965+Items!N965+Items!P965+Items!O965)*Items!S965%)+(Items!Q965*Items!R965%)),4)</f>
        <v>667.62</v>
      </c>
      <c r="U965" s="3">
        <f>ROUND(Items!I965*Items!T965,2)</f>
        <v>0</v>
      </c>
      <c r="V965" s="3">
        <f>ROUND(Items!M965+Items!N965+Items!P965+Items!Q965+Items!O965,2)</f>
        <v>3709</v>
      </c>
      <c r="W965" s="3">
        <f>ROUND(Items!V965+Items!T965,4)</f>
        <v>4376.62</v>
      </c>
      <c r="X965" s="3">
        <f>ROUND(Items!V965*Items!I965,2)</f>
        <v>0</v>
      </c>
      <c r="Y965" s="4" t="str">
        <f t="shared" si="14"/>
        <v>1</v>
      </c>
      <c r="Z965" s="3">
        <f>ROUND(Items!X965*Items!Y965,2)</f>
        <v>0</v>
      </c>
      <c r="AA965" s="3">
        <f>ROUND(Items!W965*Items!I965,2)</f>
        <v>0</v>
      </c>
      <c r="AB965" s="4" t="s">
        <v>414</v>
      </c>
      <c r="AC965" s="3"/>
      <c r="AD965" s="3"/>
      <c r="AE965" s="4" t="s">
        <v>1004</v>
      </c>
    </row>
    <row r="966" spans="1:31" ht="43.2">
      <c r="A966" s="3">
        <v>958</v>
      </c>
      <c r="B966" s="4"/>
      <c r="C966" s="4">
        <f>Items!B966</f>
        <v>0</v>
      </c>
      <c r="D966" s="4"/>
      <c r="E966" s="4"/>
      <c r="F966" s="4"/>
      <c r="G966" s="4"/>
      <c r="H966" s="4" t="s">
        <v>336</v>
      </c>
      <c r="I966" s="4"/>
      <c r="J966" s="4" t="s">
        <v>402</v>
      </c>
      <c r="K966" s="7"/>
      <c r="L966" s="4"/>
      <c r="M966" s="4">
        <v>3709</v>
      </c>
      <c r="N966" s="4"/>
      <c r="O966" s="4"/>
      <c r="P966" s="4"/>
      <c r="Q966" s="4"/>
      <c r="R966" s="4"/>
      <c r="S966" s="4">
        <v>18</v>
      </c>
      <c r="T966" s="3">
        <f>ROUND((((Items!M966+Items!N966+Items!P966+Items!O966)*Items!S966%)+(Items!Q966*Items!R966%)),4)</f>
        <v>667.62</v>
      </c>
      <c r="U966" s="3">
        <f>ROUND(Items!I966*Items!T966,2)</f>
        <v>0</v>
      </c>
      <c r="V966" s="3">
        <f>ROUND(Items!M966+Items!N966+Items!P966+Items!Q966+Items!O966,2)</f>
        <v>3709</v>
      </c>
      <c r="W966" s="3">
        <f>ROUND(Items!V966+Items!T966,4)</f>
        <v>4376.62</v>
      </c>
      <c r="X966" s="3">
        <f>ROUND(Items!V966*Items!I966,2)</f>
        <v>0</v>
      </c>
      <c r="Y966" s="4" t="str">
        <f t="shared" si="14"/>
        <v>1</v>
      </c>
      <c r="Z966" s="3">
        <f>ROUND(Items!X966*Items!Y966,2)</f>
        <v>0</v>
      </c>
      <c r="AA966" s="3">
        <f>ROUND(Items!W966*Items!I966,2)</f>
        <v>0</v>
      </c>
      <c r="AB966" s="4" t="s">
        <v>414</v>
      </c>
      <c r="AC966" s="3"/>
      <c r="AD966" s="3"/>
      <c r="AE966" s="4" t="s">
        <v>1004</v>
      </c>
    </row>
    <row r="967" spans="1:31" ht="43.2">
      <c r="A967" s="3">
        <v>959</v>
      </c>
      <c r="B967" s="4"/>
      <c r="C967" s="4">
        <f>Items!B967</f>
        <v>0</v>
      </c>
      <c r="D967" s="4"/>
      <c r="E967" s="4"/>
      <c r="F967" s="4"/>
      <c r="G967" s="4"/>
      <c r="H967" s="4" t="s">
        <v>336</v>
      </c>
      <c r="I967" s="4"/>
      <c r="J967" s="4" t="s">
        <v>402</v>
      </c>
      <c r="K967" s="7"/>
      <c r="L967" s="4"/>
      <c r="M967" s="4">
        <v>3709</v>
      </c>
      <c r="N967" s="4"/>
      <c r="O967" s="4"/>
      <c r="P967" s="4"/>
      <c r="Q967" s="4"/>
      <c r="R967" s="4"/>
      <c r="S967" s="4">
        <v>18</v>
      </c>
      <c r="T967" s="3">
        <f>ROUND((((Items!M967+Items!N967+Items!P967+Items!O967)*Items!S967%)+(Items!Q967*Items!R967%)),4)</f>
        <v>667.62</v>
      </c>
      <c r="U967" s="3">
        <f>ROUND(Items!I967*Items!T967,2)</f>
        <v>0</v>
      </c>
      <c r="V967" s="3">
        <f>ROUND(Items!M967+Items!N967+Items!P967+Items!Q967+Items!O967,2)</f>
        <v>3709</v>
      </c>
      <c r="W967" s="3">
        <f>ROUND(Items!V967+Items!T967,4)</f>
        <v>4376.62</v>
      </c>
      <c r="X967" s="3">
        <f>ROUND(Items!V967*Items!I967,2)</f>
        <v>0</v>
      </c>
      <c r="Y967" s="4" t="str">
        <f t="shared" si="14"/>
        <v>1</v>
      </c>
      <c r="Z967" s="3">
        <f>ROUND(Items!X967*Items!Y967,2)</f>
        <v>0</v>
      </c>
      <c r="AA967" s="3">
        <f>ROUND(Items!W967*Items!I967,2)</f>
        <v>0</v>
      </c>
      <c r="AB967" s="4" t="s">
        <v>414</v>
      </c>
      <c r="AC967" s="3"/>
      <c r="AD967" s="3"/>
      <c r="AE967" s="4" t="s">
        <v>1004</v>
      </c>
    </row>
    <row r="968" spans="1:31" ht="43.2">
      <c r="A968" s="3">
        <v>960</v>
      </c>
      <c r="B968" s="4"/>
      <c r="C968" s="4">
        <f>Items!B968</f>
        <v>0</v>
      </c>
      <c r="D968" s="4"/>
      <c r="E968" s="4"/>
      <c r="F968" s="4"/>
      <c r="G968" s="4"/>
      <c r="H968" s="4" t="s">
        <v>336</v>
      </c>
      <c r="I968" s="4"/>
      <c r="J968" s="4" t="s">
        <v>402</v>
      </c>
      <c r="K968" s="7"/>
      <c r="L968" s="4"/>
      <c r="M968" s="4">
        <v>3709</v>
      </c>
      <c r="N968" s="4"/>
      <c r="O968" s="4"/>
      <c r="P968" s="4"/>
      <c r="Q968" s="4"/>
      <c r="R968" s="4"/>
      <c r="S968" s="4">
        <v>18</v>
      </c>
      <c r="T968" s="3">
        <f>ROUND((((Items!M968+Items!N968+Items!P968+Items!O968)*Items!S968%)+(Items!Q968*Items!R968%)),4)</f>
        <v>667.62</v>
      </c>
      <c r="U968" s="3">
        <f>ROUND(Items!I968*Items!T968,2)</f>
        <v>0</v>
      </c>
      <c r="V968" s="3">
        <f>ROUND(Items!M968+Items!N968+Items!P968+Items!Q968+Items!O968,2)</f>
        <v>3709</v>
      </c>
      <c r="W968" s="3">
        <f>ROUND(Items!V968+Items!T968,4)</f>
        <v>4376.62</v>
      </c>
      <c r="X968" s="3">
        <f>ROUND(Items!V968*Items!I968,2)</f>
        <v>0</v>
      </c>
      <c r="Y968" s="4" t="str">
        <f t="shared" si="14"/>
        <v>1</v>
      </c>
      <c r="Z968" s="3">
        <f>ROUND(Items!X968*Items!Y968,2)</f>
        <v>0</v>
      </c>
      <c r="AA968" s="3">
        <f>ROUND(Items!W968*Items!I968,2)</f>
        <v>0</v>
      </c>
      <c r="AB968" s="4" t="s">
        <v>414</v>
      </c>
      <c r="AC968" s="3"/>
      <c r="AD968" s="3"/>
      <c r="AE968" s="4" t="s">
        <v>1004</v>
      </c>
    </row>
    <row r="969" spans="1:31" ht="43.2">
      <c r="A969" s="3">
        <v>961</v>
      </c>
      <c r="B969" s="4"/>
      <c r="C969" s="4">
        <f>Items!B969</f>
        <v>0</v>
      </c>
      <c r="D969" s="4"/>
      <c r="E969" s="4"/>
      <c r="F969" s="4"/>
      <c r="G969" s="4"/>
      <c r="H969" s="4" t="s">
        <v>336</v>
      </c>
      <c r="I969" s="4"/>
      <c r="J969" s="4" t="s">
        <v>402</v>
      </c>
      <c r="K969" s="7"/>
      <c r="L969" s="4"/>
      <c r="M969" s="4">
        <v>3709</v>
      </c>
      <c r="N969" s="4"/>
      <c r="O969" s="4"/>
      <c r="P969" s="4"/>
      <c r="Q969" s="4"/>
      <c r="R969" s="4"/>
      <c r="S969" s="4">
        <v>18</v>
      </c>
      <c r="T969" s="3">
        <f>ROUND((((Items!M969+Items!N969+Items!P969+Items!O969)*Items!S969%)+(Items!Q969*Items!R969%)),4)</f>
        <v>667.62</v>
      </c>
      <c r="U969" s="3">
        <f>ROUND(Items!I969*Items!T969,2)</f>
        <v>0</v>
      </c>
      <c r="V969" s="3">
        <f>ROUND(Items!M969+Items!N969+Items!P969+Items!Q969+Items!O969,2)</f>
        <v>3709</v>
      </c>
      <c r="W969" s="3">
        <f>ROUND(Items!V969+Items!T969,4)</f>
        <v>4376.62</v>
      </c>
      <c r="X969" s="3">
        <f>ROUND(Items!V969*Items!I969,2)</f>
        <v>0</v>
      </c>
      <c r="Y969" s="4" t="str">
        <f t="shared" ref="Y969:Y1008" si="15">"1"</f>
        <v>1</v>
      </c>
      <c r="Z969" s="3">
        <f>ROUND(Items!X969*Items!Y969,2)</f>
        <v>0</v>
      </c>
      <c r="AA969" s="3">
        <f>ROUND(Items!W969*Items!I969,2)</f>
        <v>0</v>
      </c>
      <c r="AB969" s="4" t="s">
        <v>414</v>
      </c>
      <c r="AC969" s="3"/>
      <c r="AD969" s="3"/>
      <c r="AE969" s="4" t="s">
        <v>1004</v>
      </c>
    </row>
    <row r="970" spans="1:31" ht="43.2">
      <c r="A970" s="3">
        <v>962</v>
      </c>
      <c r="B970" s="4"/>
      <c r="C970" s="4">
        <f>Items!B970</f>
        <v>0</v>
      </c>
      <c r="D970" s="4"/>
      <c r="E970" s="4"/>
      <c r="F970" s="4"/>
      <c r="G970" s="4"/>
      <c r="H970" s="4" t="s">
        <v>336</v>
      </c>
      <c r="I970" s="4"/>
      <c r="J970" s="4" t="s">
        <v>402</v>
      </c>
      <c r="K970" s="7"/>
      <c r="L970" s="4"/>
      <c r="M970" s="4">
        <v>3709</v>
      </c>
      <c r="N970" s="4"/>
      <c r="O970" s="4"/>
      <c r="P970" s="4"/>
      <c r="Q970" s="4"/>
      <c r="R970" s="4"/>
      <c r="S970" s="4">
        <v>18</v>
      </c>
      <c r="T970" s="3">
        <f>ROUND((((Items!M970+Items!N970+Items!P970+Items!O970)*Items!S970%)+(Items!Q970*Items!R970%)),4)</f>
        <v>667.62</v>
      </c>
      <c r="U970" s="3">
        <f>ROUND(Items!I970*Items!T970,2)</f>
        <v>0</v>
      </c>
      <c r="V970" s="3">
        <f>ROUND(Items!M970+Items!N970+Items!P970+Items!Q970+Items!O970,2)</f>
        <v>3709</v>
      </c>
      <c r="W970" s="3">
        <f>ROUND(Items!V970+Items!T970,4)</f>
        <v>4376.62</v>
      </c>
      <c r="X970" s="3">
        <f>ROUND(Items!V970*Items!I970,2)</f>
        <v>0</v>
      </c>
      <c r="Y970" s="4" t="str">
        <f t="shared" si="15"/>
        <v>1</v>
      </c>
      <c r="Z970" s="3">
        <f>ROUND(Items!X970*Items!Y970,2)</f>
        <v>0</v>
      </c>
      <c r="AA970" s="3">
        <f>ROUND(Items!W970*Items!I970,2)</f>
        <v>0</v>
      </c>
      <c r="AB970" s="4" t="s">
        <v>414</v>
      </c>
      <c r="AC970" s="3"/>
      <c r="AD970" s="3"/>
      <c r="AE970" s="4" t="s">
        <v>1004</v>
      </c>
    </row>
    <row r="971" spans="1:31" ht="43.2">
      <c r="A971" s="3">
        <v>963</v>
      </c>
      <c r="B971" s="4"/>
      <c r="C971" s="4">
        <f>Items!B971</f>
        <v>0</v>
      </c>
      <c r="D971" s="4"/>
      <c r="E971" s="4"/>
      <c r="F971" s="4"/>
      <c r="G971" s="4"/>
      <c r="H971" s="4" t="s">
        <v>336</v>
      </c>
      <c r="I971" s="4"/>
      <c r="J971" s="4" t="s">
        <v>402</v>
      </c>
      <c r="K971" s="7"/>
      <c r="L971" s="4"/>
      <c r="M971" s="4">
        <v>3709</v>
      </c>
      <c r="N971" s="4"/>
      <c r="O971" s="4"/>
      <c r="P971" s="4"/>
      <c r="Q971" s="4"/>
      <c r="R971" s="4"/>
      <c r="S971" s="4">
        <v>18</v>
      </c>
      <c r="T971" s="3">
        <f>ROUND((((Items!M971+Items!N971+Items!P971+Items!O971)*Items!S971%)+(Items!Q971*Items!R971%)),4)</f>
        <v>667.62</v>
      </c>
      <c r="U971" s="3">
        <f>ROUND(Items!I971*Items!T971,2)</f>
        <v>0</v>
      </c>
      <c r="V971" s="3">
        <f>ROUND(Items!M971+Items!N971+Items!P971+Items!Q971+Items!O971,2)</f>
        <v>3709</v>
      </c>
      <c r="W971" s="3">
        <f>ROUND(Items!V971+Items!T971,4)</f>
        <v>4376.62</v>
      </c>
      <c r="X971" s="3">
        <f>ROUND(Items!V971*Items!I971,2)</f>
        <v>0</v>
      </c>
      <c r="Y971" s="4" t="str">
        <f t="shared" si="15"/>
        <v>1</v>
      </c>
      <c r="Z971" s="3">
        <f>ROUND(Items!X971*Items!Y971,2)</f>
        <v>0</v>
      </c>
      <c r="AA971" s="3">
        <f>ROUND(Items!W971*Items!I971,2)</f>
        <v>0</v>
      </c>
      <c r="AB971" s="4" t="s">
        <v>414</v>
      </c>
      <c r="AC971" s="3"/>
      <c r="AD971" s="3"/>
      <c r="AE971" s="4" t="s">
        <v>1004</v>
      </c>
    </row>
    <row r="972" spans="1:31" ht="43.2">
      <c r="A972" s="3">
        <v>964</v>
      </c>
      <c r="B972" s="4"/>
      <c r="C972" s="4">
        <f>Items!B972</f>
        <v>0</v>
      </c>
      <c r="D972" s="4"/>
      <c r="E972" s="4"/>
      <c r="F972" s="4"/>
      <c r="G972" s="4"/>
      <c r="H972" s="4" t="s">
        <v>336</v>
      </c>
      <c r="I972" s="4"/>
      <c r="J972" s="4" t="s">
        <v>402</v>
      </c>
      <c r="K972" s="7"/>
      <c r="L972" s="4"/>
      <c r="M972" s="4">
        <v>3709</v>
      </c>
      <c r="N972" s="4"/>
      <c r="O972" s="4"/>
      <c r="P972" s="4"/>
      <c r="Q972" s="4"/>
      <c r="R972" s="4"/>
      <c r="S972" s="4">
        <v>18</v>
      </c>
      <c r="T972" s="3">
        <f>ROUND((((Items!M972+Items!N972+Items!P972+Items!O972)*Items!S972%)+(Items!Q972*Items!R972%)),4)</f>
        <v>667.62</v>
      </c>
      <c r="U972" s="3">
        <f>ROUND(Items!I972*Items!T972,2)</f>
        <v>0</v>
      </c>
      <c r="V972" s="3">
        <f>ROUND(Items!M972+Items!N972+Items!P972+Items!Q972+Items!O972,2)</f>
        <v>3709</v>
      </c>
      <c r="W972" s="3">
        <f>ROUND(Items!V972+Items!T972,4)</f>
        <v>4376.62</v>
      </c>
      <c r="X972" s="3">
        <f>ROUND(Items!V972*Items!I972,2)</f>
        <v>0</v>
      </c>
      <c r="Y972" s="4" t="str">
        <f t="shared" si="15"/>
        <v>1</v>
      </c>
      <c r="Z972" s="3">
        <f>ROUND(Items!X972*Items!Y972,2)</f>
        <v>0</v>
      </c>
      <c r="AA972" s="3">
        <f>ROUND(Items!W972*Items!I972,2)</f>
        <v>0</v>
      </c>
      <c r="AB972" s="4" t="s">
        <v>414</v>
      </c>
      <c r="AC972" s="3"/>
      <c r="AD972" s="3"/>
      <c r="AE972" s="4" t="s">
        <v>1004</v>
      </c>
    </row>
    <row r="973" spans="1:31" ht="43.2">
      <c r="A973" s="3">
        <v>965</v>
      </c>
      <c r="B973" s="4"/>
      <c r="C973" s="4">
        <f>Items!B973</f>
        <v>0</v>
      </c>
      <c r="D973" s="4"/>
      <c r="E973" s="4"/>
      <c r="F973" s="4"/>
      <c r="G973" s="4"/>
      <c r="H973" s="4" t="s">
        <v>336</v>
      </c>
      <c r="I973" s="4"/>
      <c r="J973" s="4" t="s">
        <v>402</v>
      </c>
      <c r="K973" s="7"/>
      <c r="L973" s="4"/>
      <c r="M973" s="4">
        <v>3709</v>
      </c>
      <c r="N973" s="4"/>
      <c r="O973" s="4"/>
      <c r="P973" s="4"/>
      <c r="Q973" s="4"/>
      <c r="R973" s="4"/>
      <c r="S973" s="4">
        <v>18</v>
      </c>
      <c r="T973" s="3">
        <f>ROUND((((Items!M973+Items!N973+Items!P973+Items!O973)*Items!S973%)+(Items!Q973*Items!R973%)),4)</f>
        <v>667.62</v>
      </c>
      <c r="U973" s="3">
        <f>ROUND(Items!I973*Items!T973,2)</f>
        <v>0</v>
      </c>
      <c r="V973" s="3">
        <f>ROUND(Items!M973+Items!N973+Items!P973+Items!Q973+Items!O973,2)</f>
        <v>3709</v>
      </c>
      <c r="W973" s="3">
        <f>ROUND(Items!V973+Items!T973,4)</f>
        <v>4376.62</v>
      </c>
      <c r="X973" s="3">
        <f>ROUND(Items!V973*Items!I973,2)</f>
        <v>0</v>
      </c>
      <c r="Y973" s="4" t="str">
        <f t="shared" si="15"/>
        <v>1</v>
      </c>
      <c r="Z973" s="3">
        <f>ROUND(Items!X973*Items!Y973,2)</f>
        <v>0</v>
      </c>
      <c r="AA973" s="3">
        <f>ROUND(Items!W973*Items!I973,2)</f>
        <v>0</v>
      </c>
      <c r="AB973" s="4" t="s">
        <v>414</v>
      </c>
      <c r="AC973" s="3"/>
      <c r="AD973" s="3"/>
      <c r="AE973" s="4" t="s">
        <v>1004</v>
      </c>
    </row>
    <row r="974" spans="1:31" ht="43.2">
      <c r="A974" s="3">
        <v>966</v>
      </c>
      <c r="B974" s="4"/>
      <c r="C974" s="4">
        <f>Items!B974</f>
        <v>0</v>
      </c>
      <c r="D974" s="4"/>
      <c r="E974" s="4"/>
      <c r="F974" s="4"/>
      <c r="G974" s="4"/>
      <c r="H974" s="4" t="s">
        <v>336</v>
      </c>
      <c r="I974" s="4"/>
      <c r="J974" s="4" t="s">
        <v>402</v>
      </c>
      <c r="K974" s="7"/>
      <c r="L974" s="4"/>
      <c r="M974" s="4">
        <v>3709</v>
      </c>
      <c r="N974" s="4"/>
      <c r="O974" s="4"/>
      <c r="P974" s="4"/>
      <c r="Q974" s="4"/>
      <c r="R974" s="4"/>
      <c r="S974" s="4">
        <v>18</v>
      </c>
      <c r="T974" s="3">
        <f>ROUND((((Items!M974+Items!N974+Items!P974+Items!O974)*Items!S974%)+(Items!Q974*Items!R974%)),4)</f>
        <v>667.62</v>
      </c>
      <c r="U974" s="3">
        <f>ROUND(Items!I974*Items!T974,2)</f>
        <v>0</v>
      </c>
      <c r="V974" s="3">
        <f>ROUND(Items!M974+Items!N974+Items!P974+Items!Q974+Items!O974,2)</f>
        <v>3709</v>
      </c>
      <c r="W974" s="3">
        <f>ROUND(Items!V974+Items!T974,4)</f>
        <v>4376.62</v>
      </c>
      <c r="X974" s="3">
        <f>ROUND(Items!V974*Items!I974,2)</f>
        <v>0</v>
      </c>
      <c r="Y974" s="4" t="str">
        <f t="shared" si="15"/>
        <v>1</v>
      </c>
      <c r="Z974" s="3">
        <f>ROUND(Items!X974*Items!Y974,2)</f>
        <v>0</v>
      </c>
      <c r="AA974" s="3">
        <f>ROUND(Items!W974*Items!I974,2)</f>
        <v>0</v>
      </c>
      <c r="AB974" s="4" t="s">
        <v>414</v>
      </c>
      <c r="AC974" s="3"/>
      <c r="AD974" s="3"/>
      <c r="AE974" s="4" t="s">
        <v>1004</v>
      </c>
    </row>
    <row r="975" spans="1:31" ht="43.2">
      <c r="A975" s="3">
        <v>967</v>
      </c>
      <c r="B975" s="4"/>
      <c r="C975" s="4">
        <f>Items!B975</f>
        <v>0</v>
      </c>
      <c r="D975" s="4"/>
      <c r="E975" s="4"/>
      <c r="F975" s="4"/>
      <c r="G975" s="4"/>
      <c r="H975" s="4" t="s">
        <v>336</v>
      </c>
      <c r="I975" s="4"/>
      <c r="J975" s="4" t="s">
        <v>402</v>
      </c>
      <c r="K975" s="7"/>
      <c r="L975" s="4"/>
      <c r="M975" s="4">
        <v>3709</v>
      </c>
      <c r="N975" s="4"/>
      <c r="O975" s="4"/>
      <c r="P975" s="4"/>
      <c r="Q975" s="4"/>
      <c r="R975" s="4"/>
      <c r="S975" s="4">
        <v>18</v>
      </c>
      <c r="T975" s="3">
        <f>ROUND((((Items!M975+Items!N975+Items!P975+Items!O975)*Items!S975%)+(Items!Q975*Items!R975%)),4)</f>
        <v>667.62</v>
      </c>
      <c r="U975" s="3">
        <f>ROUND(Items!I975*Items!T975,2)</f>
        <v>0</v>
      </c>
      <c r="V975" s="3">
        <f>ROUND(Items!M975+Items!N975+Items!P975+Items!Q975+Items!O975,2)</f>
        <v>3709</v>
      </c>
      <c r="W975" s="3">
        <f>ROUND(Items!V975+Items!T975,4)</f>
        <v>4376.62</v>
      </c>
      <c r="X975" s="3">
        <f>ROUND(Items!V975*Items!I975,2)</f>
        <v>0</v>
      </c>
      <c r="Y975" s="4" t="str">
        <f t="shared" si="15"/>
        <v>1</v>
      </c>
      <c r="Z975" s="3">
        <f>ROUND(Items!X975*Items!Y975,2)</f>
        <v>0</v>
      </c>
      <c r="AA975" s="3">
        <f>ROUND(Items!W975*Items!I975,2)</f>
        <v>0</v>
      </c>
      <c r="AB975" s="4" t="s">
        <v>414</v>
      </c>
      <c r="AC975" s="3"/>
      <c r="AD975" s="3"/>
      <c r="AE975" s="4" t="s">
        <v>1004</v>
      </c>
    </row>
    <row r="976" spans="1:31" ht="43.2">
      <c r="A976" s="3">
        <v>968</v>
      </c>
      <c r="B976" s="4"/>
      <c r="C976" s="4">
        <f>Items!B976</f>
        <v>0</v>
      </c>
      <c r="D976" s="4"/>
      <c r="E976" s="4"/>
      <c r="F976" s="4"/>
      <c r="G976" s="4"/>
      <c r="H976" s="4" t="s">
        <v>336</v>
      </c>
      <c r="I976" s="4"/>
      <c r="J976" s="4" t="s">
        <v>402</v>
      </c>
      <c r="K976" s="7"/>
      <c r="L976" s="4"/>
      <c r="M976" s="4">
        <v>3709</v>
      </c>
      <c r="N976" s="4"/>
      <c r="O976" s="4"/>
      <c r="P976" s="4"/>
      <c r="Q976" s="4"/>
      <c r="R976" s="4"/>
      <c r="S976" s="4">
        <v>18</v>
      </c>
      <c r="T976" s="3">
        <f>ROUND((((Items!M976+Items!N976+Items!P976+Items!O976)*Items!S976%)+(Items!Q976*Items!R976%)),4)</f>
        <v>667.62</v>
      </c>
      <c r="U976" s="3">
        <f>ROUND(Items!I976*Items!T976,2)</f>
        <v>0</v>
      </c>
      <c r="V976" s="3">
        <f>ROUND(Items!M976+Items!N976+Items!P976+Items!Q976+Items!O976,2)</f>
        <v>3709</v>
      </c>
      <c r="W976" s="3">
        <f>ROUND(Items!V976+Items!T976,4)</f>
        <v>4376.62</v>
      </c>
      <c r="X976" s="3">
        <f>ROUND(Items!V976*Items!I976,2)</f>
        <v>0</v>
      </c>
      <c r="Y976" s="4" t="str">
        <f t="shared" si="15"/>
        <v>1</v>
      </c>
      <c r="Z976" s="3">
        <f>ROUND(Items!X976*Items!Y976,2)</f>
        <v>0</v>
      </c>
      <c r="AA976" s="3">
        <f>ROUND(Items!W976*Items!I976,2)</f>
        <v>0</v>
      </c>
      <c r="AB976" s="4" t="s">
        <v>414</v>
      </c>
      <c r="AC976" s="3"/>
      <c r="AD976" s="3"/>
      <c r="AE976" s="4" t="s">
        <v>1004</v>
      </c>
    </row>
    <row r="977" spans="1:31" ht="43.2">
      <c r="A977" s="3">
        <v>969</v>
      </c>
      <c r="B977" s="4"/>
      <c r="C977" s="4">
        <f>Items!B977</f>
        <v>0</v>
      </c>
      <c r="D977" s="4"/>
      <c r="E977" s="4"/>
      <c r="F977" s="4"/>
      <c r="G977" s="4"/>
      <c r="H977" s="4" t="s">
        <v>336</v>
      </c>
      <c r="I977" s="4"/>
      <c r="J977" s="4" t="s">
        <v>402</v>
      </c>
      <c r="K977" s="7"/>
      <c r="L977" s="4"/>
      <c r="M977" s="4">
        <v>3709</v>
      </c>
      <c r="N977" s="4"/>
      <c r="O977" s="4"/>
      <c r="P977" s="4"/>
      <c r="Q977" s="4"/>
      <c r="R977" s="4"/>
      <c r="S977" s="4">
        <v>18</v>
      </c>
      <c r="T977" s="3">
        <f>ROUND((((Items!M977+Items!N977+Items!P977+Items!O977)*Items!S977%)+(Items!Q977*Items!R977%)),4)</f>
        <v>667.62</v>
      </c>
      <c r="U977" s="3">
        <f>ROUND(Items!I977*Items!T977,2)</f>
        <v>0</v>
      </c>
      <c r="V977" s="3">
        <f>ROUND(Items!M977+Items!N977+Items!P977+Items!Q977+Items!O977,2)</f>
        <v>3709</v>
      </c>
      <c r="W977" s="3">
        <f>ROUND(Items!V977+Items!T977,4)</f>
        <v>4376.62</v>
      </c>
      <c r="X977" s="3">
        <f>ROUND(Items!V977*Items!I977,2)</f>
        <v>0</v>
      </c>
      <c r="Y977" s="4" t="str">
        <f t="shared" si="15"/>
        <v>1</v>
      </c>
      <c r="Z977" s="3">
        <f>ROUND(Items!X977*Items!Y977,2)</f>
        <v>0</v>
      </c>
      <c r="AA977" s="3">
        <f>ROUND(Items!W977*Items!I977,2)</f>
        <v>0</v>
      </c>
      <c r="AB977" s="4" t="s">
        <v>414</v>
      </c>
      <c r="AC977" s="3"/>
      <c r="AD977" s="3"/>
      <c r="AE977" s="4" t="s">
        <v>1004</v>
      </c>
    </row>
    <row r="978" spans="1:31" ht="43.2">
      <c r="A978" s="3">
        <v>970</v>
      </c>
      <c r="B978" s="4"/>
      <c r="C978" s="4">
        <f>Items!B978</f>
        <v>0</v>
      </c>
      <c r="D978" s="4"/>
      <c r="E978" s="4"/>
      <c r="F978" s="4"/>
      <c r="G978" s="4"/>
      <c r="H978" s="4" t="s">
        <v>336</v>
      </c>
      <c r="I978" s="4"/>
      <c r="J978" s="4" t="s">
        <v>402</v>
      </c>
      <c r="K978" s="7"/>
      <c r="L978" s="4"/>
      <c r="M978" s="4">
        <v>3709</v>
      </c>
      <c r="N978" s="4"/>
      <c r="O978" s="4"/>
      <c r="P978" s="4"/>
      <c r="Q978" s="4"/>
      <c r="R978" s="4"/>
      <c r="S978" s="4">
        <v>18</v>
      </c>
      <c r="T978" s="3">
        <f>ROUND((((Items!M978+Items!N978+Items!P978+Items!O978)*Items!S978%)+(Items!Q978*Items!R978%)),4)</f>
        <v>667.62</v>
      </c>
      <c r="U978" s="3">
        <f>ROUND(Items!I978*Items!T978,2)</f>
        <v>0</v>
      </c>
      <c r="V978" s="3">
        <f>ROUND(Items!M978+Items!N978+Items!P978+Items!Q978+Items!O978,2)</f>
        <v>3709</v>
      </c>
      <c r="W978" s="3">
        <f>ROUND(Items!V978+Items!T978,4)</f>
        <v>4376.62</v>
      </c>
      <c r="X978" s="3">
        <f>ROUND(Items!V978*Items!I978,2)</f>
        <v>0</v>
      </c>
      <c r="Y978" s="4" t="str">
        <f t="shared" si="15"/>
        <v>1</v>
      </c>
      <c r="Z978" s="3">
        <f>ROUND(Items!X978*Items!Y978,2)</f>
        <v>0</v>
      </c>
      <c r="AA978" s="3">
        <f>ROUND(Items!W978*Items!I978,2)</f>
        <v>0</v>
      </c>
      <c r="AB978" s="4" t="s">
        <v>414</v>
      </c>
      <c r="AC978" s="3"/>
      <c r="AD978" s="3"/>
      <c r="AE978" s="4" t="s">
        <v>1004</v>
      </c>
    </row>
    <row r="979" spans="1:31" ht="43.2">
      <c r="A979" s="3">
        <v>971</v>
      </c>
      <c r="B979" s="4"/>
      <c r="C979" s="4">
        <f>Items!B979</f>
        <v>0</v>
      </c>
      <c r="D979" s="4"/>
      <c r="E979" s="4"/>
      <c r="F979" s="4"/>
      <c r="G979" s="4"/>
      <c r="H979" s="4" t="s">
        <v>336</v>
      </c>
      <c r="I979" s="4"/>
      <c r="J979" s="4" t="s">
        <v>402</v>
      </c>
      <c r="K979" s="7"/>
      <c r="L979" s="4"/>
      <c r="M979" s="4">
        <v>3709</v>
      </c>
      <c r="N979" s="4"/>
      <c r="O979" s="4"/>
      <c r="P979" s="4"/>
      <c r="Q979" s="4"/>
      <c r="R979" s="4"/>
      <c r="S979" s="4">
        <v>18</v>
      </c>
      <c r="T979" s="3">
        <f>ROUND((((Items!M979+Items!N979+Items!P979+Items!O979)*Items!S979%)+(Items!Q979*Items!R979%)),4)</f>
        <v>667.62</v>
      </c>
      <c r="U979" s="3">
        <f>ROUND(Items!I979*Items!T979,2)</f>
        <v>0</v>
      </c>
      <c r="V979" s="3">
        <f>ROUND(Items!M979+Items!N979+Items!P979+Items!Q979+Items!O979,2)</f>
        <v>3709</v>
      </c>
      <c r="W979" s="3">
        <f>ROUND(Items!V979+Items!T979,4)</f>
        <v>4376.62</v>
      </c>
      <c r="X979" s="3">
        <f>ROUND(Items!V979*Items!I979,2)</f>
        <v>0</v>
      </c>
      <c r="Y979" s="4" t="str">
        <f t="shared" si="15"/>
        <v>1</v>
      </c>
      <c r="Z979" s="3">
        <f>ROUND(Items!X979*Items!Y979,2)</f>
        <v>0</v>
      </c>
      <c r="AA979" s="3">
        <f>ROUND(Items!W979*Items!I979,2)</f>
        <v>0</v>
      </c>
      <c r="AB979" s="4" t="s">
        <v>414</v>
      </c>
      <c r="AC979" s="3"/>
      <c r="AD979" s="3"/>
      <c r="AE979" s="4" t="s">
        <v>1004</v>
      </c>
    </row>
    <row r="980" spans="1:31" ht="43.2">
      <c r="A980" s="3">
        <v>972</v>
      </c>
      <c r="B980" s="4"/>
      <c r="C980" s="4">
        <f>Items!B980</f>
        <v>0</v>
      </c>
      <c r="D980" s="4"/>
      <c r="E980" s="4"/>
      <c r="F980" s="4"/>
      <c r="G980" s="4"/>
      <c r="H980" s="4" t="s">
        <v>336</v>
      </c>
      <c r="I980" s="4"/>
      <c r="J980" s="4" t="s">
        <v>402</v>
      </c>
      <c r="K980" s="7"/>
      <c r="L980" s="4"/>
      <c r="M980" s="4">
        <v>3709</v>
      </c>
      <c r="N980" s="4"/>
      <c r="O980" s="4"/>
      <c r="P980" s="4"/>
      <c r="Q980" s="4"/>
      <c r="R980" s="4"/>
      <c r="S980" s="4">
        <v>18</v>
      </c>
      <c r="T980" s="3">
        <f>ROUND((((Items!M980+Items!N980+Items!P980+Items!O980)*Items!S980%)+(Items!Q980*Items!R980%)),4)</f>
        <v>667.62</v>
      </c>
      <c r="U980" s="3">
        <f>ROUND(Items!I980*Items!T980,2)</f>
        <v>0</v>
      </c>
      <c r="V980" s="3">
        <f>ROUND(Items!M980+Items!N980+Items!P980+Items!Q980+Items!O980,2)</f>
        <v>3709</v>
      </c>
      <c r="W980" s="3">
        <f>ROUND(Items!V980+Items!T980,4)</f>
        <v>4376.62</v>
      </c>
      <c r="X980" s="3">
        <f>ROUND(Items!V980*Items!I980,2)</f>
        <v>0</v>
      </c>
      <c r="Y980" s="4" t="str">
        <f t="shared" si="15"/>
        <v>1</v>
      </c>
      <c r="Z980" s="3">
        <f>ROUND(Items!X980*Items!Y980,2)</f>
        <v>0</v>
      </c>
      <c r="AA980" s="3">
        <f>ROUND(Items!W980*Items!I980,2)</f>
        <v>0</v>
      </c>
      <c r="AB980" s="4" t="s">
        <v>414</v>
      </c>
      <c r="AC980" s="3"/>
      <c r="AD980" s="3"/>
      <c r="AE980" s="4" t="s">
        <v>1004</v>
      </c>
    </row>
    <row r="981" spans="1:31" ht="43.2">
      <c r="A981" s="3">
        <v>973</v>
      </c>
      <c r="B981" s="4"/>
      <c r="C981" s="4">
        <f>Items!B981</f>
        <v>0</v>
      </c>
      <c r="D981" s="4"/>
      <c r="E981" s="4"/>
      <c r="F981" s="4"/>
      <c r="G981" s="4"/>
      <c r="H981" s="4" t="s">
        <v>336</v>
      </c>
      <c r="I981" s="4"/>
      <c r="J981" s="4" t="s">
        <v>402</v>
      </c>
      <c r="K981" s="7"/>
      <c r="L981" s="4"/>
      <c r="M981" s="4">
        <v>3709</v>
      </c>
      <c r="N981" s="4"/>
      <c r="O981" s="4"/>
      <c r="P981" s="4"/>
      <c r="Q981" s="4"/>
      <c r="R981" s="4"/>
      <c r="S981" s="4">
        <v>18</v>
      </c>
      <c r="T981" s="3">
        <f>ROUND((((Items!M981+Items!N981+Items!P981+Items!O981)*Items!S981%)+(Items!Q981*Items!R981%)),4)</f>
        <v>667.62</v>
      </c>
      <c r="U981" s="3">
        <f>ROUND(Items!I981*Items!T981,2)</f>
        <v>0</v>
      </c>
      <c r="V981" s="3">
        <f>ROUND(Items!M981+Items!N981+Items!P981+Items!Q981+Items!O981,2)</f>
        <v>3709</v>
      </c>
      <c r="W981" s="3">
        <f>ROUND(Items!V981+Items!T981,4)</f>
        <v>4376.62</v>
      </c>
      <c r="X981" s="3">
        <f>ROUND(Items!V981*Items!I981,2)</f>
        <v>0</v>
      </c>
      <c r="Y981" s="4" t="str">
        <f t="shared" si="15"/>
        <v>1</v>
      </c>
      <c r="Z981" s="3">
        <f>ROUND(Items!X981*Items!Y981,2)</f>
        <v>0</v>
      </c>
      <c r="AA981" s="3">
        <f>ROUND(Items!W981*Items!I981,2)</f>
        <v>0</v>
      </c>
      <c r="AB981" s="4" t="s">
        <v>414</v>
      </c>
      <c r="AC981" s="3"/>
      <c r="AD981" s="3"/>
      <c r="AE981" s="4" t="s">
        <v>1004</v>
      </c>
    </row>
    <row r="982" spans="1:31" ht="43.2">
      <c r="A982" s="3">
        <v>974</v>
      </c>
      <c r="B982" s="4"/>
      <c r="C982" s="4">
        <f>Items!B982</f>
        <v>0</v>
      </c>
      <c r="D982" s="4"/>
      <c r="E982" s="4"/>
      <c r="F982" s="4"/>
      <c r="G982" s="4"/>
      <c r="H982" s="4" t="s">
        <v>336</v>
      </c>
      <c r="I982" s="4"/>
      <c r="J982" s="4" t="s">
        <v>402</v>
      </c>
      <c r="K982" s="7"/>
      <c r="L982" s="4"/>
      <c r="M982" s="4">
        <v>3709</v>
      </c>
      <c r="N982" s="4"/>
      <c r="O982" s="4"/>
      <c r="P982" s="4"/>
      <c r="Q982" s="4"/>
      <c r="R982" s="4"/>
      <c r="S982" s="4">
        <v>18</v>
      </c>
      <c r="T982" s="3">
        <f>ROUND((((Items!M982+Items!N982+Items!P982+Items!O982)*Items!S982%)+(Items!Q982*Items!R982%)),4)</f>
        <v>667.62</v>
      </c>
      <c r="U982" s="3">
        <f>ROUND(Items!I982*Items!T982,2)</f>
        <v>0</v>
      </c>
      <c r="V982" s="3">
        <f>ROUND(Items!M982+Items!N982+Items!P982+Items!Q982+Items!O982,2)</f>
        <v>3709</v>
      </c>
      <c r="W982" s="3">
        <f>ROUND(Items!V982+Items!T982,4)</f>
        <v>4376.62</v>
      </c>
      <c r="X982" s="3">
        <f>ROUND(Items!V982*Items!I982,2)</f>
        <v>0</v>
      </c>
      <c r="Y982" s="4" t="str">
        <f t="shared" si="15"/>
        <v>1</v>
      </c>
      <c r="Z982" s="3">
        <f>ROUND(Items!X982*Items!Y982,2)</f>
        <v>0</v>
      </c>
      <c r="AA982" s="3">
        <f>ROUND(Items!W982*Items!I982,2)</f>
        <v>0</v>
      </c>
      <c r="AB982" s="4" t="s">
        <v>414</v>
      </c>
      <c r="AC982" s="3"/>
      <c r="AD982" s="3"/>
      <c r="AE982" s="4" t="s">
        <v>1004</v>
      </c>
    </row>
    <row r="983" spans="1:31" ht="43.2">
      <c r="A983" s="3">
        <v>975</v>
      </c>
      <c r="B983" s="4"/>
      <c r="C983" s="4">
        <f>Items!B983</f>
        <v>0</v>
      </c>
      <c r="D983" s="4"/>
      <c r="E983" s="4"/>
      <c r="F983" s="4"/>
      <c r="G983" s="4"/>
      <c r="H983" s="4" t="s">
        <v>336</v>
      </c>
      <c r="I983" s="4"/>
      <c r="J983" s="4" t="s">
        <v>402</v>
      </c>
      <c r="K983" s="7"/>
      <c r="L983" s="4"/>
      <c r="M983" s="4">
        <v>3709</v>
      </c>
      <c r="N983" s="4"/>
      <c r="O983" s="4"/>
      <c r="P983" s="4"/>
      <c r="Q983" s="4"/>
      <c r="R983" s="4"/>
      <c r="S983" s="4">
        <v>18</v>
      </c>
      <c r="T983" s="3">
        <f>ROUND((((Items!M983+Items!N983+Items!P983+Items!O983)*Items!S983%)+(Items!Q983*Items!R983%)),4)</f>
        <v>667.62</v>
      </c>
      <c r="U983" s="3">
        <f>ROUND(Items!I983*Items!T983,2)</f>
        <v>0</v>
      </c>
      <c r="V983" s="3">
        <f>ROUND(Items!M983+Items!N983+Items!P983+Items!Q983+Items!O983,2)</f>
        <v>3709</v>
      </c>
      <c r="W983" s="3">
        <f>ROUND(Items!V983+Items!T983,4)</f>
        <v>4376.62</v>
      </c>
      <c r="X983" s="3">
        <f>ROUND(Items!V983*Items!I983,2)</f>
        <v>0</v>
      </c>
      <c r="Y983" s="4" t="str">
        <f t="shared" si="15"/>
        <v>1</v>
      </c>
      <c r="Z983" s="3">
        <f>ROUND(Items!X983*Items!Y983,2)</f>
        <v>0</v>
      </c>
      <c r="AA983" s="3">
        <f>ROUND(Items!W983*Items!I983,2)</f>
        <v>0</v>
      </c>
      <c r="AB983" s="4" t="s">
        <v>414</v>
      </c>
      <c r="AC983" s="3"/>
      <c r="AD983" s="3"/>
      <c r="AE983" s="4" t="s">
        <v>1004</v>
      </c>
    </row>
    <row r="984" spans="1:31" ht="43.2">
      <c r="A984" s="3">
        <v>976</v>
      </c>
      <c r="B984" s="4"/>
      <c r="C984" s="4">
        <f>Items!B984</f>
        <v>0</v>
      </c>
      <c r="D984" s="4"/>
      <c r="E984" s="4"/>
      <c r="F984" s="4"/>
      <c r="G984" s="4"/>
      <c r="H984" s="4" t="s">
        <v>336</v>
      </c>
      <c r="I984" s="4"/>
      <c r="J984" s="4" t="s">
        <v>402</v>
      </c>
      <c r="K984" s="7"/>
      <c r="L984" s="4"/>
      <c r="M984" s="4">
        <v>3709</v>
      </c>
      <c r="N984" s="4"/>
      <c r="O984" s="4"/>
      <c r="P984" s="4"/>
      <c r="Q984" s="4"/>
      <c r="R984" s="4"/>
      <c r="S984" s="4">
        <v>18</v>
      </c>
      <c r="T984" s="3">
        <f>ROUND((((Items!M984+Items!N984+Items!P984+Items!O984)*Items!S984%)+(Items!Q984*Items!R984%)),4)</f>
        <v>667.62</v>
      </c>
      <c r="U984" s="3">
        <f>ROUND(Items!I984*Items!T984,2)</f>
        <v>0</v>
      </c>
      <c r="V984" s="3">
        <f>ROUND(Items!M984+Items!N984+Items!P984+Items!Q984+Items!O984,2)</f>
        <v>3709</v>
      </c>
      <c r="W984" s="3">
        <f>ROUND(Items!V984+Items!T984,4)</f>
        <v>4376.62</v>
      </c>
      <c r="X984" s="3">
        <f>ROUND(Items!V984*Items!I984,2)</f>
        <v>0</v>
      </c>
      <c r="Y984" s="4" t="str">
        <f t="shared" si="15"/>
        <v>1</v>
      </c>
      <c r="Z984" s="3">
        <f>ROUND(Items!X984*Items!Y984,2)</f>
        <v>0</v>
      </c>
      <c r="AA984" s="3">
        <f>ROUND(Items!W984*Items!I984,2)</f>
        <v>0</v>
      </c>
      <c r="AB984" s="4" t="s">
        <v>414</v>
      </c>
      <c r="AC984" s="3"/>
      <c r="AD984" s="3"/>
      <c r="AE984" s="4" t="s">
        <v>1004</v>
      </c>
    </row>
    <row r="985" spans="1:31" ht="43.2">
      <c r="A985" s="3">
        <v>977</v>
      </c>
      <c r="B985" s="4"/>
      <c r="C985" s="4">
        <f>Items!B985</f>
        <v>0</v>
      </c>
      <c r="D985" s="4"/>
      <c r="E985" s="4"/>
      <c r="F985" s="4"/>
      <c r="G985" s="4"/>
      <c r="H985" s="4" t="s">
        <v>336</v>
      </c>
      <c r="I985" s="4"/>
      <c r="J985" s="4" t="s">
        <v>402</v>
      </c>
      <c r="K985" s="7"/>
      <c r="L985" s="4"/>
      <c r="M985" s="4">
        <v>3709</v>
      </c>
      <c r="N985" s="4"/>
      <c r="O985" s="4"/>
      <c r="P985" s="4"/>
      <c r="Q985" s="4"/>
      <c r="R985" s="4"/>
      <c r="S985" s="4">
        <v>18</v>
      </c>
      <c r="T985" s="3">
        <f>ROUND((((Items!M985+Items!N985+Items!P985+Items!O985)*Items!S985%)+(Items!Q985*Items!R985%)),4)</f>
        <v>667.62</v>
      </c>
      <c r="U985" s="3">
        <f>ROUND(Items!I985*Items!T985,2)</f>
        <v>0</v>
      </c>
      <c r="V985" s="3">
        <f>ROUND(Items!M985+Items!N985+Items!P985+Items!Q985+Items!O985,2)</f>
        <v>3709</v>
      </c>
      <c r="W985" s="3">
        <f>ROUND(Items!V985+Items!T985,4)</f>
        <v>4376.62</v>
      </c>
      <c r="X985" s="3">
        <f>ROUND(Items!V985*Items!I985,2)</f>
        <v>0</v>
      </c>
      <c r="Y985" s="4" t="str">
        <f t="shared" si="15"/>
        <v>1</v>
      </c>
      <c r="Z985" s="3">
        <f>ROUND(Items!X985*Items!Y985,2)</f>
        <v>0</v>
      </c>
      <c r="AA985" s="3">
        <f>ROUND(Items!W985*Items!I985,2)</f>
        <v>0</v>
      </c>
      <c r="AB985" s="4" t="s">
        <v>414</v>
      </c>
      <c r="AC985" s="3"/>
      <c r="AD985" s="3"/>
      <c r="AE985" s="4" t="s">
        <v>1004</v>
      </c>
    </row>
    <row r="986" spans="1:31" ht="43.2">
      <c r="A986" s="3">
        <v>978</v>
      </c>
      <c r="B986" s="4"/>
      <c r="C986" s="4">
        <f>Items!B986</f>
        <v>0</v>
      </c>
      <c r="D986" s="4"/>
      <c r="E986" s="4"/>
      <c r="F986" s="4"/>
      <c r="G986" s="4"/>
      <c r="H986" s="4" t="s">
        <v>336</v>
      </c>
      <c r="I986" s="4"/>
      <c r="J986" s="4" t="s">
        <v>402</v>
      </c>
      <c r="K986" s="7"/>
      <c r="L986" s="4"/>
      <c r="M986" s="4">
        <v>3709</v>
      </c>
      <c r="N986" s="4"/>
      <c r="O986" s="4"/>
      <c r="P986" s="4"/>
      <c r="Q986" s="4"/>
      <c r="R986" s="4"/>
      <c r="S986" s="4">
        <v>18</v>
      </c>
      <c r="T986" s="3">
        <f>ROUND((((Items!M986+Items!N986+Items!P986+Items!O986)*Items!S986%)+(Items!Q986*Items!R986%)),4)</f>
        <v>667.62</v>
      </c>
      <c r="U986" s="3">
        <f>ROUND(Items!I986*Items!T986,2)</f>
        <v>0</v>
      </c>
      <c r="V986" s="3">
        <f>ROUND(Items!M986+Items!N986+Items!P986+Items!Q986+Items!O986,2)</f>
        <v>3709</v>
      </c>
      <c r="W986" s="3">
        <f>ROUND(Items!V986+Items!T986,4)</f>
        <v>4376.62</v>
      </c>
      <c r="X986" s="3">
        <f>ROUND(Items!V986*Items!I986,2)</f>
        <v>0</v>
      </c>
      <c r="Y986" s="4" t="str">
        <f t="shared" si="15"/>
        <v>1</v>
      </c>
      <c r="Z986" s="3">
        <f>ROUND(Items!X986*Items!Y986,2)</f>
        <v>0</v>
      </c>
      <c r="AA986" s="3">
        <f>ROUND(Items!W986*Items!I986,2)</f>
        <v>0</v>
      </c>
      <c r="AB986" s="4" t="s">
        <v>414</v>
      </c>
      <c r="AC986" s="3"/>
      <c r="AD986" s="3"/>
      <c r="AE986" s="4" t="s">
        <v>1004</v>
      </c>
    </row>
    <row r="987" spans="1:31" ht="43.2">
      <c r="A987" s="3">
        <v>979</v>
      </c>
      <c r="B987" s="4"/>
      <c r="C987" s="4">
        <f>Items!B987</f>
        <v>0</v>
      </c>
      <c r="D987" s="4"/>
      <c r="E987" s="4"/>
      <c r="F987" s="4"/>
      <c r="G987" s="4"/>
      <c r="H987" s="4" t="s">
        <v>336</v>
      </c>
      <c r="I987" s="4"/>
      <c r="J987" s="4" t="s">
        <v>402</v>
      </c>
      <c r="K987" s="7"/>
      <c r="L987" s="4"/>
      <c r="M987" s="4">
        <v>3709</v>
      </c>
      <c r="N987" s="4"/>
      <c r="O987" s="4"/>
      <c r="P987" s="4"/>
      <c r="Q987" s="4"/>
      <c r="R987" s="4"/>
      <c r="S987" s="4">
        <v>18</v>
      </c>
      <c r="T987" s="3">
        <f>ROUND((((Items!M987+Items!N987+Items!P987+Items!O987)*Items!S987%)+(Items!Q987*Items!R987%)),4)</f>
        <v>667.62</v>
      </c>
      <c r="U987" s="3">
        <f>ROUND(Items!I987*Items!T987,2)</f>
        <v>0</v>
      </c>
      <c r="V987" s="3">
        <f>ROUND(Items!M987+Items!N987+Items!P987+Items!Q987+Items!O987,2)</f>
        <v>3709</v>
      </c>
      <c r="W987" s="3">
        <f>ROUND(Items!V987+Items!T987,4)</f>
        <v>4376.62</v>
      </c>
      <c r="X987" s="3">
        <f>ROUND(Items!V987*Items!I987,2)</f>
        <v>0</v>
      </c>
      <c r="Y987" s="4" t="str">
        <f t="shared" si="15"/>
        <v>1</v>
      </c>
      <c r="Z987" s="3">
        <f>ROUND(Items!X987*Items!Y987,2)</f>
        <v>0</v>
      </c>
      <c r="AA987" s="3">
        <f>ROUND(Items!W987*Items!I987,2)</f>
        <v>0</v>
      </c>
      <c r="AB987" s="4" t="s">
        <v>414</v>
      </c>
      <c r="AC987" s="3"/>
      <c r="AD987" s="3"/>
      <c r="AE987" s="4" t="s">
        <v>1004</v>
      </c>
    </row>
    <row r="988" spans="1:31" ht="43.2">
      <c r="A988" s="3">
        <v>980</v>
      </c>
      <c r="B988" s="4"/>
      <c r="C988" s="4">
        <f>Items!B988</f>
        <v>0</v>
      </c>
      <c r="D988" s="4"/>
      <c r="E988" s="4"/>
      <c r="F988" s="4"/>
      <c r="G988" s="4"/>
      <c r="H988" s="4" t="s">
        <v>336</v>
      </c>
      <c r="I988" s="4"/>
      <c r="J988" s="4" t="s">
        <v>402</v>
      </c>
      <c r="K988" s="7"/>
      <c r="L988" s="4"/>
      <c r="M988" s="4">
        <v>3709</v>
      </c>
      <c r="N988" s="4"/>
      <c r="O988" s="4"/>
      <c r="P988" s="4"/>
      <c r="Q988" s="4"/>
      <c r="R988" s="4"/>
      <c r="S988" s="4">
        <v>18</v>
      </c>
      <c r="T988" s="3">
        <f>ROUND((((Items!M988+Items!N988+Items!P988+Items!O988)*Items!S988%)+(Items!Q988*Items!R988%)),4)</f>
        <v>667.62</v>
      </c>
      <c r="U988" s="3">
        <f>ROUND(Items!I988*Items!T988,2)</f>
        <v>0</v>
      </c>
      <c r="V988" s="3">
        <f>ROUND(Items!M988+Items!N988+Items!P988+Items!Q988+Items!O988,2)</f>
        <v>3709</v>
      </c>
      <c r="W988" s="3">
        <f>ROUND(Items!V988+Items!T988,4)</f>
        <v>4376.62</v>
      </c>
      <c r="X988" s="3">
        <f>ROUND(Items!V988*Items!I988,2)</f>
        <v>0</v>
      </c>
      <c r="Y988" s="4" t="str">
        <f t="shared" si="15"/>
        <v>1</v>
      </c>
      <c r="Z988" s="3">
        <f>ROUND(Items!X988*Items!Y988,2)</f>
        <v>0</v>
      </c>
      <c r="AA988" s="3">
        <f>ROUND(Items!W988*Items!I988,2)</f>
        <v>0</v>
      </c>
      <c r="AB988" s="4" t="s">
        <v>414</v>
      </c>
      <c r="AC988" s="3"/>
      <c r="AD988" s="3"/>
      <c r="AE988" s="4" t="s">
        <v>1004</v>
      </c>
    </row>
    <row r="989" spans="1:31" ht="43.2">
      <c r="A989" s="3">
        <v>981</v>
      </c>
      <c r="B989" s="4"/>
      <c r="C989" s="4">
        <f>Items!B989</f>
        <v>0</v>
      </c>
      <c r="D989" s="4"/>
      <c r="E989" s="4"/>
      <c r="F989" s="4"/>
      <c r="G989" s="4"/>
      <c r="H989" s="4" t="s">
        <v>336</v>
      </c>
      <c r="I989" s="4"/>
      <c r="J989" s="4" t="s">
        <v>402</v>
      </c>
      <c r="K989" s="7"/>
      <c r="L989" s="4"/>
      <c r="M989" s="4">
        <v>3709</v>
      </c>
      <c r="N989" s="4"/>
      <c r="O989" s="4"/>
      <c r="P989" s="4"/>
      <c r="Q989" s="4"/>
      <c r="R989" s="4"/>
      <c r="S989" s="4">
        <v>18</v>
      </c>
      <c r="T989" s="3">
        <f>ROUND((((Items!M989+Items!N989+Items!P989+Items!O989)*Items!S989%)+(Items!Q989*Items!R989%)),4)</f>
        <v>667.62</v>
      </c>
      <c r="U989" s="3">
        <f>ROUND(Items!I989*Items!T989,2)</f>
        <v>0</v>
      </c>
      <c r="V989" s="3">
        <f>ROUND(Items!M989+Items!N989+Items!P989+Items!Q989+Items!O989,2)</f>
        <v>3709</v>
      </c>
      <c r="W989" s="3">
        <f>ROUND(Items!V989+Items!T989,4)</f>
        <v>4376.62</v>
      </c>
      <c r="X989" s="3">
        <f>ROUND(Items!V989*Items!I989,2)</f>
        <v>0</v>
      </c>
      <c r="Y989" s="4" t="str">
        <f t="shared" si="15"/>
        <v>1</v>
      </c>
      <c r="Z989" s="3">
        <f>ROUND(Items!X989*Items!Y989,2)</f>
        <v>0</v>
      </c>
      <c r="AA989" s="3">
        <f>ROUND(Items!W989*Items!I989,2)</f>
        <v>0</v>
      </c>
      <c r="AB989" s="4" t="s">
        <v>414</v>
      </c>
      <c r="AC989" s="3"/>
      <c r="AD989" s="3"/>
      <c r="AE989" s="4" t="s">
        <v>1004</v>
      </c>
    </row>
    <row r="990" spans="1:31" ht="43.2">
      <c r="A990" s="3">
        <v>982</v>
      </c>
      <c r="B990" s="4"/>
      <c r="C990" s="4">
        <f>Items!B990</f>
        <v>0</v>
      </c>
      <c r="D990" s="4"/>
      <c r="E990" s="4"/>
      <c r="F990" s="4"/>
      <c r="G990" s="4"/>
      <c r="H990" s="4" t="s">
        <v>336</v>
      </c>
      <c r="I990" s="4"/>
      <c r="J990" s="4" t="s">
        <v>402</v>
      </c>
      <c r="K990" s="7"/>
      <c r="L990" s="4"/>
      <c r="M990" s="4">
        <v>3709</v>
      </c>
      <c r="N990" s="4"/>
      <c r="O990" s="4"/>
      <c r="P990" s="4"/>
      <c r="Q990" s="4"/>
      <c r="R990" s="4"/>
      <c r="S990" s="4">
        <v>18</v>
      </c>
      <c r="T990" s="3">
        <f>ROUND((((Items!M990+Items!N990+Items!P990+Items!O990)*Items!S990%)+(Items!Q990*Items!R990%)),4)</f>
        <v>667.62</v>
      </c>
      <c r="U990" s="3">
        <f>ROUND(Items!I990*Items!T990,2)</f>
        <v>0</v>
      </c>
      <c r="V990" s="3">
        <f>ROUND(Items!M990+Items!N990+Items!P990+Items!Q990+Items!O990,2)</f>
        <v>3709</v>
      </c>
      <c r="W990" s="3">
        <f>ROUND(Items!V990+Items!T990,4)</f>
        <v>4376.62</v>
      </c>
      <c r="X990" s="3">
        <f>ROUND(Items!V990*Items!I990,2)</f>
        <v>0</v>
      </c>
      <c r="Y990" s="4" t="str">
        <f t="shared" si="15"/>
        <v>1</v>
      </c>
      <c r="Z990" s="3">
        <f>ROUND(Items!X990*Items!Y990,2)</f>
        <v>0</v>
      </c>
      <c r="AA990" s="3">
        <f>ROUND(Items!W990*Items!I990,2)</f>
        <v>0</v>
      </c>
      <c r="AB990" s="4" t="s">
        <v>414</v>
      </c>
      <c r="AC990" s="3"/>
      <c r="AD990" s="3"/>
      <c r="AE990" s="4" t="s">
        <v>1004</v>
      </c>
    </row>
    <row r="991" spans="1:31" ht="43.2">
      <c r="A991" s="3">
        <v>983</v>
      </c>
      <c r="B991" s="4"/>
      <c r="C991" s="4">
        <f>Items!B991</f>
        <v>0</v>
      </c>
      <c r="D991" s="4"/>
      <c r="E991" s="4"/>
      <c r="F991" s="4"/>
      <c r="G991" s="4"/>
      <c r="H991" s="4" t="s">
        <v>336</v>
      </c>
      <c r="I991" s="4"/>
      <c r="J991" s="4" t="s">
        <v>402</v>
      </c>
      <c r="K991" s="7"/>
      <c r="L991" s="4"/>
      <c r="M991" s="4">
        <v>3709</v>
      </c>
      <c r="N991" s="4"/>
      <c r="O991" s="4"/>
      <c r="P991" s="4"/>
      <c r="Q991" s="4"/>
      <c r="R991" s="4"/>
      <c r="S991" s="4">
        <v>18</v>
      </c>
      <c r="T991" s="3">
        <f>ROUND((((Items!M991+Items!N991+Items!P991+Items!O991)*Items!S991%)+(Items!Q991*Items!R991%)),4)</f>
        <v>667.62</v>
      </c>
      <c r="U991" s="3">
        <f>ROUND(Items!I991*Items!T991,2)</f>
        <v>0</v>
      </c>
      <c r="V991" s="3">
        <f>ROUND(Items!M991+Items!N991+Items!P991+Items!Q991+Items!O991,2)</f>
        <v>3709</v>
      </c>
      <c r="W991" s="3">
        <f>ROUND(Items!V991+Items!T991,4)</f>
        <v>4376.62</v>
      </c>
      <c r="X991" s="3">
        <f>ROUND(Items!V991*Items!I991,2)</f>
        <v>0</v>
      </c>
      <c r="Y991" s="4" t="str">
        <f t="shared" si="15"/>
        <v>1</v>
      </c>
      <c r="Z991" s="3">
        <f>ROUND(Items!X991*Items!Y991,2)</f>
        <v>0</v>
      </c>
      <c r="AA991" s="3">
        <f>ROUND(Items!W991*Items!I991,2)</f>
        <v>0</v>
      </c>
      <c r="AB991" s="4" t="s">
        <v>414</v>
      </c>
      <c r="AC991" s="3"/>
      <c r="AD991" s="3"/>
      <c r="AE991" s="4" t="s">
        <v>1004</v>
      </c>
    </row>
    <row r="992" spans="1:31" ht="43.2">
      <c r="A992" s="3">
        <v>984</v>
      </c>
      <c r="B992" s="4"/>
      <c r="C992" s="4">
        <f>Items!B992</f>
        <v>0</v>
      </c>
      <c r="D992" s="4"/>
      <c r="E992" s="4"/>
      <c r="F992" s="4"/>
      <c r="G992" s="4"/>
      <c r="H992" s="4" t="s">
        <v>336</v>
      </c>
      <c r="I992" s="4"/>
      <c r="J992" s="4" t="s">
        <v>402</v>
      </c>
      <c r="K992" s="7"/>
      <c r="L992" s="4"/>
      <c r="M992" s="4">
        <v>3709</v>
      </c>
      <c r="N992" s="4"/>
      <c r="O992" s="4"/>
      <c r="P992" s="4"/>
      <c r="Q992" s="4"/>
      <c r="R992" s="4"/>
      <c r="S992" s="4">
        <v>18</v>
      </c>
      <c r="T992" s="3">
        <f>ROUND((((Items!M992+Items!N992+Items!P992+Items!O992)*Items!S992%)+(Items!Q992*Items!R992%)),4)</f>
        <v>667.62</v>
      </c>
      <c r="U992" s="3">
        <f>ROUND(Items!I992*Items!T992,2)</f>
        <v>0</v>
      </c>
      <c r="V992" s="3">
        <f>ROUND(Items!M992+Items!N992+Items!P992+Items!Q992+Items!O992,2)</f>
        <v>3709</v>
      </c>
      <c r="W992" s="3">
        <f>ROUND(Items!V992+Items!T992,4)</f>
        <v>4376.62</v>
      </c>
      <c r="X992" s="3">
        <f>ROUND(Items!V992*Items!I992,2)</f>
        <v>0</v>
      </c>
      <c r="Y992" s="4" t="str">
        <f t="shared" si="15"/>
        <v>1</v>
      </c>
      <c r="Z992" s="3">
        <f>ROUND(Items!X992*Items!Y992,2)</f>
        <v>0</v>
      </c>
      <c r="AA992" s="3">
        <f>ROUND(Items!W992*Items!I992,2)</f>
        <v>0</v>
      </c>
      <c r="AB992" s="4" t="s">
        <v>414</v>
      </c>
      <c r="AC992" s="3"/>
      <c r="AD992" s="3"/>
      <c r="AE992" s="4" t="s">
        <v>1004</v>
      </c>
    </row>
    <row r="993" spans="1:31" ht="43.2">
      <c r="A993" s="3">
        <v>985</v>
      </c>
      <c r="B993" s="4"/>
      <c r="C993" s="4">
        <f>Items!B993</f>
        <v>0</v>
      </c>
      <c r="D993" s="4"/>
      <c r="E993" s="4"/>
      <c r="F993" s="4"/>
      <c r="G993" s="4"/>
      <c r="H993" s="4" t="s">
        <v>336</v>
      </c>
      <c r="I993" s="4"/>
      <c r="J993" s="4" t="s">
        <v>402</v>
      </c>
      <c r="K993" s="7"/>
      <c r="L993" s="4"/>
      <c r="M993" s="4">
        <v>3709</v>
      </c>
      <c r="N993" s="4"/>
      <c r="O993" s="4"/>
      <c r="P993" s="4"/>
      <c r="Q993" s="4"/>
      <c r="R993" s="4"/>
      <c r="S993" s="4">
        <v>18</v>
      </c>
      <c r="T993" s="3">
        <f>ROUND((((Items!M993+Items!N993+Items!P993+Items!O993)*Items!S993%)+(Items!Q993*Items!R993%)),4)</f>
        <v>667.62</v>
      </c>
      <c r="U993" s="3">
        <f>ROUND(Items!I993*Items!T993,2)</f>
        <v>0</v>
      </c>
      <c r="V993" s="3">
        <f>ROUND(Items!M993+Items!N993+Items!P993+Items!Q993+Items!O993,2)</f>
        <v>3709</v>
      </c>
      <c r="W993" s="3">
        <f>ROUND(Items!V993+Items!T993,4)</f>
        <v>4376.62</v>
      </c>
      <c r="X993" s="3">
        <f>ROUND(Items!V993*Items!I993,2)</f>
        <v>0</v>
      </c>
      <c r="Y993" s="4" t="str">
        <f t="shared" si="15"/>
        <v>1</v>
      </c>
      <c r="Z993" s="3">
        <f>ROUND(Items!X993*Items!Y993,2)</f>
        <v>0</v>
      </c>
      <c r="AA993" s="3">
        <f>ROUND(Items!W993*Items!I993,2)</f>
        <v>0</v>
      </c>
      <c r="AB993" s="4" t="s">
        <v>414</v>
      </c>
      <c r="AC993" s="3"/>
      <c r="AD993" s="3"/>
      <c r="AE993" s="4" t="s">
        <v>1004</v>
      </c>
    </row>
    <row r="994" spans="1:31" ht="43.2">
      <c r="A994" s="3">
        <v>986</v>
      </c>
      <c r="B994" s="4"/>
      <c r="C994" s="4">
        <f>Items!B994</f>
        <v>0</v>
      </c>
      <c r="D994" s="4"/>
      <c r="E994" s="4"/>
      <c r="F994" s="4"/>
      <c r="G994" s="4"/>
      <c r="H994" s="4" t="s">
        <v>336</v>
      </c>
      <c r="I994" s="4"/>
      <c r="J994" s="4" t="s">
        <v>402</v>
      </c>
      <c r="K994" s="7"/>
      <c r="L994" s="4"/>
      <c r="M994" s="4">
        <v>3709</v>
      </c>
      <c r="N994" s="4"/>
      <c r="O994" s="4"/>
      <c r="P994" s="4"/>
      <c r="Q994" s="4"/>
      <c r="R994" s="4"/>
      <c r="S994" s="4">
        <v>18</v>
      </c>
      <c r="T994" s="3">
        <f>ROUND((((Items!M994+Items!N994+Items!P994+Items!O994)*Items!S994%)+(Items!Q994*Items!R994%)),4)</f>
        <v>667.62</v>
      </c>
      <c r="U994" s="3">
        <f>ROUND(Items!I994*Items!T994,2)</f>
        <v>0</v>
      </c>
      <c r="V994" s="3">
        <f>ROUND(Items!M994+Items!N994+Items!P994+Items!Q994+Items!O994,2)</f>
        <v>3709</v>
      </c>
      <c r="W994" s="3">
        <f>ROUND(Items!V994+Items!T994,4)</f>
        <v>4376.62</v>
      </c>
      <c r="X994" s="3">
        <f>ROUND(Items!V994*Items!I994,2)</f>
        <v>0</v>
      </c>
      <c r="Y994" s="4" t="str">
        <f t="shared" si="15"/>
        <v>1</v>
      </c>
      <c r="Z994" s="3">
        <f>ROUND(Items!X994*Items!Y994,2)</f>
        <v>0</v>
      </c>
      <c r="AA994" s="3">
        <f>ROUND(Items!W994*Items!I994,2)</f>
        <v>0</v>
      </c>
      <c r="AB994" s="4" t="s">
        <v>414</v>
      </c>
      <c r="AC994" s="3"/>
      <c r="AD994" s="3"/>
      <c r="AE994" s="4" t="s">
        <v>1004</v>
      </c>
    </row>
    <row r="995" spans="1:31" ht="43.2">
      <c r="A995" s="3">
        <v>987</v>
      </c>
      <c r="B995" s="4"/>
      <c r="C995" s="4">
        <f>Items!B995</f>
        <v>0</v>
      </c>
      <c r="D995" s="4"/>
      <c r="E995" s="4"/>
      <c r="F995" s="4"/>
      <c r="G995" s="4"/>
      <c r="H995" s="4" t="s">
        <v>336</v>
      </c>
      <c r="I995" s="4"/>
      <c r="J995" s="4" t="s">
        <v>402</v>
      </c>
      <c r="K995" s="7"/>
      <c r="L995" s="4"/>
      <c r="M995" s="4">
        <v>3709</v>
      </c>
      <c r="N995" s="4"/>
      <c r="O995" s="4"/>
      <c r="P995" s="4"/>
      <c r="Q995" s="4"/>
      <c r="R995" s="4"/>
      <c r="S995" s="4">
        <v>18</v>
      </c>
      <c r="T995" s="3">
        <f>ROUND((((Items!M995+Items!N995+Items!P995+Items!O995)*Items!S995%)+(Items!Q995*Items!R995%)),4)</f>
        <v>667.62</v>
      </c>
      <c r="U995" s="3">
        <f>ROUND(Items!I995*Items!T995,2)</f>
        <v>0</v>
      </c>
      <c r="V995" s="3">
        <f>ROUND(Items!M995+Items!N995+Items!P995+Items!Q995+Items!O995,2)</f>
        <v>3709</v>
      </c>
      <c r="W995" s="3">
        <f>ROUND(Items!V995+Items!T995,4)</f>
        <v>4376.62</v>
      </c>
      <c r="X995" s="3">
        <f>ROUND(Items!V995*Items!I995,2)</f>
        <v>0</v>
      </c>
      <c r="Y995" s="4" t="str">
        <f t="shared" si="15"/>
        <v>1</v>
      </c>
      <c r="Z995" s="3">
        <f>ROUND(Items!X995*Items!Y995,2)</f>
        <v>0</v>
      </c>
      <c r="AA995" s="3">
        <f>ROUND(Items!W995*Items!I995,2)</f>
        <v>0</v>
      </c>
      <c r="AB995" s="4" t="s">
        <v>414</v>
      </c>
      <c r="AC995" s="3"/>
      <c r="AD995" s="3"/>
      <c r="AE995" s="4" t="s">
        <v>1004</v>
      </c>
    </row>
    <row r="996" spans="1:31" ht="43.2">
      <c r="A996" s="3">
        <v>988</v>
      </c>
      <c r="B996" s="4"/>
      <c r="C996" s="4">
        <f>Items!B996</f>
        <v>0</v>
      </c>
      <c r="D996" s="4"/>
      <c r="E996" s="4"/>
      <c r="F996" s="4"/>
      <c r="G996" s="4"/>
      <c r="H996" s="4" t="s">
        <v>336</v>
      </c>
      <c r="I996" s="4"/>
      <c r="J996" s="4" t="s">
        <v>402</v>
      </c>
      <c r="K996" s="7"/>
      <c r="L996" s="4"/>
      <c r="M996" s="4">
        <v>3709</v>
      </c>
      <c r="N996" s="4"/>
      <c r="O996" s="4"/>
      <c r="P996" s="4"/>
      <c r="Q996" s="4"/>
      <c r="R996" s="4"/>
      <c r="S996" s="4">
        <v>18</v>
      </c>
      <c r="T996" s="3">
        <f>ROUND((((Items!M996+Items!N996+Items!P996+Items!O996)*Items!S996%)+(Items!Q996*Items!R996%)),4)</f>
        <v>667.62</v>
      </c>
      <c r="U996" s="3">
        <f>ROUND(Items!I996*Items!T996,2)</f>
        <v>0</v>
      </c>
      <c r="V996" s="3">
        <f>ROUND(Items!M996+Items!N996+Items!P996+Items!Q996+Items!O996,2)</f>
        <v>3709</v>
      </c>
      <c r="W996" s="3">
        <f>ROUND(Items!V996+Items!T996,4)</f>
        <v>4376.62</v>
      </c>
      <c r="X996" s="3">
        <f>ROUND(Items!V996*Items!I996,2)</f>
        <v>0</v>
      </c>
      <c r="Y996" s="4" t="str">
        <f t="shared" si="15"/>
        <v>1</v>
      </c>
      <c r="Z996" s="3">
        <f>ROUND(Items!X996*Items!Y996,2)</f>
        <v>0</v>
      </c>
      <c r="AA996" s="3">
        <f>ROUND(Items!W996*Items!I996,2)</f>
        <v>0</v>
      </c>
      <c r="AB996" s="4" t="s">
        <v>414</v>
      </c>
      <c r="AC996" s="3"/>
      <c r="AD996" s="3"/>
      <c r="AE996" s="4" t="s">
        <v>1004</v>
      </c>
    </row>
    <row r="997" spans="1:31" ht="43.2">
      <c r="A997" s="3">
        <v>989</v>
      </c>
      <c r="B997" s="4"/>
      <c r="C997" s="4">
        <f>Items!B997</f>
        <v>0</v>
      </c>
      <c r="D997" s="4"/>
      <c r="E997" s="4"/>
      <c r="F997" s="4"/>
      <c r="G997" s="4"/>
      <c r="H997" s="4" t="s">
        <v>336</v>
      </c>
      <c r="I997" s="4"/>
      <c r="J997" s="4" t="s">
        <v>402</v>
      </c>
      <c r="K997" s="7"/>
      <c r="L997" s="4"/>
      <c r="M997" s="4">
        <v>3709</v>
      </c>
      <c r="N997" s="4"/>
      <c r="O997" s="4"/>
      <c r="P997" s="4"/>
      <c r="Q997" s="4"/>
      <c r="R997" s="4"/>
      <c r="S997" s="4">
        <v>18</v>
      </c>
      <c r="T997" s="3">
        <f>ROUND((((Items!M997+Items!N997+Items!P997+Items!O997)*Items!S997%)+(Items!Q997*Items!R997%)),4)</f>
        <v>667.62</v>
      </c>
      <c r="U997" s="3">
        <f>ROUND(Items!I997*Items!T997,2)</f>
        <v>0</v>
      </c>
      <c r="V997" s="3">
        <f>ROUND(Items!M997+Items!N997+Items!P997+Items!Q997+Items!O997,2)</f>
        <v>3709</v>
      </c>
      <c r="W997" s="3">
        <f>ROUND(Items!V997+Items!T997,4)</f>
        <v>4376.62</v>
      </c>
      <c r="X997" s="3">
        <f>ROUND(Items!V997*Items!I997,2)</f>
        <v>0</v>
      </c>
      <c r="Y997" s="4" t="str">
        <f t="shared" si="15"/>
        <v>1</v>
      </c>
      <c r="Z997" s="3">
        <f>ROUND(Items!X997*Items!Y997,2)</f>
        <v>0</v>
      </c>
      <c r="AA997" s="3">
        <f>ROUND(Items!W997*Items!I997,2)</f>
        <v>0</v>
      </c>
      <c r="AB997" s="4" t="s">
        <v>414</v>
      </c>
      <c r="AC997" s="3"/>
      <c r="AD997" s="3"/>
      <c r="AE997" s="4" t="s">
        <v>1004</v>
      </c>
    </row>
    <row r="998" spans="1:31" ht="43.2">
      <c r="A998" s="3">
        <v>990</v>
      </c>
      <c r="B998" s="4"/>
      <c r="C998" s="4">
        <f>Items!B998</f>
        <v>0</v>
      </c>
      <c r="D998" s="4"/>
      <c r="E998" s="4"/>
      <c r="F998" s="4"/>
      <c r="G998" s="4"/>
      <c r="H998" s="4" t="s">
        <v>336</v>
      </c>
      <c r="I998" s="4"/>
      <c r="J998" s="4" t="s">
        <v>402</v>
      </c>
      <c r="K998" s="7"/>
      <c r="L998" s="4"/>
      <c r="M998" s="4">
        <v>3709</v>
      </c>
      <c r="N998" s="4"/>
      <c r="O998" s="4"/>
      <c r="P998" s="4"/>
      <c r="Q998" s="4"/>
      <c r="R998" s="4"/>
      <c r="S998" s="4">
        <v>18</v>
      </c>
      <c r="T998" s="3">
        <f>ROUND((((Items!M998+Items!N998+Items!P998+Items!O998)*Items!S998%)+(Items!Q998*Items!R998%)),4)</f>
        <v>667.62</v>
      </c>
      <c r="U998" s="3">
        <f>ROUND(Items!I998*Items!T998,2)</f>
        <v>0</v>
      </c>
      <c r="V998" s="3">
        <f>ROUND(Items!M998+Items!N998+Items!P998+Items!Q998+Items!O998,2)</f>
        <v>3709</v>
      </c>
      <c r="W998" s="3">
        <f>ROUND(Items!V998+Items!T998,4)</f>
        <v>4376.62</v>
      </c>
      <c r="X998" s="3">
        <f>ROUND(Items!V998*Items!I998,2)</f>
        <v>0</v>
      </c>
      <c r="Y998" s="4" t="str">
        <f t="shared" si="15"/>
        <v>1</v>
      </c>
      <c r="Z998" s="3">
        <f>ROUND(Items!X998*Items!Y998,2)</f>
        <v>0</v>
      </c>
      <c r="AA998" s="3">
        <f>ROUND(Items!W998*Items!I998,2)</f>
        <v>0</v>
      </c>
      <c r="AB998" s="4" t="s">
        <v>414</v>
      </c>
      <c r="AC998" s="3"/>
      <c r="AD998" s="3"/>
      <c r="AE998" s="4" t="s">
        <v>1004</v>
      </c>
    </row>
    <row r="999" spans="1:31" ht="43.2">
      <c r="A999" s="3">
        <v>991</v>
      </c>
      <c r="B999" s="4"/>
      <c r="C999" s="4">
        <f>Items!B999</f>
        <v>0</v>
      </c>
      <c r="D999" s="4"/>
      <c r="E999" s="4"/>
      <c r="F999" s="4"/>
      <c r="G999" s="4"/>
      <c r="H999" s="4" t="s">
        <v>336</v>
      </c>
      <c r="I999" s="4"/>
      <c r="J999" s="4" t="s">
        <v>402</v>
      </c>
      <c r="K999" s="7"/>
      <c r="L999" s="4"/>
      <c r="M999" s="4">
        <v>3709</v>
      </c>
      <c r="N999" s="4"/>
      <c r="O999" s="4"/>
      <c r="P999" s="4"/>
      <c r="Q999" s="4"/>
      <c r="R999" s="4"/>
      <c r="S999" s="4">
        <v>18</v>
      </c>
      <c r="T999" s="3">
        <f>ROUND((((Items!M999+Items!N999+Items!P999+Items!O999)*Items!S999%)+(Items!Q999*Items!R999%)),4)</f>
        <v>667.62</v>
      </c>
      <c r="U999" s="3">
        <f>ROUND(Items!I999*Items!T999,2)</f>
        <v>0</v>
      </c>
      <c r="V999" s="3">
        <f>ROUND(Items!M999+Items!N999+Items!P999+Items!Q999+Items!O999,2)</f>
        <v>3709</v>
      </c>
      <c r="W999" s="3">
        <f>ROUND(Items!V999+Items!T999,4)</f>
        <v>4376.62</v>
      </c>
      <c r="X999" s="3">
        <f>ROUND(Items!V999*Items!I999,2)</f>
        <v>0</v>
      </c>
      <c r="Y999" s="4" t="str">
        <f t="shared" si="15"/>
        <v>1</v>
      </c>
      <c r="Z999" s="3">
        <f>ROUND(Items!X999*Items!Y999,2)</f>
        <v>0</v>
      </c>
      <c r="AA999" s="3">
        <f>ROUND(Items!W999*Items!I999,2)</f>
        <v>0</v>
      </c>
      <c r="AB999" s="4" t="s">
        <v>414</v>
      </c>
      <c r="AC999" s="3"/>
      <c r="AD999" s="3"/>
      <c r="AE999" s="4" t="s">
        <v>1004</v>
      </c>
    </row>
    <row r="1000" spans="1:31" ht="43.2">
      <c r="A1000" s="3">
        <v>992</v>
      </c>
      <c r="B1000" s="4"/>
      <c r="C1000" s="4">
        <f>Items!B1000</f>
        <v>0</v>
      </c>
      <c r="D1000" s="4"/>
      <c r="E1000" s="4"/>
      <c r="F1000" s="4"/>
      <c r="G1000" s="4"/>
      <c r="H1000" s="4" t="s">
        <v>336</v>
      </c>
      <c r="I1000" s="4"/>
      <c r="J1000" s="4" t="s">
        <v>402</v>
      </c>
      <c r="K1000" s="7"/>
      <c r="L1000" s="4"/>
      <c r="M1000" s="4">
        <v>3709</v>
      </c>
      <c r="N1000" s="4"/>
      <c r="O1000" s="4"/>
      <c r="P1000" s="4"/>
      <c r="Q1000" s="4"/>
      <c r="R1000" s="4"/>
      <c r="S1000" s="4">
        <v>18</v>
      </c>
      <c r="T1000" s="3">
        <f>ROUND((((Items!M1000+Items!N1000+Items!P1000+Items!O1000)*Items!S1000%)+(Items!Q1000*Items!R1000%)),4)</f>
        <v>667.62</v>
      </c>
      <c r="U1000" s="3">
        <f>ROUND(Items!I1000*Items!T1000,2)</f>
        <v>0</v>
      </c>
      <c r="V1000" s="3">
        <f>ROUND(Items!M1000+Items!N1000+Items!P1000+Items!Q1000+Items!O1000,2)</f>
        <v>3709</v>
      </c>
      <c r="W1000" s="3">
        <f>ROUND(Items!V1000+Items!T1000,4)</f>
        <v>4376.62</v>
      </c>
      <c r="X1000" s="3">
        <f>ROUND(Items!V1000*Items!I1000,2)</f>
        <v>0</v>
      </c>
      <c r="Y1000" s="4" t="str">
        <f t="shared" si="15"/>
        <v>1</v>
      </c>
      <c r="Z1000" s="3">
        <f>ROUND(Items!X1000*Items!Y1000,2)</f>
        <v>0</v>
      </c>
      <c r="AA1000" s="3">
        <f>ROUND(Items!W1000*Items!I1000,2)</f>
        <v>0</v>
      </c>
      <c r="AB1000" s="4" t="s">
        <v>414</v>
      </c>
      <c r="AC1000" s="3"/>
      <c r="AD1000" s="3"/>
      <c r="AE1000" s="4" t="s">
        <v>1004</v>
      </c>
    </row>
    <row r="1001" spans="1:31" ht="43.2">
      <c r="A1001" s="3">
        <v>993</v>
      </c>
      <c r="B1001" s="4"/>
      <c r="C1001" s="4">
        <f>Items!B1001</f>
        <v>0</v>
      </c>
      <c r="D1001" s="4"/>
      <c r="E1001" s="4"/>
      <c r="F1001" s="4"/>
      <c r="G1001" s="4"/>
      <c r="H1001" s="4" t="s">
        <v>336</v>
      </c>
      <c r="I1001" s="4"/>
      <c r="J1001" s="4" t="s">
        <v>402</v>
      </c>
      <c r="K1001" s="7"/>
      <c r="L1001" s="4"/>
      <c r="M1001" s="4">
        <v>3709</v>
      </c>
      <c r="N1001" s="4"/>
      <c r="O1001" s="4"/>
      <c r="P1001" s="4"/>
      <c r="Q1001" s="4"/>
      <c r="R1001" s="4"/>
      <c r="S1001" s="4">
        <v>18</v>
      </c>
      <c r="T1001" s="3">
        <f>ROUND((((Items!M1001+Items!N1001+Items!P1001+Items!O1001)*Items!S1001%)+(Items!Q1001*Items!R1001%)),4)</f>
        <v>667.62</v>
      </c>
      <c r="U1001" s="3">
        <f>ROUND(Items!I1001*Items!T1001,2)</f>
        <v>0</v>
      </c>
      <c r="V1001" s="3">
        <f>ROUND(Items!M1001+Items!N1001+Items!P1001+Items!Q1001+Items!O1001,2)</f>
        <v>3709</v>
      </c>
      <c r="W1001" s="3">
        <f>ROUND(Items!V1001+Items!T1001,4)</f>
        <v>4376.62</v>
      </c>
      <c r="X1001" s="3">
        <f>ROUND(Items!V1001*Items!I1001,2)</f>
        <v>0</v>
      </c>
      <c r="Y1001" s="4" t="str">
        <f t="shared" si="15"/>
        <v>1</v>
      </c>
      <c r="Z1001" s="3">
        <f>ROUND(Items!X1001*Items!Y1001,2)</f>
        <v>0</v>
      </c>
      <c r="AA1001" s="3">
        <f>ROUND(Items!W1001*Items!I1001,2)</f>
        <v>0</v>
      </c>
      <c r="AB1001" s="4" t="s">
        <v>414</v>
      </c>
      <c r="AC1001" s="3"/>
      <c r="AD1001" s="3"/>
      <c r="AE1001" s="4" t="s">
        <v>1004</v>
      </c>
    </row>
    <row r="1002" spans="1:31" ht="43.2">
      <c r="A1002" s="3">
        <v>994</v>
      </c>
      <c r="B1002" s="4"/>
      <c r="C1002" s="4">
        <f>Items!B1002</f>
        <v>0</v>
      </c>
      <c r="D1002" s="4"/>
      <c r="E1002" s="4"/>
      <c r="F1002" s="4"/>
      <c r="G1002" s="4"/>
      <c r="H1002" s="4" t="s">
        <v>336</v>
      </c>
      <c r="I1002" s="4"/>
      <c r="J1002" s="4" t="s">
        <v>402</v>
      </c>
      <c r="K1002" s="7"/>
      <c r="L1002" s="4"/>
      <c r="M1002" s="4">
        <v>3709</v>
      </c>
      <c r="N1002" s="4"/>
      <c r="O1002" s="4"/>
      <c r="P1002" s="4"/>
      <c r="Q1002" s="4"/>
      <c r="R1002" s="4"/>
      <c r="S1002" s="4">
        <v>18</v>
      </c>
      <c r="T1002" s="3">
        <f>ROUND((((Items!M1002+Items!N1002+Items!P1002+Items!O1002)*Items!S1002%)+(Items!Q1002*Items!R1002%)),4)</f>
        <v>667.62</v>
      </c>
      <c r="U1002" s="3">
        <f>ROUND(Items!I1002*Items!T1002,2)</f>
        <v>0</v>
      </c>
      <c r="V1002" s="3">
        <f>ROUND(Items!M1002+Items!N1002+Items!P1002+Items!Q1002+Items!O1002,2)</f>
        <v>3709</v>
      </c>
      <c r="W1002" s="3">
        <f>ROUND(Items!V1002+Items!T1002,4)</f>
        <v>4376.62</v>
      </c>
      <c r="X1002" s="3">
        <f>ROUND(Items!V1002*Items!I1002,2)</f>
        <v>0</v>
      </c>
      <c r="Y1002" s="4" t="str">
        <f t="shared" si="15"/>
        <v>1</v>
      </c>
      <c r="Z1002" s="3">
        <f>ROUND(Items!X1002*Items!Y1002,2)</f>
        <v>0</v>
      </c>
      <c r="AA1002" s="3">
        <f>ROUND(Items!W1002*Items!I1002,2)</f>
        <v>0</v>
      </c>
      <c r="AB1002" s="4" t="s">
        <v>414</v>
      </c>
      <c r="AC1002" s="3"/>
      <c r="AD1002" s="3"/>
      <c r="AE1002" s="4" t="s">
        <v>1004</v>
      </c>
    </row>
    <row r="1003" spans="1:31" ht="43.2">
      <c r="A1003" s="3">
        <v>995</v>
      </c>
      <c r="B1003" s="4"/>
      <c r="C1003" s="4">
        <f>Items!B1003</f>
        <v>0</v>
      </c>
      <c r="D1003" s="4"/>
      <c r="E1003" s="4"/>
      <c r="F1003" s="4"/>
      <c r="G1003" s="4"/>
      <c r="H1003" s="4" t="s">
        <v>336</v>
      </c>
      <c r="I1003" s="4"/>
      <c r="J1003" s="4" t="s">
        <v>402</v>
      </c>
      <c r="K1003" s="7"/>
      <c r="L1003" s="4"/>
      <c r="M1003" s="4">
        <v>3709</v>
      </c>
      <c r="N1003" s="4"/>
      <c r="O1003" s="4"/>
      <c r="P1003" s="4"/>
      <c r="Q1003" s="4"/>
      <c r="R1003" s="4"/>
      <c r="S1003" s="4">
        <v>18</v>
      </c>
      <c r="T1003" s="3">
        <f>ROUND((((Items!M1003+Items!N1003+Items!P1003+Items!O1003)*Items!S1003%)+(Items!Q1003*Items!R1003%)),4)</f>
        <v>667.62</v>
      </c>
      <c r="U1003" s="3">
        <f>ROUND(Items!I1003*Items!T1003,2)</f>
        <v>0</v>
      </c>
      <c r="V1003" s="3">
        <f>ROUND(Items!M1003+Items!N1003+Items!P1003+Items!Q1003+Items!O1003,2)</f>
        <v>3709</v>
      </c>
      <c r="W1003" s="3">
        <f>ROUND(Items!V1003+Items!T1003,4)</f>
        <v>4376.62</v>
      </c>
      <c r="X1003" s="3">
        <f>ROUND(Items!V1003*Items!I1003,2)</f>
        <v>0</v>
      </c>
      <c r="Y1003" s="4" t="str">
        <f t="shared" si="15"/>
        <v>1</v>
      </c>
      <c r="Z1003" s="3">
        <f>ROUND(Items!X1003*Items!Y1003,2)</f>
        <v>0</v>
      </c>
      <c r="AA1003" s="3">
        <f>ROUND(Items!W1003*Items!I1003,2)</f>
        <v>0</v>
      </c>
      <c r="AB1003" s="4" t="s">
        <v>414</v>
      </c>
      <c r="AC1003" s="3"/>
      <c r="AD1003" s="3"/>
      <c r="AE1003" s="4" t="s">
        <v>1004</v>
      </c>
    </row>
    <row r="1004" spans="1:31" ht="43.2">
      <c r="A1004" s="3">
        <v>996</v>
      </c>
      <c r="B1004" s="4"/>
      <c r="C1004" s="4">
        <f>Items!B1004</f>
        <v>0</v>
      </c>
      <c r="D1004" s="4"/>
      <c r="E1004" s="4"/>
      <c r="F1004" s="4"/>
      <c r="G1004" s="4"/>
      <c r="H1004" s="4" t="s">
        <v>336</v>
      </c>
      <c r="I1004" s="4"/>
      <c r="J1004" s="4" t="s">
        <v>402</v>
      </c>
      <c r="K1004" s="7"/>
      <c r="L1004" s="4"/>
      <c r="M1004" s="4">
        <v>3709</v>
      </c>
      <c r="N1004" s="4"/>
      <c r="O1004" s="4"/>
      <c r="P1004" s="4"/>
      <c r="Q1004" s="4"/>
      <c r="R1004" s="4"/>
      <c r="S1004" s="4">
        <v>18</v>
      </c>
      <c r="T1004" s="3">
        <f>ROUND((((Items!M1004+Items!N1004+Items!P1004+Items!O1004)*Items!S1004%)+(Items!Q1004*Items!R1004%)),4)</f>
        <v>667.62</v>
      </c>
      <c r="U1004" s="3">
        <f>ROUND(Items!I1004*Items!T1004,2)</f>
        <v>0</v>
      </c>
      <c r="V1004" s="3">
        <f>ROUND(Items!M1004+Items!N1004+Items!P1004+Items!Q1004+Items!O1004,2)</f>
        <v>3709</v>
      </c>
      <c r="W1004" s="3">
        <f>ROUND(Items!V1004+Items!T1004,4)</f>
        <v>4376.62</v>
      </c>
      <c r="X1004" s="3">
        <f>ROUND(Items!V1004*Items!I1004,2)</f>
        <v>0</v>
      </c>
      <c r="Y1004" s="4" t="str">
        <f t="shared" si="15"/>
        <v>1</v>
      </c>
      <c r="Z1004" s="3">
        <f>ROUND(Items!X1004*Items!Y1004,2)</f>
        <v>0</v>
      </c>
      <c r="AA1004" s="3">
        <f>ROUND(Items!W1004*Items!I1004,2)</f>
        <v>0</v>
      </c>
      <c r="AB1004" s="4" t="s">
        <v>414</v>
      </c>
      <c r="AC1004" s="3"/>
      <c r="AD1004" s="3"/>
      <c r="AE1004" s="4" t="s">
        <v>1004</v>
      </c>
    </row>
    <row r="1005" spans="1:31" ht="43.2">
      <c r="A1005" s="3">
        <v>997</v>
      </c>
      <c r="B1005" s="4"/>
      <c r="C1005" s="4">
        <f>Items!B1005</f>
        <v>0</v>
      </c>
      <c r="D1005" s="4"/>
      <c r="E1005" s="4"/>
      <c r="F1005" s="4"/>
      <c r="G1005" s="4"/>
      <c r="H1005" s="4" t="s">
        <v>336</v>
      </c>
      <c r="I1005" s="4"/>
      <c r="J1005" s="4" t="s">
        <v>402</v>
      </c>
      <c r="K1005" s="7"/>
      <c r="L1005" s="4"/>
      <c r="M1005" s="4">
        <v>3709</v>
      </c>
      <c r="N1005" s="4"/>
      <c r="O1005" s="4"/>
      <c r="P1005" s="4"/>
      <c r="Q1005" s="4"/>
      <c r="R1005" s="4"/>
      <c r="S1005" s="4">
        <v>18</v>
      </c>
      <c r="T1005" s="3">
        <f>ROUND((((Items!M1005+Items!N1005+Items!P1005+Items!O1005)*Items!S1005%)+(Items!Q1005*Items!R1005%)),4)</f>
        <v>667.62</v>
      </c>
      <c r="U1005" s="3">
        <f>ROUND(Items!I1005*Items!T1005,2)</f>
        <v>0</v>
      </c>
      <c r="V1005" s="3">
        <f>ROUND(Items!M1005+Items!N1005+Items!P1005+Items!Q1005+Items!O1005,2)</f>
        <v>3709</v>
      </c>
      <c r="W1005" s="3">
        <f>ROUND(Items!V1005+Items!T1005,4)</f>
        <v>4376.62</v>
      </c>
      <c r="X1005" s="3">
        <f>ROUND(Items!V1005*Items!I1005,2)</f>
        <v>0</v>
      </c>
      <c r="Y1005" s="4" t="str">
        <f t="shared" si="15"/>
        <v>1</v>
      </c>
      <c r="Z1005" s="3">
        <f>ROUND(Items!X1005*Items!Y1005,2)</f>
        <v>0</v>
      </c>
      <c r="AA1005" s="3">
        <f>ROUND(Items!W1005*Items!I1005,2)</f>
        <v>0</v>
      </c>
      <c r="AB1005" s="4" t="s">
        <v>414</v>
      </c>
      <c r="AC1005" s="3"/>
      <c r="AD1005" s="3"/>
      <c r="AE1005" s="4" t="s">
        <v>1004</v>
      </c>
    </row>
    <row r="1006" spans="1:31" ht="43.2">
      <c r="A1006" s="3">
        <v>998</v>
      </c>
      <c r="B1006" s="4"/>
      <c r="C1006" s="4">
        <f>Items!B1006</f>
        <v>0</v>
      </c>
      <c r="D1006" s="4"/>
      <c r="E1006" s="4"/>
      <c r="F1006" s="4"/>
      <c r="G1006" s="4"/>
      <c r="H1006" s="4" t="s">
        <v>336</v>
      </c>
      <c r="I1006" s="4"/>
      <c r="J1006" s="4" t="s">
        <v>402</v>
      </c>
      <c r="K1006" s="7"/>
      <c r="L1006" s="4"/>
      <c r="M1006" s="4">
        <v>3709</v>
      </c>
      <c r="N1006" s="4"/>
      <c r="O1006" s="4"/>
      <c r="P1006" s="4"/>
      <c r="Q1006" s="4"/>
      <c r="R1006" s="4"/>
      <c r="S1006" s="4">
        <v>18</v>
      </c>
      <c r="T1006" s="3">
        <f>ROUND((((Items!M1006+Items!N1006+Items!P1006+Items!O1006)*Items!S1006%)+(Items!Q1006*Items!R1006%)),4)</f>
        <v>667.62</v>
      </c>
      <c r="U1006" s="3">
        <f>ROUND(Items!I1006*Items!T1006,2)</f>
        <v>0</v>
      </c>
      <c r="V1006" s="3">
        <f>ROUND(Items!M1006+Items!N1006+Items!P1006+Items!Q1006+Items!O1006,2)</f>
        <v>3709</v>
      </c>
      <c r="W1006" s="3">
        <f>ROUND(Items!V1006+Items!T1006,4)</f>
        <v>4376.62</v>
      </c>
      <c r="X1006" s="3">
        <f>ROUND(Items!V1006*Items!I1006,2)</f>
        <v>0</v>
      </c>
      <c r="Y1006" s="4" t="str">
        <f t="shared" si="15"/>
        <v>1</v>
      </c>
      <c r="Z1006" s="3">
        <f>ROUND(Items!X1006*Items!Y1006,2)</f>
        <v>0</v>
      </c>
      <c r="AA1006" s="3">
        <f>ROUND(Items!W1006*Items!I1006,2)</f>
        <v>0</v>
      </c>
      <c r="AB1006" s="4" t="s">
        <v>414</v>
      </c>
      <c r="AC1006" s="3"/>
      <c r="AD1006" s="3"/>
      <c r="AE1006" s="4" t="s">
        <v>1004</v>
      </c>
    </row>
    <row r="1007" spans="1:31" ht="43.2">
      <c r="A1007" s="3">
        <v>999</v>
      </c>
      <c r="B1007" s="4"/>
      <c r="C1007" s="4">
        <f>Items!B1007</f>
        <v>0</v>
      </c>
      <c r="D1007" s="4"/>
      <c r="E1007" s="4"/>
      <c r="F1007" s="4"/>
      <c r="G1007" s="4"/>
      <c r="H1007" s="4" t="s">
        <v>336</v>
      </c>
      <c r="I1007" s="4"/>
      <c r="J1007" s="4" t="s">
        <v>402</v>
      </c>
      <c r="K1007" s="7"/>
      <c r="L1007" s="4"/>
      <c r="M1007" s="4">
        <v>3709</v>
      </c>
      <c r="N1007" s="4"/>
      <c r="O1007" s="4"/>
      <c r="P1007" s="4"/>
      <c r="Q1007" s="4"/>
      <c r="R1007" s="4"/>
      <c r="S1007" s="4">
        <v>18</v>
      </c>
      <c r="T1007" s="3">
        <f>ROUND((((Items!M1007+Items!N1007+Items!P1007+Items!O1007)*Items!S1007%)+(Items!Q1007*Items!R1007%)),4)</f>
        <v>667.62</v>
      </c>
      <c r="U1007" s="3">
        <f>ROUND(Items!I1007*Items!T1007,2)</f>
        <v>0</v>
      </c>
      <c r="V1007" s="3">
        <f>ROUND(Items!M1007+Items!N1007+Items!P1007+Items!Q1007+Items!O1007,2)</f>
        <v>3709</v>
      </c>
      <c r="W1007" s="3">
        <f>ROUND(Items!V1007+Items!T1007,4)</f>
        <v>4376.62</v>
      </c>
      <c r="X1007" s="3">
        <f>ROUND(Items!V1007*Items!I1007,2)</f>
        <v>0</v>
      </c>
      <c r="Y1007" s="4" t="str">
        <f t="shared" si="15"/>
        <v>1</v>
      </c>
      <c r="Z1007" s="3">
        <f>ROUND(Items!X1007*Items!Y1007,2)</f>
        <v>0</v>
      </c>
      <c r="AA1007" s="3">
        <f>ROUND(Items!W1007*Items!I1007,2)</f>
        <v>0</v>
      </c>
      <c r="AB1007" s="4" t="s">
        <v>414</v>
      </c>
      <c r="AC1007" s="3"/>
      <c r="AD1007" s="3"/>
      <c r="AE1007" s="4" t="s">
        <v>1004</v>
      </c>
    </row>
    <row r="1008" spans="1:31" ht="43.2">
      <c r="A1008" s="3">
        <v>1000</v>
      </c>
      <c r="B1008" s="4"/>
      <c r="C1008" s="4">
        <f>Items!B1008</f>
        <v>0</v>
      </c>
      <c r="D1008" s="4"/>
      <c r="E1008" s="4"/>
      <c r="F1008" s="4"/>
      <c r="G1008" s="4"/>
      <c r="H1008" s="4" t="s">
        <v>336</v>
      </c>
      <c r="I1008" s="4"/>
      <c r="J1008" s="4" t="s">
        <v>402</v>
      </c>
      <c r="K1008" s="7"/>
      <c r="L1008" s="4"/>
      <c r="M1008" s="4">
        <v>3709</v>
      </c>
      <c r="N1008" s="4"/>
      <c r="O1008" s="4"/>
      <c r="P1008" s="4"/>
      <c r="Q1008" s="4"/>
      <c r="R1008" s="4"/>
      <c r="S1008" s="4">
        <v>18</v>
      </c>
      <c r="T1008" s="3">
        <f>ROUND((((Items!M1008+Items!N1008+Items!P1008+Items!O1008)*Items!S1008%)+(Items!Q1008*Items!R1008%)),4)</f>
        <v>667.62</v>
      </c>
      <c r="U1008" s="3">
        <f>ROUND(Items!I1008*Items!T1008,2)</f>
        <v>0</v>
      </c>
      <c r="V1008" s="3">
        <f>ROUND(Items!M1008+Items!N1008+Items!P1008+Items!Q1008+Items!O1008,2)</f>
        <v>3709</v>
      </c>
      <c r="W1008" s="3">
        <f>ROUND(Items!V1008+Items!T1008,4)</f>
        <v>4376.62</v>
      </c>
      <c r="X1008" s="3">
        <f>ROUND(Items!V1008*Items!I1008,2)</f>
        <v>0</v>
      </c>
      <c r="Y1008" s="4" t="str">
        <f t="shared" si="15"/>
        <v>1</v>
      </c>
      <c r="Z1008" s="3">
        <f>ROUND(Items!X1008*Items!Y1008,2)</f>
        <v>0</v>
      </c>
      <c r="AA1008" s="3">
        <f>ROUND(Items!W1008*Items!I1008,2)</f>
        <v>0</v>
      </c>
      <c r="AB1008" s="4" t="s">
        <v>414</v>
      </c>
      <c r="AC1008" s="3"/>
      <c r="AD1008" s="3"/>
      <c r="AE1008" s="4" t="s">
        <v>1004</v>
      </c>
    </row>
  </sheetData>
  <sheetProtection password="CDFC" sheet="1" objects="1" scenarios="1" formatColumns="0"/>
  <mergeCells count="4">
    <mergeCell ref="A1:P1"/>
    <mergeCell ref="A2:P2"/>
    <mergeCell ref="A3:P3"/>
    <mergeCell ref="A4:P4"/>
  </mergeCells>
  <phoneticPr fontId="9" type="noConversion"/>
  <dataValidations count="1">
    <dataValidation type="list" allowBlank="1" showErrorMessage="1" sqref="AE9:AE109" xr:uid="{00000000-0002-0000-0600-000003000000}">
      <formula1>"Y,N"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600-000000000000}">
          <x14:formula1>
            <xm:f>REFERENCE!$B$9:$BO$9</xm:f>
          </x14:formula1>
          <xm:sqref>H9:H109</xm:sqref>
        </x14:dataValidation>
        <x14:dataValidation type="list" allowBlank="1" showErrorMessage="1" xr:uid="{00000000-0002-0000-0600-000001000000}">
          <x14:formula1>
            <xm:f>REFERENCE!$B$10:$N$10</xm:f>
          </x14:formula1>
          <xm:sqref>J9:J109</xm:sqref>
        </x14:dataValidation>
        <x14:dataValidation type="list" allowBlank="1" showErrorMessage="1" xr:uid="{00000000-0002-0000-0600-000002000000}">
          <x14:formula1>
            <xm:f>REFERENCE!$B$11:$HL$11</xm:f>
          </x14:formula1>
          <xm:sqref>AB9:AB109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3"/>
  <sheetViews>
    <sheetView workbookViewId="0"/>
  </sheetViews>
  <sheetFormatPr defaultRowHeight="14.4"/>
  <sheetData>
    <row r="1" spans="1:2" ht="43.2">
      <c r="A1" s="1" t="s">
        <v>633</v>
      </c>
      <c r="B1" s="1" t="s">
        <v>634</v>
      </c>
    </row>
    <row r="2" spans="1:2" ht="28.8">
      <c r="A2" s="3">
        <v>2148</v>
      </c>
      <c r="B2" s="3" t="s">
        <v>236</v>
      </c>
    </row>
    <row r="3" spans="1:2">
      <c r="A3" s="3">
        <v>2149</v>
      </c>
      <c r="B3" s="3" t="s">
        <v>237</v>
      </c>
    </row>
    <row r="4" spans="1:2" ht="28.8">
      <c r="A4" s="3">
        <v>2150</v>
      </c>
      <c r="B4" s="3" t="s">
        <v>238</v>
      </c>
    </row>
    <row r="5" spans="1:2" ht="43.2">
      <c r="A5" s="3">
        <v>2151</v>
      </c>
      <c r="B5" s="3" t="s">
        <v>239</v>
      </c>
    </row>
    <row r="6" spans="1:2">
      <c r="A6" s="3">
        <v>2152</v>
      </c>
      <c r="B6" s="3" t="s">
        <v>240</v>
      </c>
    </row>
    <row r="7" spans="1:2" ht="57.6">
      <c r="A7" s="3">
        <v>2153</v>
      </c>
      <c r="B7" s="3" t="s">
        <v>241</v>
      </c>
    </row>
    <row r="8" spans="1:2" ht="43.2">
      <c r="A8" s="3">
        <v>2154</v>
      </c>
      <c r="B8" s="3" t="s">
        <v>242</v>
      </c>
    </row>
    <row r="9" spans="1:2" ht="86.4">
      <c r="A9" s="3">
        <v>2155</v>
      </c>
      <c r="B9" s="3" t="s">
        <v>243</v>
      </c>
    </row>
    <row r="10" spans="1:2" ht="43.2">
      <c r="A10" s="3">
        <v>2156</v>
      </c>
      <c r="B10" s="3" t="s">
        <v>244</v>
      </c>
    </row>
    <row r="11" spans="1:2" ht="86.4">
      <c r="A11" s="3">
        <v>2157</v>
      </c>
      <c r="B11" s="3" t="s">
        <v>245</v>
      </c>
    </row>
    <row r="12" spans="1:2" ht="86.4">
      <c r="A12" s="3">
        <v>2158</v>
      </c>
      <c r="B12" s="3" t="s">
        <v>246</v>
      </c>
    </row>
    <row r="13" spans="1:2" ht="57.6">
      <c r="A13" s="3">
        <v>2159</v>
      </c>
      <c r="B13" s="3" t="s">
        <v>247</v>
      </c>
    </row>
    <row r="14" spans="1:2" ht="43.2">
      <c r="A14" s="3">
        <v>2160</v>
      </c>
      <c r="B14" s="3" t="s">
        <v>248</v>
      </c>
    </row>
    <row r="15" spans="1:2" ht="28.8">
      <c r="A15" s="3">
        <v>2161</v>
      </c>
      <c r="B15" s="3" t="s">
        <v>249</v>
      </c>
    </row>
    <row r="16" spans="1:2" ht="43.2">
      <c r="A16" s="3">
        <v>2162</v>
      </c>
      <c r="B16" s="3" t="s">
        <v>250</v>
      </c>
    </row>
    <row r="17" spans="1:2" ht="43.2">
      <c r="A17" s="3">
        <v>2163</v>
      </c>
      <c r="B17" s="3" t="s">
        <v>251</v>
      </c>
    </row>
    <row r="18" spans="1:2" ht="28.8">
      <c r="A18" s="3">
        <v>2164</v>
      </c>
      <c r="B18" s="3" t="s">
        <v>252</v>
      </c>
    </row>
    <row r="19" spans="1:2" ht="43.2">
      <c r="A19" s="3">
        <v>2165</v>
      </c>
      <c r="B19" s="3" t="s">
        <v>253</v>
      </c>
    </row>
    <row r="20" spans="1:2" ht="43.2">
      <c r="A20" s="3">
        <v>2166</v>
      </c>
      <c r="B20" s="3" t="s">
        <v>254</v>
      </c>
    </row>
    <row r="21" spans="1:2" ht="28.8">
      <c r="A21" s="3">
        <v>2167</v>
      </c>
      <c r="B21" s="3" t="s">
        <v>255</v>
      </c>
    </row>
    <row r="22" spans="1:2" ht="28.8">
      <c r="A22" s="3">
        <v>2168</v>
      </c>
      <c r="B22" s="3" t="s">
        <v>256</v>
      </c>
    </row>
    <row r="23" spans="1:2" ht="28.8">
      <c r="A23" s="3">
        <v>2169</v>
      </c>
      <c r="B23" s="3" t="s">
        <v>257</v>
      </c>
    </row>
  </sheetData>
  <sheetProtection password="CDFC" sheet="1" objects="1" scenarios="1" formatColumn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7"/>
  <sheetViews>
    <sheetView workbookViewId="0"/>
  </sheetViews>
  <sheetFormatPr defaultRowHeight="14.4"/>
  <sheetData>
    <row r="1" spans="1:2" ht="43.2">
      <c r="A1" s="1" t="s">
        <v>633</v>
      </c>
      <c r="B1" s="1" t="s">
        <v>634</v>
      </c>
    </row>
    <row r="2" spans="1:2" ht="28.8">
      <c r="A2" s="3" t="s">
        <v>334</v>
      </c>
      <c r="B2" s="3" t="s">
        <v>635</v>
      </c>
    </row>
    <row r="3" spans="1:2">
      <c r="A3" s="3" t="s">
        <v>335</v>
      </c>
      <c r="B3" s="3" t="s">
        <v>335</v>
      </c>
    </row>
    <row r="4" spans="1:2">
      <c r="A4" s="3" t="s">
        <v>336</v>
      </c>
      <c r="B4" s="3" t="s">
        <v>636</v>
      </c>
    </row>
    <row r="5" spans="1:2">
      <c r="A5" s="3" t="s">
        <v>337</v>
      </c>
      <c r="B5" s="3" t="s">
        <v>637</v>
      </c>
    </row>
    <row r="6" spans="1:2" ht="28.8">
      <c r="A6" s="3" t="s">
        <v>338</v>
      </c>
      <c r="B6" s="3" t="s">
        <v>638</v>
      </c>
    </row>
    <row r="7" spans="1:2">
      <c r="A7" s="3" t="s">
        <v>339</v>
      </c>
      <c r="B7" s="3" t="s">
        <v>639</v>
      </c>
    </row>
    <row r="8" spans="1:2">
      <c r="A8" s="3" t="s">
        <v>340</v>
      </c>
      <c r="B8" s="3" t="s">
        <v>640</v>
      </c>
    </row>
    <row r="9" spans="1:2">
      <c r="A9" s="3" t="s">
        <v>341</v>
      </c>
      <c r="B9" s="3" t="s">
        <v>641</v>
      </c>
    </row>
    <row r="10" spans="1:2" ht="28.8">
      <c r="A10" s="3" t="s">
        <v>342</v>
      </c>
      <c r="B10" s="3" t="s">
        <v>642</v>
      </c>
    </row>
    <row r="11" spans="1:2">
      <c r="A11" s="3" t="s">
        <v>343</v>
      </c>
      <c r="B11" s="3" t="s">
        <v>643</v>
      </c>
    </row>
    <row r="12" spans="1:2" ht="28.8">
      <c r="A12" s="3" t="s">
        <v>344</v>
      </c>
      <c r="B12" s="3" t="s">
        <v>644</v>
      </c>
    </row>
    <row r="13" spans="1:2">
      <c r="A13" s="3" t="s">
        <v>345</v>
      </c>
      <c r="B13" s="3" t="s">
        <v>645</v>
      </c>
    </row>
    <row r="14" spans="1:2">
      <c r="A14" s="3" t="s">
        <v>346</v>
      </c>
      <c r="B14" s="3" t="s">
        <v>646</v>
      </c>
    </row>
    <row r="15" spans="1:2">
      <c r="A15" s="3" t="s">
        <v>347</v>
      </c>
      <c r="B15" s="3" t="s">
        <v>647</v>
      </c>
    </row>
    <row r="16" spans="1:2" ht="28.8">
      <c r="A16" s="3" t="s">
        <v>348</v>
      </c>
      <c r="B16" s="3" t="s">
        <v>648</v>
      </c>
    </row>
    <row r="17" spans="1:2">
      <c r="A17" s="3" t="s">
        <v>349</v>
      </c>
      <c r="B17" s="3" t="s">
        <v>649</v>
      </c>
    </row>
    <row r="18" spans="1:2" ht="28.8">
      <c r="A18" s="3" t="s">
        <v>350</v>
      </c>
      <c r="B18" s="3" t="s">
        <v>650</v>
      </c>
    </row>
    <row r="19" spans="1:2">
      <c r="A19" s="3" t="s">
        <v>351</v>
      </c>
      <c r="B19" s="3" t="s">
        <v>651</v>
      </c>
    </row>
    <row r="20" spans="1:2">
      <c r="A20" s="3" t="s">
        <v>352</v>
      </c>
      <c r="B20" s="3" t="s">
        <v>652</v>
      </c>
    </row>
    <row r="21" spans="1:2">
      <c r="A21" s="3" t="s">
        <v>353</v>
      </c>
      <c r="B21" s="3" t="s">
        <v>653</v>
      </c>
    </row>
    <row r="22" spans="1:2">
      <c r="A22" s="3" t="s">
        <v>354</v>
      </c>
      <c r="B22" s="3" t="s">
        <v>654</v>
      </c>
    </row>
    <row r="23" spans="1:2">
      <c r="A23" s="3" t="s">
        <v>355</v>
      </c>
      <c r="B23" s="3" t="s">
        <v>655</v>
      </c>
    </row>
    <row r="24" spans="1:2">
      <c r="A24" s="3" t="s">
        <v>356</v>
      </c>
      <c r="B24" s="3" t="s">
        <v>656</v>
      </c>
    </row>
    <row r="25" spans="1:2">
      <c r="A25" s="3" t="s">
        <v>357</v>
      </c>
      <c r="B25" s="3" t="s">
        <v>657</v>
      </c>
    </row>
    <row r="26" spans="1:2" ht="43.2">
      <c r="A26" s="3" t="s">
        <v>358</v>
      </c>
      <c r="B26" s="3" t="s">
        <v>658</v>
      </c>
    </row>
    <row r="27" spans="1:2">
      <c r="A27" s="3" t="s">
        <v>359</v>
      </c>
      <c r="B27" s="3" t="s">
        <v>659</v>
      </c>
    </row>
    <row r="28" spans="1:2" ht="28.8">
      <c r="A28" s="3" t="s">
        <v>360</v>
      </c>
      <c r="B28" s="3" t="s">
        <v>660</v>
      </c>
    </row>
    <row r="29" spans="1:2" ht="28.8">
      <c r="A29" s="3" t="s">
        <v>361</v>
      </c>
      <c r="B29" s="3" t="s">
        <v>661</v>
      </c>
    </row>
    <row r="30" spans="1:2" ht="28.8">
      <c r="A30" s="3" t="s">
        <v>362</v>
      </c>
      <c r="B30" s="3" t="s">
        <v>662</v>
      </c>
    </row>
    <row r="31" spans="1:2">
      <c r="A31" s="3" t="s">
        <v>363</v>
      </c>
      <c r="B31" s="3" t="s">
        <v>663</v>
      </c>
    </row>
    <row r="32" spans="1:2">
      <c r="A32" s="3" t="s">
        <v>364</v>
      </c>
      <c r="B32" s="3" t="s">
        <v>664</v>
      </c>
    </row>
    <row r="33" spans="1:2">
      <c r="A33" s="3" t="s">
        <v>63</v>
      </c>
      <c r="B33" s="3" t="s">
        <v>665</v>
      </c>
    </row>
    <row r="34" spans="1:2">
      <c r="A34" s="3" t="s">
        <v>365</v>
      </c>
      <c r="B34" s="3" t="s">
        <v>666</v>
      </c>
    </row>
    <row r="35" spans="1:2">
      <c r="A35" s="3" t="s">
        <v>366</v>
      </c>
      <c r="B35" s="3" t="s">
        <v>667</v>
      </c>
    </row>
    <row r="36" spans="1:2">
      <c r="A36" s="3" t="s">
        <v>367</v>
      </c>
      <c r="B36" s="3" t="s">
        <v>668</v>
      </c>
    </row>
    <row r="37" spans="1:2">
      <c r="A37" s="3" t="s">
        <v>368</v>
      </c>
      <c r="B37" s="3" t="s">
        <v>669</v>
      </c>
    </row>
    <row r="38" spans="1:2">
      <c r="A38" s="3" t="s">
        <v>369</v>
      </c>
      <c r="B38" s="3" t="s">
        <v>670</v>
      </c>
    </row>
    <row r="39" spans="1:2">
      <c r="A39" s="3" t="s">
        <v>370</v>
      </c>
      <c r="B39" s="3" t="s">
        <v>671</v>
      </c>
    </row>
    <row r="40" spans="1:2">
      <c r="A40" s="3" t="s">
        <v>371</v>
      </c>
      <c r="B40" s="3" t="s">
        <v>672</v>
      </c>
    </row>
    <row r="41" spans="1:2">
      <c r="A41" s="3" t="s">
        <v>372</v>
      </c>
      <c r="B41" s="3" t="s">
        <v>673</v>
      </c>
    </row>
    <row r="42" spans="1:2">
      <c r="A42" s="3" t="s">
        <v>373</v>
      </c>
      <c r="B42" s="3" t="s">
        <v>674</v>
      </c>
    </row>
    <row r="43" spans="1:2">
      <c r="A43" s="3" t="s">
        <v>374</v>
      </c>
      <c r="B43" s="3" t="s">
        <v>675</v>
      </c>
    </row>
    <row r="44" spans="1:2">
      <c r="A44" s="3" t="s">
        <v>375</v>
      </c>
      <c r="B44" s="3" t="s">
        <v>676</v>
      </c>
    </row>
    <row r="45" spans="1:2">
      <c r="A45" s="3" t="s">
        <v>376</v>
      </c>
      <c r="B45" s="3" t="s">
        <v>677</v>
      </c>
    </row>
    <row r="46" spans="1:2">
      <c r="A46" s="3" t="s">
        <v>377</v>
      </c>
      <c r="B46" s="3" t="s">
        <v>678</v>
      </c>
    </row>
    <row r="47" spans="1:2">
      <c r="A47" s="3" t="s">
        <v>378</v>
      </c>
      <c r="B47" s="3" t="s">
        <v>679</v>
      </c>
    </row>
    <row r="48" spans="1:2">
      <c r="A48" s="3" t="s">
        <v>379</v>
      </c>
      <c r="B48" s="3" t="s">
        <v>680</v>
      </c>
    </row>
    <row r="49" spans="1:2">
      <c r="A49" s="3" t="s">
        <v>380</v>
      </c>
      <c r="B49" s="3" t="s">
        <v>681</v>
      </c>
    </row>
    <row r="50" spans="1:2">
      <c r="A50" s="3" t="s">
        <v>381</v>
      </c>
      <c r="B50" s="3" t="s">
        <v>682</v>
      </c>
    </row>
    <row r="51" spans="1:2">
      <c r="A51" s="3" t="s">
        <v>382</v>
      </c>
      <c r="B51" s="3" t="s">
        <v>683</v>
      </c>
    </row>
    <row r="52" spans="1:2">
      <c r="A52" s="3" t="s">
        <v>383</v>
      </c>
      <c r="B52" s="3" t="s">
        <v>684</v>
      </c>
    </row>
    <row r="53" spans="1:2">
      <c r="A53" s="3" t="s">
        <v>384</v>
      </c>
      <c r="B53" s="3" t="s">
        <v>685</v>
      </c>
    </row>
    <row r="54" spans="1:2">
      <c r="A54" s="3" t="s">
        <v>385</v>
      </c>
      <c r="B54" s="3" t="s">
        <v>686</v>
      </c>
    </row>
    <row r="55" spans="1:2">
      <c r="A55" s="3" t="s">
        <v>386</v>
      </c>
      <c r="B55" s="3" t="s">
        <v>687</v>
      </c>
    </row>
    <row r="56" spans="1:2">
      <c r="A56" s="3" t="s">
        <v>387</v>
      </c>
      <c r="B56" s="3" t="s">
        <v>688</v>
      </c>
    </row>
    <row r="57" spans="1:2" ht="28.8">
      <c r="A57" s="3" t="s">
        <v>388</v>
      </c>
      <c r="B57" s="3" t="s">
        <v>689</v>
      </c>
    </row>
    <row r="58" spans="1:2">
      <c r="A58" s="3" t="s">
        <v>389</v>
      </c>
      <c r="B58" s="3" t="s">
        <v>690</v>
      </c>
    </row>
    <row r="59" spans="1:2">
      <c r="A59" s="3" t="s">
        <v>390</v>
      </c>
      <c r="B59" s="3" t="s">
        <v>691</v>
      </c>
    </row>
    <row r="60" spans="1:2" ht="28.8">
      <c r="A60" s="3" t="s">
        <v>391</v>
      </c>
      <c r="B60" s="3" t="s">
        <v>692</v>
      </c>
    </row>
    <row r="61" spans="1:2">
      <c r="A61" s="3" t="s">
        <v>392</v>
      </c>
      <c r="B61" s="3" t="s">
        <v>693</v>
      </c>
    </row>
    <row r="62" spans="1:2">
      <c r="A62" s="3" t="s">
        <v>393</v>
      </c>
      <c r="B62" s="3" t="s">
        <v>694</v>
      </c>
    </row>
    <row r="63" spans="1:2" ht="28.8">
      <c r="A63" s="3" t="s">
        <v>394</v>
      </c>
      <c r="B63" s="3" t="s">
        <v>695</v>
      </c>
    </row>
    <row r="64" spans="1:2" ht="43.2">
      <c r="A64" s="3" t="s">
        <v>395</v>
      </c>
      <c r="B64" s="3" t="s">
        <v>696</v>
      </c>
    </row>
    <row r="65" spans="1:2" ht="28.8">
      <c r="A65" s="3" t="s">
        <v>396</v>
      </c>
      <c r="B65" s="3" t="s">
        <v>697</v>
      </c>
    </row>
    <row r="66" spans="1:2">
      <c r="A66" s="3" t="s">
        <v>397</v>
      </c>
      <c r="B66" s="3" t="s">
        <v>698</v>
      </c>
    </row>
    <row r="67" spans="1:2">
      <c r="A67" s="3" t="s">
        <v>398</v>
      </c>
      <c r="B67" s="3" t="s">
        <v>699</v>
      </c>
    </row>
  </sheetData>
  <sheetProtection password="CDFC" sheet="1" objects="1" scenarios="1" formatColumn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 xml:space="preserve">Public</attrValue>
  <customPropName>Classification</customPropName>
  <timestamp> 8/2/2024 1:31:17 PM</timestamp>
  <userName>MJ\Pavel.Baitalik</userName>
  <computerName>MJLT-2170.METALJUNCTION.COM</computerName>
  <guid>{ee205658-7cb4-4625-af01-f64c84362259}</guid>
</GTBClassification>
</file>

<file path=customXml/itemProps1.xml><?xml version="1.0" encoding="utf-8"?>
<ds:datastoreItem xmlns:ds="http://schemas.openxmlformats.org/officeDocument/2006/customXml" ds:itemID="{1C7FAF62-C747-4495-85E8-7AD168CAACF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REFERENCE</vt:lpstr>
      <vt:lpstr>General Information</vt:lpstr>
      <vt:lpstr>Bidder Details</vt:lpstr>
      <vt:lpstr>Technical Specification</vt:lpstr>
      <vt:lpstr>Terms &amp; Conditions</vt:lpstr>
      <vt:lpstr>Delivery Schedule</vt:lpstr>
      <vt:lpstr>Items</vt:lpstr>
      <vt:lpstr>PO_CATAGORY</vt:lpstr>
      <vt:lpstr>UNIT REFERENCE SHEET</vt:lpstr>
      <vt:lpstr>CURRENCY REFERENCE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ClassificationData:&lt;Classification:Public&gt;</cp:keywords>
  <cp:lastModifiedBy>Pavel Baitalik</cp:lastModifiedBy>
  <dcterms:created xsi:type="dcterms:W3CDTF">2024-08-02T07:54:58Z</dcterms:created>
  <dcterms:modified xsi:type="dcterms:W3CDTF">2024-08-02T08:15:03Z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Public</vt:lpwstr>
  </property>
  <property fmtid="{D5CDD505-2E9C-101B-9397-08002B2CF9AE}" pid="3" name="ClassifiedBy">
    <vt:lpwstr>MJ\Pavel.Baitalik</vt:lpwstr>
  </property>
  <property fmtid="{D5CDD505-2E9C-101B-9397-08002B2CF9AE}" pid="4" name="ClassificationHost">
    <vt:lpwstr>MJLT-2170.METALJUNCTION.COM</vt:lpwstr>
  </property>
  <property fmtid="{D5CDD505-2E9C-101B-9397-08002B2CF9AE}" pid="5" name="ClassificationDate">
    <vt:lpwstr> 8/2/2024 1:31:17 PM</vt:lpwstr>
  </property>
  <property fmtid="{D5CDD505-2E9C-101B-9397-08002B2CF9AE}" pid="6" name="ClassificationGUID">
    <vt:lpwstr>{ee205658-7cb4-4625-af01-f64c84362259}</vt:lpwstr>
  </property>
</Properties>
</file>