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xr:revisionPtr revIDLastSave="0" documentId="13_ncr:1_{231222D5-6A24-4B3C-9AA4-390C66C7EAA4}" xr6:coauthVersionLast="47" xr6:coauthVersionMax="47" xr10:uidLastSave="{00000000-0000-0000-0000-000000000000}"/>
  <bookViews>
    <workbookView xWindow="-108" yWindow="-108" windowWidth="23256" windowHeight="13176" xr2:uid="{00000000-000D-0000-FFFF-FFFF00000000}"/>
  </bookViews>
  <sheets>
    <sheet name="ProjectSchedule" sheetId="11" r:id="rId1"/>
    <sheet name="About" sheetId="12" r:id="rId2"/>
  </sheets>
  <definedNames>
    <definedName name="Display_Week">ProjectSchedule!$E$4</definedName>
    <definedName name="_xlnm.Print_Titles" localSheetId="0">ProjectSchedule!$4:$5</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11" l="1"/>
  <c r="G6" i="11"/>
  <c r="G42" i="11" l="1"/>
  <c r="G41" i="11"/>
  <c r="G7" i="11"/>
  <c r="G8" i="11" l="1"/>
  <c r="E10" i="11"/>
  <c r="G9" i="11" l="1"/>
  <c r="G14" i="11"/>
  <c r="G10" i="11" l="1"/>
  <c r="G12" i="11"/>
</calcChain>
</file>

<file path=xl/sharedStrings.xml><?xml version="1.0" encoding="utf-8"?>
<sst xmlns="http://schemas.openxmlformats.org/spreadsheetml/2006/main" count="58" uniqueCount="54">
  <si>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</si>
  <si>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</si>
  <si>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</si>
  <si>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</si>
  <si>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</si>
  <si>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</si>
  <si>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</si>
  <si>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</si>
  <si>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</si>
  <si>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</si>
  <si>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</si>
  <si>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</si>
  <si>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</si>
  <si>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</si>
  <si>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Insert new rows ABOVE this one</t>
  </si>
  <si>
    <t>Project Start:</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</si>
  <si>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</si>
  <si>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</si>
  <si>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</si>
  <si>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</si>
  <si>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</si>
  <si>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</si>
  <si>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</si>
  <si>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</si>
  <si>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</si>
  <si>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</si>
  <si>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</si>
  <si>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</si>
  <si>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</si>
  <si>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</si>
  <si>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</si>
  <si>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</si>
  <si>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</si>
  <si>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</si>
  <si>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Literature Survey</t>
  </si>
  <si>
    <t>June</t>
  </si>
  <si>
    <t>July</t>
  </si>
  <si>
    <t xml:space="preserve">August </t>
  </si>
  <si>
    <t>September</t>
  </si>
  <si>
    <t>October</t>
  </si>
  <si>
    <t>City, University of London</t>
  </si>
  <si>
    <t>Arkadiusz Nowacki</t>
  </si>
  <si>
    <t>Finding benchmark application</t>
  </si>
  <si>
    <t>Benchmark documentation reading</t>
  </si>
  <si>
    <t>Repurposing benchmarking application and developing it</t>
  </si>
  <si>
    <t>Report writing</t>
  </si>
  <si>
    <t>Data collection of testing campaing</t>
  </si>
  <si>
    <t>End of project</t>
  </si>
  <si>
    <t>*</t>
  </si>
  <si>
    <t>Finding suitable benchmark</t>
  </si>
  <si>
    <t>Acquiring results</t>
  </si>
  <si>
    <t>DDS vendor ready benchmark</t>
  </si>
  <si>
    <t>* - obtained milestone</t>
  </si>
  <si>
    <t>Testing campaign on vendor's DDS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</si>
</sst>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mmm\ yyyy"/>
  </numFmts>
  <fonts count="3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8"/>
      <color theme="0"/>
      <name val="Calibri"/>
      <family val="2"/>
      <scheme val="minor"/>
    </font>
    <font>
      <sz val="11"/>
      <color rgb="FF00B0F0"/>
      <name val="Calibri"/>
      <family val="2"/>
      <scheme val="minor"/>
    </font>
    <font>
      <b/>
      <sz val="20"/>
      <color theme="1"/>
      <name val="Calibri"/>
      <family val="2"/>
      <scheme val="minor"/>
    </font>
  </fonts>
  <fills count="4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C0C0C0"/>
        <bgColor indexed="64"/>
      </patternFill>
    </fill>
    <fill>
      <patternFill patternType="solid">
        <fgColor theme="0"/>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3743705557422"/>
      </left>
      <right/>
      <top/>
      <bottom/>
      <diagonal/>
    </border>
    <border>
      <left/>
      <right/>
      <top style="thin">
        <color theme="0" tint="-0.34998626667073579"/>
      </top>
      <bottom style="thin">
        <color theme="0" tint="-0.34998626667073579"/>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1" fillId="0" borderId="0"/>
    <xf numFmtId="165" fontId="9" fillId="0" borderId="3" applyFont="0" applyFill="0" applyAlignment="0" applyProtection="0"/>
    <xf numFmtId="0" fontId="12"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4"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5" fillId="0" borderId="0" applyNumberFormat="0" applyFill="0" applyBorder="0" applyAlignment="0" applyProtection="0"/>
    <xf numFmtId="0" fontId="26" fillId="8" borderId="0" applyNumberFormat="0" applyBorder="0" applyAlignment="0" applyProtection="0"/>
    <xf numFmtId="0" fontId="27" fillId="9" borderId="0" applyNumberFormat="0" applyBorder="0" applyAlignment="0" applyProtection="0"/>
    <xf numFmtId="0" fontId="28" fillId="10" borderId="0" applyNumberFormat="0" applyBorder="0" applyAlignment="0" applyProtection="0"/>
    <xf numFmtId="0" fontId="29" fillId="11" borderId="10" applyNumberFormat="0" applyAlignment="0" applyProtection="0"/>
    <xf numFmtId="0" fontId="30" fillId="12" borderId="11" applyNumberFormat="0" applyAlignment="0" applyProtection="0"/>
    <xf numFmtId="0" fontId="31" fillId="12" borderId="10" applyNumberFormat="0" applyAlignment="0" applyProtection="0"/>
    <xf numFmtId="0" fontId="32" fillId="0" borderId="12" applyNumberFormat="0" applyFill="0" applyAlignment="0" applyProtection="0"/>
    <xf numFmtId="0" fontId="33" fillId="13" borderId="13" applyNumberFormat="0" applyAlignment="0" applyProtection="0"/>
    <xf numFmtId="0" fontId="34" fillId="0" borderId="0" applyNumberFormat="0" applyFill="0" applyBorder="0" applyAlignment="0" applyProtection="0"/>
    <xf numFmtId="0" fontId="9" fillId="14" borderId="14" applyNumberFormat="0" applyFont="0" applyAlignment="0" applyProtection="0"/>
    <xf numFmtId="0" fontId="35" fillId="0" borderId="0" applyNumberFormat="0" applyFill="0" applyBorder="0" applyAlignment="0" applyProtection="0"/>
    <xf numFmtId="0" fontId="6" fillId="0" borderId="15" applyNumberFormat="0" applyFill="0" applyAlignment="0" applyProtection="0"/>
    <xf numFmtId="0" fontId="21"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1"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1"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1"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1"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1"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cellStyleXfs>
  <cellXfs count="8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7" borderId="1" xfId="0" applyFont="1" applyFill="1" applyBorder="1" applyAlignment="1">
      <alignment horizontal="left" vertical="center" indent="1"/>
    </xf>
    <xf numFmtId="0" fontId="7" fillId="7" borderId="1" xfId="0" applyFont="1" applyFill="1" applyBorder="1" applyAlignment="1">
      <alignment horizontal="center" vertical="center" wrapText="1"/>
    </xf>
    <xf numFmtId="0" fontId="11" fillId="6"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12" fillId="0" borderId="0" xfId="5" applyAlignment="1">
      <alignment horizontal="left"/>
    </xf>
    <xf numFmtId="0" fontId="10" fillId="0" borderId="0" xfId="6"/>
    <xf numFmtId="0" fontId="10" fillId="0" borderId="0" xfId="7">
      <alignment vertical="top"/>
    </xf>
    <xf numFmtId="0" fontId="9" fillId="5" borderId="2" xfId="11" applyFill="1">
      <alignment horizontal="center" vertical="center"/>
    </xf>
    <xf numFmtId="0" fontId="9" fillId="3"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0" borderId="2" xfId="12">
      <alignment horizontal="left" vertical="center" indent="2"/>
    </xf>
    <xf numFmtId="0" fontId="22" fillId="0" borderId="0" xfId="0" applyFont="1"/>
    <xf numFmtId="0" fontId="23" fillId="0" borderId="0" xfId="1" applyFont="1" applyProtection="1">
      <alignment vertical="top"/>
    </xf>
    <xf numFmtId="0" fontId="5" fillId="0" borderId="0" xfId="0" applyFont="1" applyAlignment="1">
      <alignment vertical="top"/>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3"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0" fontId="11" fillId="0" borderId="0" xfId="0" applyFont="1" applyAlignment="1">
      <alignment horizontal="center" vertical="center" shrinkToFit="1"/>
    </xf>
    <xf numFmtId="0" fontId="0" fillId="0" borderId="16" xfId="0" applyBorder="1" applyAlignment="1">
      <alignment vertical="center"/>
    </xf>
    <xf numFmtId="0" fontId="11" fillId="0" borderId="6" xfId="0" applyFont="1" applyBorder="1" applyAlignment="1">
      <alignment horizontal="center" vertical="center" shrinkToFit="1"/>
    </xf>
    <xf numFmtId="0" fontId="6" fillId="0" borderId="0" xfId="0" applyFont="1"/>
    <xf numFmtId="0" fontId="36" fillId="0" borderId="0" xfId="0" applyFont="1" applyAlignment="1">
      <alignment horizontal="center" vertical="center" shrinkToFit="1"/>
    </xf>
    <xf numFmtId="0" fontId="37" fillId="0" borderId="9" xfId="0" applyFont="1" applyBorder="1" applyAlignment="1">
      <alignment vertical="center"/>
    </xf>
    <xf numFmtId="0" fontId="37" fillId="39" borderId="9" xfId="0" applyFont="1" applyFill="1" applyBorder="1" applyAlignment="1">
      <alignment vertical="center"/>
    </xf>
    <xf numFmtId="0" fontId="0" fillId="39" borderId="9" xfId="0" applyFill="1" applyBorder="1" applyAlignment="1">
      <alignment vertical="center"/>
    </xf>
    <xf numFmtId="0" fontId="0" fillId="39" borderId="9" xfId="0" applyFill="1" applyBorder="1" applyAlignment="1">
      <alignment horizontal="right" vertical="center"/>
    </xf>
    <xf numFmtId="0" fontId="38" fillId="0" borderId="9" xfId="0" applyFont="1" applyBorder="1" applyAlignment="1">
      <alignment horizontal="center" vertical="center"/>
    </xf>
    <xf numFmtId="0" fontId="38" fillId="39" borderId="9" xfId="0" applyFont="1" applyFill="1" applyBorder="1" applyAlignment="1">
      <alignment horizontal="center" vertical="center"/>
    </xf>
    <xf numFmtId="0" fontId="6" fillId="0" borderId="17" xfId="0" applyFont="1" applyBorder="1" applyAlignment="1">
      <alignment horizontal="center" vertical="center"/>
    </xf>
    <xf numFmtId="0" fontId="6" fillId="0" borderId="17" xfId="0" applyFont="1" applyBorder="1"/>
    <xf numFmtId="0" fontId="6" fillId="0" borderId="2" xfId="0" applyFont="1" applyBorder="1" applyAlignment="1">
      <alignment horizontal="left" vertical="center" indent="1"/>
    </xf>
    <xf numFmtId="0" fontId="9" fillId="0" borderId="2" xfId="11" applyFill="1">
      <alignment horizontal="center" vertical="center"/>
    </xf>
    <xf numFmtId="9" fontId="5" fillId="0" borderId="2" xfId="2" applyFont="1" applyFill="1" applyBorder="1" applyAlignment="1">
      <alignment horizontal="center" vertical="center"/>
    </xf>
    <xf numFmtId="167" fontId="0" fillId="0" borderId="2" xfId="0" applyNumberFormat="1" applyBorder="1" applyAlignment="1">
      <alignment horizontal="center" vertical="center"/>
    </xf>
    <xf numFmtId="167" fontId="5" fillId="0" borderId="2" xfId="0" applyNumberFormat="1" applyFont="1" applyBorder="1" applyAlignment="1">
      <alignment horizontal="center" vertical="center"/>
    </xf>
    <xf numFmtId="0" fontId="9" fillId="0" borderId="2" xfId="12" applyFill="1">
      <alignment horizontal="left" vertical="center" indent="2"/>
    </xf>
    <xf numFmtId="167" fontId="9" fillId="0" borderId="2" xfId="10" applyFill="1">
      <alignment horizontal="center" vertical="center"/>
    </xf>
    <xf numFmtId="0" fontId="0" fillId="40" borderId="0" xfId="0" applyFill="1" applyAlignment="1">
      <alignment vertical="center"/>
    </xf>
    <xf numFmtId="0" fontId="38" fillId="40" borderId="0" xfId="0" applyFont="1" applyFill="1" applyAlignment="1">
      <alignment horizontal="center" vertical="center"/>
    </xf>
    <xf numFmtId="0" fontId="0" fillId="41" borderId="0" xfId="0" applyFill="1" applyAlignment="1">
      <alignment vertical="center"/>
    </xf>
    <xf numFmtId="0" fontId="0" fillId="41" borderId="9" xfId="0" applyFill="1" applyBorder="1" applyAlignment="1">
      <alignment vertical="center"/>
    </xf>
    <xf numFmtId="0" fontId="9" fillId="0" borderId="0" xfId="8">
      <alignment horizontal="right" indent="1"/>
    </xf>
    <xf numFmtId="0" fontId="9" fillId="0" borderId="7" xfId="8" applyBorder="1">
      <alignment horizontal="right" indent="1"/>
    </xf>
    <xf numFmtId="168" fontId="6" fillId="4" borderId="4" xfId="0" applyNumberFormat="1" applyFont="1" applyFill="1" applyBorder="1" applyAlignment="1">
      <alignment horizontal="left" vertical="center" wrapText="1" indent="1"/>
    </xf>
    <xf numFmtId="168" fontId="6" fillId="4" borderId="1" xfId="0" applyNumberFormat="1" applyFont="1" applyFill="1" applyBorder="1" applyAlignment="1">
      <alignment horizontal="left" vertical="center" wrapText="1" indent="1"/>
    </xf>
    <xf numFmtId="168" fontId="0" fillId="0" borderId="0" xfId="0" applyNumberFormat="1" applyAlignment="1">
      <alignment horizontal="left" vertical="center" wrapText="1" indent="1"/>
    </xf>
    <xf numFmtId="168" fontId="6" fillId="0" borderId="0" xfId="0" applyNumberFormat="1" applyFont="1" applyAlignment="1">
      <alignment horizontal="left" vertical="center" wrapText="1" indent="1"/>
    </xf>
    <xf numFmtId="166" fontId="9" fillId="0" borderId="3" xfId="9">
      <alignment horizontal="center" vertical="center"/>
    </xf>
    <xf numFmtId="168" fontId="0" fillId="4" borderId="4" xfId="0" applyNumberFormat="1" applyFill="1" applyBorder="1" applyAlignment="1">
      <alignment horizontal="left" vertical="center" wrapText="1" indent="1"/>
    </xf>
    <xf numFmtId="168" fontId="0" fillId="4" borderId="1" xfId="0" applyNumberFormat="1" applyFill="1" applyBorder="1" applyAlignment="1">
      <alignment horizontal="left" vertical="center" wrapText="1" indent="1"/>
    </xf>
    <xf numFmtId="168" fontId="0" fillId="4" borderId="5" xfId="0" applyNumberFormat="1" applyFill="1" applyBorder="1" applyAlignment="1">
      <alignment horizontal="left" vertical="center" wrapText="1"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zoomScale="85" zoomScaleNormal="85" zoomScalePageLayoutView="70" workbookViewId="0">
      <pane ySplit="5" topLeftCell="A8" activePane="bottomLeft" state="frozen"/>
      <selection pane="bottomLeft" activeCell="AT20" sqref="AT20"/>
    </sheetView>
  </sheetViews>
  <sheetFormatPr defaultRowHeight="30" customHeight="1" x14ac:dyDescent="0.3"/>
  <cols>
    <col min="1" max="1" width="2.6640625" style="34" customWidth="1"/>
    <col min="2" max="2" width="19.88671875" customWidth="1"/>
    <col min="3" max="3" width="32.77734375" customWidth="1"/>
    <col min="4" max="4" width="4" customWidth="1"/>
    <col min="5" max="5" width="10.44140625" style="5" customWidth="1"/>
    <col min="6" max="6" width="10.44140625" customWidth="1"/>
    <col min="7" max="7" width="6.109375" hidden="1" customWidth="1"/>
    <col min="8" max="46" width="2.5546875" customWidth="1"/>
    <col min="47" max="47" width="42.109375" customWidth="1"/>
    <col min="48" max="63" width="2.5546875" customWidth="1"/>
    <col min="68" max="69" width="10.33203125"/>
  </cols>
  <sheetData>
    <row r="1" spans="1:64" ht="30" customHeight="1" x14ac:dyDescent="0.55000000000000004">
      <c r="A1" s="35" t="s">
        <v>0</v>
      </c>
      <c r="B1" s="38"/>
      <c r="C1" s="1"/>
      <c r="D1" s="2"/>
      <c r="E1" s="4"/>
      <c r="F1" s="23"/>
      <c r="G1" s="2"/>
      <c r="H1" s="46"/>
    </row>
    <row r="2" spans="1:64" ht="30" customHeight="1" x14ac:dyDescent="0.35">
      <c r="A2" s="34" t="s">
        <v>1</v>
      </c>
      <c r="B2" s="39" t="s">
        <v>40</v>
      </c>
      <c r="H2" s="47"/>
    </row>
    <row r="3" spans="1:64" ht="30" customHeight="1" x14ac:dyDescent="0.3">
      <c r="A3" s="34" t="s">
        <v>2</v>
      </c>
      <c r="B3" s="40" t="s">
        <v>41</v>
      </c>
      <c r="C3" s="79" t="s">
        <v>15</v>
      </c>
      <c r="D3" s="80"/>
      <c r="E3" s="85">
        <v>45078</v>
      </c>
      <c r="F3" s="85"/>
      <c r="BE3" s="58"/>
      <c r="BF3" s="58"/>
      <c r="BG3" s="58"/>
      <c r="BH3" s="58"/>
      <c r="BI3" s="58"/>
      <c r="BJ3" s="58"/>
      <c r="BK3" s="58"/>
      <c r="BL3" s="58"/>
    </row>
    <row r="4" spans="1:64" ht="30" customHeight="1" x14ac:dyDescent="0.3">
      <c r="A4" s="35" t="s">
        <v>3</v>
      </c>
      <c r="C4" s="79"/>
      <c r="D4" s="79"/>
      <c r="E4" s="66"/>
      <c r="F4" s="67"/>
      <c r="H4" s="86" t="s">
        <v>35</v>
      </c>
      <c r="I4" s="87"/>
      <c r="J4" s="87"/>
      <c r="K4" s="87"/>
      <c r="L4" s="87"/>
      <c r="M4" s="87"/>
      <c r="N4" s="88"/>
      <c r="O4" s="86" t="s">
        <v>36</v>
      </c>
      <c r="P4" s="87"/>
      <c r="Q4" s="87"/>
      <c r="R4" s="87"/>
      <c r="S4" s="87"/>
      <c r="T4" s="87"/>
      <c r="U4" s="88"/>
      <c r="V4" s="86" t="s">
        <v>37</v>
      </c>
      <c r="W4" s="87"/>
      <c r="X4" s="87"/>
      <c r="Y4" s="87"/>
      <c r="Z4" s="87"/>
      <c r="AA4" s="87"/>
      <c r="AB4" s="88"/>
      <c r="AC4" s="86" t="s">
        <v>38</v>
      </c>
      <c r="AD4" s="87"/>
      <c r="AE4" s="87"/>
      <c r="AF4" s="87"/>
      <c r="AG4" s="87"/>
      <c r="AH4" s="87"/>
      <c r="AI4" s="88"/>
      <c r="AJ4" s="81" t="s">
        <v>39</v>
      </c>
      <c r="AK4" s="82"/>
      <c r="AL4" s="82"/>
      <c r="AM4" s="82"/>
      <c r="AN4" s="82"/>
      <c r="AO4" s="82"/>
      <c r="AP4" s="82"/>
      <c r="AQ4" s="83"/>
      <c r="AR4" s="83"/>
      <c r="AS4" s="83"/>
      <c r="AT4" s="83"/>
      <c r="AU4" s="83"/>
      <c r="AV4" s="83"/>
      <c r="AW4" s="83"/>
      <c r="AX4" s="83"/>
      <c r="AY4" s="83"/>
      <c r="AZ4" s="83"/>
      <c r="BA4" s="83"/>
      <c r="BB4" s="83"/>
      <c r="BC4" s="83"/>
      <c r="BD4" s="83"/>
      <c r="BE4" s="84"/>
      <c r="BF4" s="84"/>
      <c r="BG4" s="84"/>
      <c r="BH4" s="84"/>
      <c r="BI4" s="84"/>
      <c r="BJ4" s="84"/>
      <c r="BK4" s="84"/>
      <c r="BL4" s="58"/>
    </row>
    <row r="5" spans="1:64" ht="30" customHeight="1" thickBot="1" x14ac:dyDescent="0.35">
      <c r="A5" s="35" t="s">
        <v>4</v>
      </c>
      <c r="B5" s="6" t="s">
        <v>13</v>
      </c>
      <c r="C5" s="7"/>
      <c r="D5" s="7"/>
      <c r="E5" s="7" t="s">
        <v>16</v>
      </c>
      <c r="F5" s="7" t="s">
        <v>17</v>
      </c>
      <c r="G5" s="7" t="s">
        <v>18</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57"/>
      <c r="AR5" s="55"/>
      <c r="AS5" s="55"/>
      <c r="AT5" s="55"/>
      <c r="AU5" s="55"/>
      <c r="AV5" s="55"/>
      <c r="AW5" s="55"/>
      <c r="AX5" s="55"/>
      <c r="AY5" s="55"/>
      <c r="AZ5" s="55"/>
      <c r="BA5" s="55"/>
      <c r="BB5" s="55"/>
      <c r="BC5" s="55"/>
      <c r="BD5" s="55"/>
      <c r="BE5" s="59"/>
      <c r="BF5" s="59"/>
      <c r="BG5" s="59"/>
      <c r="BH5" s="59"/>
      <c r="BI5" s="59"/>
      <c r="BJ5" s="59"/>
      <c r="BK5" s="59"/>
      <c r="BL5" s="58"/>
    </row>
    <row r="6" spans="1:64" ht="30" hidden="1" customHeight="1" thickBot="1" x14ac:dyDescent="0.35">
      <c r="A6" s="34" t="s">
        <v>5</v>
      </c>
      <c r="C6" s="37"/>
      <c r="E6"/>
      <c r="G6" t="str">
        <f>IF(OR(ISBLANK(task_start),ISBLANK(task_end)),"",task_end-task_start+1)</f>
        <v/>
      </c>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56"/>
      <c r="AR6" s="3"/>
      <c r="AS6" s="3"/>
      <c r="AT6" s="3"/>
      <c r="AU6" s="3"/>
      <c r="AV6" s="3"/>
      <c r="AW6" s="3"/>
      <c r="AX6" s="3"/>
      <c r="AY6" s="3"/>
      <c r="AZ6" s="3"/>
      <c r="BA6" s="3"/>
      <c r="BB6" s="3"/>
      <c r="BC6" s="3"/>
      <c r="BD6" s="3"/>
      <c r="BE6" s="3"/>
      <c r="BF6" s="3"/>
      <c r="BG6" s="3"/>
      <c r="BH6" s="3"/>
      <c r="BI6" s="3"/>
      <c r="BJ6" s="3"/>
      <c r="BK6" s="3"/>
    </row>
    <row r="7" spans="1:64" s="3" customFormat="1" ht="30" customHeight="1" thickBot="1" x14ac:dyDescent="0.35">
      <c r="A7" s="35" t="s">
        <v>6</v>
      </c>
      <c r="B7" s="13"/>
      <c r="C7" s="41"/>
      <c r="D7" s="14"/>
      <c r="E7" s="49"/>
      <c r="F7" s="50"/>
      <c r="G7" s="12" t="str">
        <f t="shared" ref="G7:G42" si="0">IF(OR(ISBLANK(task_start),ISBLANK(task_end)),"",task_end-task_start+1)</f>
        <v/>
      </c>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56"/>
      <c r="AU7" s="75"/>
    </row>
    <row r="8" spans="1:64" s="3" customFormat="1" ht="30" customHeight="1" thickBot="1" x14ac:dyDescent="0.35">
      <c r="A8" s="35" t="s">
        <v>7</v>
      </c>
      <c r="B8" s="44" t="s">
        <v>34</v>
      </c>
      <c r="C8" s="42"/>
      <c r="D8" s="15"/>
      <c r="E8" s="51">
        <f>Project_Start</f>
        <v>45078</v>
      </c>
      <c r="F8" s="51">
        <v>45111</v>
      </c>
      <c r="G8" s="12">
        <f t="shared" si="0"/>
        <v>34</v>
      </c>
      <c r="H8" s="61"/>
      <c r="I8" s="61"/>
      <c r="J8" s="61"/>
      <c r="K8" s="61"/>
      <c r="L8" s="61"/>
      <c r="M8" s="61"/>
      <c r="N8" s="62"/>
      <c r="O8" s="62"/>
      <c r="P8" s="62"/>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56"/>
      <c r="AU8" s="75"/>
    </row>
    <row r="9" spans="1:64" s="3" customFormat="1" ht="30" customHeight="1" thickBot="1" x14ac:dyDescent="0.35">
      <c r="A9" s="35" t="s">
        <v>8</v>
      </c>
      <c r="B9" s="44" t="s">
        <v>42</v>
      </c>
      <c r="C9" s="42"/>
      <c r="D9" s="15"/>
      <c r="E9" s="51">
        <v>45108</v>
      </c>
      <c r="F9" s="51">
        <v>45127</v>
      </c>
      <c r="G9" s="12">
        <f t="shared" si="0"/>
        <v>20</v>
      </c>
      <c r="H9" s="20"/>
      <c r="I9" s="20"/>
      <c r="J9" s="20"/>
      <c r="K9" s="20"/>
      <c r="L9" s="20"/>
      <c r="M9" s="20"/>
      <c r="N9" s="20"/>
      <c r="O9" s="62"/>
      <c r="P9" s="62"/>
      <c r="Q9" s="62"/>
      <c r="R9" s="62"/>
      <c r="S9" s="62"/>
      <c r="T9" s="21"/>
      <c r="U9" s="21"/>
      <c r="V9" s="20"/>
      <c r="W9" s="20"/>
      <c r="X9" s="20"/>
      <c r="Y9" s="20"/>
      <c r="Z9" s="20"/>
      <c r="AA9" s="20"/>
      <c r="AB9" s="20"/>
      <c r="AC9" s="20"/>
      <c r="AD9" s="20"/>
      <c r="AE9" s="20"/>
      <c r="AF9" s="20"/>
      <c r="AG9" s="20"/>
      <c r="AH9" s="20"/>
      <c r="AI9" s="20"/>
      <c r="AJ9" s="20"/>
      <c r="AK9" s="20"/>
      <c r="AL9" s="20"/>
      <c r="AM9" s="20"/>
      <c r="AN9" s="20"/>
      <c r="AO9" s="20"/>
      <c r="AP9" s="20"/>
      <c r="AQ9" s="56"/>
      <c r="AU9" s="76" t="s">
        <v>52</v>
      </c>
    </row>
    <row r="10" spans="1:64" s="3" customFormat="1" ht="30" customHeight="1" thickBot="1" x14ac:dyDescent="0.35">
      <c r="A10" s="34"/>
      <c r="B10" s="44" t="s">
        <v>43</v>
      </c>
      <c r="C10" s="42"/>
      <c r="D10" s="15"/>
      <c r="E10" s="51">
        <f>F9</f>
        <v>45127</v>
      </c>
      <c r="F10" s="51">
        <v>45147</v>
      </c>
      <c r="G10" s="12">
        <f t="shared" si="0"/>
        <v>21</v>
      </c>
      <c r="H10" s="20"/>
      <c r="I10" s="20"/>
      <c r="J10" s="20"/>
      <c r="K10" s="20"/>
      <c r="L10" s="20"/>
      <c r="M10" s="20"/>
      <c r="N10" s="20"/>
      <c r="O10" s="20"/>
      <c r="P10" s="62"/>
      <c r="Q10" s="62"/>
      <c r="R10" s="62"/>
      <c r="S10" s="62"/>
      <c r="T10" s="62"/>
      <c r="U10" s="62"/>
      <c r="V10" s="62"/>
      <c r="W10" s="62"/>
      <c r="X10" s="62"/>
      <c r="Y10" s="20"/>
      <c r="Z10" s="20"/>
      <c r="AA10" s="20"/>
      <c r="AB10" s="20"/>
      <c r="AC10" s="20"/>
      <c r="AD10" s="20"/>
      <c r="AE10" s="20"/>
      <c r="AF10" s="20"/>
      <c r="AG10" s="20"/>
      <c r="AH10" s="20"/>
      <c r="AI10" s="20"/>
      <c r="AJ10" s="20"/>
      <c r="AK10" s="20"/>
      <c r="AL10" s="20"/>
      <c r="AM10" s="20"/>
      <c r="AN10" s="20"/>
      <c r="AO10" s="20"/>
      <c r="AP10" s="20"/>
      <c r="AQ10" s="56"/>
      <c r="AU10" s="75"/>
    </row>
    <row r="11" spans="1:64" s="3" customFormat="1" ht="30" customHeight="1" thickBot="1" x14ac:dyDescent="0.35">
      <c r="A11" s="34"/>
      <c r="B11" s="44" t="s">
        <v>49</v>
      </c>
      <c r="C11" s="42"/>
      <c r="D11" s="15"/>
      <c r="E11" s="51"/>
      <c r="F11" s="51"/>
      <c r="G11" s="12"/>
      <c r="H11" s="20"/>
      <c r="I11" s="20"/>
      <c r="J11" s="20"/>
      <c r="K11" s="20"/>
      <c r="L11" s="20"/>
      <c r="M11" s="20"/>
      <c r="N11" s="20"/>
      <c r="O11" s="20"/>
      <c r="P11" s="20"/>
      <c r="Q11" s="20"/>
      <c r="R11" s="20"/>
      <c r="S11" s="20"/>
      <c r="T11" s="20"/>
      <c r="U11" s="20"/>
      <c r="V11" s="20"/>
      <c r="W11" s="20"/>
      <c r="X11" s="64" t="s">
        <v>48</v>
      </c>
      <c r="Y11" s="20"/>
      <c r="Z11" s="20"/>
      <c r="AA11" s="20"/>
      <c r="AB11" s="20"/>
      <c r="AC11" s="20"/>
      <c r="AD11" s="20"/>
      <c r="AE11" s="20"/>
      <c r="AF11" s="20"/>
      <c r="AG11" s="20"/>
      <c r="AH11" s="20"/>
      <c r="AI11" s="20"/>
      <c r="AJ11" s="20"/>
      <c r="AK11" s="20"/>
      <c r="AL11" s="20"/>
      <c r="AM11" s="20"/>
      <c r="AN11" s="20"/>
      <c r="AO11" s="20"/>
      <c r="AP11" s="20"/>
      <c r="AQ11" s="56"/>
      <c r="AU11" s="75"/>
    </row>
    <row r="12" spans="1:64" s="3" customFormat="1" ht="30" customHeight="1" thickBot="1" x14ac:dyDescent="0.35">
      <c r="A12" s="34"/>
      <c r="B12" s="44" t="s">
        <v>44</v>
      </c>
      <c r="C12" s="42"/>
      <c r="D12" s="15"/>
      <c r="E12" s="51">
        <v>45146</v>
      </c>
      <c r="F12" s="51">
        <v>45169</v>
      </c>
      <c r="G12" s="12">
        <f t="shared" si="0"/>
        <v>24</v>
      </c>
      <c r="H12" s="20"/>
      <c r="I12" s="20"/>
      <c r="J12" s="20"/>
      <c r="K12" s="20"/>
      <c r="L12" s="20"/>
      <c r="M12" s="20"/>
      <c r="N12" s="20"/>
      <c r="O12" s="20"/>
      <c r="P12" s="20"/>
      <c r="Q12" s="20"/>
      <c r="R12" s="20"/>
      <c r="S12" s="20"/>
      <c r="T12" s="20"/>
      <c r="U12" s="20"/>
      <c r="V12" s="20"/>
      <c r="W12" s="62"/>
      <c r="X12" s="63"/>
      <c r="Y12" s="62"/>
      <c r="Z12" s="62"/>
      <c r="AA12" s="62"/>
      <c r="AB12" s="62"/>
      <c r="AC12" s="78"/>
      <c r="AD12" s="77"/>
      <c r="AE12" s="78"/>
      <c r="AF12" s="20"/>
      <c r="AG12" s="20"/>
      <c r="AH12" s="20"/>
      <c r="AI12" s="20"/>
      <c r="AJ12" s="20"/>
      <c r="AK12" s="20"/>
      <c r="AL12" s="20"/>
      <c r="AM12" s="20"/>
      <c r="AN12" s="20"/>
      <c r="AO12" s="20"/>
      <c r="AP12" s="20"/>
      <c r="AQ12" s="56"/>
      <c r="AU12" s="75"/>
    </row>
    <row r="13" spans="1:64" s="3" customFormat="1" ht="30" customHeight="1" thickBot="1" x14ac:dyDescent="0.35">
      <c r="A13" s="34"/>
      <c r="B13" s="44" t="s">
        <v>51</v>
      </c>
      <c r="C13" s="42"/>
      <c r="D13" s="15"/>
      <c r="E13" s="51"/>
      <c r="F13" s="51"/>
      <c r="G13" s="12"/>
      <c r="H13" s="20"/>
      <c r="I13" s="20"/>
      <c r="J13" s="20"/>
      <c r="K13" s="20"/>
      <c r="L13" s="20"/>
      <c r="M13" s="20"/>
      <c r="N13" s="20"/>
      <c r="O13" s="20"/>
      <c r="P13" s="20"/>
      <c r="Q13" s="20"/>
      <c r="R13" s="20"/>
      <c r="S13" s="20"/>
      <c r="T13" s="20"/>
      <c r="U13" s="20"/>
      <c r="V13" s="20"/>
      <c r="W13" s="20"/>
      <c r="X13" s="21"/>
      <c r="Y13" s="20"/>
      <c r="Z13" s="20"/>
      <c r="AA13" s="20"/>
      <c r="AB13" s="64" t="s">
        <v>48</v>
      </c>
      <c r="AC13" s="20"/>
      <c r="AD13" s="20"/>
      <c r="AE13" s="20"/>
      <c r="AF13" s="64"/>
      <c r="AG13" s="20"/>
      <c r="AH13" s="20"/>
      <c r="AI13" s="20"/>
      <c r="AJ13" s="20"/>
      <c r="AK13" s="20"/>
      <c r="AL13" s="20"/>
      <c r="AM13" s="20"/>
      <c r="AN13" s="20"/>
      <c r="AO13" s="20"/>
      <c r="AP13" s="20"/>
      <c r="AQ13" s="56"/>
      <c r="AU13" s="75"/>
    </row>
    <row r="14" spans="1:64" s="3" customFormat="1" ht="30" customHeight="1" thickBot="1" x14ac:dyDescent="0.35">
      <c r="A14" s="34"/>
      <c r="B14" s="44" t="s">
        <v>53</v>
      </c>
      <c r="C14" s="42"/>
      <c r="D14" s="15"/>
      <c r="E14" s="51">
        <v>45160</v>
      </c>
      <c r="F14" s="51">
        <v>45173</v>
      </c>
      <c r="G14" s="12">
        <f t="shared" si="0"/>
        <v>14</v>
      </c>
      <c r="H14" s="20"/>
      <c r="I14" s="20"/>
      <c r="J14" s="20"/>
      <c r="K14" s="20"/>
      <c r="L14" s="20"/>
      <c r="M14" s="20"/>
      <c r="N14" s="20"/>
      <c r="O14" s="20"/>
      <c r="P14" s="20"/>
      <c r="Q14" s="20"/>
      <c r="R14" s="20"/>
      <c r="S14" s="20"/>
      <c r="T14" s="20"/>
      <c r="U14" s="20"/>
      <c r="V14" s="20"/>
      <c r="W14" s="20"/>
      <c r="X14" s="20"/>
      <c r="Y14" s="60"/>
      <c r="Z14" s="61"/>
      <c r="AA14" s="61"/>
      <c r="AB14" s="61"/>
      <c r="AC14" s="61"/>
      <c r="AD14" s="60"/>
      <c r="AE14" s="20"/>
      <c r="AF14" s="20"/>
      <c r="AG14" s="20"/>
      <c r="AH14" s="20"/>
      <c r="AI14" s="20"/>
      <c r="AJ14" s="20"/>
      <c r="AK14" s="20"/>
      <c r="AL14" s="20"/>
      <c r="AM14" s="20"/>
      <c r="AN14" s="20"/>
      <c r="AO14" s="20"/>
      <c r="AP14" s="20"/>
      <c r="AQ14" s="56"/>
    </row>
    <row r="15" spans="1:64" s="3" customFormat="1" ht="30" customHeight="1" thickBot="1" x14ac:dyDescent="0.35">
      <c r="A15" s="34"/>
      <c r="B15" s="44" t="s">
        <v>46</v>
      </c>
      <c r="C15" s="42"/>
      <c r="D15" s="15"/>
      <c r="E15" s="51">
        <v>45166</v>
      </c>
      <c r="F15" s="51">
        <v>45172</v>
      </c>
      <c r="G15" s="12"/>
      <c r="H15" s="20"/>
      <c r="I15" s="20"/>
      <c r="J15" s="20"/>
      <c r="K15" s="20"/>
      <c r="L15" s="20"/>
      <c r="M15" s="20"/>
      <c r="N15" s="20"/>
      <c r="O15" s="20"/>
      <c r="P15" s="20"/>
      <c r="Q15" s="20"/>
      <c r="R15" s="20"/>
      <c r="S15" s="20"/>
      <c r="T15" s="20"/>
      <c r="U15" s="20"/>
      <c r="V15" s="20"/>
      <c r="W15" s="20"/>
      <c r="X15" s="20"/>
      <c r="Y15" s="60"/>
      <c r="Z15" s="60"/>
      <c r="AA15" s="60"/>
      <c r="AB15" s="65"/>
      <c r="AC15" s="60"/>
      <c r="AD15" s="60"/>
      <c r="AE15" s="20"/>
      <c r="AF15" s="20"/>
      <c r="AG15" s="20"/>
      <c r="AH15" s="20"/>
      <c r="AI15" s="20"/>
      <c r="AJ15" s="20"/>
      <c r="AK15" s="20"/>
      <c r="AL15" s="20"/>
      <c r="AM15" s="20"/>
      <c r="AN15" s="20"/>
      <c r="AO15" s="20"/>
      <c r="AP15" s="20"/>
      <c r="AQ15" s="56"/>
    </row>
    <row r="16" spans="1:64" s="3" customFormat="1" ht="30" customHeight="1" thickBot="1" x14ac:dyDescent="0.35">
      <c r="A16" s="34"/>
      <c r="B16" s="44" t="s">
        <v>50</v>
      </c>
      <c r="C16" s="42"/>
      <c r="D16" s="15"/>
      <c r="E16" s="51"/>
      <c r="F16" s="51"/>
      <c r="G16" s="12"/>
      <c r="H16" s="20"/>
      <c r="I16" s="20"/>
      <c r="J16" s="20"/>
      <c r="K16" s="20"/>
      <c r="L16" s="20"/>
      <c r="M16" s="20"/>
      <c r="N16" s="20"/>
      <c r="O16" s="20"/>
      <c r="P16" s="20"/>
      <c r="Q16" s="20"/>
      <c r="R16" s="20"/>
      <c r="S16" s="20"/>
      <c r="T16" s="20"/>
      <c r="U16" s="20"/>
      <c r="V16" s="20"/>
      <c r="W16" s="20"/>
      <c r="X16" s="20"/>
      <c r="Y16" s="60"/>
      <c r="Z16" s="60"/>
      <c r="AA16" s="60"/>
      <c r="AB16" s="64" t="s">
        <v>48</v>
      </c>
      <c r="AC16" s="60"/>
      <c r="AD16" s="60"/>
      <c r="AE16" s="20"/>
      <c r="AF16" s="20"/>
      <c r="AG16" s="20"/>
      <c r="AH16" s="20"/>
      <c r="AI16" s="20"/>
      <c r="AJ16" s="20"/>
      <c r="AK16" s="20"/>
      <c r="AL16" s="20"/>
      <c r="AM16" s="20"/>
      <c r="AN16" s="20"/>
      <c r="AO16" s="20"/>
      <c r="AP16" s="20"/>
      <c r="AQ16" s="56"/>
    </row>
    <row r="17" spans="1:43" s="3" customFormat="1" ht="30" customHeight="1" thickBot="1" x14ac:dyDescent="0.35">
      <c r="A17" s="34"/>
      <c r="B17" s="44" t="s">
        <v>45</v>
      </c>
      <c r="C17" s="42"/>
      <c r="D17" s="15"/>
      <c r="E17" s="51">
        <v>45164</v>
      </c>
      <c r="F17" s="51">
        <v>45197</v>
      </c>
      <c r="G17" s="12"/>
      <c r="H17" s="20"/>
      <c r="I17" s="20"/>
      <c r="J17" s="20"/>
      <c r="K17" s="20"/>
      <c r="L17" s="20"/>
      <c r="M17" s="20"/>
      <c r="N17" s="20"/>
      <c r="O17" s="20"/>
      <c r="P17" s="20"/>
      <c r="Q17" s="20"/>
      <c r="R17" s="20"/>
      <c r="S17" s="20"/>
      <c r="T17" s="20"/>
      <c r="U17" s="20"/>
      <c r="V17" s="20"/>
      <c r="W17" s="20"/>
      <c r="X17" s="20"/>
      <c r="Y17" s="60"/>
      <c r="Z17" s="60"/>
      <c r="AA17" s="61"/>
      <c r="AB17" s="61"/>
      <c r="AC17" s="61"/>
      <c r="AD17" s="61"/>
      <c r="AE17" s="62"/>
      <c r="AF17" s="62"/>
      <c r="AG17" s="62"/>
      <c r="AH17" s="62"/>
      <c r="AI17" s="20"/>
      <c r="AJ17" s="20"/>
      <c r="AK17" s="20"/>
      <c r="AL17" s="20"/>
      <c r="AM17" s="20"/>
      <c r="AN17" s="20"/>
      <c r="AO17" s="20"/>
      <c r="AP17" s="20"/>
      <c r="AQ17" s="56"/>
    </row>
    <row r="18" spans="1:43" s="3" customFormat="1" ht="30" customHeight="1" thickBot="1" x14ac:dyDescent="0.35">
      <c r="A18" s="34"/>
      <c r="B18" s="44" t="s">
        <v>47</v>
      </c>
      <c r="C18" s="42"/>
      <c r="D18" s="15"/>
      <c r="E18" s="51"/>
      <c r="F18" s="51">
        <v>45200</v>
      </c>
      <c r="G18" s="12"/>
      <c r="H18" s="20"/>
      <c r="I18" s="20"/>
      <c r="J18" s="20"/>
      <c r="K18" s="20"/>
      <c r="L18" s="20"/>
      <c r="M18" s="20"/>
      <c r="N18" s="20"/>
      <c r="O18" s="20"/>
      <c r="P18" s="20"/>
      <c r="Q18" s="20"/>
      <c r="R18" s="20"/>
      <c r="S18" s="20"/>
      <c r="T18" s="20"/>
      <c r="U18" s="20"/>
      <c r="V18" s="20"/>
      <c r="W18" s="20"/>
      <c r="X18" s="20"/>
      <c r="Y18" s="60"/>
      <c r="Z18" s="60"/>
      <c r="AA18" s="60"/>
      <c r="AB18" s="60"/>
      <c r="AC18" s="60"/>
      <c r="AD18" s="60"/>
      <c r="AE18" s="20"/>
      <c r="AF18" s="20"/>
      <c r="AG18" s="20"/>
      <c r="AH18" s="64" t="s">
        <v>48</v>
      </c>
      <c r="AI18" s="20"/>
      <c r="AJ18" s="20"/>
      <c r="AK18" s="20"/>
      <c r="AL18" s="20"/>
      <c r="AM18" s="20"/>
      <c r="AN18" s="20"/>
      <c r="AO18" s="20"/>
      <c r="AP18" s="20"/>
      <c r="AQ18" s="56"/>
    </row>
    <row r="19" spans="1:43" s="3" customFormat="1" ht="30" customHeight="1" thickBot="1" x14ac:dyDescent="0.35">
      <c r="A19" s="34"/>
      <c r="B19" s="44"/>
      <c r="C19" s="42"/>
      <c r="D19" s="15"/>
      <c r="E19" s="51"/>
      <c r="F19" s="51"/>
      <c r="G19" s="12"/>
      <c r="H19" s="20"/>
      <c r="I19" s="20"/>
      <c r="J19" s="20"/>
      <c r="K19" s="20"/>
      <c r="L19" s="20"/>
      <c r="M19" s="20"/>
      <c r="N19" s="20"/>
      <c r="O19" s="20"/>
      <c r="P19" s="20"/>
      <c r="Q19" s="20"/>
      <c r="R19" s="20"/>
      <c r="S19" s="20"/>
      <c r="T19" s="20"/>
      <c r="U19" s="20"/>
      <c r="V19" s="20"/>
      <c r="W19" s="20"/>
      <c r="X19" s="20"/>
      <c r="Y19" s="60"/>
      <c r="Z19" s="60"/>
      <c r="AA19" s="60"/>
      <c r="AB19" s="60"/>
      <c r="AC19" s="60"/>
      <c r="AD19" s="60"/>
      <c r="AE19" s="20"/>
      <c r="AF19" s="20"/>
      <c r="AG19" s="20"/>
      <c r="AH19" s="64"/>
      <c r="AI19" s="20"/>
      <c r="AJ19" s="20"/>
      <c r="AK19" s="20"/>
      <c r="AL19" s="20"/>
      <c r="AM19" s="20"/>
      <c r="AN19" s="20"/>
      <c r="AO19" s="20"/>
      <c r="AP19" s="20"/>
      <c r="AQ19" s="56"/>
    </row>
    <row r="20" spans="1:43" s="3" customFormat="1" ht="30" customHeight="1" thickBot="1" x14ac:dyDescent="0.35">
      <c r="A20" s="34"/>
      <c r="B20" s="44"/>
      <c r="C20" s="42"/>
      <c r="D20" s="15"/>
      <c r="E20" s="51"/>
      <c r="F20" s="51"/>
      <c r="G20" s="12"/>
      <c r="H20" s="20"/>
      <c r="I20" s="20"/>
      <c r="J20" s="20"/>
      <c r="K20" s="20"/>
      <c r="L20" s="20"/>
      <c r="M20" s="20"/>
      <c r="N20" s="20"/>
      <c r="O20" s="20"/>
      <c r="P20" s="20"/>
      <c r="Q20" s="20"/>
      <c r="R20" s="20"/>
      <c r="S20" s="20"/>
      <c r="T20" s="20"/>
      <c r="U20" s="20"/>
      <c r="V20" s="20"/>
      <c r="W20" s="20"/>
      <c r="X20" s="20"/>
      <c r="Y20" s="60"/>
      <c r="Z20" s="60"/>
      <c r="AA20" s="60"/>
      <c r="AB20" s="60"/>
      <c r="AC20" s="60"/>
      <c r="AD20" s="60"/>
      <c r="AE20" s="20"/>
      <c r="AF20" s="20"/>
      <c r="AG20" s="20"/>
      <c r="AH20" s="64"/>
      <c r="AI20" s="20"/>
      <c r="AJ20" s="20"/>
      <c r="AK20" s="20"/>
      <c r="AL20" s="20"/>
      <c r="AM20" s="20"/>
      <c r="AN20" s="20"/>
      <c r="AO20" s="20"/>
      <c r="AP20" s="20"/>
      <c r="AQ20" s="56"/>
    </row>
    <row r="21" spans="1:43" s="3" customFormat="1" ht="30" customHeight="1" thickBot="1" x14ac:dyDescent="0.35">
      <c r="A21" s="34"/>
      <c r="B21" s="44"/>
      <c r="C21" s="42"/>
      <c r="D21" s="15"/>
      <c r="E21" s="51"/>
      <c r="F21" s="51"/>
      <c r="G21" s="12"/>
      <c r="H21" s="20"/>
      <c r="I21" s="20"/>
      <c r="J21" s="20"/>
      <c r="K21" s="20"/>
      <c r="L21" s="20"/>
      <c r="M21" s="20"/>
      <c r="N21" s="20"/>
      <c r="O21" s="20"/>
      <c r="P21" s="20"/>
      <c r="Q21" s="20"/>
      <c r="R21" s="20"/>
      <c r="S21" s="20"/>
      <c r="T21" s="20"/>
      <c r="U21" s="20"/>
      <c r="V21" s="20"/>
      <c r="W21" s="20"/>
      <c r="X21" s="20"/>
      <c r="Y21" s="60"/>
      <c r="Z21" s="60"/>
      <c r="AA21" s="60"/>
      <c r="AB21" s="60"/>
      <c r="AC21" s="60"/>
      <c r="AD21" s="60"/>
      <c r="AE21" s="20"/>
      <c r="AF21" s="20"/>
      <c r="AG21" s="20"/>
      <c r="AH21" s="64"/>
      <c r="AI21" s="20"/>
      <c r="AJ21" s="20"/>
      <c r="AK21" s="20"/>
      <c r="AL21" s="20"/>
      <c r="AM21" s="20"/>
      <c r="AN21" s="20"/>
      <c r="AO21" s="20"/>
      <c r="AP21" s="20"/>
      <c r="AQ21" s="56"/>
    </row>
    <row r="22" spans="1:43" s="3" customFormat="1" ht="30" customHeight="1" thickBot="1" x14ac:dyDescent="0.35">
      <c r="A22" s="34"/>
      <c r="B22" s="44"/>
      <c r="C22" s="42"/>
      <c r="D22" s="15"/>
      <c r="E22" s="51"/>
      <c r="F22" s="51"/>
      <c r="G22" s="12"/>
      <c r="H22" s="20"/>
      <c r="I22" s="20"/>
      <c r="J22" s="20"/>
      <c r="K22" s="20"/>
      <c r="L22" s="20"/>
      <c r="M22" s="20"/>
      <c r="N22" s="20"/>
      <c r="O22" s="20"/>
      <c r="P22" s="20"/>
      <c r="Q22" s="20"/>
      <c r="R22" s="20"/>
      <c r="S22" s="20"/>
      <c r="T22" s="20"/>
      <c r="U22" s="20"/>
      <c r="V22" s="20"/>
      <c r="W22" s="20"/>
      <c r="X22" s="20"/>
      <c r="Y22" s="60"/>
      <c r="Z22" s="60"/>
      <c r="AA22" s="60"/>
      <c r="AB22" s="60"/>
      <c r="AC22" s="60"/>
      <c r="AD22" s="60"/>
      <c r="AE22" s="20"/>
      <c r="AF22" s="20"/>
      <c r="AG22" s="20"/>
      <c r="AH22" s="64"/>
      <c r="AI22" s="20"/>
      <c r="AJ22" s="20"/>
      <c r="AK22" s="20"/>
      <c r="AL22" s="20"/>
      <c r="AM22" s="20"/>
      <c r="AN22" s="20"/>
      <c r="AO22" s="20"/>
      <c r="AP22" s="20"/>
      <c r="AQ22" s="56"/>
    </row>
    <row r="23" spans="1:43" s="3" customFormat="1" ht="30" customHeight="1" thickBot="1" x14ac:dyDescent="0.35">
      <c r="A23" s="35" t="s">
        <v>9</v>
      </c>
      <c r="B23" s="68"/>
      <c r="C23" s="69"/>
      <c r="D23" s="70"/>
      <c r="E23" s="71"/>
      <c r="F23" s="72"/>
      <c r="G23" s="12"/>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56"/>
    </row>
    <row r="24" spans="1:43" s="3" customFormat="1" ht="30" customHeight="1" thickBot="1" x14ac:dyDescent="0.35">
      <c r="A24" s="35"/>
      <c r="B24" s="73"/>
      <c r="C24" s="69"/>
      <c r="D24" s="70"/>
      <c r="E24" s="74"/>
      <c r="F24" s="74"/>
      <c r="G24" s="12"/>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56"/>
    </row>
    <row r="25" spans="1:43" s="3" customFormat="1" ht="30" customHeight="1" thickBot="1" x14ac:dyDescent="0.35">
      <c r="A25" s="34"/>
      <c r="B25" s="73"/>
      <c r="C25" s="69"/>
      <c r="D25" s="70"/>
      <c r="E25" s="74"/>
      <c r="F25" s="74"/>
      <c r="G25" s="12"/>
      <c r="H25" s="20"/>
      <c r="I25" s="20"/>
      <c r="J25" s="20"/>
      <c r="K25" s="20"/>
      <c r="L25" s="20"/>
      <c r="M25" s="20"/>
      <c r="N25" s="20"/>
      <c r="O25" s="20"/>
      <c r="P25" s="20"/>
      <c r="Q25" s="20"/>
      <c r="R25" s="20"/>
      <c r="S25" s="20"/>
      <c r="T25" s="21"/>
      <c r="U25" s="21"/>
      <c r="V25" s="20"/>
      <c r="W25" s="20"/>
      <c r="X25" s="20"/>
      <c r="Y25" s="20"/>
      <c r="Z25" s="20"/>
      <c r="AA25" s="20"/>
      <c r="AB25" s="20"/>
      <c r="AC25" s="20"/>
      <c r="AD25" s="20"/>
      <c r="AE25" s="20"/>
      <c r="AF25" s="20"/>
      <c r="AG25" s="20"/>
      <c r="AH25" s="20"/>
      <c r="AI25" s="20"/>
      <c r="AJ25" s="20"/>
      <c r="AK25" s="20"/>
      <c r="AL25" s="20"/>
      <c r="AM25" s="20"/>
      <c r="AN25" s="20"/>
      <c r="AO25" s="20"/>
      <c r="AP25" s="20"/>
      <c r="AQ25" s="56"/>
    </row>
    <row r="26" spans="1:43" s="3" customFormat="1" ht="30" customHeight="1" thickBot="1" x14ac:dyDescent="0.35">
      <c r="A26" s="34"/>
      <c r="B26" s="73"/>
      <c r="C26" s="69"/>
      <c r="D26" s="70"/>
      <c r="E26" s="74"/>
      <c r="F26" s="74"/>
      <c r="G26" s="12"/>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56"/>
    </row>
    <row r="27" spans="1:43" s="3" customFormat="1" ht="30" customHeight="1" thickBot="1" x14ac:dyDescent="0.35">
      <c r="A27" s="34"/>
      <c r="B27" s="73"/>
      <c r="C27" s="69"/>
      <c r="D27" s="70"/>
      <c r="E27" s="74"/>
      <c r="F27" s="74"/>
      <c r="G27" s="12"/>
      <c r="H27" s="20"/>
      <c r="I27" s="20"/>
      <c r="J27" s="20"/>
      <c r="K27" s="20"/>
      <c r="L27" s="20"/>
      <c r="M27" s="20"/>
      <c r="N27" s="20"/>
      <c r="O27" s="20"/>
      <c r="P27" s="20"/>
      <c r="Q27" s="20"/>
      <c r="R27" s="20"/>
      <c r="S27" s="20"/>
      <c r="T27" s="20"/>
      <c r="U27" s="20"/>
      <c r="V27" s="20"/>
      <c r="W27" s="20"/>
      <c r="X27" s="21"/>
      <c r="Y27" s="20"/>
      <c r="Z27" s="20"/>
      <c r="AA27" s="20"/>
      <c r="AB27" s="20"/>
      <c r="AC27" s="20"/>
      <c r="AD27" s="20"/>
      <c r="AE27" s="20"/>
      <c r="AF27" s="20"/>
      <c r="AG27" s="20"/>
      <c r="AH27" s="20"/>
      <c r="AI27" s="20"/>
      <c r="AJ27" s="20"/>
      <c r="AK27" s="20"/>
      <c r="AL27" s="20"/>
      <c r="AM27" s="20"/>
      <c r="AN27" s="20"/>
      <c r="AO27" s="20"/>
      <c r="AP27" s="20"/>
      <c r="AQ27" s="56"/>
    </row>
    <row r="28" spans="1:43" s="3" customFormat="1" ht="30" customHeight="1" thickBot="1" x14ac:dyDescent="0.35">
      <c r="A28" s="34"/>
      <c r="B28" s="73"/>
      <c r="C28" s="69"/>
      <c r="D28" s="70"/>
      <c r="E28" s="74"/>
      <c r="F28" s="74"/>
      <c r="G28" s="12"/>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56"/>
    </row>
    <row r="29" spans="1:43" s="3" customFormat="1" ht="30" customHeight="1" thickBot="1" x14ac:dyDescent="0.35">
      <c r="A29" s="34" t="s">
        <v>10</v>
      </c>
      <c r="B29" s="68"/>
      <c r="C29" s="69"/>
      <c r="D29" s="70"/>
      <c r="E29" s="71"/>
      <c r="F29" s="72"/>
      <c r="G29" s="12"/>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56"/>
    </row>
    <row r="30" spans="1:43" s="3" customFormat="1" ht="30" customHeight="1" thickBot="1" x14ac:dyDescent="0.35">
      <c r="A30" s="34"/>
      <c r="B30" s="73"/>
      <c r="C30" s="69"/>
      <c r="D30" s="70"/>
      <c r="E30" s="74"/>
      <c r="F30" s="74"/>
      <c r="G30" s="12"/>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56"/>
    </row>
    <row r="31" spans="1:43" s="3" customFormat="1" ht="30" customHeight="1" thickBot="1" x14ac:dyDescent="0.35">
      <c r="A31" s="34"/>
      <c r="B31" s="73"/>
      <c r="C31" s="69"/>
      <c r="D31" s="70"/>
      <c r="E31" s="74"/>
      <c r="F31" s="74"/>
      <c r="G31" s="12"/>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56"/>
    </row>
    <row r="32" spans="1:43" s="3" customFormat="1" ht="30" customHeight="1" thickBot="1" x14ac:dyDescent="0.35">
      <c r="A32" s="34"/>
      <c r="B32" s="73"/>
      <c r="C32" s="69"/>
      <c r="D32" s="70"/>
      <c r="E32" s="74"/>
      <c r="F32" s="74"/>
      <c r="G32" s="12"/>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56"/>
    </row>
    <row r="33" spans="1:43" s="3" customFormat="1" ht="30" customHeight="1" thickBot="1" x14ac:dyDescent="0.35">
      <c r="A33" s="34"/>
      <c r="B33" s="73"/>
      <c r="C33" s="69"/>
      <c r="D33" s="70"/>
      <c r="E33" s="74"/>
      <c r="F33" s="74"/>
      <c r="G33" s="12"/>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56"/>
    </row>
    <row r="34" spans="1:43" s="3" customFormat="1" ht="30" customHeight="1" thickBot="1" x14ac:dyDescent="0.35">
      <c r="A34" s="34"/>
      <c r="B34" s="73"/>
      <c r="C34" s="69"/>
      <c r="D34" s="70"/>
      <c r="E34" s="74"/>
      <c r="F34" s="74"/>
      <c r="G34" s="12"/>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56"/>
    </row>
    <row r="35" spans="1:43" s="3" customFormat="1" ht="30" customHeight="1" thickBot="1" x14ac:dyDescent="0.35">
      <c r="A35" s="34" t="s">
        <v>10</v>
      </c>
      <c r="B35" s="68"/>
      <c r="C35" s="69"/>
      <c r="D35" s="70"/>
      <c r="E35" s="71"/>
      <c r="F35" s="72"/>
      <c r="G35" s="12"/>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56"/>
    </row>
    <row r="36" spans="1:43" s="3" customFormat="1" ht="30" customHeight="1" thickBot="1" x14ac:dyDescent="0.35">
      <c r="A36" s="34"/>
      <c r="B36" s="73"/>
      <c r="C36" s="69"/>
      <c r="D36" s="70"/>
      <c r="E36" s="74"/>
      <c r="F36" s="74"/>
      <c r="G36" s="12"/>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56"/>
    </row>
    <row r="37" spans="1:43" s="3" customFormat="1" ht="30" customHeight="1" thickBot="1" x14ac:dyDescent="0.35">
      <c r="A37" s="34"/>
      <c r="B37" s="73"/>
      <c r="C37" s="69"/>
      <c r="D37" s="70"/>
      <c r="E37" s="74"/>
      <c r="F37" s="74"/>
      <c r="G37" s="12"/>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56"/>
    </row>
    <row r="38" spans="1:43" s="3" customFormat="1" ht="30" customHeight="1" thickBot="1" x14ac:dyDescent="0.35">
      <c r="A38" s="34"/>
      <c r="B38" s="73"/>
      <c r="C38" s="69"/>
      <c r="D38" s="70"/>
      <c r="E38" s="74"/>
      <c r="F38" s="74"/>
      <c r="G38" s="12"/>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56"/>
    </row>
    <row r="39" spans="1:43" s="3" customFormat="1" ht="30" customHeight="1" thickBot="1" x14ac:dyDescent="0.35">
      <c r="A39" s="34"/>
      <c r="B39" s="73"/>
      <c r="C39" s="69"/>
      <c r="D39" s="70"/>
      <c r="E39" s="74"/>
      <c r="F39" s="74"/>
      <c r="G39" s="12"/>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56"/>
    </row>
    <row r="40" spans="1:43" s="3" customFormat="1" ht="30" customHeight="1" thickBot="1" x14ac:dyDescent="0.35">
      <c r="A40" s="34"/>
      <c r="B40" s="73"/>
      <c r="C40" s="69"/>
      <c r="D40" s="70"/>
      <c r="E40" s="74"/>
      <c r="F40" s="74"/>
      <c r="G40" s="12"/>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56"/>
    </row>
    <row r="41" spans="1:43" s="3" customFormat="1" ht="30" customHeight="1" thickBot="1" x14ac:dyDescent="0.35">
      <c r="A41" s="34" t="s">
        <v>11</v>
      </c>
      <c r="B41" s="45"/>
      <c r="C41" s="43"/>
      <c r="D41" s="11"/>
      <c r="E41" s="52"/>
      <c r="F41" s="52"/>
      <c r="G41" s="12" t="str">
        <f t="shared" si="0"/>
        <v/>
      </c>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56"/>
    </row>
    <row r="42" spans="1:43" s="3" customFormat="1" ht="30" customHeight="1" thickBot="1" x14ac:dyDescent="0.35">
      <c r="A42" s="35" t="s">
        <v>12</v>
      </c>
      <c r="B42" s="16" t="s">
        <v>14</v>
      </c>
      <c r="C42" s="17"/>
      <c r="D42" s="18"/>
      <c r="E42" s="53"/>
      <c r="F42" s="54"/>
      <c r="G42" s="19" t="str">
        <f t="shared" si="0"/>
        <v/>
      </c>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56"/>
    </row>
    <row r="44" spans="1:43" ht="30" customHeight="1" x14ac:dyDescent="0.3">
      <c r="C44" s="9"/>
      <c r="F44" s="36"/>
    </row>
    <row r="45" spans="1:43" ht="30" customHeight="1" x14ac:dyDescent="0.3">
      <c r="C45" s="10"/>
    </row>
  </sheetData>
  <mergeCells count="11">
    <mergeCell ref="BE4:BK4"/>
    <mergeCell ref="E3:F3"/>
    <mergeCell ref="H4:N4"/>
    <mergeCell ref="O4:U4"/>
    <mergeCell ref="V4:AB4"/>
    <mergeCell ref="AC4:AI4"/>
    <mergeCell ref="C3:D3"/>
    <mergeCell ref="C4:D4"/>
    <mergeCell ref="AJ4:AP4"/>
    <mergeCell ref="AQ4:AW4"/>
    <mergeCell ref="AX4:BD4"/>
  </mergeCells>
  <conditionalFormatting sqref="D6:D4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6:BK11 H12:AC12 AE12:BK12 H13:BK42">
    <cfRule type="expression" dxfId="2" priority="27">
      <formula>AND(task_start&lt;=#REF!,ROUNDDOWN((task_end-task_start+1)*task_progress,0)+task_start-1&gt;=#REF!)</formula>
    </cfRule>
    <cfRule type="expression" dxfId="1" priority="28" stopIfTrue="1">
      <formula>AND(task_end&gt;=#REF!,task_start&lt;#REF!)</formula>
    </cfRule>
  </conditionalFormatting>
  <conditionalFormatting sqref="H5:BK11 H12:AC12 AE12:BK12 H13:BK42">
    <cfRule type="expression" dxfId="0" priority="34">
      <formula>AND(TODAY()&gt;=#REF!,TODAY()&lt;#REF!)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24" customWidth="1"/>
    <col min="2" max="16384" width="9.109375" style="2"/>
  </cols>
  <sheetData>
    <row r="1" spans="1:2" ht="46.5" customHeight="1" x14ac:dyDescent="0.3"/>
    <row r="2" spans="1:2" s="26" customFormat="1" ht="15.6" x14ac:dyDescent="0.3">
      <c r="A2" s="25" t="s">
        <v>19</v>
      </c>
      <c r="B2" s="25"/>
    </row>
    <row r="3" spans="1:2" s="30" customFormat="1" ht="27" customHeight="1" x14ac:dyDescent="0.3">
      <c r="A3" s="48" t="s">
        <v>20</v>
      </c>
      <c r="B3" s="31"/>
    </row>
    <row r="4" spans="1:2" s="27" customFormat="1" ht="25.8" x14ac:dyDescent="0.5">
      <c r="A4" s="28" t="s">
        <v>21</v>
      </c>
    </row>
    <row r="5" spans="1:2" ht="74.099999999999994" customHeight="1" x14ac:dyDescent="0.3">
      <c r="A5" s="29" t="s">
        <v>22</v>
      </c>
    </row>
    <row r="6" spans="1:2" ht="26.25" customHeight="1" x14ac:dyDescent="0.3">
      <c r="A6" s="28" t="s">
        <v>23</v>
      </c>
    </row>
    <row r="7" spans="1:2" s="24" customFormat="1" ht="204.9" customHeight="1" x14ac:dyDescent="0.3">
      <c r="A7" s="33" t="s">
        <v>24</v>
      </c>
    </row>
    <row r="8" spans="1:2" s="27" customFormat="1" ht="25.8" x14ac:dyDescent="0.5">
      <c r="A8" s="28" t="s">
        <v>25</v>
      </c>
    </row>
    <row r="9" spans="1:2" ht="57.6" x14ac:dyDescent="0.3">
      <c r="A9" s="29" t="s">
        <v>26</v>
      </c>
    </row>
    <row r="10" spans="1:2" s="24" customFormat="1" ht="27.9" customHeight="1" x14ac:dyDescent="0.3">
      <c r="A10" s="32" t="s">
        <v>27</v>
      </c>
    </row>
    <row r="11" spans="1:2" s="27" customFormat="1" ht="25.8" x14ac:dyDescent="0.5">
      <c r="A11" s="28" t="s">
        <v>28</v>
      </c>
    </row>
    <row r="12" spans="1:2" ht="28.8" x14ac:dyDescent="0.3">
      <c r="A12" s="29" t="s">
        <v>29</v>
      </c>
    </row>
    <row r="13" spans="1:2" s="24" customFormat="1" ht="27.9" customHeight="1" x14ac:dyDescent="0.3">
      <c r="A13" s="32" t="s">
        <v>30</v>
      </c>
    </row>
    <row r="14" spans="1:2" s="27" customFormat="1" ht="25.8" x14ac:dyDescent="0.5">
      <c r="A14" s="28" t="s">
        <v>31</v>
      </c>
    </row>
    <row r="15" spans="1:2" ht="75" customHeight="1" x14ac:dyDescent="0.3">
      <c r="A15" s="29" t="s">
        <v>32</v>
      </c>
    </row>
    <row r="16" spans="1:2" ht="72" x14ac:dyDescent="0.3">
      <c r="A16" s="29" t="s">
        <v>33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2023-10-01T20:41:00Z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