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<sst xmlns="http://schemas.openxmlformats.org/spreadsheetml/2006/main" count="88" uniqueCount="31">
  <si>
    <t>Slide Dimmer</t>
  </si>
  <si>
    <t>Sensor de Luz</t>
  </si>
  <si>
    <t>Pulsador</t>
  </si>
  <si>
    <t>Switch</t>
  </si>
  <si>
    <t>Precio</t>
  </si>
  <si>
    <t>Tamaño</t>
  </si>
  <si>
    <t xml:space="preserve">50x35 mm </t>
  </si>
  <si>
    <t>35 x 24 mm</t>
  </si>
  <si>
    <t>22 de radio mm</t>
  </si>
  <si>
    <t>47x21x20 mm</t>
  </si>
  <si>
    <t>Durabilidad</t>
  </si>
  <si>
    <t>10 años</t>
  </si>
  <si>
    <t>11 años</t>
  </si>
  <si>
    <t>69 años</t>
  </si>
  <si>
    <t>13 años</t>
  </si>
  <si>
    <t>Verbal Judgment</t>
  </si>
  <si>
    <t>Extremely Preferred</t>
  </si>
  <si>
    <t>Very Strongly to Extremely</t>
  </si>
  <si>
    <t>Decimal Value</t>
  </si>
  <si>
    <t>Very Strongly Preferred</t>
  </si>
  <si>
    <t>Sum</t>
  </si>
  <si>
    <t>Avarage</t>
  </si>
  <si>
    <t>Strongly to Very Strongly</t>
  </si>
  <si>
    <t>1/</t>
  </si>
  <si>
    <t>Strongly Preferred</t>
  </si>
  <si>
    <t>Moderately to Strongly Preferred</t>
  </si>
  <si>
    <t>Moderately Preferred</t>
  </si>
  <si>
    <t>Total</t>
  </si>
  <si>
    <t>Equal to Moderately Preferred</t>
  </si>
  <si>
    <t>Equally Preferred</t>
  </si>
  <si>
    <t>Slidde Dimmer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</si>
</sst>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_-;_-@"/>
    <numFmt numFmtId="165" formatCode="d/m"/>
  </numFmts>
  <fonts count="5">
    <font>
      <sz val="11.0"/>
      <color rgb="FF000000"/>
      <name val="Calibri"/>
    </font>
    <font>
      <b/>
      <sz val="12.0"/>
      <color rgb="FF000000"/>
      <name val="Calibri"/>
    </font>
    <font>
      <sz val="11.0"/>
      <name val="Calibri"/>
    </font>
    <font>
      <sz val="12.0"/>
      <color rgb="FF000000"/>
      <name val="Bahnschrift semicondensed"/>
    </font>
    <font/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A5A5A5"/>
        <bgColor rgb="FFA5A5A5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0" numFmtId="0" xfId="0" applyFont="1"/>
    <xf borderId="2" fillId="5" fontId="3" numFmtId="0" xfId="0" applyAlignment="1" applyBorder="1" applyFill="1" applyFont="1">
      <alignment horizontal="center" shrinkToFit="0" wrapText="1"/>
    </xf>
    <xf borderId="3" fillId="0" fontId="4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Border="1" applyFont="1"/>
    <xf borderId="4" fillId="0" fontId="0" numFmtId="0" xfId="0" applyBorder="1" applyFont="1"/>
    <xf borderId="4" fillId="0" fontId="2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/>
    </xf>
    <xf borderId="5" fillId="0" fontId="4" numFmtId="0" xfId="0" applyBorder="1" applyFont="1"/>
    <xf borderId="1" fillId="6" fontId="0" numFmtId="0" xfId="0" applyBorder="1" applyFill="1" applyFont="1"/>
    <xf borderId="1" fillId="0" fontId="0" numFmtId="0" xfId="0" applyBorder="1" applyFont="1"/>
    <xf borderId="1" fillId="7" fontId="0" numFmtId="0" xfId="0" applyBorder="1" applyFill="1" applyFont="1"/>
    <xf borderId="1" fillId="0" fontId="0" numFmtId="12" xfId="0" applyAlignment="1" applyBorder="1" applyFont="1" applyNumberFormat="1">
      <alignment readingOrder="0"/>
    </xf>
    <xf borderId="1" fillId="0" fontId="0" numFmtId="12" xfId="0" applyBorder="1" applyFont="1" applyNumberFormat="1"/>
    <xf borderId="1" fillId="0" fontId="0" numFmtId="2" xfId="0" applyBorder="1" applyFont="1" applyNumberFormat="1"/>
    <xf borderId="1" fillId="8" fontId="0" numFmtId="0" xfId="0" applyBorder="1" applyFill="1" applyFont="1"/>
    <xf borderId="6" fillId="0" fontId="0" numFmtId="0" xfId="0" applyBorder="1" applyFont="1"/>
    <xf borderId="1" fillId="0" fontId="0" numFmtId="0" xfId="0" applyAlignment="1" applyBorder="1" applyFont="1">
      <alignment readingOrder="0"/>
    </xf>
    <xf borderId="1" fillId="0" fontId="0" numFmtId="165" xfId="0" applyAlignment="1" applyBorder="1" applyFont="1" applyNumberFormat="1">
      <alignment readingOrder="0"/>
    </xf>
    <xf borderId="1" fillId="0" fontId="0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43"/>
    <col customWidth="1" min="3" max="3" width="14.0"/>
    <col customWidth="1" min="4" max="4" width="14.29"/>
    <col customWidth="1" min="5" max="5" width="14.71"/>
    <col customWidth="1" min="6" max="6" width="13.29"/>
    <col customWidth="1" min="7" max="13" width="10.71"/>
    <col customWidth="1" min="14" max="14" width="33.86"/>
    <col customWidth="1" min="15" max="26" width="10.71"/>
  </cols>
  <sheetData>
    <row r="3">
      <c r="B3" s="1"/>
      <c r="C3" s="2" t="s">
        <v>0</v>
      </c>
      <c r="D3" s="2" t="s">
        <v>1</v>
      </c>
      <c r="E3" s="2" t="s">
        <v>2</v>
      </c>
      <c r="F3" s="2" t="s">
        <v>3</v>
      </c>
    </row>
    <row r="4">
      <c r="B4" s="3" t="s">
        <v>4</v>
      </c>
      <c r="C4" s="4">
        <v>30000.0</v>
      </c>
      <c r="D4" s="4">
        <v>25000.0</v>
      </c>
      <c r="E4" s="4">
        <v>2500.0</v>
      </c>
      <c r="F4" s="4">
        <v>6000.0</v>
      </c>
    </row>
    <row r="5">
      <c r="B5" s="3" t="s">
        <v>5</v>
      </c>
      <c r="C5" s="5" t="s">
        <v>6</v>
      </c>
      <c r="D5" s="5" t="s">
        <v>7</v>
      </c>
      <c r="E5" s="5" t="s">
        <v>8</v>
      </c>
      <c r="F5" s="5" t="s">
        <v>9</v>
      </c>
    </row>
    <row r="6">
      <c r="B6" s="3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L6" s="6"/>
      <c r="N6" s="7" t="s">
        <v>15</v>
      </c>
      <c r="O6" s="8"/>
    </row>
    <row r="7">
      <c r="N7" s="9" t="s">
        <v>16</v>
      </c>
      <c r="O7" s="10">
        <v>9.0</v>
      </c>
    </row>
    <row r="8">
      <c r="N8" s="9" t="s">
        <v>17</v>
      </c>
      <c r="O8" s="10">
        <v>8.0</v>
      </c>
    </row>
    <row r="9">
      <c r="B9" s="11"/>
      <c r="C9" s="12"/>
      <c r="D9" s="11"/>
      <c r="E9" s="6"/>
      <c r="F9" s="13" t="s">
        <v>18</v>
      </c>
      <c r="G9" s="14"/>
      <c r="H9" s="14"/>
      <c r="I9" s="14"/>
      <c r="J9" s="8"/>
      <c r="K9" s="6"/>
      <c r="L9" s="6"/>
      <c r="N9" s="9" t="s">
        <v>19</v>
      </c>
      <c r="O9" s="10">
        <v>7.0</v>
      </c>
    </row>
    <row r="10">
      <c r="B10" s="15"/>
      <c r="C10" s="16" t="s">
        <v>4</v>
      </c>
      <c r="D10" s="16" t="s">
        <v>5</v>
      </c>
      <c r="E10" s="16" t="s">
        <v>10</v>
      </c>
      <c r="F10" s="16" t="s">
        <v>4</v>
      </c>
      <c r="G10" s="16" t="s">
        <v>5</v>
      </c>
      <c r="H10" s="16" t="s">
        <v>10</v>
      </c>
      <c r="I10" s="17" t="s">
        <v>20</v>
      </c>
      <c r="J10" s="17" t="s">
        <v>21</v>
      </c>
      <c r="N10" s="9" t="s">
        <v>22</v>
      </c>
      <c r="O10" s="10">
        <v>6.0</v>
      </c>
    </row>
    <row r="11">
      <c r="B11" s="16" t="s">
        <v>4</v>
      </c>
      <c r="C11" s="18">
        <v>1.0</v>
      </c>
      <c r="D11" s="18" t="s">
        <v>23</v>
      </c>
      <c r="E11" s="19"/>
      <c r="F11" s="16">
        <f t="shared" ref="F11:H11" si="1">C11/C14</f>
        <v>1</v>
      </c>
      <c r="G11" s="16" t="str">
        <f t="shared" si="1"/>
        <v>#VALUE!</v>
      </c>
      <c r="H11" s="16">
        <f t="shared" si="1"/>
        <v>0</v>
      </c>
      <c r="I11" s="16" t="str">
        <f t="shared" ref="I11:I13" si="3">SUM(F11:H11)</f>
        <v>#VALUE!</v>
      </c>
      <c r="J11" s="20" t="str">
        <f>I11/I14</f>
        <v>#VALUE!</v>
      </c>
      <c r="N11" s="9" t="s">
        <v>24</v>
      </c>
      <c r="O11" s="10">
        <v>5.0</v>
      </c>
    </row>
    <row r="12">
      <c r="B12" s="16" t="s">
        <v>5</v>
      </c>
      <c r="C12" s="19"/>
      <c r="D12" s="18">
        <v>1.0</v>
      </c>
      <c r="E12" s="19"/>
      <c r="F12" s="16">
        <f t="shared" ref="F12:H12" si="2">C12/C14</f>
        <v>0</v>
      </c>
      <c r="G12" s="16">
        <f t="shared" si="2"/>
        <v>1</v>
      </c>
      <c r="H12" s="16">
        <f t="shared" si="2"/>
        <v>0</v>
      </c>
      <c r="I12" s="16">
        <f t="shared" si="3"/>
        <v>1</v>
      </c>
      <c r="J12" s="20" t="str">
        <f>I12/I14</f>
        <v>#VALUE!</v>
      </c>
      <c r="N12" s="9" t="s">
        <v>25</v>
      </c>
      <c r="O12" s="10">
        <v>4.0</v>
      </c>
    </row>
    <row r="13">
      <c r="B13" s="16" t="s">
        <v>10</v>
      </c>
      <c r="C13" s="19"/>
      <c r="D13" s="19"/>
      <c r="E13" s="18">
        <v>1.0</v>
      </c>
      <c r="F13" s="16">
        <f t="shared" ref="F13:H13" si="4">C13/C14</f>
        <v>0</v>
      </c>
      <c r="G13" s="16">
        <f t="shared" si="4"/>
        <v>0</v>
      </c>
      <c r="H13" s="16">
        <f t="shared" si="4"/>
        <v>1</v>
      </c>
      <c r="I13" s="16">
        <f t="shared" si="3"/>
        <v>1</v>
      </c>
      <c r="J13" s="20" t="str">
        <f>I13/I14</f>
        <v>#VALUE!</v>
      </c>
      <c r="N13" s="9" t="s">
        <v>26</v>
      </c>
      <c r="O13" s="10">
        <v>3.0</v>
      </c>
    </row>
    <row r="14">
      <c r="B14" s="21" t="s">
        <v>27</v>
      </c>
      <c r="C14" s="19">
        <f t="shared" ref="C14:J14" si="5">SUM(C11:C13)</f>
        <v>1</v>
      </c>
      <c r="D14" s="19">
        <f t="shared" si="5"/>
        <v>1</v>
      </c>
      <c r="E14" s="19">
        <f t="shared" si="5"/>
        <v>1</v>
      </c>
      <c r="F14" s="16">
        <f t="shared" si="5"/>
        <v>1</v>
      </c>
      <c r="G14" s="16" t="str">
        <f t="shared" si="5"/>
        <v>#VALUE!</v>
      </c>
      <c r="H14" s="16">
        <f t="shared" si="5"/>
        <v>1</v>
      </c>
      <c r="I14" s="16" t="str">
        <f t="shared" si="5"/>
        <v>#VALUE!</v>
      </c>
      <c r="J14" s="16" t="str">
        <f t="shared" si="5"/>
        <v>#VALUE!</v>
      </c>
      <c r="N14" s="9" t="s">
        <v>28</v>
      </c>
      <c r="O14" s="10">
        <v>2.0</v>
      </c>
    </row>
    <row r="15">
      <c r="N15" s="9" t="s">
        <v>29</v>
      </c>
      <c r="O15" s="10">
        <v>1.0</v>
      </c>
    </row>
    <row r="17">
      <c r="B17" s="6"/>
      <c r="C17" s="6"/>
      <c r="D17" s="6"/>
    </row>
    <row r="18">
      <c r="B18" s="11"/>
      <c r="C18" s="12"/>
      <c r="D18" s="11"/>
      <c r="E18" s="6"/>
      <c r="F18" s="22"/>
      <c r="G18" s="13" t="s">
        <v>18</v>
      </c>
      <c r="H18" s="14"/>
      <c r="I18" s="14"/>
      <c r="J18" s="14"/>
      <c r="K18" s="14"/>
      <c r="L18" s="8"/>
    </row>
    <row r="19">
      <c r="B19" s="23" t="s">
        <v>4</v>
      </c>
      <c r="C19" s="16" t="s">
        <v>30</v>
      </c>
      <c r="D19" s="16" t="s">
        <v>1</v>
      </c>
      <c r="E19" s="16" t="s">
        <v>2</v>
      </c>
      <c r="F19" s="16" t="s">
        <v>3</v>
      </c>
      <c r="G19" s="16" t="s">
        <v>30</v>
      </c>
      <c r="H19" s="16" t="s">
        <v>1</v>
      </c>
      <c r="I19" s="16" t="s">
        <v>2</v>
      </c>
      <c r="J19" s="16" t="s">
        <v>3</v>
      </c>
      <c r="K19" s="17" t="s">
        <v>20</v>
      </c>
      <c r="L19" s="17" t="s">
        <v>21</v>
      </c>
    </row>
    <row r="20">
      <c r="B20" s="16" t="s">
        <v>0</v>
      </c>
      <c r="C20" s="18">
        <v>1.0</v>
      </c>
      <c r="D20" s="24">
        <v>43252.0</v>
      </c>
      <c r="E20" s="19"/>
      <c r="F20" s="19"/>
      <c r="G20" s="16">
        <f t="shared" ref="G20:J20" si="6">C20/C24</f>
        <v>0.04</v>
      </c>
      <c r="H20" s="16">
        <f t="shared" si="6"/>
        <v>0.9999768802</v>
      </c>
      <c r="I20" s="16">
        <f t="shared" si="6"/>
        <v>0</v>
      </c>
      <c r="J20" s="16">
        <f t="shared" si="6"/>
        <v>0</v>
      </c>
      <c r="K20" s="16">
        <f t="shared" ref="K20:K23" si="8">SUM(G20:J20)</f>
        <v>1.03997688</v>
      </c>
      <c r="L20" s="20">
        <f>K20/K24</f>
        <v>0.2599942201</v>
      </c>
    </row>
    <row r="21" ht="15.75" customHeight="1">
      <c r="A21" s="6"/>
      <c r="B21" s="16" t="s">
        <v>1</v>
      </c>
      <c r="C21" s="18">
        <v>6.0</v>
      </c>
      <c r="D21" s="18">
        <v>1.0</v>
      </c>
      <c r="E21" s="19"/>
      <c r="F21" s="19"/>
      <c r="G21" s="16">
        <f t="shared" ref="G21:J21" si="7">C21/C24</f>
        <v>0.24</v>
      </c>
      <c r="H21" s="25">
        <f t="shared" si="7"/>
        <v>0.0000231197836</v>
      </c>
      <c r="I21" s="16">
        <f t="shared" si="7"/>
        <v>0</v>
      </c>
      <c r="J21" s="16">
        <f t="shared" si="7"/>
        <v>0</v>
      </c>
      <c r="K21" s="16">
        <f t="shared" si="8"/>
        <v>0.2400231198</v>
      </c>
      <c r="L21" s="20">
        <f>K21/K24</f>
        <v>0.06000577995</v>
      </c>
    </row>
    <row r="22" ht="15.75" customHeight="1">
      <c r="B22" s="16" t="s">
        <v>2</v>
      </c>
      <c r="C22" s="18">
        <v>9.0</v>
      </c>
      <c r="D22" s="19"/>
      <c r="E22" s="18">
        <v>1.0</v>
      </c>
      <c r="F22" s="19"/>
      <c r="G22" s="16">
        <f t="shared" ref="G22:J22" si="9">C22/C24</f>
        <v>0.36</v>
      </c>
      <c r="H22" s="25">
        <f t="shared" si="9"/>
        <v>0</v>
      </c>
      <c r="I22" s="16">
        <f t="shared" si="9"/>
        <v>1</v>
      </c>
      <c r="J22" s="16">
        <f t="shared" si="9"/>
        <v>0</v>
      </c>
      <c r="K22" s="16">
        <f t="shared" si="8"/>
        <v>1.36</v>
      </c>
      <c r="L22" s="20">
        <f>K22/K24</f>
        <v>0.34</v>
      </c>
    </row>
    <row r="23" ht="15.75" customHeight="1">
      <c r="B23" s="16" t="s">
        <v>3</v>
      </c>
      <c r="C23" s="18">
        <v>9.0</v>
      </c>
      <c r="D23" s="19"/>
      <c r="E23" s="19"/>
      <c r="F23" s="18">
        <v>1.0</v>
      </c>
      <c r="G23" s="16">
        <f t="shared" ref="G23:J23" si="10">C23/C24</f>
        <v>0.36</v>
      </c>
      <c r="H23" s="25">
        <f t="shared" si="10"/>
        <v>0</v>
      </c>
      <c r="I23" s="16">
        <f t="shared" si="10"/>
        <v>0</v>
      </c>
      <c r="J23" s="16">
        <f t="shared" si="10"/>
        <v>1</v>
      </c>
      <c r="K23" s="16">
        <f t="shared" si="8"/>
        <v>1.36</v>
      </c>
      <c r="L23" s="20">
        <f>K23/K24</f>
        <v>0.34</v>
      </c>
    </row>
    <row r="24" ht="15.75" customHeight="1">
      <c r="B24" s="21" t="s">
        <v>27</v>
      </c>
      <c r="C24" s="19">
        <f t="shared" ref="C24:L24" si="11">SUM(C20:C23)</f>
        <v>25</v>
      </c>
      <c r="D24" s="25">
        <f t="shared" si="11"/>
        <v>43253</v>
      </c>
      <c r="E24" s="19">
        <f t="shared" si="11"/>
        <v>1</v>
      </c>
      <c r="F24" s="19">
        <f t="shared" si="11"/>
        <v>1</v>
      </c>
      <c r="G24" s="16">
        <f t="shared" si="11"/>
        <v>1</v>
      </c>
      <c r="H24" s="16">
        <f t="shared" si="11"/>
        <v>1</v>
      </c>
      <c r="I24" s="16">
        <f t="shared" si="11"/>
        <v>1</v>
      </c>
      <c r="J24" s="16">
        <f t="shared" si="11"/>
        <v>1</v>
      </c>
      <c r="K24" s="16">
        <f t="shared" si="11"/>
        <v>4</v>
      </c>
      <c r="L24" s="20">
        <f t="shared" si="11"/>
        <v>1</v>
      </c>
    </row>
    <row r="25" ht="15.75" customHeight="1"/>
    <row r="26" ht="15.75" customHeight="1"/>
    <row r="27" ht="15.75" customHeight="1">
      <c r="B27" s="11"/>
      <c r="C27" s="12"/>
      <c r="D27" s="11"/>
      <c r="E27" s="6"/>
      <c r="F27" s="22"/>
      <c r="G27" s="13" t="s">
        <v>18</v>
      </c>
      <c r="H27" s="14"/>
      <c r="I27" s="14"/>
      <c r="J27" s="14"/>
      <c r="K27" s="14"/>
      <c r="L27" s="8"/>
    </row>
    <row r="28" ht="15.75" customHeight="1">
      <c r="B28" s="16"/>
      <c r="C28" s="16" t="s">
        <v>30</v>
      </c>
      <c r="D28" s="16" t="s">
        <v>1</v>
      </c>
      <c r="E28" s="16" t="s">
        <v>2</v>
      </c>
      <c r="F28" s="16" t="s">
        <v>3</v>
      </c>
      <c r="G28" s="16" t="s">
        <v>30</v>
      </c>
      <c r="H28" s="16" t="s">
        <v>1</v>
      </c>
      <c r="I28" s="16" t="s">
        <v>2</v>
      </c>
      <c r="J28" s="16" t="s">
        <v>3</v>
      </c>
      <c r="K28" s="17" t="s">
        <v>20</v>
      </c>
      <c r="L28" s="17" t="s">
        <v>21</v>
      </c>
    </row>
    <row r="29" ht="15.75" customHeight="1">
      <c r="B29" s="16" t="s">
        <v>0</v>
      </c>
      <c r="C29" s="19"/>
      <c r="D29" s="19"/>
      <c r="E29" s="19"/>
      <c r="F29" s="19"/>
      <c r="G29" s="16" t="str">
        <f t="shared" ref="G29:J29" si="12">C29/C33</f>
        <v>#DIV/0!</v>
      </c>
      <c r="H29" s="16" t="str">
        <f t="shared" si="12"/>
        <v>#DIV/0!</v>
      </c>
      <c r="I29" s="16" t="str">
        <f t="shared" si="12"/>
        <v>#DIV/0!</v>
      </c>
      <c r="J29" s="16" t="str">
        <f t="shared" si="12"/>
        <v>#DIV/0!</v>
      </c>
      <c r="K29" s="16" t="str">
        <f t="shared" ref="K29:K32" si="14">SUM(G29:J29)</f>
        <v>#DIV/0!</v>
      </c>
      <c r="L29" s="20" t="str">
        <f>K29/K33</f>
        <v>#DIV/0!</v>
      </c>
    </row>
    <row r="30" ht="15.75" customHeight="1">
      <c r="B30" s="16" t="s">
        <v>1</v>
      </c>
      <c r="C30" s="19"/>
      <c r="D30" s="19"/>
      <c r="E30" s="19"/>
      <c r="F30" s="19"/>
      <c r="G30" s="16" t="str">
        <f t="shared" ref="G30:J30" si="13">C30/C33</f>
        <v>#DIV/0!</v>
      </c>
      <c r="H30" s="16" t="str">
        <f t="shared" si="13"/>
        <v>#DIV/0!</v>
      </c>
      <c r="I30" s="16" t="str">
        <f t="shared" si="13"/>
        <v>#DIV/0!</v>
      </c>
      <c r="J30" s="16" t="str">
        <f t="shared" si="13"/>
        <v>#DIV/0!</v>
      </c>
      <c r="K30" s="16" t="str">
        <f t="shared" si="14"/>
        <v>#DIV/0!</v>
      </c>
      <c r="L30" s="20" t="str">
        <f>K30/K33</f>
        <v>#DIV/0!</v>
      </c>
    </row>
    <row r="31" ht="15.75" customHeight="1">
      <c r="B31" s="16" t="s">
        <v>2</v>
      </c>
      <c r="C31" s="19"/>
      <c r="D31" s="19"/>
      <c r="E31" s="19"/>
      <c r="F31" s="19"/>
      <c r="G31" s="16" t="str">
        <f t="shared" ref="G31:J31" si="15">C31/C33</f>
        <v>#DIV/0!</v>
      </c>
      <c r="H31" s="16" t="str">
        <f t="shared" si="15"/>
        <v>#DIV/0!</v>
      </c>
      <c r="I31" s="16" t="str">
        <f t="shared" si="15"/>
        <v>#DIV/0!</v>
      </c>
      <c r="J31" s="16" t="str">
        <f t="shared" si="15"/>
        <v>#DIV/0!</v>
      </c>
      <c r="K31" s="16" t="str">
        <f t="shared" si="14"/>
        <v>#DIV/0!</v>
      </c>
      <c r="L31" s="20" t="str">
        <f>K31/K33</f>
        <v>#DIV/0!</v>
      </c>
    </row>
    <row r="32" ht="15.75" customHeight="1">
      <c r="B32" s="16" t="s">
        <v>3</v>
      </c>
      <c r="C32" s="19"/>
      <c r="D32" s="19"/>
      <c r="E32" s="19"/>
      <c r="F32" s="19"/>
      <c r="G32" s="16" t="str">
        <f t="shared" ref="G32:J32" si="16">C32/C33</f>
        <v>#DIV/0!</v>
      </c>
      <c r="H32" s="16" t="str">
        <f t="shared" si="16"/>
        <v>#DIV/0!</v>
      </c>
      <c r="I32" s="16" t="str">
        <f t="shared" si="16"/>
        <v>#DIV/0!</v>
      </c>
      <c r="J32" s="16" t="str">
        <f t="shared" si="16"/>
        <v>#DIV/0!</v>
      </c>
      <c r="K32" s="16" t="str">
        <f t="shared" si="14"/>
        <v>#DIV/0!</v>
      </c>
      <c r="L32" s="20" t="str">
        <f>K32/K33</f>
        <v>#DIV/0!</v>
      </c>
    </row>
    <row r="33" ht="15.75" customHeight="1">
      <c r="B33" s="21" t="s">
        <v>27</v>
      </c>
      <c r="C33" s="19">
        <f t="shared" ref="C33:L33" si="17">SUM(C29:C32)</f>
        <v>0</v>
      </c>
      <c r="D33" s="19">
        <f t="shared" si="17"/>
        <v>0</v>
      </c>
      <c r="E33" s="19">
        <f t="shared" si="17"/>
        <v>0</v>
      </c>
      <c r="F33" s="19">
        <f t="shared" si="17"/>
        <v>0</v>
      </c>
      <c r="G33" s="16" t="str">
        <f t="shared" si="17"/>
        <v>#DIV/0!</v>
      </c>
      <c r="H33" s="16" t="str">
        <f t="shared" si="17"/>
        <v>#DIV/0!</v>
      </c>
      <c r="I33" s="16" t="str">
        <f t="shared" si="17"/>
        <v>#DIV/0!</v>
      </c>
      <c r="J33" s="16" t="str">
        <f t="shared" si="17"/>
        <v>#DIV/0!</v>
      </c>
      <c r="K33" s="16" t="str">
        <f t="shared" si="17"/>
        <v>#DIV/0!</v>
      </c>
      <c r="L33" s="16" t="str">
        <f t="shared" si="17"/>
        <v>#DIV/0!</v>
      </c>
    </row>
    <row r="34" ht="15.75" customHeight="1"/>
    <row r="35" ht="15.75" customHeight="1"/>
    <row r="36" ht="15.75" customHeight="1">
      <c r="B36" s="11"/>
      <c r="C36" s="12"/>
      <c r="D36" s="11"/>
      <c r="E36" s="6"/>
      <c r="F36" s="22"/>
      <c r="G36" s="13" t="s">
        <v>18</v>
      </c>
      <c r="H36" s="14"/>
      <c r="I36" s="14"/>
      <c r="J36" s="14"/>
      <c r="K36" s="14"/>
      <c r="L36" s="8"/>
    </row>
    <row r="37" ht="15.75" customHeight="1">
      <c r="B37" s="16"/>
      <c r="C37" s="16" t="s">
        <v>30</v>
      </c>
      <c r="D37" s="16" t="s">
        <v>1</v>
      </c>
      <c r="E37" s="16" t="s">
        <v>2</v>
      </c>
      <c r="F37" s="16" t="s">
        <v>3</v>
      </c>
      <c r="G37" s="16" t="s">
        <v>30</v>
      </c>
      <c r="H37" s="16" t="s">
        <v>1</v>
      </c>
      <c r="I37" s="16" t="s">
        <v>2</v>
      </c>
      <c r="J37" s="16" t="s">
        <v>3</v>
      </c>
      <c r="K37" s="17" t="s">
        <v>20</v>
      </c>
      <c r="L37" s="17" t="s">
        <v>21</v>
      </c>
    </row>
    <row r="38" ht="15.75" customHeight="1">
      <c r="B38" s="16" t="s">
        <v>0</v>
      </c>
      <c r="C38" s="19"/>
      <c r="D38" s="19"/>
      <c r="E38" s="19"/>
      <c r="F38" s="19"/>
      <c r="G38" s="16" t="str">
        <f t="shared" ref="G38:J38" si="18">C38/C42</f>
        <v>#DIV/0!</v>
      </c>
      <c r="H38" s="16" t="str">
        <f t="shared" si="18"/>
        <v>#DIV/0!</v>
      </c>
      <c r="I38" s="16" t="str">
        <f t="shared" si="18"/>
        <v>#DIV/0!</v>
      </c>
      <c r="J38" s="16" t="str">
        <f t="shared" si="18"/>
        <v>#DIV/0!</v>
      </c>
      <c r="K38" s="16" t="str">
        <f t="shared" ref="K38:K41" si="20">SUM(G38:J38)</f>
        <v>#DIV/0!</v>
      </c>
      <c r="L38" s="20" t="str">
        <f>K38/K42</f>
        <v>#DIV/0!</v>
      </c>
    </row>
    <row r="39" ht="15.75" customHeight="1">
      <c r="B39" s="16" t="s">
        <v>1</v>
      </c>
      <c r="C39" s="19"/>
      <c r="D39" s="19"/>
      <c r="E39" s="19"/>
      <c r="F39" s="19"/>
      <c r="G39" s="16" t="str">
        <f t="shared" ref="G39:J39" si="19">C39/C42</f>
        <v>#DIV/0!</v>
      </c>
      <c r="H39" s="16" t="str">
        <f t="shared" si="19"/>
        <v>#DIV/0!</v>
      </c>
      <c r="I39" s="16" t="str">
        <f t="shared" si="19"/>
        <v>#DIV/0!</v>
      </c>
      <c r="J39" s="16" t="str">
        <f t="shared" si="19"/>
        <v>#DIV/0!</v>
      </c>
      <c r="K39" s="16" t="str">
        <f t="shared" si="20"/>
        <v>#DIV/0!</v>
      </c>
      <c r="L39" s="20" t="str">
        <f>K39/K42</f>
        <v>#DIV/0!</v>
      </c>
    </row>
    <row r="40" ht="15.75" customHeight="1">
      <c r="B40" s="16" t="s">
        <v>2</v>
      </c>
      <c r="C40" s="19"/>
      <c r="D40" s="19"/>
      <c r="E40" s="19"/>
      <c r="F40" s="19"/>
      <c r="G40" s="16" t="str">
        <f t="shared" ref="G40:J40" si="21">C40/C42</f>
        <v>#DIV/0!</v>
      </c>
      <c r="H40" s="16" t="str">
        <f t="shared" si="21"/>
        <v>#DIV/0!</v>
      </c>
      <c r="I40" s="16" t="str">
        <f t="shared" si="21"/>
        <v>#DIV/0!</v>
      </c>
      <c r="J40" s="16" t="str">
        <f t="shared" si="21"/>
        <v>#DIV/0!</v>
      </c>
      <c r="K40" s="16" t="str">
        <f t="shared" si="20"/>
        <v>#DIV/0!</v>
      </c>
      <c r="L40" s="20" t="str">
        <f>K40/K42</f>
        <v>#DIV/0!</v>
      </c>
    </row>
    <row r="41" ht="15.75" customHeight="1">
      <c r="B41" s="16" t="s">
        <v>3</v>
      </c>
      <c r="C41" s="19"/>
      <c r="D41" s="19"/>
      <c r="E41" s="19"/>
      <c r="F41" s="19"/>
      <c r="G41" s="16" t="str">
        <f t="shared" ref="G41:J41" si="22">C41/C42</f>
        <v>#DIV/0!</v>
      </c>
      <c r="H41" s="16" t="str">
        <f t="shared" si="22"/>
        <v>#DIV/0!</v>
      </c>
      <c r="I41" s="16" t="str">
        <f t="shared" si="22"/>
        <v>#DIV/0!</v>
      </c>
      <c r="J41" s="16" t="str">
        <f t="shared" si="22"/>
        <v>#DIV/0!</v>
      </c>
      <c r="K41" s="16" t="str">
        <f t="shared" si="20"/>
        <v>#DIV/0!</v>
      </c>
      <c r="L41" s="20" t="str">
        <f>K41/K42</f>
        <v>#DIV/0!</v>
      </c>
    </row>
    <row r="42" ht="15.75" customHeight="1">
      <c r="B42" s="21" t="s">
        <v>27</v>
      </c>
      <c r="C42" s="19">
        <f t="shared" ref="C42:L42" si="23">SUM(C38:C41)</f>
        <v>0</v>
      </c>
      <c r="D42" s="19">
        <f t="shared" si="23"/>
        <v>0</v>
      </c>
      <c r="E42" s="19">
        <f t="shared" si="23"/>
        <v>0</v>
      </c>
      <c r="F42" s="19">
        <f t="shared" si="23"/>
        <v>0</v>
      </c>
      <c r="G42" s="16" t="str">
        <f t="shared" si="23"/>
        <v>#DIV/0!</v>
      </c>
      <c r="H42" s="16" t="str">
        <f t="shared" si="23"/>
        <v>#DIV/0!</v>
      </c>
      <c r="I42" s="16" t="str">
        <f t="shared" si="23"/>
        <v>#DIV/0!</v>
      </c>
      <c r="J42" s="16" t="str">
        <f t="shared" si="23"/>
        <v>#DIV/0!</v>
      </c>
      <c r="K42" s="16" t="str">
        <f t="shared" si="23"/>
        <v>#DIV/0!</v>
      </c>
      <c r="L42" s="16" t="str">
        <f t="shared" si="23"/>
        <v>#DIV/0!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36:L36"/>
    <mergeCell ref="N6:O6"/>
    <mergeCell ref="F9:J9"/>
    <mergeCell ref="G18:L18"/>
    <mergeCell ref="G27:L27"/>
  </mergeCells>
  <printOptions/>
  <pageMargins bottom="0.75" footer="0.0" header="0.0" left="0.7" right="0.7" top="0.75"/>
  <pageSetup orientation="portrait"/>
  <drawing r:id="rId1"/>
</worksheet>
</file>