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  <sheet state="visible" name="Hoja4" sheetId="4" r:id="rId6"/>
  </sheets>
  <definedNames/>
  <calcPr/>
</workbook>
</file>

<file path=xl/sharedStrings.xml><?xml version="1.0" encoding="utf-8"?>
<sst xmlns="http://schemas.openxmlformats.org/spreadsheetml/2006/main" count="39" uniqueCount="14">
  <si>
    <t>Matriz de Seleccion de Alternativas de Solucion</t>
  </si>
  <si>
    <t>Seguridad</t>
  </si>
  <si>
    <t>Ergonomía</t>
  </si>
  <si>
    <t>Visualmente Estético</t>
  </si>
  <si>
    <t>Viabilidad de Implementacion</t>
  </si>
  <si>
    <t>Total</t>
  </si>
  <si>
    <t>Matriz de Priorizacion de Objetivos 2/4</t>
  </si>
  <si>
    <t>Ergonomia</t>
  </si>
  <si>
    <t>Visualmente Estetico</t>
  </si>
  <si>
    <t xml:space="preserve">Viabilidad </t>
  </si>
  <si>
    <t>Total Parcial</t>
  </si>
  <si>
    <t>Ajuste</t>
  </si>
  <si>
    <t>Matriz de Priorizacion de Objetivos 3/4</t>
  </si>
  <si>
    <t>Matriz de Priorizacion de Objetivos 4/4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</si>
</sst>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4">
    <font>
      <sz val="11.0"/>
      <color rgb="FF000000"/>
      <name val="Calibri"/>
    </font>
    <font>
      <b/>
      <sz val="11.0"/>
      <color rgb="FF000000"/>
      <name val="Calibri"/>
    </font>
    <font/>
    <font>
      <b/>
    </font>
  </fonts>
  <fills count="10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70AD47"/>
      </patternFill>
    </fill>
    <fill>
      <patternFill patternType="solid">
        <fgColor rgb="FFED7D31"/>
        <bgColor rgb="FFED7D31"/>
      </patternFill>
    </fill>
    <fill>
      <patternFill patternType="solid">
        <fgColor rgb="FFE06666"/>
        <bgColor rgb="FFE06666"/>
      </patternFill>
    </fill>
    <fill>
      <patternFill patternType="solid">
        <fgColor rgb="FF8EAADB"/>
        <bgColor rgb="FF8EAADB"/>
      </patternFill>
    </fill>
    <fill>
      <patternFill patternType="solid">
        <fgColor rgb="FFF7CAAC"/>
        <bgColor rgb="FFF7CAAC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2" fillId="0" fontId="2" numFmtId="0" xfId="0" applyBorder="1" applyFont="1"/>
    <xf borderId="3" fillId="2" fontId="1" numFmtId="164" xfId="0" applyAlignment="1" applyBorder="1" applyFont="1" applyNumberFormat="1">
      <alignment horizontal="center" readingOrder="0" vertical="center"/>
    </xf>
    <xf borderId="3" fillId="2" fontId="1" numFmtId="164" xfId="0" applyAlignment="1" applyBorder="1" applyFont="1" applyNumberFormat="1">
      <alignment horizontal="center" readingOrder="0" shrinkToFit="0" vertical="center" wrapText="1"/>
    </xf>
    <xf borderId="0" fillId="0" fontId="0" numFmtId="0" xfId="0" applyAlignment="1" applyFont="1">
      <alignment horizontal="center" vertical="center"/>
    </xf>
    <xf borderId="0" fillId="0" fontId="0" numFmtId="16" xfId="0" applyAlignment="1" applyFont="1" applyNumberFormat="1">
      <alignment horizontal="center"/>
    </xf>
    <xf borderId="1" fillId="3" fontId="1" numFmtId="0" xfId="0" applyAlignment="1" applyBorder="1" applyFill="1" applyFont="1">
      <alignment horizontal="center" vertical="center"/>
    </xf>
    <xf borderId="3" fillId="4" fontId="0" numFmtId="0" xfId="0" applyAlignment="1" applyBorder="1" applyFill="1" applyFont="1">
      <alignment horizontal="center" readingOrder="0" vertical="center"/>
    </xf>
    <xf borderId="3" fillId="0" fontId="0" numFmtId="0" xfId="0" applyAlignment="1" applyBorder="1" applyFont="1">
      <alignment horizontal="center" vertical="center"/>
    </xf>
    <xf borderId="3" fillId="0" fontId="0" numFmtId="0" xfId="0" applyAlignment="1" applyBorder="1" applyFont="1">
      <alignment horizontal="center" readingOrder="0" vertical="center"/>
    </xf>
    <xf borderId="0" fillId="0" fontId="0" numFmtId="0" xfId="0" applyFont="1"/>
    <xf borderId="0" fillId="0" fontId="0" numFmtId="0" xfId="0" applyAlignment="1" applyFont="1">
      <alignment horizontal="right"/>
    </xf>
    <xf borderId="0" fillId="0" fontId="2" numFmtId="0" xfId="0" applyAlignment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1" fillId="6" fontId="1" numFmtId="0" xfId="0" applyAlignment="1" applyBorder="1" applyFill="1" applyFont="1">
      <alignment horizontal="center" readingOrder="0" shrinkToFit="0" vertical="center" wrapText="1"/>
    </xf>
    <xf borderId="4" fillId="7" fontId="1" numFmtId="0" xfId="0" applyAlignment="1" applyBorder="1" applyFill="1" applyFont="1">
      <alignment horizontal="center" vertical="center"/>
    </xf>
    <xf borderId="5" fillId="0" fontId="2" numFmtId="0" xfId="0" applyBorder="1" applyFont="1"/>
    <xf borderId="6" fillId="0" fontId="0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readingOrder="0" vertical="center"/>
    </xf>
    <xf borderId="6" fillId="4" fontId="0" numFmtId="0" xfId="0" applyAlignment="1" applyBorder="1" applyFont="1">
      <alignment horizontal="center" readingOrder="0" vertical="center"/>
    </xf>
    <xf borderId="0" fillId="0" fontId="0" numFmtId="0" xfId="0" applyAlignment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3" fillId="2" fontId="0" numFmtId="0" xfId="0" applyAlignment="1" applyBorder="1" applyFont="1">
      <alignment horizontal="center" readingOrder="0" vertical="center"/>
    </xf>
    <xf borderId="3" fillId="2" fontId="0" numFmtId="0" xfId="0" applyAlignment="1" applyBorder="1" applyFont="1">
      <alignment horizontal="center" readingOrder="0" shrinkToFit="0" vertical="center" wrapText="1"/>
    </xf>
    <xf borderId="1" fillId="6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left" shrinkToFit="0" vertical="top" wrapText="1"/>
    </xf>
    <xf borderId="3" fillId="2" fontId="0" numFmtId="0" xfId="0" applyAlignment="1" applyBorder="1" applyFont="1">
      <alignment horizontal="center" vertical="center"/>
    </xf>
    <xf borderId="3" fillId="2" fontId="0" numFmtId="0" xfId="0" applyAlignment="1" applyBorder="1" applyFont="1">
      <alignment horizontal="center" shrinkToFit="0" vertical="center" wrapText="1"/>
    </xf>
    <xf borderId="3" fillId="8" fontId="0" numFmtId="0" xfId="0" applyBorder="1" applyFill="1" applyFont="1"/>
    <xf borderId="3" fillId="0" fontId="0" numFmtId="0" xfId="0" applyBorder="1" applyFont="1"/>
    <xf borderId="3" fillId="0" fontId="0" numFmtId="0" xfId="0" applyAlignment="1" applyBorder="1" applyFont="1">
      <alignment horizontal="right"/>
    </xf>
    <xf borderId="4" fillId="0" fontId="0" numFmtId="0" xfId="0" applyAlignment="1" applyBorder="1" applyFont="1">
      <alignment horizontal="center"/>
    </xf>
    <xf borderId="6" fillId="0" fontId="0" numFmtId="0" xfId="0" applyAlignment="1" applyBorder="1" applyFont="1">
      <alignment horizontal="center"/>
    </xf>
    <xf borderId="6" fillId="8" fontId="0" numFmtId="0" xfId="0" applyAlignment="1" applyBorder="1" applyFont="1">
      <alignment horizontal="center"/>
    </xf>
    <xf borderId="6" fillId="0" fontId="0" numFmtId="0" xfId="0" applyAlignment="1" applyBorder="1" applyFont="1">
      <alignment horizontal="right"/>
    </xf>
    <xf borderId="4" fillId="9" fontId="0" numFmtId="0" xfId="0" applyAlignment="1" applyBorder="1" applyFill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4" width="10.71"/>
    <col customWidth="1" min="5" max="5" width="12.0"/>
    <col customWidth="1" min="6" max="26" width="10.71"/>
  </cols>
  <sheetData>
    <row r="1" ht="29.25" customHeight="1">
      <c r="A1" s="1" t="s">
        <v>0</v>
      </c>
      <c r="B1" s="2"/>
      <c r="C1" s="3">
        <v>43191.0</v>
      </c>
      <c r="D1" s="3">
        <v>43192.0</v>
      </c>
      <c r="E1" s="4">
        <v>43193.0</v>
      </c>
      <c r="F1" s="4">
        <v>43194.0</v>
      </c>
      <c r="G1" s="5"/>
      <c r="H1" s="5"/>
      <c r="I1" s="6"/>
    </row>
    <row r="2" ht="24.75" customHeight="1">
      <c r="A2" s="7" t="s">
        <v>1</v>
      </c>
      <c r="B2" s="2"/>
      <c r="C2" s="8">
        <v>1.0</v>
      </c>
      <c r="D2" s="9">
        <v>1.0</v>
      </c>
      <c r="E2" s="9">
        <v>1.0</v>
      </c>
      <c r="F2" s="10">
        <v>1.0</v>
      </c>
      <c r="G2" s="11"/>
      <c r="H2" s="12"/>
      <c r="K2" s="13"/>
    </row>
    <row r="3" ht="24.75" customHeight="1">
      <c r="A3" s="14" t="s">
        <v>2</v>
      </c>
      <c r="B3" s="2"/>
      <c r="C3" s="10">
        <v>1.0</v>
      </c>
      <c r="D3" s="8">
        <v>1.0</v>
      </c>
      <c r="E3" s="9">
        <v>1.0</v>
      </c>
      <c r="F3" s="10">
        <v>0.0</v>
      </c>
      <c r="G3" s="11"/>
      <c r="H3" s="12"/>
    </row>
    <row r="4" ht="24.75" customHeight="1">
      <c r="A4" s="15" t="s">
        <v>3</v>
      </c>
      <c r="B4" s="2"/>
      <c r="C4" s="10">
        <v>1.0</v>
      </c>
      <c r="D4" s="9">
        <v>0.0</v>
      </c>
      <c r="E4" s="8">
        <v>1.0</v>
      </c>
      <c r="F4" s="9">
        <v>0.0</v>
      </c>
      <c r="G4" s="11"/>
      <c r="H4" s="12"/>
    </row>
    <row r="5">
      <c r="A5" s="16" t="s">
        <v>4</v>
      </c>
      <c r="B5" s="17"/>
      <c r="C5" s="18">
        <v>1.0</v>
      </c>
      <c r="D5" s="19">
        <v>1.0</v>
      </c>
      <c r="E5" s="19">
        <v>0.0</v>
      </c>
      <c r="F5" s="20">
        <v>0.0</v>
      </c>
      <c r="G5" s="21"/>
      <c r="H5" s="12"/>
    </row>
    <row r="6">
      <c r="A6" s="22"/>
      <c r="B6" s="23"/>
      <c r="C6" s="24"/>
      <c r="D6" s="24"/>
      <c r="E6" s="24"/>
      <c r="F6" s="24"/>
    </row>
    <row r="7">
      <c r="A7" s="25" t="s">
        <v>5</v>
      </c>
      <c r="B7" s="17"/>
      <c r="C7" s="26">
        <v>4.0</v>
      </c>
      <c r="D7" s="26">
        <v>3.0</v>
      </c>
      <c r="E7" s="26">
        <v>3.0</v>
      </c>
      <c r="F7" s="26">
        <v>1.0</v>
      </c>
      <c r="H7" s="21"/>
    </row>
    <row r="8">
      <c r="A8" s="22"/>
      <c r="B8" s="23"/>
      <c r="C8" s="24"/>
      <c r="D8" s="24"/>
      <c r="E8" s="24"/>
      <c r="F8" s="24"/>
    </row>
    <row r="16">
      <c r="D16" s="1"/>
      <c r="E16" s="2"/>
      <c r="F16" s="27"/>
      <c r="G16" s="27"/>
      <c r="H16" s="28"/>
      <c r="I16" s="28"/>
    </row>
    <row r="17">
      <c r="D17" s="7"/>
      <c r="E17" s="2"/>
      <c r="F17" s="8"/>
      <c r="G17" s="9"/>
      <c r="H17" s="9"/>
      <c r="I17" s="10"/>
    </row>
    <row r="18">
      <c r="D18" s="14"/>
      <c r="E18" s="2"/>
      <c r="F18" s="10"/>
      <c r="G18" s="8"/>
      <c r="H18" s="9"/>
      <c r="I18" s="10"/>
    </row>
    <row r="19">
      <c r="D19" s="29"/>
      <c r="E19" s="2"/>
      <c r="F19" s="10"/>
      <c r="G19" s="9"/>
      <c r="H19" s="8"/>
      <c r="I19" s="9"/>
    </row>
    <row r="20">
      <c r="D20" s="16"/>
      <c r="E20" s="17"/>
      <c r="F20" s="18"/>
      <c r="G20" s="19"/>
      <c r="H20" s="19"/>
      <c r="I20" s="20"/>
    </row>
    <row r="21">
      <c r="D21" s="22"/>
      <c r="E21" s="23"/>
      <c r="F21" s="24"/>
      <c r="G21" s="24"/>
      <c r="H21" s="24"/>
      <c r="I21" s="24"/>
    </row>
    <row r="22">
      <c r="D22" s="25"/>
      <c r="E22" s="17"/>
      <c r="F22" s="26"/>
      <c r="G22" s="26"/>
      <c r="H22" s="26"/>
      <c r="I22" s="26"/>
    </row>
    <row r="23">
      <c r="D23" s="22"/>
      <c r="E23" s="23"/>
      <c r="F23" s="24"/>
      <c r="G23" s="24"/>
      <c r="H23" s="24"/>
      <c r="I23" s="24"/>
    </row>
  </sheetData>
  <mergeCells count="32">
    <mergeCell ref="G22:G23"/>
    <mergeCell ref="H22:H23"/>
    <mergeCell ref="D20:E21"/>
    <mergeCell ref="D22:E23"/>
    <mergeCell ref="I22:I23"/>
    <mergeCell ref="I20:I21"/>
    <mergeCell ref="F20:F21"/>
    <mergeCell ref="G20:G21"/>
    <mergeCell ref="F22:F23"/>
    <mergeCell ref="H20:H21"/>
    <mergeCell ref="D18:E18"/>
    <mergeCell ref="D16:E16"/>
    <mergeCell ref="D17:E17"/>
    <mergeCell ref="E5:E6"/>
    <mergeCell ref="G5:G6"/>
    <mergeCell ref="F5:F6"/>
    <mergeCell ref="H5:H6"/>
    <mergeCell ref="H7:H8"/>
    <mergeCell ref="A4:B4"/>
    <mergeCell ref="A5:B6"/>
    <mergeCell ref="C5:C6"/>
    <mergeCell ref="D5:D6"/>
    <mergeCell ref="A7:B8"/>
    <mergeCell ref="C7:C8"/>
    <mergeCell ref="A3:B3"/>
    <mergeCell ref="A1:B1"/>
    <mergeCell ref="I1:J1"/>
    <mergeCell ref="A2:B2"/>
    <mergeCell ref="D7:D8"/>
    <mergeCell ref="E7:E8"/>
    <mergeCell ref="D19:E19"/>
    <mergeCell ref="F7:F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30" t="s">
        <v>6</v>
      </c>
      <c r="B1" s="2"/>
      <c r="C1" s="31" t="s">
        <v>1</v>
      </c>
      <c r="D1" s="31" t="s">
        <v>7</v>
      </c>
      <c r="E1" s="32" t="s">
        <v>8</v>
      </c>
      <c r="F1" s="9" t="s">
        <v>9</v>
      </c>
      <c r="G1" s="9" t="s">
        <v>10</v>
      </c>
      <c r="H1" s="9" t="s">
        <v>11</v>
      </c>
    </row>
    <row r="2">
      <c r="A2" s="7" t="s">
        <v>1</v>
      </c>
      <c r="B2" s="2"/>
      <c r="C2" s="33"/>
      <c r="D2" s="34">
        <v>1.0</v>
      </c>
      <c r="E2" s="34">
        <v>1.0</v>
      </c>
      <c r="F2" s="34">
        <v>0.0</v>
      </c>
      <c r="G2" s="34">
        <f>D2+E2+F2</f>
        <v>2</v>
      </c>
      <c r="H2" s="35">
        <f t="shared" ref="H2:H3" si="1">G2+1</f>
        <v>3</v>
      </c>
    </row>
    <row r="3">
      <c r="A3" s="14" t="s">
        <v>2</v>
      </c>
      <c r="B3" s="2"/>
      <c r="C3" s="34">
        <v>0.0</v>
      </c>
      <c r="D3" s="33"/>
      <c r="E3" s="34">
        <v>1.0</v>
      </c>
      <c r="F3" s="34">
        <v>0.0</v>
      </c>
      <c r="G3" s="34">
        <f>F3+E3+C3</f>
        <v>1</v>
      </c>
      <c r="H3" s="35">
        <f t="shared" si="1"/>
        <v>2</v>
      </c>
    </row>
    <row r="4">
      <c r="A4" s="29" t="s">
        <v>8</v>
      </c>
      <c r="B4" s="2"/>
      <c r="C4" s="34">
        <v>0.0</v>
      </c>
      <c r="D4" s="34">
        <v>0.0</v>
      </c>
      <c r="E4" s="33"/>
      <c r="F4" s="34">
        <v>0.0</v>
      </c>
      <c r="G4" s="34">
        <f>F4+D46</f>
        <v>0</v>
      </c>
      <c r="H4" s="35">
        <v>1.0</v>
      </c>
    </row>
    <row r="5">
      <c r="A5" s="36" t="s">
        <v>4</v>
      </c>
      <c r="B5" s="17"/>
      <c r="C5" s="37">
        <v>1.0</v>
      </c>
      <c r="D5" s="37">
        <v>1.0</v>
      </c>
      <c r="E5" s="37">
        <v>1.0</v>
      </c>
      <c r="F5" s="38"/>
      <c r="G5" s="37">
        <v>3.0</v>
      </c>
      <c r="H5" s="39">
        <f>G5+1</f>
        <v>4</v>
      </c>
    </row>
    <row r="6">
      <c r="A6" s="22"/>
      <c r="B6" s="23"/>
      <c r="C6" s="24"/>
      <c r="D6" s="24"/>
      <c r="E6" s="24"/>
      <c r="F6" s="24"/>
      <c r="G6" s="24"/>
      <c r="H6" s="24"/>
    </row>
    <row r="7">
      <c r="G7">
        <v>1.0</v>
      </c>
      <c r="H7" s="37">
        <f>SUM(H2:H6)</f>
        <v>10</v>
      </c>
    </row>
    <row r="8">
      <c r="H8" s="24"/>
    </row>
  </sheetData>
  <mergeCells count="12">
    <mergeCell ref="E5:E6"/>
    <mergeCell ref="D5:D6"/>
    <mergeCell ref="A1:B1"/>
    <mergeCell ref="A2:B2"/>
    <mergeCell ref="A3:B3"/>
    <mergeCell ref="A4:B4"/>
    <mergeCell ref="A5:B6"/>
    <mergeCell ref="F5:F6"/>
    <mergeCell ref="G5:G6"/>
    <mergeCell ref="H5:H6"/>
    <mergeCell ref="H7:H8"/>
    <mergeCell ref="C5:C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12.43"/>
    <col customWidth="1" min="6" max="26" width="10.71"/>
  </cols>
  <sheetData>
    <row r="1">
      <c r="A1" s="30" t="s">
        <v>12</v>
      </c>
      <c r="B1" s="2"/>
      <c r="C1" s="31" t="s">
        <v>1</v>
      </c>
      <c r="D1" s="31" t="s">
        <v>7</v>
      </c>
      <c r="E1" s="32" t="s">
        <v>8</v>
      </c>
      <c r="F1" s="31" t="s">
        <v>9</v>
      </c>
      <c r="G1" s="31" t="s">
        <v>10</v>
      </c>
      <c r="H1" s="31" t="s">
        <v>11</v>
      </c>
    </row>
    <row r="2">
      <c r="A2" s="7" t="s">
        <v>1</v>
      </c>
      <c r="B2" s="2"/>
      <c r="C2" s="33"/>
      <c r="D2" s="34">
        <v>1.0</v>
      </c>
      <c r="E2" s="34">
        <v>1.0</v>
      </c>
      <c r="F2" s="34">
        <v>1.0</v>
      </c>
      <c r="G2" s="34">
        <f>D2+E2+F2</f>
        <v>3</v>
      </c>
      <c r="H2" s="35">
        <f t="shared" ref="H2:H3" si="1">G2+1</f>
        <v>4</v>
      </c>
    </row>
    <row r="3">
      <c r="A3" s="14" t="s">
        <v>2</v>
      </c>
      <c r="B3" s="2"/>
      <c r="C3" s="34">
        <v>0.0</v>
      </c>
      <c r="D3" s="33"/>
      <c r="E3" s="34">
        <v>1.0</v>
      </c>
      <c r="F3" s="34">
        <v>1.0</v>
      </c>
      <c r="G3" s="34">
        <f>F3+E3+C3</f>
        <v>2</v>
      </c>
      <c r="H3" s="35">
        <f t="shared" si="1"/>
        <v>3</v>
      </c>
    </row>
    <row r="4">
      <c r="A4" s="29" t="s">
        <v>8</v>
      </c>
      <c r="B4" s="2"/>
      <c r="C4" s="34">
        <v>0.0</v>
      </c>
      <c r="D4" s="34">
        <v>0.0</v>
      </c>
      <c r="E4" s="33"/>
      <c r="F4" s="34">
        <v>0.0</v>
      </c>
      <c r="G4" s="34">
        <f>F4+D46</f>
        <v>0</v>
      </c>
      <c r="H4" s="35">
        <v>1.0</v>
      </c>
    </row>
    <row r="5">
      <c r="A5" s="40" t="s">
        <v>4</v>
      </c>
      <c r="B5" s="17"/>
      <c r="C5" s="37">
        <v>0.0</v>
      </c>
      <c r="D5" s="37">
        <v>0.0</v>
      </c>
      <c r="E5" s="37">
        <v>1.0</v>
      </c>
      <c r="F5" s="38">
        <v>0.0</v>
      </c>
      <c r="G5" s="37">
        <f>E5+D5+C5</f>
        <v>1</v>
      </c>
      <c r="H5" s="39">
        <f>G5+1</f>
        <v>2</v>
      </c>
    </row>
    <row r="6">
      <c r="A6" s="22"/>
      <c r="B6" s="23"/>
      <c r="C6" s="24"/>
      <c r="D6" s="24"/>
      <c r="E6" s="24"/>
      <c r="F6" s="24"/>
      <c r="G6" s="24"/>
      <c r="H6" s="24"/>
    </row>
    <row r="7">
      <c r="G7">
        <v>1.0</v>
      </c>
      <c r="H7" s="37">
        <f>SUM(H2:H6)</f>
        <v>10</v>
      </c>
    </row>
    <row r="8">
      <c r="H8" s="24"/>
    </row>
  </sheetData>
  <mergeCells count="12">
    <mergeCell ref="E5:E6"/>
    <mergeCell ref="D5:D6"/>
    <mergeCell ref="A1:B1"/>
    <mergeCell ref="A2:B2"/>
    <mergeCell ref="A3:B3"/>
    <mergeCell ref="A4:B4"/>
    <mergeCell ref="A5:B6"/>
    <mergeCell ref="F5:F6"/>
    <mergeCell ref="G5:G6"/>
    <mergeCell ref="H5:H6"/>
    <mergeCell ref="H7:H8"/>
    <mergeCell ref="C5:C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30" t="s">
        <v>13</v>
      </c>
      <c r="B1" s="2"/>
      <c r="C1" s="31" t="s">
        <v>1</v>
      </c>
      <c r="D1" s="31" t="s">
        <v>7</v>
      </c>
      <c r="E1" s="32" t="s">
        <v>8</v>
      </c>
      <c r="F1" s="31" t="s">
        <v>9</v>
      </c>
      <c r="G1" s="31" t="s">
        <v>10</v>
      </c>
      <c r="H1" s="31" t="s">
        <v>11</v>
      </c>
    </row>
    <row r="2">
      <c r="A2" s="7" t="s">
        <v>1</v>
      </c>
      <c r="B2" s="2"/>
      <c r="C2" s="33"/>
      <c r="D2" s="34">
        <v>1.0</v>
      </c>
      <c r="E2" s="34">
        <v>1.0</v>
      </c>
      <c r="F2" s="34">
        <v>1.0</v>
      </c>
      <c r="G2" s="34">
        <f>D2+E2+F2</f>
        <v>3</v>
      </c>
      <c r="H2" s="35">
        <f t="shared" ref="H2:H3" si="1">G2+1</f>
        <v>4</v>
      </c>
    </row>
    <row r="3">
      <c r="A3" s="14" t="s">
        <v>2</v>
      </c>
      <c r="B3" s="2"/>
      <c r="C3" s="34">
        <v>0.0</v>
      </c>
      <c r="D3" s="33"/>
      <c r="E3" s="34">
        <v>1.0</v>
      </c>
      <c r="F3" s="34">
        <v>1.0</v>
      </c>
      <c r="G3" s="34">
        <f>F3+E3+C3</f>
        <v>2</v>
      </c>
      <c r="H3" s="35">
        <f t="shared" si="1"/>
        <v>3</v>
      </c>
    </row>
    <row r="4">
      <c r="A4" s="29" t="s">
        <v>8</v>
      </c>
      <c r="B4" s="2"/>
      <c r="C4" s="34">
        <v>0.0</v>
      </c>
      <c r="D4" s="34">
        <v>0.0</v>
      </c>
      <c r="E4" s="33"/>
      <c r="F4" s="34">
        <v>1.0</v>
      </c>
      <c r="G4" s="34">
        <f>F4+D46</f>
        <v>1</v>
      </c>
      <c r="H4" s="35">
        <v>1.0</v>
      </c>
    </row>
    <row r="5">
      <c r="A5" s="40" t="s">
        <v>4</v>
      </c>
      <c r="B5" s="17"/>
      <c r="C5" s="37">
        <v>0.0</v>
      </c>
      <c r="D5" s="37">
        <v>0.0</v>
      </c>
      <c r="E5" s="37">
        <v>0.0</v>
      </c>
      <c r="F5" s="38">
        <v>0.0</v>
      </c>
      <c r="G5" s="37">
        <f>E5+D5+C5</f>
        <v>0</v>
      </c>
      <c r="H5" s="39">
        <f>G5+1</f>
        <v>1</v>
      </c>
    </row>
    <row r="6">
      <c r="A6" s="22"/>
      <c r="B6" s="23"/>
      <c r="C6" s="24"/>
      <c r="D6" s="24"/>
      <c r="E6" s="24"/>
      <c r="F6" s="24"/>
      <c r="G6" s="24"/>
      <c r="H6" s="24"/>
    </row>
    <row r="7">
      <c r="G7">
        <v>1.0</v>
      </c>
      <c r="H7" s="37">
        <f>SUM(H2:H6)</f>
        <v>9</v>
      </c>
    </row>
    <row r="8">
      <c r="H8" s="24"/>
    </row>
  </sheetData>
  <mergeCells count="12">
    <mergeCell ref="E5:E6"/>
    <mergeCell ref="D5:D6"/>
    <mergeCell ref="A1:B1"/>
    <mergeCell ref="A2:B2"/>
    <mergeCell ref="A3:B3"/>
    <mergeCell ref="A4:B4"/>
    <mergeCell ref="A5:B6"/>
    <mergeCell ref="F5:F6"/>
    <mergeCell ref="G5:G6"/>
    <mergeCell ref="H5:H6"/>
    <mergeCell ref="H7:H8"/>
    <mergeCell ref="C5:C6"/>
  </mergeCells>
  <printOptions/>
  <pageMargins bottom="0.75" footer="0.0" header="0.0" left="0.7" right="0.7" top="0.75"/>
  <pageSetup orientation="landscape"/>
  <drawing r:id="rId1"/>
</worksheet>
</file>