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Robotics\Technoxian\FLF\"/>
    </mc:Choice>
  </mc:AlternateContent>
  <xr:revisionPtr revIDLastSave="0" documentId="13_ncr:1_{A72A0B80-7E90-422C-A7AC-3A330F7D545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" i="1"/>
  <c r="E21" i="1"/>
  <c r="E20" i="1"/>
  <c r="E19" i="1"/>
  <c r="E18" i="1"/>
  <c r="E17" i="1"/>
  <c r="E16" i="1"/>
  <c r="E15" i="1"/>
  <c r="E14" i="1"/>
  <c r="E13" i="1"/>
  <c r="E12" i="1"/>
  <c r="E11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<sst xmlns="http://schemas.openxmlformats.org/spreadsheetml/2006/main" count="45" uniqueCount="45">
  <si>
    <t>#</t>
  </si>
  <si>
    <t>Name</t>
  </si>
  <si>
    <t>Price</t>
  </si>
  <si>
    <t>Sub-total</t>
  </si>
  <si>
    <t>Link</t>
  </si>
  <si>
    <t>STM32</t>
  </si>
  <si>
    <t>https://robu.in/product/stm32f401ccu6-minimum-system-board-microcomputer-stm32-arm-core-board/?gclid=EAIaIQobChMIgsuojuqk9wIVl5lmAh0elgs_EAQYAiABEgKgcPD_BwE</t>
  </si>
  <si>
    <t>https://robokits.co.in/motors/n20-metal-gear-micro-motors/n20-metal-gear-encoder-motor/ga12-n20-6v-500-rpm-all-metal-gear-micro-dc-encoder-motor-with-precious-metal-brush</t>
  </si>
  <si>
    <t>Motor + wheels</t>
  </si>
  <si>
    <t>FTDI</t>
  </si>
  <si>
    <t>Quantity</t>
  </si>
  <si>
    <t>https://robokits.co.in/development-board/motor-control-boards/interface-boards/ft232rl-ftdi-usb-to-ttl-serial-adapter-module</t>
  </si>
  <si>
    <t>Motor Driver</t>
  </si>
  <si>
    <t>https://robu.in/product/drv8833-2-channel-dc-motor-driver-module/?gclid=EAIaIQobChMIjqjjy-yk9wIVvJhmAh01jQGREAQYAiABEgK4NPD_BwE</t>
  </si>
  <si>
    <t>Battery (850mah)</t>
  </si>
  <si>
    <t>https://robu.in/product/orange-850mah-2s-30c-60c-lithium-polymer-battery-pack-lipo/</t>
  </si>
  <si>
    <t>Battery charger</t>
  </si>
  <si>
    <t>https://robu.in/product/imax-b6ac-v2-professional-balance-chargerdischarger/</t>
  </si>
  <si>
    <t>HDMI</t>
  </si>
  <si>
    <t>https://robu.in/product/mini-hdmi-hdmi-cable-1-8-meter-round-high-quality-copper-clad-steel-black/</t>
  </si>
  <si>
    <t>Sensors</t>
  </si>
  <si>
    <t>https://robu.in/product/tcrt5000-reflective-ir-sensor-photoelectric-switch/</t>
  </si>
  <si>
    <t>2.2nF Capacitor</t>
  </si>
  <si>
    <t>https://www.electronicscomp.com/2.2pf-ceramic-capacitor?gclid=EAIaIQobChMIuO3EiPSk9wIV2JVLBR18pQj7EAQYBSABEgL8u_D_BwE</t>
  </si>
  <si>
    <t>Capacitor Pack</t>
  </si>
  <si>
    <t>https://robu.in/product/ceramic-capacitor-assorted-kit-30-kinds-from-2pf-0-1uf/?gclid=EAIaIQobChMIuO3EiPSk9wIV2JVLBR18pQj7EAQYByABEgJ7svD_BwE</t>
  </si>
  <si>
    <t>220 ohm Resistor</t>
  </si>
  <si>
    <t>https://robu.in/product/220-ohm-resistor-0-25w-metal-film-pack-of-100/</t>
  </si>
  <si>
    <t>Voltage regulator</t>
  </si>
  <si>
    <t>https://www.mouser.in/ProductDetail/ROHM-Semiconductor/BD00FD0WHFP-TR?qs=%252BEew9%252B0nqrDr%2FkJyx4lheA%3D%3D</t>
  </si>
  <si>
    <t>Voltage regulator misc</t>
  </si>
  <si>
    <t>https://robu.in/product/m177-nrf24l01-2-4ghz-antenna-wireless-transceiver-module/?gclid=EAIaIQobChMIjqW_3ISl9wIVgTMrCh2uDg-qEAQYBCABEgLgz_D_BwE</t>
  </si>
  <si>
    <t>Wireless Communication</t>
  </si>
  <si>
    <t>Arduino pro mini</t>
  </si>
  <si>
    <t>https://robu.in/product/arduino-pro-mini-wo-cable/</t>
  </si>
  <si>
    <t>FTDI Cables</t>
  </si>
  <si>
    <t>https://robu.in/product/cable-arduino-nano-usb-2-0-usb-2-0-mini-b-20cm/</t>
  </si>
  <si>
    <t>Prototype Board Reciever</t>
  </si>
  <si>
    <t>https://robu.in/product/6-x-8-cm-universal-pcb-prototype-board-single-sided-2-54mm-hole-pitch/</t>
  </si>
  <si>
    <t>Prototype Board Main</t>
  </si>
  <si>
    <t>https://robu.in/product/18-x-30-cm-universal-pcb-prototype-board-single-sided-2-54mm-hole-pitch/</t>
  </si>
  <si>
    <t>Castor</t>
  </si>
  <si>
    <t>3D Print</t>
  </si>
  <si>
    <t>miscellaneous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</si>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</sst>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bu.in/product/tcrt5000-reflective-ir-sensor-photoelectric-switch/" TargetMode="External"/><Relationship Id="rId13" Type="http://schemas.openxmlformats.org/officeDocument/2006/relationships/hyperlink" Target="https://robu.in/product/m177-nrf24l01-2-4ghz-antenna-wireless-transceiver-module/?gclid=EAIaIQobChMIjqW_3ISl9wIVgTMrCh2uDg-qEAQYBCABEgLgz_D_BwE" TargetMode="External"/><Relationship Id="rId3" Type="http://schemas.openxmlformats.org/officeDocument/2006/relationships/hyperlink" Target="https://robokits.co.in/development-board/motor-control-boards/interface-boards/ft232rl-ftdi-usb-to-ttl-serial-adapter-module" TargetMode="External"/><Relationship Id="rId7" Type="http://schemas.openxmlformats.org/officeDocument/2006/relationships/hyperlink" Target="https://robu.in/product/mini-hdmi-hdmi-cable-1-8-meter-round-high-quality-copper-clad-steel-black/" TargetMode="External"/><Relationship Id="rId12" Type="http://schemas.openxmlformats.org/officeDocument/2006/relationships/hyperlink" Target="https://www.mouser.in/ProductDetail/ROHM-Semiconductor/BD00FD0WHFP-TR?qs=%252BEew9%252B0nqrDr%2FkJyx4lheA%3D%3D" TargetMode="External"/><Relationship Id="rId17" Type="http://schemas.openxmlformats.org/officeDocument/2006/relationships/hyperlink" Target="https://robu.in/product/18-x-30-cm-universal-pcb-prototype-board-single-sided-2-54mm-hole-pitch/" TargetMode="External"/><Relationship Id="rId2" Type="http://schemas.openxmlformats.org/officeDocument/2006/relationships/hyperlink" Target="https://robokits.co.in/motors/n20-metal-gear-micro-motors/n20-metal-gear-encoder-motor/ga12-n20-6v-500-rpm-all-metal-gear-micro-dc-encoder-motor-with-precious-metal-brush" TargetMode="External"/><Relationship Id="rId16" Type="http://schemas.openxmlformats.org/officeDocument/2006/relationships/hyperlink" Target="https://robu.in/product/6-x-8-cm-universal-pcb-prototype-board-single-sided-2-54mm-hole-pitch/" TargetMode="External"/><Relationship Id="rId1" Type="http://schemas.openxmlformats.org/officeDocument/2006/relationships/hyperlink" Target="https://robu.in/product/stm32f401ccu6-minimum-system-board-microcomputer-stm32-arm-core-board/?gclid=EAIaIQobChMIgsuojuqk9wIVl5lmAh0elgs_EAQYAiABEgKgcPD_BwE" TargetMode="External"/><Relationship Id="rId6" Type="http://schemas.openxmlformats.org/officeDocument/2006/relationships/hyperlink" Target="https://robu.in/product/imax-b6ac-v2-professional-balance-chargerdischarger/" TargetMode="External"/><Relationship Id="rId11" Type="http://schemas.openxmlformats.org/officeDocument/2006/relationships/hyperlink" Target="https://robu.in/product/220-ohm-resistor-0-25w-metal-film-pack-of-100/" TargetMode="External"/><Relationship Id="rId5" Type="http://schemas.openxmlformats.org/officeDocument/2006/relationships/hyperlink" Target="https://robu.in/product/orange-850mah-2s-30c-60c-lithium-polymer-battery-pack-lipo/" TargetMode="External"/><Relationship Id="rId15" Type="http://schemas.openxmlformats.org/officeDocument/2006/relationships/hyperlink" Target="https://robu.in/product/cable-arduino-nano-usb-2-0-usb-2-0-mini-b-20cm/" TargetMode="External"/><Relationship Id="rId10" Type="http://schemas.openxmlformats.org/officeDocument/2006/relationships/hyperlink" Target="https://robu.in/product/ceramic-capacitor-assorted-kit-30-kinds-from-2pf-0-1uf/?gclid=EAIaIQobChMIuO3EiPSk9wIV2JVLBR18pQj7EAQYByABEgJ7svD_BwE" TargetMode="External"/><Relationship Id="rId4" Type="http://schemas.openxmlformats.org/officeDocument/2006/relationships/hyperlink" Target="https://robu.in/product/drv8833-2-channel-dc-motor-driver-module/?gclid=EAIaIQobChMIjqjjy-yk9wIVvJhmAh01jQGREAQYAiABEgK4NPD_BwE" TargetMode="External"/><Relationship Id="rId9" Type="http://schemas.openxmlformats.org/officeDocument/2006/relationships/hyperlink" Target="https://www.electronicscomp.com/2.2pf-ceramic-capacitor?gclid=EAIaIQobChMIuO3EiPSk9wIV2JVLBR18pQj7EAQYBSABEgL8u_D_BwE" TargetMode="External"/><Relationship Id="rId14" Type="http://schemas.openxmlformats.org/officeDocument/2006/relationships/hyperlink" Target="https://robu.in/product/arduino-pro-mini-wo-cab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B17" sqref="B17"/>
    </sheetView>
  </sheetViews>
  <sheetFormatPr defaultRowHeight="14.5" x14ac:dyDescent="0.35"/>
  <cols>
    <col min="2" max="2" width="22.36328125" customWidth="1"/>
    <col min="3" max="3" width="14" customWidth="1"/>
  </cols>
  <sheetData>
    <row r="1" spans="1:6" x14ac:dyDescent="0.3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t="s">
        <v>5</v>
      </c>
      <c r="C2">
        <v>1</v>
      </c>
      <c r="D2">
        <v>499</v>
      </c>
      <c r="E2">
        <f>C2*D2</f>
        <v>499</v>
      </c>
      <c r="F2" s="1" t="s">
        <v>6</v>
      </c>
    </row>
    <row r="3" spans="1:6" x14ac:dyDescent="0.35">
      <c r="A3">
        <v>2</v>
      </c>
      <c r="B3" t="s">
        <v>8</v>
      </c>
      <c r="C3">
        <v>2</v>
      </c>
      <c r="D3">
        <v>519.20000000000005</v>
      </c>
      <c r="E3">
        <f t="shared" ref="E3:E21" si="0">C3*D3</f>
        <v>1038.4000000000001</v>
      </c>
      <c r="F3" s="1" t="s">
        <v>7</v>
      </c>
    </row>
    <row r="4" spans="1:6" x14ac:dyDescent="0.35">
      <c r="A4">
        <v>3</v>
      </c>
      <c r="B4" t="s">
        <v>9</v>
      </c>
      <c r="C4">
        <v>2</v>
      </c>
      <c r="D4">
        <v>166.38</v>
      </c>
      <c r="E4">
        <f t="shared" si="0"/>
        <v>332.76</v>
      </c>
      <c r="F4" s="1" t="s">
        <v>11</v>
      </c>
    </row>
    <row r="5" spans="1:6" x14ac:dyDescent="0.35">
      <c r="A5">
        <v>4</v>
      </c>
      <c r="B5" t="s">
        <v>12</v>
      </c>
      <c r="C5">
        <v>1</v>
      </c>
      <c r="D5">
        <v>99</v>
      </c>
      <c r="E5">
        <f t="shared" si="0"/>
        <v>99</v>
      </c>
      <c r="F5" s="1" t="s">
        <v>13</v>
      </c>
    </row>
    <row r="6" spans="1:6" x14ac:dyDescent="0.35">
      <c r="A6">
        <v>5</v>
      </c>
      <c r="B6" t="s">
        <v>14</v>
      </c>
      <c r="C6">
        <v>1</v>
      </c>
      <c r="D6">
        <v>549</v>
      </c>
      <c r="E6">
        <f t="shared" si="0"/>
        <v>549</v>
      </c>
      <c r="F6" s="1" t="s">
        <v>15</v>
      </c>
    </row>
    <row r="7" spans="1:6" x14ac:dyDescent="0.35">
      <c r="A7">
        <v>6</v>
      </c>
      <c r="B7" t="s">
        <v>16</v>
      </c>
      <c r="C7">
        <v>1</v>
      </c>
      <c r="D7">
        <v>4690</v>
      </c>
      <c r="E7">
        <f t="shared" si="0"/>
        <v>4690</v>
      </c>
      <c r="F7" s="1" t="s">
        <v>17</v>
      </c>
    </row>
    <row r="8" spans="1:6" x14ac:dyDescent="0.35">
      <c r="A8">
        <v>7</v>
      </c>
      <c r="B8" t="s">
        <v>18</v>
      </c>
      <c r="C8">
        <v>1</v>
      </c>
      <c r="D8">
        <v>120</v>
      </c>
      <c r="E8">
        <f t="shared" si="0"/>
        <v>120</v>
      </c>
      <c r="F8" s="1" t="s">
        <v>19</v>
      </c>
    </row>
    <row r="9" spans="1:6" x14ac:dyDescent="0.35">
      <c r="A9">
        <v>8</v>
      </c>
      <c r="B9" t="s">
        <v>20</v>
      </c>
      <c r="C9">
        <v>6</v>
      </c>
      <c r="D9">
        <v>69</v>
      </c>
      <c r="E9">
        <f t="shared" si="0"/>
        <v>414</v>
      </c>
      <c r="F9" s="1" t="s">
        <v>21</v>
      </c>
    </row>
    <row r="10" spans="1:6" x14ac:dyDescent="0.35">
      <c r="A10">
        <v>9</v>
      </c>
      <c r="B10" t="s">
        <v>22</v>
      </c>
      <c r="C10">
        <v>10</v>
      </c>
      <c r="D10">
        <v>3.54</v>
      </c>
      <c r="E10">
        <f t="shared" si="0"/>
        <v>35.4</v>
      </c>
      <c r="F10" s="1" t="s">
        <v>23</v>
      </c>
    </row>
    <row r="11" spans="1:6" x14ac:dyDescent="0.35">
      <c r="A11">
        <v>10</v>
      </c>
      <c r="B11" t="s">
        <v>24</v>
      </c>
      <c r="C11">
        <v>1</v>
      </c>
      <c r="D11">
        <v>249</v>
      </c>
      <c r="E11">
        <f t="shared" si="0"/>
        <v>249</v>
      </c>
      <c r="F11" s="1" t="s">
        <v>25</v>
      </c>
    </row>
    <row r="12" spans="1:6" x14ac:dyDescent="0.35">
      <c r="A12">
        <v>11</v>
      </c>
      <c r="B12" t="s">
        <v>26</v>
      </c>
      <c r="C12">
        <v>1</v>
      </c>
      <c r="D12">
        <v>49</v>
      </c>
      <c r="E12">
        <f t="shared" si="0"/>
        <v>49</v>
      </c>
      <c r="F12" s="1" t="s">
        <v>27</v>
      </c>
    </row>
    <row r="13" spans="1:6" x14ac:dyDescent="0.35">
      <c r="A13">
        <v>12</v>
      </c>
      <c r="B13" t="s">
        <v>28</v>
      </c>
      <c r="C13">
        <v>2</v>
      </c>
      <c r="D13">
        <v>161.24</v>
      </c>
      <c r="E13">
        <f t="shared" si="0"/>
        <v>322.48</v>
      </c>
      <c r="F13" s="1" t="s">
        <v>29</v>
      </c>
    </row>
    <row r="14" spans="1:6" x14ac:dyDescent="0.35">
      <c r="A14">
        <v>13</v>
      </c>
      <c r="B14" t="s">
        <v>30</v>
      </c>
      <c r="C14">
        <v>1</v>
      </c>
      <c r="D14">
        <v>100</v>
      </c>
      <c r="E14">
        <f t="shared" si="0"/>
        <v>100</v>
      </c>
    </row>
    <row r="15" spans="1:6" x14ac:dyDescent="0.35">
      <c r="A15">
        <v>14</v>
      </c>
      <c r="B15" t="s">
        <v>32</v>
      </c>
      <c r="C15">
        <v>2</v>
      </c>
      <c r="D15">
        <v>91</v>
      </c>
      <c r="E15">
        <f t="shared" si="0"/>
        <v>182</v>
      </c>
      <c r="F15" s="1" t="s">
        <v>31</v>
      </c>
    </row>
    <row r="16" spans="1:6" x14ac:dyDescent="0.35">
      <c r="A16">
        <v>15</v>
      </c>
      <c r="B16" t="s">
        <v>33</v>
      </c>
      <c r="C16">
        <v>1</v>
      </c>
      <c r="D16">
        <v>799</v>
      </c>
      <c r="E16">
        <f t="shared" si="0"/>
        <v>799</v>
      </c>
      <c r="F16" s="1" t="s">
        <v>34</v>
      </c>
    </row>
    <row r="17" spans="1:6" x14ac:dyDescent="0.35">
      <c r="A17">
        <v>16</v>
      </c>
      <c r="B17" t="s">
        <v>35</v>
      </c>
      <c r="C17">
        <v>2</v>
      </c>
      <c r="D17">
        <v>39</v>
      </c>
      <c r="E17">
        <f t="shared" si="0"/>
        <v>78</v>
      </c>
      <c r="F17" s="1" t="s">
        <v>36</v>
      </c>
    </row>
    <row r="18" spans="1:6" x14ac:dyDescent="0.35">
      <c r="A18">
        <v>17</v>
      </c>
      <c r="B18" t="s">
        <v>37</v>
      </c>
      <c r="C18">
        <v>1</v>
      </c>
      <c r="D18">
        <v>41</v>
      </c>
      <c r="E18">
        <f t="shared" si="0"/>
        <v>41</v>
      </c>
      <c r="F18" s="1" t="s">
        <v>38</v>
      </c>
    </row>
    <row r="19" spans="1:6" x14ac:dyDescent="0.35">
      <c r="A19">
        <v>18</v>
      </c>
      <c r="B19" t="s">
        <v>39</v>
      </c>
      <c r="C19">
        <v>1</v>
      </c>
      <c r="D19">
        <v>269</v>
      </c>
      <c r="E19">
        <f t="shared" si="0"/>
        <v>269</v>
      </c>
      <c r="F19" s="1" t="s">
        <v>40</v>
      </c>
    </row>
    <row r="20" spans="1:6" x14ac:dyDescent="0.35">
      <c r="A20">
        <v>19</v>
      </c>
      <c r="B20" t="s">
        <v>41</v>
      </c>
      <c r="C20">
        <v>1</v>
      </c>
      <c r="D20">
        <v>0</v>
      </c>
      <c r="E20">
        <f t="shared" si="0"/>
        <v>0</v>
      </c>
      <c r="F20" t="s">
        <v>42</v>
      </c>
    </row>
    <row r="21" spans="1:6" x14ac:dyDescent="0.35">
      <c r="A21">
        <v>20</v>
      </c>
      <c r="B21" t="s">
        <v>43</v>
      </c>
      <c r="C21">
        <v>1</v>
      </c>
      <c r="D21">
        <v>1000</v>
      </c>
      <c r="E21">
        <f t="shared" si="0"/>
        <v>1000</v>
      </c>
    </row>
    <row r="23" spans="1:6" x14ac:dyDescent="0.35">
      <c r="D23" t="s">
        <v>44</v>
      </c>
      <c r="E23">
        <f>SUM(E2:E21)</f>
        <v>10867.039999999999</v>
      </c>
    </row>
  </sheetData>
  <hyperlinks>
    <hyperlink ref="F2" r:id="rId1" xr:uid="{BE8672B1-E7FD-45BF-AAC7-E4DD8FD00F02}"/>
    <hyperlink ref="F3" r:id="rId2" xr:uid="{D7FEB4E0-F600-4433-A2D6-5C46E5A36BEF}"/>
    <hyperlink ref="F4" r:id="rId3" xr:uid="{B5E5223E-867B-4C31-8576-023F19A4B580}"/>
    <hyperlink ref="F5" r:id="rId4" xr:uid="{6F60A354-D707-4097-B44F-C38D9AEA5CFD}"/>
    <hyperlink ref="F6" r:id="rId5" xr:uid="{5A5B3296-29B6-458B-A3EF-C1BEFD980A8B}"/>
    <hyperlink ref="F7" r:id="rId6" xr:uid="{EB5CFDE2-C397-4635-96CA-AA6014FEA9A9}"/>
    <hyperlink ref="F8" r:id="rId7" xr:uid="{42B082B5-3D0E-446E-B619-201FDD978BB7}"/>
    <hyperlink ref="F9" r:id="rId8" xr:uid="{63B89C6B-F34E-43D2-853A-4F3ADDCD5D59}"/>
    <hyperlink ref="F10" r:id="rId9" xr:uid="{70F7375D-3599-4E1C-B4EF-C5042649EAA2}"/>
    <hyperlink ref="F11" r:id="rId10" xr:uid="{4AAB7399-4F1C-4CEB-8204-2696A8077A60}"/>
    <hyperlink ref="F12" r:id="rId11" xr:uid="{B13BA9C9-5842-4135-B41A-E0CBE928FCAD}"/>
    <hyperlink ref="F13" r:id="rId12" xr:uid="{0EF3BBF3-27C3-4945-9007-D2E5B3A096A7}"/>
    <hyperlink ref="F15" r:id="rId13" xr:uid="{E04DA4E7-E756-4AA7-86CA-05ADA9215397}"/>
    <hyperlink ref="F16" r:id="rId14" xr:uid="{6C6F1BEC-5D02-4FF9-850F-A8DB807E1D4F}"/>
    <hyperlink ref="F17" r:id="rId15" xr:uid="{1D76C308-8217-45ED-ACE9-184DC3E5E70D}"/>
    <hyperlink ref="F18" r:id="rId16" xr:uid="{B4939B2F-FE78-48F1-A13A-0E8BFD39C489}"/>
    <hyperlink ref="F19" r:id="rId17" xr:uid="{4AE4E83A-EB7F-40C2-9C5E-4770648E0D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</dc:creator>
  <cp:lastModifiedBy>Arnav</cp:lastModifiedBy>
  <dcterms:created xsi:type="dcterms:W3CDTF">2015-06-05T18:17:20Z</dcterms:created>
  <dcterms:modified xsi:type="dcterms:W3CDTF">2022-04-21T16:21:35Z</dcterms:modified>
</cp:coreProperties>
</file>