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Eduardo\Google Drive\Escritorio de Projetos\Modelos\04-Controle\"/>
    </mc:Choice>
  </mc:AlternateContent>
  <bookViews>
    <workbookView xWindow="480" yWindow="165" windowWidth="11340" windowHeight="8775"/>
  </bookViews>
  <sheets>
    <sheet name="Atividades" sheetId="4" r:id="rId1"/>
  </sheets>
  <definedNames>
    <definedName name="_xlnm.Print_Titles" localSheetId="0">Atividades!$A:$B,Atividades!$1:$2</definedName>
  </definedNames>
  <calcPr calcId="152511"/>
  <webPublishing codePage="1252"/>
</workbook>
</file>

<file path=xl/calcChain.xml><?xml version="1.0" encoding="utf-8"?>
<calcChain xmlns="http://schemas.openxmlformats.org/spreadsheetml/2006/main">
  <c r="J6" i="4" l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5" i="4"/>
  <c r="J4" i="4"/>
  <c r="I5" i="4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4" i="4"/>
  <c r="J3" i="4"/>
  <c r="I3" i="4"/>
  <c r="H3" i="4"/>
  <c r="G17" i="4" l="1"/>
  <c r="F17" i="4"/>
  <c r="G16" i="4"/>
  <c r="F16" i="4"/>
  <c r="G15" i="4"/>
  <c r="F15" i="4"/>
  <c r="G14" i="4"/>
  <c r="F14" i="4"/>
  <c r="G13" i="4"/>
  <c r="F13" i="4"/>
  <c r="G12" i="4"/>
  <c r="F12" i="4"/>
  <c r="G11" i="4"/>
  <c r="F11" i="4"/>
  <c r="G10" i="4"/>
  <c r="F10" i="4"/>
  <c r="G9" i="4"/>
  <c r="F9" i="4"/>
  <c r="G8" i="4"/>
  <c r="F8" i="4"/>
  <c r="G7" i="4"/>
  <c r="F7" i="4"/>
  <c r="G6" i="4"/>
  <c r="F6" i="4"/>
  <c r="G5" i="4"/>
  <c r="F5" i="4"/>
  <c r="G4" i="4"/>
  <c r="F4" i="4"/>
  <c r="G3" i="4"/>
  <c r="F3" i="4"/>
  <c r="H4" i="4" l="1"/>
  <c r="H5" i="4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B4" i="4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</calcChain>
</file>

<file path=xl/sharedStrings.xml><?xml version="1.0" encoding="utf-8"?>
<sst xmlns="http://schemas.openxmlformats.org/spreadsheetml/2006/main" count="10" uniqueCount="10">
  <si>
    <t>Comentários</t>
  </si>
  <si>
    <t>Cód.</t>
  </si>
  <si>
    <t>Descrição</t>
  </si>
  <si>
    <t>Inicio</t>
  </si>
  <si>
    <t>Termino</t>
  </si>
  <si>
    <t>Tempo gasto</t>
  </si>
  <si>
    <t>Dia</t>
  </si>
  <si>
    <t>Total/dia</t>
  </si>
  <si>
    <t>Total/semana</t>
  </si>
  <si>
    <t>Total/mês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</si>
</sst>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21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7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7" fillId="35" borderId="0" applyNumberFormat="0" applyBorder="0" applyAlignment="0" applyProtection="0"/>
    <xf numFmtId="0" fontId="8" fillId="3" borderId="0" applyNumberFormat="0" applyBorder="0" applyAlignment="0" applyProtection="0"/>
    <xf numFmtId="0" fontId="13" fillId="9" borderId="5" applyNumberFormat="0" applyAlignment="0" applyProtection="0"/>
    <xf numFmtId="0" fontId="15" fillId="10" borderId="8" applyNumberFormat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7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11" fillId="8" borderId="5" applyNumberFormat="0" applyAlignment="0" applyProtection="0"/>
    <xf numFmtId="0" fontId="14" fillId="0" borderId="7" applyNumberFormat="0" applyFill="0" applyAlignment="0" applyProtection="0"/>
    <xf numFmtId="0" fontId="9" fillId="4" borderId="0" applyNumberFormat="0" applyBorder="0" applyAlignment="0" applyProtection="0"/>
    <xf numFmtId="0" fontId="2" fillId="11" borderId="9" applyNumberFormat="0" applyFont="0" applyAlignment="0" applyProtection="0"/>
    <xf numFmtId="0" fontId="12" fillId="9" borderId="6" applyNumberFormat="0" applyAlignment="0" applyProtection="0"/>
    <xf numFmtId="0" fontId="3" fillId="0" borderId="0" applyNumberFormat="0" applyFill="0" applyBorder="0" applyAlignment="0" applyProtection="0"/>
    <xf numFmtId="0" fontId="10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2" fillId="0" borderId="0"/>
  </cellStyleXfs>
  <cellXfs count="16">
    <xf numFmtId="0" fontId="0" fillId="0" borderId="0" xfId="0"/>
    <xf numFmtId="0" fontId="19" fillId="0" borderId="0" xfId="0" applyFont="1"/>
    <xf numFmtId="0" fontId="20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9" fillId="0" borderId="1" xfId="0" applyFont="1" applyFill="1" applyBorder="1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19" fillId="0" borderId="1" xfId="0" applyFont="1" applyBorder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/>
    </xf>
    <xf numFmtId="46" fontId="19" fillId="0" borderId="1" xfId="0" applyNumberFormat="1" applyFont="1" applyBorder="1"/>
    <xf numFmtId="164" fontId="19" fillId="0" borderId="1" xfId="0" applyNumberFormat="1" applyFont="1" applyBorder="1"/>
    <xf numFmtId="46" fontId="19" fillId="0" borderId="1" xfId="0" applyNumberFormat="1" applyFont="1" applyBorder="1" applyAlignment="1">
      <alignment vertical="top" wrapText="1"/>
    </xf>
    <xf numFmtId="164" fontId="19" fillId="0" borderId="1" xfId="0" applyNumberFormat="1" applyFont="1" applyBorder="1" applyAlignment="1">
      <alignment vertical="top" wrapText="1"/>
    </xf>
    <xf numFmtId="0" fontId="17" fillId="12" borderId="1" xfId="1" applyFont="1" applyBorder="1" applyAlignment="1">
      <alignment horizontal="center" vertical="center" wrapText="1"/>
    </xf>
    <xf numFmtId="0" fontId="17" fillId="12" borderId="1" xfId="1" applyFont="1" applyBorder="1" applyAlignment="1">
      <alignment horizontal="center" vertical="center"/>
    </xf>
    <xf numFmtId="0" fontId="17" fillId="12" borderId="0" xfId="1" applyFont="1" applyAlignment="1">
      <alignment horizontal="center" vertical="center" wrapText="1"/>
    </xf>
  </cellXfs>
  <cellStyles count="45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44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showGridLines="0" tabSelected="1" zoomScaleNormal="100" workbookViewId="0">
      <selection activeCell="B2" sqref="B2"/>
    </sheetView>
  </sheetViews>
  <sheetFormatPr defaultRowHeight="15" x14ac:dyDescent="0.25"/>
  <cols>
    <col min="1" max="1" width="3.140625" style="1" customWidth="1"/>
    <col min="2" max="2" width="5" style="1" customWidth="1"/>
    <col min="3" max="3" width="29.5703125" style="1" customWidth="1"/>
    <col min="4" max="10" width="15.7109375" style="1" customWidth="1"/>
    <col min="11" max="11" width="19.42578125" style="1" customWidth="1"/>
    <col min="12" max="16384" width="9.140625" style="1"/>
  </cols>
  <sheetData>
    <row r="1" spans="2:11" x14ac:dyDescent="0.25">
      <c r="B1" s="2"/>
      <c r="C1" s="3"/>
      <c r="E1" s="3"/>
      <c r="F1" s="3"/>
    </row>
    <row r="2" spans="2:11" ht="30" customHeight="1" x14ac:dyDescent="0.25">
      <c r="B2" s="13" t="s">
        <v>1</v>
      </c>
      <c r="C2" s="14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3" t="s">
        <v>0</v>
      </c>
    </row>
    <row r="3" spans="2:11" ht="12.75" customHeight="1" x14ac:dyDescent="0.25">
      <c r="B3" s="4">
        <v>1</v>
      </c>
      <c r="C3" s="4"/>
      <c r="D3" s="6"/>
      <c r="E3" s="6"/>
      <c r="F3" s="9">
        <f t="shared" ref="F3:F17" si="0">E3-D3</f>
        <v>0</v>
      </c>
      <c r="G3" s="6">
        <f t="shared" ref="G3:G17" si="1">DAY(D3)</f>
        <v>0</v>
      </c>
      <c r="H3" s="9">
        <f>$F3</f>
        <v>0</v>
      </c>
      <c r="I3" s="9">
        <f>$F3</f>
        <v>0</v>
      </c>
      <c r="J3" s="9">
        <f>$F3</f>
        <v>0</v>
      </c>
      <c r="K3" s="6"/>
    </row>
    <row r="4" spans="2:11" x14ac:dyDescent="0.25">
      <c r="B4" s="5">
        <f>B3+1</f>
        <v>2</v>
      </c>
      <c r="C4" s="5"/>
      <c r="D4" s="6"/>
      <c r="E4" s="6"/>
      <c r="F4" s="9">
        <f t="shared" si="0"/>
        <v>0</v>
      </c>
      <c r="G4" s="6">
        <f t="shared" si="1"/>
        <v>0</v>
      </c>
      <c r="H4" s="10">
        <f t="shared" ref="H4:H17" si="2">IF(G4&lt;&gt;G3,F4,H3+F4)</f>
        <v>0</v>
      </c>
      <c r="I4" s="10">
        <f>IF(WEEKNUM($D4)&lt;&gt;WEEKNUM($D3),$F4,I3+$F4)</f>
        <v>0</v>
      </c>
      <c r="J4" s="10">
        <f>IF(MONTH($D4)&lt;&gt;MONTH($D3),$F4,J3+$F4)</f>
        <v>0</v>
      </c>
      <c r="K4" s="6"/>
    </row>
    <row r="5" spans="2:11" s="7" customFormat="1" x14ac:dyDescent="0.25">
      <c r="B5" s="5">
        <f t="shared" ref="B5:B17" si="3">B4+1</f>
        <v>3</v>
      </c>
      <c r="C5" s="5"/>
      <c r="D5" s="5"/>
      <c r="E5" s="5"/>
      <c r="F5" s="11">
        <f t="shared" si="0"/>
        <v>0</v>
      </c>
      <c r="G5" s="5">
        <f t="shared" si="1"/>
        <v>0</v>
      </c>
      <c r="H5" s="12">
        <f t="shared" si="2"/>
        <v>0</v>
      </c>
      <c r="I5" s="10">
        <f t="shared" ref="I5:I17" si="4">IF(WEEKNUM($D5)&lt;&gt;WEEKNUM($D4),$F5,I4+$F5)</f>
        <v>0</v>
      </c>
      <c r="J5" s="10">
        <f t="shared" ref="J5:J17" si="5">IF(MONTH($D5)&lt;&gt;MONTH($D4),$F5,J4+$F5)</f>
        <v>0</v>
      </c>
      <c r="K5" s="6"/>
    </row>
    <row r="6" spans="2:11" s="7" customFormat="1" x14ac:dyDescent="0.25">
      <c r="B6" s="5">
        <f t="shared" si="3"/>
        <v>4</v>
      </c>
      <c r="C6" s="5"/>
      <c r="D6" s="5"/>
      <c r="E6" s="5"/>
      <c r="F6" s="11">
        <f t="shared" si="0"/>
        <v>0</v>
      </c>
      <c r="G6" s="5">
        <f t="shared" si="1"/>
        <v>0</v>
      </c>
      <c r="H6" s="12">
        <f t="shared" si="2"/>
        <v>0</v>
      </c>
      <c r="I6" s="10">
        <f t="shared" si="4"/>
        <v>0</v>
      </c>
      <c r="J6" s="10">
        <f t="shared" si="5"/>
        <v>0</v>
      </c>
      <c r="K6" s="6"/>
    </row>
    <row r="7" spans="2:11" s="7" customFormat="1" x14ac:dyDescent="0.25">
      <c r="B7" s="5">
        <f t="shared" si="3"/>
        <v>5</v>
      </c>
      <c r="C7" s="5"/>
      <c r="D7" s="5"/>
      <c r="E7" s="5"/>
      <c r="F7" s="11">
        <f t="shared" si="0"/>
        <v>0</v>
      </c>
      <c r="G7" s="5">
        <f t="shared" si="1"/>
        <v>0</v>
      </c>
      <c r="H7" s="12">
        <f t="shared" si="2"/>
        <v>0</v>
      </c>
      <c r="I7" s="10">
        <f t="shared" si="4"/>
        <v>0</v>
      </c>
      <c r="J7" s="10">
        <f t="shared" si="5"/>
        <v>0</v>
      </c>
      <c r="K7" s="6"/>
    </row>
    <row r="8" spans="2:11" s="7" customFormat="1" x14ac:dyDescent="0.25">
      <c r="B8" s="5">
        <f t="shared" si="3"/>
        <v>6</v>
      </c>
      <c r="C8" s="5"/>
      <c r="D8" s="5"/>
      <c r="E8" s="5"/>
      <c r="F8" s="11">
        <f t="shared" si="0"/>
        <v>0</v>
      </c>
      <c r="G8" s="5">
        <f t="shared" si="1"/>
        <v>0</v>
      </c>
      <c r="H8" s="12">
        <f t="shared" si="2"/>
        <v>0</v>
      </c>
      <c r="I8" s="10">
        <f t="shared" si="4"/>
        <v>0</v>
      </c>
      <c r="J8" s="10">
        <f t="shared" si="5"/>
        <v>0</v>
      </c>
      <c r="K8" s="6"/>
    </row>
    <row r="9" spans="2:11" s="7" customFormat="1" x14ac:dyDescent="0.25">
      <c r="B9" s="5">
        <f t="shared" si="3"/>
        <v>7</v>
      </c>
      <c r="C9" s="5"/>
      <c r="D9" s="5"/>
      <c r="E9" s="5"/>
      <c r="F9" s="11">
        <f t="shared" si="0"/>
        <v>0</v>
      </c>
      <c r="G9" s="5">
        <f t="shared" si="1"/>
        <v>0</v>
      </c>
      <c r="H9" s="12">
        <f t="shared" si="2"/>
        <v>0</v>
      </c>
      <c r="I9" s="10">
        <f t="shared" si="4"/>
        <v>0</v>
      </c>
      <c r="J9" s="10">
        <f t="shared" si="5"/>
        <v>0</v>
      </c>
      <c r="K9" s="6"/>
    </row>
    <row r="10" spans="2:11" s="7" customFormat="1" x14ac:dyDescent="0.25">
      <c r="B10" s="5">
        <f t="shared" si="3"/>
        <v>8</v>
      </c>
      <c r="C10" s="5"/>
      <c r="D10" s="5"/>
      <c r="E10" s="5"/>
      <c r="F10" s="11">
        <f t="shared" si="0"/>
        <v>0</v>
      </c>
      <c r="G10" s="5">
        <f t="shared" si="1"/>
        <v>0</v>
      </c>
      <c r="H10" s="12">
        <f t="shared" si="2"/>
        <v>0</v>
      </c>
      <c r="I10" s="10">
        <f t="shared" si="4"/>
        <v>0</v>
      </c>
      <c r="J10" s="10">
        <f t="shared" si="5"/>
        <v>0</v>
      </c>
      <c r="K10" s="6"/>
    </row>
    <row r="11" spans="2:11" s="7" customFormat="1" x14ac:dyDescent="0.25">
      <c r="B11" s="5">
        <f t="shared" si="3"/>
        <v>9</v>
      </c>
      <c r="C11" s="5"/>
      <c r="D11" s="5"/>
      <c r="E11" s="5"/>
      <c r="F11" s="11">
        <f t="shared" si="0"/>
        <v>0</v>
      </c>
      <c r="G11" s="5">
        <f t="shared" si="1"/>
        <v>0</v>
      </c>
      <c r="H11" s="12">
        <f t="shared" si="2"/>
        <v>0</v>
      </c>
      <c r="I11" s="10">
        <f t="shared" si="4"/>
        <v>0</v>
      </c>
      <c r="J11" s="10">
        <f t="shared" si="5"/>
        <v>0</v>
      </c>
      <c r="K11" s="6"/>
    </row>
    <row r="12" spans="2:11" s="7" customFormat="1" x14ac:dyDescent="0.25">
      <c r="B12" s="5">
        <f t="shared" si="3"/>
        <v>10</v>
      </c>
      <c r="C12" s="5"/>
      <c r="D12" s="5"/>
      <c r="E12" s="5"/>
      <c r="F12" s="11">
        <f t="shared" si="0"/>
        <v>0</v>
      </c>
      <c r="G12" s="5">
        <f t="shared" si="1"/>
        <v>0</v>
      </c>
      <c r="H12" s="12">
        <f t="shared" si="2"/>
        <v>0</v>
      </c>
      <c r="I12" s="10">
        <f t="shared" si="4"/>
        <v>0</v>
      </c>
      <c r="J12" s="10">
        <f t="shared" si="5"/>
        <v>0</v>
      </c>
      <c r="K12" s="6"/>
    </row>
    <row r="13" spans="2:11" s="7" customFormat="1" x14ac:dyDescent="0.25">
      <c r="B13" s="5">
        <f t="shared" si="3"/>
        <v>11</v>
      </c>
      <c r="C13" s="5"/>
      <c r="D13" s="5"/>
      <c r="E13" s="5"/>
      <c r="F13" s="11">
        <f t="shared" si="0"/>
        <v>0</v>
      </c>
      <c r="G13" s="5">
        <f t="shared" si="1"/>
        <v>0</v>
      </c>
      <c r="H13" s="12">
        <f t="shared" si="2"/>
        <v>0</v>
      </c>
      <c r="I13" s="10">
        <f t="shared" si="4"/>
        <v>0</v>
      </c>
      <c r="J13" s="10">
        <f t="shared" si="5"/>
        <v>0</v>
      </c>
      <c r="K13" s="6"/>
    </row>
    <row r="14" spans="2:11" s="7" customFormat="1" x14ac:dyDescent="0.25">
      <c r="B14" s="5">
        <f t="shared" si="3"/>
        <v>12</v>
      </c>
      <c r="C14" s="5"/>
      <c r="D14" s="5"/>
      <c r="E14" s="5"/>
      <c r="F14" s="11">
        <f t="shared" si="0"/>
        <v>0</v>
      </c>
      <c r="G14" s="5">
        <f t="shared" si="1"/>
        <v>0</v>
      </c>
      <c r="H14" s="12">
        <f t="shared" si="2"/>
        <v>0</v>
      </c>
      <c r="I14" s="10">
        <f t="shared" si="4"/>
        <v>0</v>
      </c>
      <c r="J14" s="10">
        <f t="shared" si="5"/>
        <v>0</v>
      </c>
      <c r="K14" s="6"/>
    </row>
    <row r="15" spans="2:11" s="7" customFormat="1" x14ac:dyDescent="0.25">
      <c r="B15" s="5">
        <f t="shared" si="3"/>
        <v>13</v>
      </c>
      <c r="C15" s="5"/>
      <c r="D15" s="5"/>
      <c r="E15" s="5"/>
      <c r="F15" s="11">
        <f t="shared" si="0"/>
        <v>0</v>
      </c>
      <c r="G15" s="5">
        <f t="shared" si="1"/>
        <v>0</v>
      </c>
      <c r="H15" s="12">
        <f t="shared" si="2"/>
        <v>0</v>
      </c>
      <c r="I15" s="10">
        <f t="shared" si="4"/>
        <v>0</v>
      </c>
      <c r="J15" s="10">
        <f t="shared" si="5"/>
        <v>0</v>
      </c>
      <c r="K15" s="6"/>
    </row>
    <row r="16" spans="2:11" s="7" customFormat="1" x14ac:dyDescent="0.25">
      <c r="B16" s="5">
        <f t="shared" si="3"/>
        <v>14</v>
      </c>
      <c r="C16" s="5"/>
      <c r="D16" s="5"/>
      <c r="E16" s="5"/>
      <c r="F16" s="11">
        <f t="shared" si="0"/>
        <v>0</v>
      </c>
      <c r="G16" s="5">
        <f t="shared" si="1"/>
        <v>0</v>
      </c>
      <c r="H16" s="12">
        <f t="shared" si="2"/>
        <v>0</v>
      </c>
      <c r="I16" s="10">
        <f t="shared" si="4"/>
        <v>0</v>
      </c>
      <c r="J16" s="10">
        <f t="shared" si="5"/>
        <v>0</v>
      </c>
      <c r="K16" s="6"/>
    </row>
    <row r="17" spans="2:11" s="7" customFormat="1" x14ac:dyDescent="0.25">
      <c r="B17" s="5">
        <f t="shared" si="3"/>
        <v>15</v>
      </c>
      <c r="C17" s="5"/>
      <c r="D17" s="5"/>
      <c r="E17" s="5"/>
      <c r="F17" s="11">
        <f t="shared" si="0"/>
        <v>0</v>
      </c>
      <c r="G17" s="5">
        <f t="shared" si="1"/>
        <v>0</v>
      </c>
      <c r="H17" s="12">
        <f t="shared" si="2"/>
        <v>0</v>
      </c>
      <c r="I17" s="10">
        <f t="shared" si="4"/>
        <v>0</v>
      </c>
      <c r="J17" s="10">
        <f t="shared" si="5"/>
        <v>0</v>
      </c>
      <c r="K17" s="6"/>
    </row>
    <row r="18" spans="2:11" x14ac:dyDescent="0.25">
      <c r="C18" s="7"/>
      <c r="K18" s="7"/>
    </row>
    <row r="22" spans="2:11" x14ac:dyDescent="0.25">
      <c r="B22" s="8"/>
    </row>
    <row r="23" spans="2:11" x14ac:dyDescent="0.25">
      <c r="B23" s="8"/>
    </row>
  </sheetData>
  <phoneticPr fontId="1" type="noConversion"/>
  <pageMargins left="0.23622047244094491" right="0.31496062992125984" top="0.59055118110236227" bottom="0.78740157480314965" header="0.31496062992125984" footer="0.31496062992125984"/>
  <pageSetup paperSize="9" orientation="landscape" r:id="rId1"/>
  <headerFooter alignWithMargins="0">
    <oddHeader>&amp;LRegistro das atividades&amp;R&amp;A</oddHeader>
    <oddFooter>&amp;L&amp;F
PMO Escritório de Projetos&amp;RPágina &amp;P de &amp;N
http://escritoriodeprojetos.com.br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Atividades</vt:lpstr>
      <vt:lpstr>Atividades!Print_Titles</vt:lpstr>
    </vt:vector>
  </TitlesOfParts>
  <Company>PMO Escritório de Projetos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de</dc:title>
  <dc:subject>Registro de Atividades</dc:subject>
  <dc:creator>eduardo@escritoriodeprojetos.com.br</dc:creator>
  <dc:description>https://escritoriodeprojetos.com.br</dc:description>
  <cp:lastModifiedBy>Eduardo Montes</cp:lastModifiedBy>
  <cp:lastPrinted>2014-11-28T16:50:53Z</cp:lastPrinted>
  <dcterms:created xsi:type="dcterms:W3CDTF">2006-01-18T20:16:06Z</dcterms:created>
  <dcterms:modified xsi:type="dcterms:W3CDTF">2017-11-01T14:00:23Z</dcterms:modified>
  <cp:category>Gerenciamento de Projetos, Template</cp:category>
</cp:coreProperties>
</file>