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05"/>
  </bookViews>
  <sheets>
    <sheet name="Exercício 1" sheetId="1" r:id="rId1"/>
    <sheet name="Exercício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1" i="2"/>
  <c r="B10" i="2"/>
  <c r="B9" i="2"/>
  <c r="B8" i="2"/>
  <c r="B7" i="2"/>
  <c r="B12" i="2" s="1"/>
  <c r="B11" i="1" l="1"/>
  <c r="B10" i="1"/>
  <c r="B9" i="1"/>
  <c r="B8" i="1"/>
  <c r="B7" i="1"/>
</calcChain>
</file>

<file path=xl/sharedStrings.xml><?xml version="1.0" encoding="utf-8"?>
<sst xmlns="http://schemas.openxmlformats.org/spreadsheetml/2006/main" count="36" uniqueCount="20">
  <si>
    <t>CR</t>
  </si>
  <si>
    <t>VA</t>
  </si>
  <si>
    <t>VP</t>
  </si>
  <si>
    <t>IDC=VA/CR</t>
  </si>
  <si>
    <t>IDP=VA/VP</t>
  </si>
  <si>
    <t>ONT</t>
  </si>
  <si>
    <t>IDPT=(ONT-VA)/ (ONT-CR)</t>
  </si>
  <si>
    <t>Para que o projeto seja terminado no orçamento aprovado, deverá ter uma eficiência de 102% a partir de agora</t>
  </si>
  <si>
    <t>VPR=VA-VP</t>
  </si>
  <si>
    <t>VC=VA-CR</t>
  </si>
  <si>
    <t>o projeto gastou 2.000 horas a mais do que o planejado</t>
  </si>
  <si>
    <t>o projeto está adiantando 1.000 horas em relação ao planejado</t>
  </si>
  <si>
    <t>Comentários</t>
  </si>
  <si>
    <t>Está sendo agregado apenas 0,88 para cada unidade gasta. O projeto custa mais do que o planejado.</t>
  </si>
  <si>
    <t xml:space="preserve">O progresso do projeto está 7% acima do planejado. </t>
  </si>
  <si>
    <t>Cálculo dos indicadores</t>
  </si>
  <si>
    <t>ENT=ONT/IDC</t>
  </si>
  <si>
    <t>Essa forma de calcular a estimativa no término é utilizada quando se espera que o IDC se mantenha constante</t>
  </si>
  <si>
    <t>ENT=CR+(ONT-VA)</t>
  </si>
  <si>
    <t>Essa forma de calcular a estimativa no término é utilizada quando se espera que os desvios presentes não voltarão a ocorrer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</si>
</sst>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43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10" fontId="0" fillId="0" borderId="0" xfId="2" applyNumberFormat="1" applyFont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8" xfId="0" applyBorder="1" applyAlignment="1">
      <alignment wrapText="1"/>
    </xf>
    <xf numFmtId="164" fontId="0" fillId="0" borderId="7" xfId="0" applyNumberFormat="1" applyBorder="1"/>
    <xf numFmtId="0" fontId="0" fillId="0" borderId="1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20" zoomScaleNormal="120" workbookViewId="0">
      <selection activeCell="C12" sqref="C12"/>
    </sheetView>
  </sheetViews>
  <sheetFormatPr defaultRowHeight="15" x14ac:dyDescent="0.25"/>
  <cols>
    <col min="1" max="1" width="17.28515625" customWidth="1"/>
    <col min="2" max="2" width="10.5703125" bestFit="1" customWidth="1"/>
    <col min="3" max="3" width="99" customWidth="1"/>
  </cols>
  <sheetData>
    <row r="1" spans="1:5" x14ac:dyDescent="0.25">
      <c r="A1" s="1" t="s">
        <v>2</v>
      </c>
      <c r="B1" s="6">
        <v>14000</v>
      </c>
    </row>
    <row r="2" spans="1:5" x14ac:dyDescent="0.25">
      <c r="A2" s="1" t="s">
        <v>1</v>
      </c>
      <c r="B2" s="6">
        <v>15000</v>
      </c>
    </row>
    <row r="3" spans="1:5" x14ac:dyDescent="0.25">
      <c r="A3" s="1" t="s">
        <v>0</v>
      </c>
      <c r="B3" s="6">
        <v>17000</v>
      </c>
    </row>
    <row r="4" spans="1:5" x14ac:dyDescent="0.25">
      <c r="A4" s="1" t="s">
        <v>5</v>
      </c>
      <c r="B4" s="6">
        <v>100000</v>
      </c>
      <c r="E4" s="9"/>
    </row>
    <row r="5" spans="1:5" x14ac:dyDescent="0.25">
      <c r="A5" s="7"/>
      <c r="B5" s="8"/>
    </row>
    <row r="6" spans="1:5" x14ac:dyDescent="0.25">
      <c r="A6" s="18" t="s">
        <v>15</v>
      </c>
      <c r="B6" s="18"/>
      <c r="C6" s="1" t="s">
        <v>12</v>
      </c>
    </row>
    <row r="7" spans="1:5" x14ac:dyDescent="0.25">
      <c r="A7" s="1" t="s">
        <v>3</v>
      </c>
      <c r="B7" s="2">
        <f>B2/B3</f>
        <v>0.88235294117647056</v>
      </c>
      <c r="C7" s="1" t="s">
        <v>13</v>
      </c>
    </row>
    <row r="8" spans="1:5" x14ac:dyDescent="0.25">
      <c r="A8" s="1" t="s">
        <v>4</v>
      </c>
      <c r="B8" s="2">
        <f>B2/B1</f>
        <v>1.0714285714285714</v>
      </c>
      <c r="C8" s="1" t="s">
        <v>14</v>
      </c>
    </row>
    <row r="9" spans="1:5" ht="30" x14ac:dyDescent="0.25">
      <c r="A9" s="3" t="s">
        <v>6</v>
      </c>
      <c r="B9" s="4">
        <f>(B4-B2)/(B4-B3)</f>
        <v>1.0240963855421688</v>
      </c>
      <c r="C9" s="1" t="s">
        <v>7</v>
      </c>
    </row>
    <row r="10" spans="1:5" x14ac:dyDescent="0.25">
      <c r="A10" s="1" t="s">
        <v>9</v>
      </c>
      <c r="B10" s="5">
        <f>B2-B3</f>
        <v>-2000</v>
      </c>
      <c r="C10" s="1" t="s">
        <v>10</v>
      </c>
    </row>
    <row r="11" spans="1:5" x14ac:dyDescent="0.25">
      <c r="A11" s="1" t="s">
        <v>8</v>
      </c>
      <c r="B11" s="5">
        <f>B2-B1</f>
        <v>1000</v>
      </c>
      <c r="C11" s="1" t="s">
        <v>11</v>
      </c>
    </row>
  </sheetData>
  <mergeCells count="1"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20" zoomScaleNormal="120" workbookViewId="0">
      <selection activeCell="C5" sqref="C5"/>
    </sheetView>
  </sheetViews>
  <sheetFormatPr defaultRowHeight="15" x14ac:dyDescent="0.25"/>
  <cols>
    <col min="1" max="1" width="17.28515625" customWidth="1"/>
    <col min="2" max="2" width="15.5703125" customWidth="1"/>
    <col min="3" max="3" width="114.7109375" customWidth="1"/>
  </cols>
  <sheetData>
    <row r="1" spans="1:5" x14ac:dyDescent="0.25">
      <c r="A1" s="1" t="s">
        <v>2</v>
      </c>
      <c r="B1" s="6">
        <v>14000</v>
      </c>
    </row>
    <row r="2" spans="1:5" x14ac:dyDescent="0.25">
      <c r="A2" s="1" t="s">
        <v>1</v>
      </c>
      <c r="B2" s="6">
        <v>15000</v>
      </c>
    </row>
    <row r="3" spans="1:5" x14ac:dyDescent="0.25">
      <c r="A3" s="1" t="s">
        <v>0</v>
      </c>
      <c r="B3" s="6">
        <v>17000</v>
      </c>
    </row>
    <row r="4" spans="1:5" x14ac:dyDescent="0.25">
      <c r="A4" s="1" t="s">
        <v>5</v>
      </c>
      <c r="B4" s="6">
        <v>100000</v>
      </c>
      <c r="E4" s="9"/>
    </row>
    <row r="5" spans="1:5" x14ac:dyDescent="0.25">
      <c r="A5" s="7"/>
      <c r="B5" s="8"/>
    </row>
    <row r="6" spans="1:5" x14ac:dyDescent="0.25">
      <c r="A6" s="18" t="s">
        <v>15</v>
      </c>
      <c r="B6" s="18"/>
      <c r="C6" s="1" t="s">
        <v>12</v>
      </c>
    </row>
    <row r="7" spans="1:5" x14ac:dyDescent="0.25">
      <c r="A7" s="1" t="s">
        <v>3</v>
      </c>
      <c r="B7" s="2">
        <f>B2/B3</f>
        <v>0.88235294117647056</v>
      </c>
      <c r="C7" s="1" t="s">
        <v>13</v>
      </c>
    </row>
    <row r="8" spans="1:5" x14ac:dyDescent="0.25">
      <c r="A8" s="1" t="s">
        <v>4</v>
      </c>
      <c r="B8" s="2">
        <f>B2/B1</f>
        <v>1.0714285714285714</v>
      </c>
      <c r="C8" s="1" t="s">
        <v>14</v>
      </c>
    </row>
    <row r="9" spans="1:5" ht="30" x14ac:dyDescent="0.25">
      <c r="A9" s="3" t="s">
        <v>6</v>
      </c>
      <c r="B9" s="4">
        <f>(B4-B2)/(B4-B3)</f>
        <v>1.0240963855421688</v>
      </c>
      <c r="C9" s="1" t="s">
        <v>7</v>
      </c>
    </row>
    <row r="10" spans="1:5" x14ac:dyDescent="0.25">
      <c r="A10" s="1" t="s">
        <v>9</v>
      </c>
      <c r="B10" s="5">
        <f>B2-B3</f>
        <v>-2000</v>
      </c>
      <c r="C10" s="1" t="s">
        <v>10</v>
      </c>
    </row>
    <row r="11" spans="1:5" ht="15.75" thickBot="1" x14ac:dyDescent="0.3">
      <c r="A11" s="10" t="s">
        <v>8</v>
      </c>
      <c r="B11" s="11">
        <f>B2-B1</f>
        <v>1000</v>
      </c>
      <c r="C11" s="10" t="s">
        <v>11</v>
      </c>
    </row>
    <row r="12" spans="1:5" x14ac:dyDescent="0.25">
      <c r="A12" s="12" t="s">
        <v>16</v>
      </c>
      <c r="B12" s="13">
        <f>B4/B7</f>
        <v>113333.33333333334</v>
      </c>
      <c r="C12" s="14" t="s">
        <v>17</v>
      </c>
    </row>
    <row r="13" spans="1:5" ht="15.75" thickBot="1" x14ac:dyDescent="0.3">
      <c r="A13" s="15" t="s">
        <v>18</v>
      </c>
      <c r="B13" s="17">
        <f>B3+(B4-B2)</f>
        <v>102000</v>
      </c>
      <c r="C13" s="16" t="s">
        <v>19</v>
      </c>
    </row>
  </sheetData>
  <mergeCells count="1"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</dc:creator>
  <cp:lastModifiedBy>Rafael Silva Machado</cp:lastModifiedBy>
  <dcterms:created xsi:type="dcterms:W3CDTF">2017-06-10T16:31:28Z</dcterms:created>
  <dcterms:modified xsi:type="dcterms:W3CDTF">2017-06-19T14:14:52Z</dcterms:modified>
</cp:coreProperties>
</file>