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Days" sheetId="15" r:id="rId15"/>
    <sheet name="Top Months" sheetId="16" r:id="rId16"/>
    <sheet name="Top Quarters" sheetId="17" r:id="rId17"/>
    <sheet name="Top Quarter Labels" sheetId="18" r:id="rId18"/>
    <sheet name="Top Years" sheetId="19" r:id="rId19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14" hidden="1">'Top Days'!$A$3:$M$10</definedName>
    <definedName name="_xlnm._FilterDatabase" localSheetId="15" hidden="1">'Top Months'!$A$3:$M$15</definedName>
    <definedName name="_xlnm._FilterDatabase" localSheetId="17" hidden="1">'Top Quarter Labels'!$A$3:$M$7</definedName>
    <definedName name="_xlnm._FilterDatabase" localSheetId="16" hidden="1">'Top Quarters'!$A$3:$M$7</definedName>
    <definedName name="_xlnm._FilterDatabase" localSheetId="13" hidden="1">'Top Sizes (T S)'!$A$3:$M$8</definedName>
    <definedName name="_xlnm._FilterDatabase" localSheetId="18" hidden="1">'Top Years'!$A$3:$M$4</definedName>
  </definedNames>
  <calcPr calcId="124519" fullCalcOnLoad="1"/>
</workbook>
</file>

<file path=xl/sharedStrings.xml><?xml version="1.0" encoding="utf-8"?>
<sst xmlns="http://schemas.openxmlformats.org/spreadsheetml/2006/main" count="423" uniqueCount="146">
  <si>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</si>
  <si>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</si>
  <si>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</si>
  <si>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</si>
  <si>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</si>
  <si>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</si>
  <si>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</si>
  <si>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</si>
  <si>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</si>
  <si>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</si>
  <si>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</si>
  <si>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</si>
  <si>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</si>
  <si>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</si>
  <si>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</si>
  <si>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</si>
  <si>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</si>
  <si>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</si>
  <si>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</si>
  <si>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</si>
  <si>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</si>
  <si>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</si>
  <si>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</si>
  <si>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</si>
  <si>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</si>
  <si>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</si>
  <si>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Counts,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</si>
  <si>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</si>
  <si>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</si>
  <si>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</si>
  <si>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</si>
  <si>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</si>
  <si>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</si>
  <si>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</si>
  <si>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</si>
  <si>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</si>
  <si>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</si>
  <si>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</si>
  <si>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</si>
  <si>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</si>
  <si>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</si>
  <si>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</si>
  <si>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Counts,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</si>
  <si>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</si>
  <si>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</si>
  <si>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</si>
  <si>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</si>
  <si>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</si>
  <si>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</si>
  <si>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</si>
  <si>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</si>
  <si>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</si>
  <si>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</si>
  <si>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</si>
  <si>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</si>
  <si>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</si>
  <si>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Top 10 Pizza Type IDs By Counts,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</si>
  <si>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</si>
  <si>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</si>
  <si>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</si>
  <si>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</si>
  <si>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</si>
  <si>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</si>
  <si>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</si>
  <si>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</si>
  <si>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</si>
  <si>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</si>
  <si>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</si>
  <si>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Counts,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</si>
  <si>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</si>
  <si>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</si>
  <si>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</si>
  <si>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</si>
  <si>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</si>
  <si>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</si>
  <si>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</si>
  <si>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</si>
  <si>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</si>
  <si>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</si>
  <si>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</si>
  <si>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</si>
  <si>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Pepperoni Pizza</t>
  </si>
  <si>
    <t>Top 10 Names By Counts, Total Sales And Percentage Share</t>
  </si>
  <si>
    <t>The Chicken Alfredo Pizza</t>
  </si>
  <si>
    <t>The Chicken Pesto Pizza</t>
  </si>
  <si>
    <t>The Soppressata Pizza</t>
  </si>
  <si>
    <t>The Italian Vegetables Pizza</t>
  </si>
  <si>
    <t>The Calabrese Pizza</t>
  </si>
  <si>
    <t>The Spinach Pesto Pizza</t>
  </si>
  <si>
    <t>The Mediterranean Pizza</t>
  </si>
  <si>
    <t>The Spinach Supreme Pizza</t>
  </si>
  <si>
    <t>The Green Garden Pizza</t>
  </si>
  <si>
    <t>The Brie Carre Pizza</t>
  </si>
  <si>
    <t>Bottom 10 Names By Total Sales, Count And Percentage Share</t>
  </si>
  <si>
    <t>Bottom 10 Names By Counts,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</si>
  <si>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</si>
  <si>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</si>
  <si>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</si>
  <si>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</si>
  <si>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</si>
  <si>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</si>
  <si>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</si>
  <si>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</si>
  <si>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</si>
  <si>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</si>
  <si>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</si>
  <si>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</si>
  <si>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</si>
  <si>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</si>
  <si>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</si>
  <si>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</si>
  <si>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</si>
  <si>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</si>
  <si>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</si>
  <si>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</si>
  <si>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</si>
  <si>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</si>
  <si>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</si>
  <si>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</si>
  <si>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</si>
  <si>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</si>
  <si>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</si>
  <si>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</si>
  <si>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</si>
  <si>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</si>
  <si>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</si>
  <si>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</si>
  <si>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</si>
  <si>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</si>
  <si>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</si>
  <si>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</si>
  <si>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</si>
  <si>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2015Q1</t>
  </si>
  <si>
    <t>2015Q2</t>
  </si>
  <si>
    <t>2015Q3</t>
  </si>
  <si>
    <t>2015Q4</t>
  </si>
  <si>
    <t>Top Quarters By Total Sales, Count And Percentage Share</t>
  </si>
  <si>
    <t>quarter_label</t>
  </si>
  <si>
    <t>Q1</t>
  </si>
  <si>
    <t>Q2</t>
  </si>
  <si>
    <t>Q3</t>
  </si>
  <si>
    <t>Q4</t>
  </si>
  <si>
    <t>Top Quarter Labels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</si>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</sst>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0.00%"/>
    <numFmt numFmtId="166" formatCode="0.00"/>
    <numFmt numFmtId="167" formatCode="£#,##0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7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C78F86"/>
        <bgColor indexed="64"/>
      </patternFill>
    </fill>
    <fill>
      <patternFill patternType="solid">
        <fgColor rgb="FFD3B497"/>
        <bgColor indexed="64"/>
      </patternFill>
    </fill>
    <fill>
      <patternFill patternType="solid">
        <fgColor rgb="FFF5F5DF"/>
        <bgColor indexed="64"/>
      </patternFill>
    </fill>
    <fill>
      <patternFill patternType="solid">
        <fgColor rgb="FFEAEABA"/>
        <bgColor indexed="64"/>
      </patternFill>
    </fill>
    <fill>
      <patternFill patternType="solid">
        <fgColor rgb="FFDFD2A7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DCC9A3"/>
        <bgColor indexed="64"/>
      </patternFill>
    </fill>
    <fill>
      <patternFill patternType="solid">
        <fgColor rgb="FFE6E3B1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0" fontId="3" fillId="27" borderId="2" xfId="0" applyFont="1" applyFill="1" applyBorder="1" applyAlignment="1">
      <alignment horizontal="justify"/>
    </xf>
    <xf numFmtId="164" fontId="11" fillId="28" borderId="0" xfId="0" applyNumberFormat="1" applyFont="1" applyFill="1" applyAlignment="1">
      <alignment horizontal="justify"/>
    </xf>
    <xf numFmtId="165" fontId="12" fillId="28" borderId="0" xfId="0" applyNumberFormat="1" applyFont="1" applyFill="1" applyAlignment="1">
      <alignment horizontal="justify"/>
    </xf>
    <xf numFmtId="166" fontId="13" fillId="28" borderId="0" xfId="0" applyNumberFormat="1" applyFont="1" applyFill="1" applyAlignment="1">
      <alignment horizontal="justify"/>
    </xf>
    <xf numFmtId="167" fontId="14" fillId="28" borderId="0" xfId="0" applyNumberFormat="1" applyFont="1" applyFill="1" applyAlignment="1">
      <alignment horizontal="justify"/>
    </xf>
    <xf numFmtId="167" fontId="15" fillId="28" borderId="0" xfId="0" applyNumberFormat="1" applyFont="1" applyFill="1" applyAlignment="1">
      <alignment horizontal="justify"/>
    </xf>
    <xf numFmtId="167" fontId="13" fillId="28" borderId="0" xfId="0" applyNumberFormat="1" applyFont="1" applyFill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10" fillId="31" borderId="2" xfId="0" applyFont="1" applyFill="1" applyBorder="1" applyAlignment="1">
      <alignment horizontal="justify"/>
    </xf>
    <xf numFmtId="0" fontId="10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3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0" fontId="10" fillId="38" borderId="2" xfId="0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3" fillId="40" borderId="2" xfId="0" applyFont="1" applyFill="1" applyBorder="1" applyAlignment="1">
      <alignment horizontal="justify"/>
    </xf>
    <xf numFmtId="0" fontId="3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0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10" fillId="46" borderId="2" xfId="0" applyFont="1" applyFill="1" applyBorder="1" applyAlignment="1">
      <alignment horizontal="justify"/>
    </xf>
    <xf numFmtId="0" fontId="3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10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3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10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5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5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5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10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  <xf numFmtId="0" fontId="3" fillId="7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<Relationship Id="rId3" Type="http://schemas.openxmlformats.org/officeDocument/2006/relationships/image" Target="../media/image11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Relationship Id="rId2" Type="http://schemas.openxmlformats.org/officeDocument/2006/relationships/image" Target="../media/image26.png"/><Relationship Id="rId3" Type="http://schemas.openxmlformats.org/officeDocument/2006/relationships/image" Target="../media/image27.png"/><Relationship Id="rId4" Type="http://schemas.openxmlformats.org/officeDocument/2006/relationships/image" Target="../media/image2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Relationship Id="rId2" Type="http://schemas.openxmlformats.org/officeDocument/2006/relationships/image" Target="../media/image30.png"/><Relationship Id="rId3" Type="http://schemas.openxmlformats.org/officeDocument/2006/relationships/image" Target="../media/image31.png"/><Relationship Id="rId4" Type="http://schemas.openxmlformats.org/officeDocument/2006/relationships/image" Target="../media/image3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Relationship Id="rId2" Type="http://schemas.openxmlformats.org/officeDocument/2006/relationships/image" Target="../media/image34.png"/><Relationship Id="rId3" Type="http://schemas.openxmlformats.org/officeDocument/2006/relationships/image" Target="../media/image35.png"/><Relationship Id="rId4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Relationship Id="rId2" Type="http://schemas.openxmlformats.org/officeDocument/2006/relationships/image" Target="../media/image38.png"/><Relationship Id="rId3" Type="http://schemas.openxmlformats.org/officeDocument/2006/relationships/image" Target="../media/image39.png"/><Relationship Id="rId4" Type="http://schemas.openxmlformats.org/officeDocument/2006/relationships/image" Target="../media/image4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png"/><Relationship Id="rId2" Type="http://schemas.openxmlformats.org/officeDocument/2006/relationships/image" Target="../media/image42.png"/><Relationship Id="rId3" Type="http://schemas.openxmlformats.org/officeDocument/2006/relationships/image" Target="../media/image43.png"/><Relationship Id="rId4" Type="http://schemas.openxmlformats.org/officeDocument/2006/relationships/image" Target="../media/image4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Relationship Id="rId2" Type="http://schemas.openxmlformats.org/officeDocument/2006/relationships/image" Target="../media/image46.png"/><Relationship Id="rId3" Type="http://schemas.openxmlformats.org/officeDocument/2006/relationships/image" Target="../media/image47.png"/><Relationship Id="rId4" Type="http://schemas.openxmlformats.org/officeDocument/2006/relationships/image" Target="../media/image4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png"/><Relationship Id="rId2" Type="http://schemas.openxmlformats.org/officeDocument/2006/relationships/image" Target="../media/image50.png"/><Relationship Id="rId3" Type="http://schemas.openxmlformats.org/officeDocument/2006/relationships/image" Target="../media/image51.png"/><Relationship Id="rId4" Type="http://schemas.openxmlformats.org/officeDocument/2006/relationships/image" Target="../media/image5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Relationship Id="rId2" Type="http://schemas.openxmlformats.org/officeDocument/2006/relationships/image" Target="../media/image54.png"/><Relationship Id="rId3" Type="http://schemas.openxmlformats.org/officeDocument/2006/relationships/image" Target="../media/image55.png"/><Relationship Id="rId4" Type="http://schemas.openxmlformats.org/officeDocument/2006/relationships/image" Target="../media/image5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png"/><Relationship Id="rId2" Type="http://schemas.openxmlformats.org/officeDocument/2006/relationships/image" Target="../media/image58.png"/><Relationship Id="rId3" Type="http://schemas.openxmlformats.org/officeDocument/2006/relationships/image" Target="../media/image59.png"/><Relationship Id="rId4" Type="http://schemas.openxmlformats.org/officeDocument/2006/relationships/image" Target="../media/image60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Relationship Id="rId2" Type="http://schemas.openxmlformats.org/officeDocument/2006/relationships/image" Target="../media/image62.png"/><Relationship Id="rId3" Type="http://schemas.openxmlformats.org/officeDocument/2006/relationships/image" Target="../media/image63.png"/><Relationship Id="rId4" Type="http://schemas.openxmlformats.org/officeDocument/2006/relationships/image" Target="../media/image6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5.png"/><Relationship Id="rId2" Type="http://schemas.openxmlformats.org/officeDocument/2006/relationships/image" Target="../media/image66.png"/><Relationship Id="rId3" Type="http://schemas.openxmlformats.org/officeDocument/2006/relationships/image" Target="../media/image67.png"/><Relationship Id="rId4" Type="http://schemas.openxmlformats.org/officeDocument/2006/relationships/image" Target="../media/image68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9.png"/><Relationship Id="rId2" Type="http://schemas.openxmlformats.org/officeDocument/2006/relationships/image" Target="../media/image70.png"/><Relationship Id="rId3" Type="http://schemas.openxmlformats.org/officeDocument/2006/relationships/image" Target="../media/image71.png"/><Relationship Id="rId4" Type="http://schemas.openxmlformats.org/officeDocument/2006/relationships/image" Target="../media/image7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3.png"/><Relationship Id="rId2" Type="http://schemas.openxmlformats.org/officeDocument/2006/relationships/image" Target="../media/image74.png"/><Relationship Id="rId3" Type="http://schemas.openxmlformats.org/officeDocument/2006/relationships/image" Target="../media/image75.png"/><Relationship Id="rId4" Type="http://schemas.openxmlformats.org/officeDocument/2006/relationships/image" Target="../media/image7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66680</xdr:colOff>
      <xdr:row>36</xdr:row>
      <xdr:rowOff>30488</xdr:rowOff>
    </xdr:to>
    <xdr:pic>
      <xdr:nvPicPr>
        <xdr:cNvPr id="2" name="Picture 1" descr="Bottom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247655</xdr:colOff>
      <xdr:row>36</xdr:row>
      <xdr:rowOff>30488</xdr:rowOff>
    </xdr:to>
    <xdr:pic>
      <xdr:nvPicPr>
        <xdr:cNvPr id="3" name="Picture 2" descr="Bottom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087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1295405</xdr:colOff>
      <xdr:row>36</xdr:row>
      <xdr:rowOff>30488</xdr:rowOff>
    </xdr:to>
    <xdr:pic>
      <xdr:nvPicPr>
        <xdr:cNvPr id="4" name="Picture 3" descr="Bottom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1162055</xdr:colOff>
      <xdr:row>36</xdr:row>
      <xdr:rowOff>30488</xdr:rowOff>
    </xdr:to>
    <xdr:pic>
      <xdr:nvPicPr>
        <xdr:cNvPr id="5" name="Picture 4" descr="Bottom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109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66680</xdr:colOff>
      <xdr:row>36</xdr:row>
      <xdr:rowOff>30488</xdr:rowOff>
    </xdr:to>
    <xdr:pic>
      <xdr:nvPicPr>
        <xdr:cNvPr id="2" name="Picture 1" descr="Bottom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247655</xdr:colOff>
      <xdr:row>36</xdr:row>
      <xdr:rowOff>30488</xdr:rowOff>
    </xdr:to>
    <xdr:pic>
      <xdr:nvPicPr>
        <xdr:cNvPr id="3" name="Picture 2" descr="Bottom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9087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1295405</xdr:colOff>
      <xdr:row>36</xdr:row>
      <xdr:rowOff>30488</xdr:rowOff>
    </xdr:to>
    <xdr:pic>
      <xdr:nvPicPr>
        <xdr:cNvPr id="4" name="Picture 3" descr="Bottom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109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Top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4417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Bottom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4</xdr:col>
      <xdr:colOff>133355</xdr:colOff>
      <xdr:row>36</xdr:row>
      <xdr:rowOff>30488</xdr:rowOff>
    </xdr:to>
    <xdr:pic>
      <xdr:nvPicPr>
        <xdr:cNvPr id="2" name="Picture 1" descr="Bottom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Top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Top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Top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Top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10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Top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44300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Bottom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3</xdr:col>
      <xdr:colOff>47630</xdr:colOff>
      <xdr:row>36</xdr:row>
      <xdr:rowOff>30488</xdr:rowOff>
    </xdr:to>
    <xdr:pic>
      <xdr:nvPicPr>
        <xdr:cNvPr id="2" name="Picture 1" descr="Bottom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16</xdr:row>
      <xdr:rowOff>0</xdr:rowOff>
    </xdr:from>
    <xdr:to>
      <xdr:col>6</xdr:col>
      <xdr:colOff>314330</xdr:colOff>
      <xdr:row>36</xdr:row>
      <xdr:rowOff>30488</xdr:rowOff>
    </xdr:to>
    <xdr:pic>
      <xdr:nvPicPr>
        <xdr:cNvPr id="3" name="Picture 2" descr="Bottom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4325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9</xdr:col>
      <xdr:colOff>314330</xdr:colOff>
      <xdr:row>36</xdr:row>
      <xdr:rowOff>30488</xdr:rowOff>
    </xdr:to>
    <xdr:pic>
      <xdr:nvPicPr>
        <xdr:cNvPr id="4" name="Picture 3" descr="Bottom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34350" y="3048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16</xdr:row>
      <xdr:rowOff>0</xdr:rowOff>
    </xdr:from>
    <xdr:to>
      <xdr:col>11</xdr:col>
      <xdr:colOff>1228730</xdr:colOff>
      <xdr:row>36</xdr:row>
      <xdr:rowOff>30488</xdr:rowOff>
    </xdr:to>
    <xdr:pic>
      <xdr:nvPicPr>
        <xdr:cNvPr id="5" name="Picture 4" descr="Bottom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77625" y="3048000"/>
          <a:ext cx="2743205" cy="384048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466730</xdr:colOff>
      <xdr:row>30</xdr:row>
      <xdr:rowOff>30488</xdr:rowOff>
    </xdr:to>
    <xdr:pic>
      <xdr:nvPicPr>
        <xdr:cNvPr id="2" name="Picture 1" descr="Top Categori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Categori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9082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9</xdr:col>
      <xdr:colOff>314330</xdr:colOff>
      <xdr:row>30</xdr:row>
      <xdr:rowOff>30488</xdr:rowOff>
    </xdr:to>
    <xdr:pic>
      <xdr:nvPicPr>
        <xdr:cNvPr id="4" name="Picture 3" descr="Top Categori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3417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Categori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077450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11</xdr:row>
      <xdr:rowOff>0</xdr:rowOff>
    </xdr:from>
    <xdr:to>
      <xdr:col>4</xdr:col>
      <xdr:colOff>733430</xdr:colOff>
      <xdr:row>31</xdr:row>
      <xdr:rowOff>30488</xdr:rowOff>
    </xdr:to>
    <xdr:pic>
      <xdr:nvPicPr>
        <xdr:cNvPr id="2" name="Picture 1" descr="Top Siz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11</xdr:row>
      <xdr:rowOff>0</xdr:rowOff>
    </xdr:from>
    <xdr:to>
      <xdr:col>6</xdr:col>
      <xdr:colOff>180980</xdr:colOff>
      <xdr:row>31</xdr:row>
      <xdr:rowOff>30488</xdr:rowOff>
    </xdr:to>
    <xdr:pic>
      <xdr:nvPicPr>
        <xdr:cNvPr id="3" name="Picture 2" descr="Top Siz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4125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11</xdr:row>
      <xdr:rowOff>0</xdr:rowOff>
    </xdr:from>
    <xdr:to>
      <xdr:col>8</xdr:col>
      <xdr:colOff>1295405</xdr:colOff>
      <xdr:row>31</xdr:row>
      <xdr:rowOff>30488</xdr:rowOff>
    </xdr:to>
    <xdr:pic>
      <xdr:nvPicPr>
        <xdr:cNvPr id="4" name="Picture 3" descr="Top Siz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00825" y="2095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11</xdr:row>
      <xdr:rowOff>0</xdr:rowOff>
    </xdr:from>
    <xdr:to>
      <xdr:col>11</xdr:col>
      <xdr:colOff>1095380</xdr:colOff>
      <xdr:row>31</xdr:row>
      <xdr:rowOff>30488</xdr:rowOff>
    </xdr:to>
    <xdr:pic>
      <xdr:nvPicPr>
        <xdr:cNvPr id="5" name="Picture 4" descr="Top Siz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2095500"/>
          <a:ext cx="2743205" cy="384048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4</xdr:col>
      <xdr:colOff>400055</xdr:colOff>
      <xdr:row>33</xdr:row>
      <xdr:rowOff>30488</xdr:rowOff>
    </xdr:to>
    <xdr:pic>
      <xdr:nvPicPr>
        <xdr:cNvPr id="2" name="Picture 1" descr="Top Day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13</xdr:row>
      <xdr:rowOff>0</xdr:rowOff>
    </xdr:from>
    <xdr:to>
      <xdr:col>6</xdr:col>
      <xdr:colOff>314330</xdr:colOff>
      <xdr:row>33</xdr:row>
      <xdr:rowOff>30488</xdr:rowOff>
    </xdr:to>
    <xdr:pic>
      <xdr:nvPicPr>
        <xdr:cNvPr id="3" name="Picture 2" descr="Top Day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9</xdr:col>
      <xdr:colOff>314330</xdr:colOff>
      <xdr:row>33</xdr:row>
      <xdr:rowOff>30488</xdr:rowOff>
    </xdr:to>
    <xdr:pic>
      <xdr:nvPicPr>
        <xdr:cNvPr id="4" name="Picture 3" descr="Top Day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247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13</xdr:row>
      <xdr:rowOff>0</xdr:rowOff>
    </xdr:from>
    <xdr:to>
      <xdr:col>11</xdr:col>
      <xdr:colOff>1228730</xdr:colOff>
      <xdr:row>33</xdr:row>
      <xdr:rowOff>30488</xdr:rowOff>
    </xdr:to>
    <xdr:pic>
      <xdr:nvPicPr>
        <xdr:cNvPr id="5" name="Picture 4" descr="Top Day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4125" y="2476500"/>
          <a:ext cx="2743205" cy="384048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4</xdr:col>
      <xdr:colOff>400055</xdr:colOff>
      <xdr:row>38</xdr:row>
      <xdr:rowOff>30488</xdr:rowOff>
    </xdr:to>
    <xdr:pic>
      <xdr:nvPicPr>
        <xdr:cNvPr id="2" name="Picture 1" descr="Top Month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18</xdr:row>
      <xdr:rowOff>0</xdr:rowOff>
    </xdr:from>
    <xdr:to>
      <xdr:col>6</xdr:col>
      <xdr:colOff>314330</xdr:colOff>
      <xdr:row>38</xdr:row>
      <xdr:rowOff>30488</xdr:rowOff>
    </xdr:to>
    <xdr:pic>
      <xdr:nvPicPr>
        <xdr:cNvPr id="3" name="Picture 2" descr="Top Month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18</xdr:row>
      <xdr:rowOff>0</xdr:rowOff>
    </xdr:from>
    <xdr:to>
      <xdr:col>9</xdr:col>
      <xdr:colOff>314330</xdr:colOff>
      <xdr:row>38</xdr:row>
      <xdr:rowOff>30488</xdr:rowOff>
    </xdr:to>
    <xdr:pic>
      <xdr:nvPicPr>
        <xdr:cNvPr id="4" name="Picture 3" descr="Top Month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3429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11</xdr:col>
      <xdr:colOff>1228730</xdr:colOff>
      <xdr:row>38</xdr:row>
      <xdr:rowOff>30488</xdr:rowOff>
    </xdr:to>
    <xdr:pic>
      <xdr:nvPicPr>
        <xdr:cNvPr id="5" name="Picture 4" descr="Top Month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4125" y="3429000"/>
          <a:ext cx="2743205" cy="384048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533405</xdr:colOff>
      <xdr:row>30</xdr:row>
      <xdr:rowOff>30488</xdr:rowOff>
    </xdr:to>
    <xdr:pic>
      <xdr:nvPicPr>
        <xdr:cNvPr id="2" name="Picture 1" descr="Top Quarte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Quarte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8</xdr:col>
      <xdr:colOff>1295405</xdr:colOff>
      <xdr:row>30</xdr:row>
      <xdr:rowOff>30488</xdr:rowOff>
    </xdr:to>
    <xdr:pic>
      <xdr:nvPicPr>
        <xdr:cNvPr id="4" name="Picture 3" descr="Top Quarte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6750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Quarte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10825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133355</xdr:colOff>
      <xdr:row>30</xdr:row>
      <xdr:rowOff>30488</xdr:rowOff>
    </xdr:to>
    <xdr:pic>
      <xdr:nvPicPr>
        <xdr:cNvPr id="2" name="Picture 1" descr="Top Quarter Label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314330</xdr:colOff>
      <xdr:row>30</xdr:row>
      <xdr:rowOff>30488</xdr:rowOff>
    </xdr:to>
    <xdr:pic>
      <xdr:nvPicPr>
        <xdr:cNvPr id="3" name="Picture 2" descr="Top Quarter Label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2420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8</xdr:col>
      <xdr:colOff>1295405</xdr:colOff>
      <xdr:row>30</xdr:row>
      <xdr:rowOff>30488</xdr:rowOff>
    </xdr:to>
    <xdr:pic>
      <xdr:nvPicPr>
        <xdr:cNvPr id="4" name="Picture 3" descr="Top Quarter Label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675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11</xdr:col>
      <xdr:colOff>1228730</xdr:colOff>
      <xdr:row>30</xdr:row>
      <xdr:rowOff>30488</xdr:rowOff>
    </xdr:to>
    <xdr:pic>
      <xdr:nvPicPr>
        <xdr:cNvPr id="5" name="Picture 4" descr="Top Quarter Label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10875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4</xdr:col>
      <xdr:colOff>733430</xdr:colOff>
      <xdr:row>27</xdr:row>
      <xdr:rowOff>30488</xdr:rowOff>
    </xdr:to>
    <xdr:pic>
      <xdr:nvPicPr>
        <xdr:cNvPr id="2" name="Picture 1" descr="Top Yea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</xdr:row>
      <xdr:rowOff>0</xdr:rowOff>
    </xdr:from>
    <xdr:to>
      <xdr:col>6</xdr:col>
      <xdr:colOff>981080</xdr:colOff>
      <xdr:row>27</xdr:row>
      <xdr:rowOff>30488</xdr:rowOff>
    </xdr:to>
    <xdr:pic>
      <xdr:nvPicPr>
        <xdr:cNvPr id="3" name="Picture 2" descr="Top Yea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4125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9</xdr:col>
      <xdr:colOff>314330</xdr:colOff>
      <xdr:row>27</xdr:row>
      <xdr:rowOff>30488</xdr:rowOff>
    </xdr:to>
    <xdr:pic>
      <xdr:nvPicPr>
        <xdr:cNvPr id="4" name="Picture 3" descr="Top Yea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467350" y="1333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12</xdr:col>
      <xdr:colOff>180980</xdr:colOff>
      <xdr:row>27</xdr:row>
      <xdr:rowOff>30488</xdr:rowOff>
    </xdr:to>
    <xdr:pic>
      <xdr:nvPicPr>
        <xdr:cNvPr id="5" name="Picture 4" descr="Top Yea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10625" y="1333500"/>
          <a:ext cx="2743205" cy="38404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13</v>
      </c>
      <c r="C4" s="5">
        <v>1365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14</v>
      </c>
      <c r="C5" s="5">
        <v>1359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15</v>
      </c>
      <c r="C6" s="5">
        <v>1273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16</v>
      </c>
      <c r="C7" s="5">
        <v>1088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17</v>
      </c>
      <c r="C8" s="5">
        <v>1811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18</v>
      </c>
      <c r="C9" s="5">
        <v>993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19</v>
      </c>
      <c r="C10" s="5">
        <v>967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20</v>
      </c>
      <c r="C11" s="5">
        <v>895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21</v>
      </c>
      <c r="C12" s="5">
        <v>1159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22</v>
      </c>
      <c r="C13" s="5">
        <v>844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17</v>
      </c>
      <c r="C4" s="5">
        <v>1811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1365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1359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1273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21</v>
      </c>
      <c r="C8" s="5">
        <v>1159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16</v>
      </c>
      <c r="C9" s="5">
        <v>1088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24</v>
      </c>
      <c r="C10" s="5">
        <v>1001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18</v>
      </c>
      <c r="C11" s="5">
        <v>993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19</v>
      </c>
      <c r="C12" s="5">
        <v>967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25</v>
      </c>
      <c r="C13" s="5">
        <v>926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3.7109375" customWidth="1"/>
    <col min="12" max="12" width="22.7109375" customWidth="1"/>
    <col min="13" max="13" width="23.7109375" customWidth="1"/>
  </cols>
  <sheetData>
    <row r="1" spans="1:14">
      <c r="A1" s="1" t="s">
        <v>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81</v>
      </c>
      <c r="B4" s="4" t="s">
        <v>27</v>
      </c>
      <c r="C4" s="5">
        <v>300</v>
      </c>
      <c r="D4" s="20">
        <v>1.5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82</v>
      </c>
      <c r="B5" s="4" t="s">
        <v>28</v>
      </c>
      <c r="C5" s="5">
        <v>300</v>
      </c>
      <c r="D5" s="20">
        <v>1.5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83</v>
      </c>
      <c r="B6" s="4" t="s">
        <v>29</v>
      </c>
      <c r="C6" s="5">
        <v>288</v>
      </c>
      <c r="D6" s="39">
        <v>3.5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84</v>
      </c>
      <c r="B7" s="4" t="s">
        <v>30</v>
      </c>
      <c r="C7" s="5">
        <v>288</v>
      </c>
      <c r="D7" s="39">
        <v>3.5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85</v>
      </c>
      <c r="B8" s="4" t="s">
        <v>31</v>
      </c>
      <c r="C8" s="5">
        <v>194</v>
      </c>
      <c r="D8" s="40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86</v>
      </c>
      <c r="B9" s="4" t="s">
        <v>32</v>
      </c>
      <c r="C9" s="5">
        <v>160</v>
      </c>
      <c r="D9" s="41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87</v>
      </c>
      <c r="B10" s="4" t="s">
        <v>33</v>
      </c>
      <c r="C10" s="5">
        <v>94</v>
      </c>
      <c r="D10" s="42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88</v>
      </c>
      <c r="B11" s="4" t="s">
        <v>34</v>
      </c>
      <c r="C11" s="5">
        <v>96</v>
      </c>
      <c r="D11" s="43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89</v>
      </c>
      <c r="B12" s="4" t="s">
        <v>35</v>
      </c>
      <c r="C12" s="5">
        <v>99</v>
      </c>
      <c r="D12" s="44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90</v>
      </c>
      <c r="B13" s="4" t="s">
        <v>36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2.7109375" customWidth="1"/>
    <col min="12" max="12" width="21.7109375" customWidth="1"/>
    <col min="13" max="13" width="23.7109375" customWidth="1"/>
  </cols>
  <sheetData>
    <row r="1" spans="1:14">
      <c r="A1" s="1" t="s">
        <v>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81</v>
      </c>
      <c r="B4" s="4" t="s">
        <v>38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82</v>
      </c>
      <c r="B5" s="4" t="s">
        <v>39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83</v>
      </c>
      <c r="B6" s="4" t="s">
        <v>31</v>
      </c>
      <c r="C6" s="5">
        <v>194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84</v>
      </c>
      <c r="B7" s="4" t="s">
        <v>40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85</v>
      </c>
      <c r="B8" s="4" t="s">
        <v>41</v>
      </c>
      <c r="C8" s="5">
        <v>187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86</v>
      </c>
      <c r="B9" s="4" t="s">
        <v>32</v>
      </c>
      <c r="C9" s="5">
        <v>160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87</v>
      </c>
      <c r="B10" s="4" t="s">
        <v>35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88</v>
      </c>
      <c r="B11" s="4" t="s">
        <v>34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89</v>
      </c>
      <c r="B12" s="4" t="s">
        <v>33</v>
      </c>
      <c r="C12" s="5">
        <v>94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90</v>
      </c>
      <c r="B13" s="4" t="s">
        <v>36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 t="s">
        <v>44</v>
      </c>
      <c r="C4" s="5">
        <v>2315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5" t="s">
        <v>45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5" t="s">
        <v>46</v>
      </c>
      <c r="C6" s="5">
        <v>2302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5" t="s">
        <v>47</v>
      </c>
      <c r="C7" s="5">
        <v>2416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5" t="s">
        <v>48</v>
      </c>
      <c r="C8" s="5">
        <v>1887</v>
      </c>
      <c r="D8" s="46">
        <v>6.5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5" t="s">
        <v>49</v>
      </c>
      <c r="C9" s="5">
        <v>1885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5" t="s">
        <v>50</v>
      </c>
      <c r="C10" s="5">
        <v>1849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5" t="s">
        <v>51</v>
      </c>
      <c r="C11" s="5">
        <v>2370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5" t="s">
        <v>52</v>
      </c>
      <c r="C12" s="5">
        <v>1850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5" t="s">
        <v>53</v>
      </c>
      <c r="C13" s="5">
        <v>1887</v>
      </c>
      <c r="D13" s="46">
        <v>6.5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5" t="s">
        <v>47</v>
      </c>
      <c r="C4" s="5">
        <v>2416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5" t="s">
        <v>45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5" t="s">
        <v>51</v>
      </c>
      <c r="C6" s="5">
        <v>2370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5" t="s">
        <v>55</v>
      </c>
      <c r="C7" s="5">
        <v>2369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31">
        <v>10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5" t="s">
        <v>44</v>
      </c>
      <c r="C8" s="5">
        <v>2315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5" t="s">
        <v>46</v>
      </c>
      <c r="C9" s="5">
        <v>2302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5" t="s">
        <v>48</v>
      </c>
      <c r="C10" s="5">
        <v>1887</v>
      </c>
      <c r="D10" s="47">
        <v>7.5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18.45853206147324</v>
      </c>
      <c r="I10" s="10">
        <v>34831.25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5" t="s">
        <v>53</v>
      </c>
      <c r="C11" s="5">
        <v>1887</v>
      </c>
      <c r="D11" s="47">
        <v>7.5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16.3966613672496</v>
      </c>
      <c r="I11" s="10">
        <v>30940.5</v>
      </c>
      <c r="J11" s="29">
        <v>9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5" t="s">
        <v>49</v>
      </c>
      <c r="C12" s="5">
        <v>1885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5" t="s">
        <v>52</v>
      </c>
      <c r="C13" s="5">
        <v>1850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17.44091891891892</v>
      </c>
      <c r="I13" s="10">
        <v>32265.7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5" t="s">
        <v>57</v>
      </c>
      <c r="C4" s="5">
        <v>980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5" t="s">
        <v>58</v>
      </c>
      <c r="C5" s="5">
        <v>961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5" t="s">
        <v>59</v>
      </c>
      <c r="C6" s="5">
        <v>957</v>
      </c>
      <c r="D6" s="48">
        <v>5.5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5" t="s">
        <v>60</v>
      </c>
      <c r="C7" s="5">
        <v>975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5" t="s">
        <v>61</v>
      </c>
      <c r="C8" s="5">
        <v>927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5" t="s">
        <v>62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5" t="s">
        <v>63</v>
      </c>
      <c r="C10" s="5">
        <v>923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5" t="s">
        <v>64</v>
      </c>
      <c r="C11" s="5">
        <v>940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5" t="s">
        <v>65</v>
      </c>
      <c r="C12" s="5">
        <v>987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5" t="s">
        <v>66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5" t="s">
        <v>65</v>
      </c>
      <c r="C4" s="5">
        <v>987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5" t="s">
        <v>57</v>
      </c>
      <c r="C5" s="5">
        <v>980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5" t="s">
        <v>60</v>
      </c>
      <c r="C6" s="5">
        <v>975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5" t="s">
        <v>58</v>
      </c>
      <c r="C7" s="5">
        <v>961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5" t="s">
        <v>59</v>
      </c>
      <c r="C8" s="5">
        <v>957</v>
      </c>
      <c r="D8" s="48">
        <v>5.5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17.16379310344828</v>
      </c>
      <c r="I8" s="10">
        <v>16425.75</v>
      </c>
      <c r="J8" s="17">
        <v>3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5" t="s">
        <v>62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5" t="s">
        <v>64</v>
      </c>
      <c r="C10" s="5">
        <v>940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5" t="s">
        <v>61</v>
      </c>
      <c r="C11" s="5">
        <v>927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5" t="s">
        <v>63</v>
      </c>
      <c r="C12" s="5">
        <v>923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5" t="s">
        <v>66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70</v>
      </c>
      <c r="C4" s="5">
        <v>2315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71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72</v>
      </c>
      <c r="C6" s="5">
        <v>2302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73</v>
      </c>
      <c r="C7" s="5">
        <v>2416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74</v>
      </c>
      <c r="C8" s="5">
        <v>1887</v>
      </c>
      <c r="D8" s="46">
        <v>6.5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75</v>
      </c>
      <c r="C9" s="5">
        <v>1885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76</v>
      </c>
      <c r="C10" s="5">
        <v>1849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77</v>
      </c>
      <c r="C11" s="5">
        <v>2370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78</v>
      </c>
      <c r="C12" s="5">
        <v>1850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79</v>
      </c>
      <c r="C13" s="5">
        <v>1887</v>
      </c>
      <c r="D13" s="46">
        <v>6.5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73</v>
      </c>
      <c r="C4" s="5">
        <v>2416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71</v>
      </c>
      <c r="C5" s="5">
        <v>2372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77</v>
      </c>
      <c r="C6" s="5">
        <v>2370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81</v>
      </c>
      <c r="C7" s="5">
        <v>2369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31">
        <v>10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70</v>
      </c>
      <c r="C8" s="5">
        <v>2315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72</v>
      </c>
      <c r="C9" s="5">
        <v>2302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74</v>
      </c>
      <c r="C10" s="5">
        <v>1887</v>
      </c>
      <c r="D10" s="47">
        <v>7.5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18.45853206147324</v>
      </c>
      <c r="I10" s="10">
        <v>34831.25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79</v>
      </c>
      <c r="C11" s="5">
        <v>1887</v>
      </c>
      <c r="D11" s="47">
        <v>7.5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16.3966613672496</v>
      </c>
      <c r="I11" s="10">
        <v>30940.5</v>
      </c>
      <c r="J11" s="29">
        <v>9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75</v>
      </c>
      <c r="C12" s="5">
        <v>1885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78</v>
      </c>
      <c r="C13" s="5">
        <v>1850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17.44091891891892</v>
      </c>
      <c r="I13" s="10">
        <v>32265.7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9" t="s">
        <v>83</v>
      </c>
      <c r="C4" s="5">
        <v>980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9" t="s">
        <v>84</v>
      </c>
      <c r="C5" s="5">
        <v>961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9" t="s">
        <v>85</v>
      </c>
      <c r="C6" s="5">
        <v>957</v>
      </c>
      <c r="D6" s="48">
        <v>5.5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9" t="s">
        <v>86</v>
      </c>
      <c r="C7" s="5">
        <v>975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9" t="s">
        <v>87</v>
      </c>
      <c r="C8" s="5">
        <v>927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9" t="s">
        <v>88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9" t="s">
        <v>89</v>
      </c>
      <c r="C10" s="5">
        <v>923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9" t="s">
        <v>90</v>
      </c>
      <c r="C11" s="5">
        <v>940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9" t="s">
        <v>91</v>
      </c>
      <c r="C12" s="5">
        <v>987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9" t="s">
        <v>92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22</v>
      </c>
      <c r="B4" s="49" t="s">
        <v>91</v>
      </c>
      <c r="C4" s="5">
        <v>987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23</v>
      </c>
      <c r="B5" s="49" t="s">
        <v>83</v>
      </c>
      <c r="C5" s="5">
        <v>980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24</v>
      </c>
      <c r="B6" s="49" t="s">
        <v>86</v>
      </c>
      <c r="C6" s="5">
        <v>975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25</v>
      </c>
      <c r="B7" s="49" t="s">
        <v>84</v>
      </c>
      <c r="C7" s="5">
        <v>961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26</v>
      </c>
      <c r="B8" s="49" t="s">
        <v>85</v>
      </c>
      <c r="C8" s="5">
        <v>957</v>
      </c>
      <c r="D8" s="48">
        <v>5.5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17.16379310344828</v>
      </c>
      <c r="I8" s="10">
        <v>16425.75</v>
      </c>
      <c r="J8" s="17">
        <v>3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27</v>
      </c>
      <c r="B9" s="49" t="s">
        <v>88</v>
      </c>
      <c r="C9" s="5">
        <v>957</v>
      </c>
      <c r="D9" s="48">
        <v>5.5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28</v>
      </c>
      <c r="B10" s="49" t="s">
        <v>90</v>
      </c>
      <c r="C10" s="5">
        <v>940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29</v>
      </c>
      <c r="B11" s="49" t="s">
        <v>87</v>
      </c>
      <c r="C11" s="5">
        <v>927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30</v>
      </c>
      <c r="B12" s="49" t="s">
        <v>89</v>
      </c>
      <c r="C12" s="5">
        <v>923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31</v>
      </c>
      <c r="B13" s="49" t="s">
        <v>92</v>
      </c>
      <c r="C13" s="5">
        <v>480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 t="s">
        <v>12</v>
      </c>
      <c r="B14" s="32"/>
      <c r="C14" s="33">
        <f>SUBTOTAL(9,C4:C13)</f>
        <v>0</v>
      </c>
      <c r="D14" s="32"/>
      <c r="E14" s="34">
        <f>SUBTOTAL(9,E4:E13)</f>
        <v>0</v>
      </c>
      <c r="F14" s="35">
        <f>SUBTOTAL(9,F4:F13)</f>
        <v>0</v>
      </c>
      <c r="G14" s="35">
        <f>SUBTOTAL(9,G4:G13)</f>
        <v>0</v>
      </c>
      <c r="H14" s="36">
        <f>SUBTOTAL(9,H4:H13)</f>
        <v>0</v>
      </c>
      <c r="I14" s="37">
        <f>SUBTOTAL(9,I4:I13)</f>
        <v>0</v>
      </c>
      <c r="J14" s="32"/>
      <c r="K14" s="34">
        <f>SUBTOTAL(9,K4:K13)</f>
        <v>0</v>
      </c>
      <c r="L14" s="38">
        <f>SUBTOTAL(9,L4:L13)</f>
        <v>0</v>
      </c>
      <c r="M14" s="35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95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0" t="s">
        <v>96</v>
      </c>
      <c r="C4" s="5">
        <v>14579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0" t="s">
        <v>97</v>
      </c>
      <c r="C5" s="5">
        <v>11777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0" t="s">
        <v>98</v>
      </c>
      <c r="C6" s="5">
        <v>10815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0" t="s">
        <v>99</v>
      </c>
      <c r="C7" s="5">
        <v>11449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4.7109375" customWidth="1"/>
    <col min="12" max="12" width="22.7109375" customWidth="1"/>
    <col min="13" max="13" width="23.7109375" customWidth="1"/>
  </cols>
  <sheetData>
    <row r="1" spans="1:14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1" t="s">
        <v>102</v>
      </c>
      <c r="C4" s="5">
        <v>18526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1" t="s">
        <v>103</v>
      </c>
      <c r="C5" s="5">
        <v>15385</v>
      </c>
      <c r="D5" s="5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5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1" t="s">
        <v>104</v>
      </c>
      <c r="C6" s="5">
        <v>14137</v>
      </c>
      <c r="D6" s="48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54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1" t="s">
        <v>105</v>
      </c>
      <c r="C7" s="5">
        <v>544</v>
      </c>
      <c r="D7" s="55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56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1" t="s">
        <v>106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A9" s="3" t="s">
        <v>12</v>
      </c>
      <c r="B9" s="32"/>
      <c r="C9" s="33">
        <f>SUBTOTAL(9,C4:C8)</f>
        <v>0</v>
      </c>
      <c r="D9" s="32"/>
      <c r="E9" s="34">
        <f>SUBTOTAL(9,E4:E8)</f>
        <v>0</v>
      </c>
      <c r="F9" s="35">
        <f>SUBTOTAL(9,F4:F8)</f>
        <v>0</v>
      </c>
      <c r="G9" s="35">
        <f>SUBTOTAL(9,G4:G8)</f>
        <v>0</v>
      </c>
      <c r="H9" s="36">
        <f>SUBTOTAL(9,H4:H8)</f>
        <v>0</v>
      </c>
      <c r="I9" s="37">
        <f>SUBTOTAL(9,I4:I8)</f>
        <v>0</v>
      </c>
      <c r="J9" s="32"/>
      <c r="K9" s="34">
        <f>SUBTOTAL(9,K4:K8)</f>
        <v>0</v>
      </c>
      <c r="L9" s="38">
        <f>SUBTOTAL(9,L4:L8)</f>
        <v>0</v>
      </c>
      <c r="M9" s="35">
        <f>SUBTOTAL(9,M4:M8)</f>
        <v>0</v>
      </c>
    </row>
  </sheetData>
  <autoFilter ref="A3:M8"/>
  <mergeCells count="1">
    <mergeCell ref="A1:N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108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57" t="s">
        <v>109</v>
      </c>
      <c r="C4" s="5">
        <v>6369</v>
      </c>
      <c r="D4" s="58">
        <v>6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16.85186842518449</v>
      </c>
      <c r="I4" s="10">
        <v>107329.55</v>
      </c>
      <c r="J4" s="59">
        <v>6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57" t="s">
        <v>110</v>
      </c>
      <c r="C5" s="5">
        <v>6753</v>
      </c>
      <c r="D5" s="22">
        <v>5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16.9011994669036</v>
      </c>
      <c r="I5" s="10">
        <v>114133.8</v>
      </c>
      <c r="J5" s="25">
        <v>5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57" t="s">
        <v>111</v>
      </c>
      <c r="C6" s="5">
        <v>6797</v>
      </c>
      <c r="D6" s="48">
        <v>4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16.83219067235545</v>
      </c>
      <c r="I6" s="10">
        <v>114408.4</v>
      </c>
      <c r="J6" s="54">
        <v>4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57" t="s">
        <v>112</v>
      </c>
      <c r="C7" s="5">
        <v>7323</v>
      </c>
      <c r="D7" s="16">
        <v>3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16.86856479584869</v>
      </c>
      <c r="I7" s="10">
        <v>123528.5</v>
      </c>
      <c r="J7" s="60">
        <v>2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57" t="s">
        <v>113</v>
      </c>
      <c r="C8" s="5">
        <v>8106</v>
      </c>
      <c r="D8" s="20">
        <v>1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16.78681223784851</v>
      </c>
      <c r="I8" s="10">
        <v>136073.9</v>
      </c>
      <c r="J8" s="11">
        <v>1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57" t="s">
        <v>114</v>
      </c>
      <c r="C9" s="5">
        <v>7355</v>
      </c>
      <c r="D9" s="61">
        <v>2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16.74811692726037</v>
      </c>
      <c r="I9" s="10">
        <v>123182.4</v>
      </c>
      <c r="J9" s="19">
        <v>3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57" t="s">
        <v>115</v>
      </c>
      <c r="C10" s="5">
        <v>5917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 t="s">
        <v>12</v>
      </c>
      <c r="B11" s="32"/>
      <c r="C11" s="33">
        <f>SUBTOTAL(9,C4:C10)</f>
        <v>0</v>
      </c>
      <c r="D11" s="32"/>
      <c r="E11" s="34">
        <f>SUBTOTAL(9,E4:E10)</f>
        <v>0</v>
      </c>
      <c r="F11" s="35">
        <f>SUBTOTAL(9,F4:F10)</f>
        <v>0</v>
      </c>
      <c r="G11" s="35">
        <f>SUBTOTAL(9,G4:G10)</f>
        <v>0</v>
      </c>
      <c r="H11" s="36">
        <f>SUBTOTAL(9,H4:H10)</f>
        <v>0</v>
      </c>
      <c r="I11" s="37">
        <f>SUBTOTAL(9,I4:I10)</f>
        <v>0</v>
      </c>
      <c r="J11" s="32"/>
      <c r="K11" s="34">
        <f>SUBTOTAL(9,K4:K10)</f>
        <v>0</v>
      </c>
      <c r="L11" s="38">
        <f>SUBTOTAL(9,L4:L10)</f>
        <v>0</v>
      </c>
      <c r="M11" s="35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62" t="s">
        <v>118</v>
      </c>
      <c r="C4" s="5">
        <v>4156</v>
      </c>
      <c r="D4" s="6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6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62" t="s">
        <v>119</v>
      </c>
      <c r="C5" s="5">
        <v>3892</v>
      </c>
      <c r="D5" s="6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6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62" t="s">
        <v>120</v>
      </c>
      <c r="C6" s="5">
        <v>4186</v>
      </c>
      <c r="D6" s="67">
        <v>3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6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62" t="s">
        <v>121</v>
      </c>
      <c r="C7" s="5">
        <v>4067</v>
      </c>
      <c r="D7" s="6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7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62" t="s">
        <v>122</v>
      </c>
      <c r="C8" s="5">
        <v>4239</v>
      </c>
      <c r="D8" s="7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7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62" t="s">
        <v>123</v>
      </c>
      <c r="C9" s="5">
        <v>4025</v>
      </c>
      <c r="D9" s="7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7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62" t="s">
        <v>124</v>
      </c>
      <c r="C10" s="5">
        <v>4301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62" t="s">
        <v>125</v>
      </c>
      <c r="C11" s="5">
        <v>4094</v>
      </c>
      <c r="D11" s="7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7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62" t="s">
        <v>126</v>
      </c>
      <c r="C12" s="5">
        <v>3819</v>
      </c>
      <c r="D12" s="7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7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62" t="s">
        <v>127</v>
      </c>
      <c r="C13" s="5">
        <v>3797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62" t="s">
        <v>128</v>
      </c>
      <c r="C14" s="5">
        <v>4185</v>
      </c>
      <c r="D14" s="79">
        <v>4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8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62" t="s">
        <v>129</v>
      </c>
      <c r="C15" s="5">
        <v>3859</v>
      </c>
      <c r="D15" s="8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8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 t="s">
        <v>12</v>
      </c>
      <c r="B16" s="32"/>
      <c r="C16" s="33">
        <f>SUBTOTAL(9,C4:C15)</f>
        <v>0</v>
      </c>
      <c r="D16" s="32"/>
      <c r="E16" s="34">
        <f>SUBTOTAL(9,E4:E15)</f>
        <v>0</v>
      </c>
      <c r="F16" s="35">
        <f>SUBTOTAL(9,F4:F15)</f>
        <v>0</v>
      </c>
      <c r="G16" s="35">
        <f>SUBTOTAL(9,G4:G15)</f>
        <v>0</v>
      </c>
      <c r="H16" s="36">
        <f>SUBTOTAL(9,H4:H15)</f>
        <v>0</v>
      </c>
      <c r="I16" s="37">
        <f>SUBTOTAL(9,I4:I15)</f>
        <v>0</v>
      </c>
      <c r="J16" s="32"/>
      <c r="K16" s="34">
        <f>SUBTOTAL(9,K4:K15)</f>
        <v>0</v>
      </c>
      <c r="L16" s="38">
        <f>SUBTOTAL(9,L4:L15)</f>
        <v>0</v>
      </c>
      <c r="M16" s="35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131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132</v>
      </c>
      <c r="C4" s="5">
        <v>12234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3" t="s">
        <v>133</v>
      </c>
      <c r="C5" s="5">
        <v>12331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3" t="s">
        <v>134</v>
      </c>
      <c r="C6" s="5">
        <v>12214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3" t="s">
        <v>135</v>
      </c>
      <c r="C7" s="5">
        <v>11841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>
      <c r="A1" s="1" t="s">
        <v>142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137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3" t="s">
        <v>138</v>
      </c>
      <c r="C4" s="5">
        <v>12234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83" t="s">
        <v>139</v>
      </c>
      <c r="C5" s="5">
        <v>12331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83" t="s">
        <v>140</v>
      </c>
      <c r="C6" s="5">
        <v>12214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83" t="s">
        <v>141</v>
      </c>
      <c r="C7" s="5">
        <v>11841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A8" s="3" t="s">
        <v>12</v>
      </c>
      <c r="B8" s="32"/>
      <c r="C8" s="33">
        <f>SUBTOTAL(9,C4:C7)</f>
        <v>0</v>
      </c>
      <c r="D8" s="32"/>
      <c r="E8" s="34">
        <f>SUBTOTAL(9,E4:E7)</f>
        <v>0</v>
      </c>
      <c r="F8" s="35">
        <f>SUBTOTAL(9,F4:F7)</f>
        <v>0</v>
      </c>
      <c r="G8" s="35">
        <f>SUBTOTAL(9,G4:G7)</f>
        <v>0</v>
      </c>
      <c r="H8" s="36">
        <f>SUBTOTAL(9,H4:H7)</f>
        <v>0</v>
      </c>
      <c r="I8" s="37">
        <f>SUBTOTAL(9,I4:I7)</f>
        <v>0</v>
      </c>
      <c r="J8" s="32"/>
      <c r="K8" s="34">
        <f>SUBTOTAL(9,K4:K7)</f>
        <v>0</v>
      </c>
      <c r="L8" s="38">
        <f>SUBTOTAL(9,L4:L7)</f>
        <v>0</v>
      </c>
      <c r="M8" s="35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2" width="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143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84" t="s">
        <v>144</v>
      </c>
      <c r="C4" s="5">
        <v>48620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A5" s="3" t="s">
        <v>12</v>
      </c>
      <c r="B5" s="32"/>
      <c r="C5" s="33">
        <f>SUBTOTAL(9,C4:C4)</f>
        <v>0</v>
      </c>
      <c r="D5" s="32"/>
      <c r="E5" s="34">
        <f>SUBTOTAL(9,E4:E4)</f>
        <v>0</v>
      </c>
      <c r="F5" s="35">
        <f>SUBTOTAL(9,F4:F4)</f>
        <v>0</v>
      </c>
      <c r="G5" s="35">
        <f>SUBTOTAL(9,G4:G4)</f>
        <v>0</v>
      </c>
      <c r="H5" s="36">
        <f>SUBTOTAL(9,H4:H4)</f>
        <v>0</v>
      </c>
      <c r="I5" s="37">
        <f>SUBTOTAL(9,I4:I4)</f>
        <v>0</v>
      </c>
      <c r="J5" s="32"/>
      <c r="K5" s="34">
        <f>SUBTOTAL(9,K4:K4)</f>
        <v>0</v>
      </c>
      <c r="L5" s="38">
        <f>SUBTOTAL(9,L4:L4)</f>
        <v>0</v>
      </c>
      <c r="M5" s="35">
        <f>SUBTOTAL(9,M4:M4)</f>
        <v>0</v>
      </c>
    </row>
  </sheetData>
  <autoFilter ref="A3:M4"/>
  <mergeCells count="1">
    <mergeCell ref="A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2025-12-10T14:55:02Z</dcterms:created>
  <dcterms:modified xsi:type="dcterms:W3CDTF">2025-12-10T14:55:02Z</dcterms:modified>
</cp:coreProperties>
</file>