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file9" sheetId="1" state="visible" r:id="rId2"/>
    <sheet name="file10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<sst xmlns="http://schemas.openxmlformats.org/spreadsheetml/2006/main" count="398" uniqueCount="256">
  <si>
    <t xml:space="preserve">date</t>
  </si>
  <si>
    <t xml:space="preserve">買進</t>
  </si>
  <si>
    <t xml:space="preserve">賣出</t>
  </si>
  <si>
    <t xml:space="preserve">賺幾點</t>
  </si>
  <si>
    <t xml:space="preserve">ROI</t>
  </si>
  <si>
    <r>
      <rPr>
        <sz val="10"/>
        <rFont val="文泉驛微米黑"/>
        <family val="2"/>
        <charset val="1"/>
      </rPr>
      <t xml:space="preserve">累計</t>
    </r>
    <r>
      <rPr>
        <sz val="10"/>
        <rFont val="Arial"/>
        <family val="2"/>
        <charset val="1"/>
      </rPr>
      <t xml:space="preserve">roi</t>
    </r>
  </si>
  <si>
    <t xml:space="preserve">成本</t>
  </si>
  <si>
    <t xml:space="preserve">收入</t>
  </si>
  <si>
    <t xml:space="preserve">2016/9/9</t>
  </si>
  <si>
    <t xml:space="preserve">2016/10/20</t>
  </si>
  <si>
    <t xml:space="preserve">2016/9/12</t>
  </si>
  <si>
    <t xml:space="preserve">2016/10/21</t>
  </si>
  <si>
    <t xml:space="preserve">2016/9/13</t>
  </si>
  <si>
    <t xml:space="preserve">2016/10/24</t>
  </si>
  <si>
    <t xml:space="preserve">2016/9/14</t>
  </si>
  <si>
    <t xml:space="preserve">2016/10/25</t>
  </si>
  <si>
    <t xml:space="preserve">2016/9/15</t>
  </si>
  <si>
    <t xml:space="preserve">2016/10/26</t>
  </si>
  <si>
    <t xml:space="preserve">2016/9/16</t>
  </si>
  <si>
    <t xml:space="preserve">2016/10/27</t>
  </si>
  <si>
    <t xml:space="preserve">2016/9/19</t>
  </si>
  <si>
    <t xml:space="preserve">2016/10/28</t>
  </si>
  <si>
    <t xml:space="preserve">2016/9/20</t>
  </si>
  <si>
    <t xml:space="preserve">2016/10/31</t>
  </si>
  <si>
    <t xml:space="preserve">2016/9/21</t>
  </si>
  <si>
    <t xml:space="preserve">2016/11/1</t>
  </si>
  <si>
    <t xml:space="preserve">2016/9/22</t>
  </si>
  <si>
    <t xml:space="preserve">2016/11/2</t>
  </si>
  <si>
    <t xml:space="preserve">2016/9/23</t>
  </si>
  <si>
    <t xml:space="preserve">2016/11/3</t>
  </si>
  <si>
    <t xml:space="preserve">2016/9/26</t>
  </si>
  <si>
    <t xml:space="preserve">2016/11/4</t>
  </si>
  <si>
    <t xml:space="preserve">2016/9/27</t>
  </si>
  <si>
    <t xml:space="preserve">2016/11/7</t>
  </si>
  <si>
    <t xml:space="preserve">2016/9/28</t>
  </si>
  <si>
    <t xml:space="preserve">2016/11/8</t>
  </si>
  <si>
    <t xml:space="preserve">2016/9/29</t>
  </si>
  <si>
    <t xml:space="preserve">2016/11/9</t>
  </si>
  <si>
    <t xml:space="preserve">2016/9/30</t>
  </si>
  <si>
    <t xml:space="preserve">2016/11/10</t>
  </si>
  <si>
    <t xml:space="preserve">2016/10/3</t>
  </si>
  <si>
    <t xml:space="preserve">2016/11/11</t>
  </si>
  <si>
    <t xml:space="preserve">2016/10/4</t>
  </si>
  <si>
    <t xml:space="preserve">2016/11/14</t>
  </si>
  <si>
    <t xml:space="preserve">2016/10/5</t>
  </si>
  <si>
    <t xml:space="preserve">2016/11/15</t>
  </si>
  <si>
    <t xml:space="preserve">2016/10/6</t>
  </si>
  <si>
    <t xml:space="preserve">2016/11/16</t>
  </si>
  <si>
    <t xml:space="preserve">2016/10/7</t>
  </si>
  <si>
    <t xml:space="preserve">2016/11/17</t>
  </si>
  <si>
    <t xml:space="preserve">2016/10/10</t>
  </si>
  <si>
    <t xml:space="preserve">2016/11/18</t>
  </si>
  <si>
    <t xml:space="preserve">2016/10/11</t>
  </si>
  <si>
    <t xml:space="preserve">2016/11/21</t>
  </si>
  <si>
    <t xml:space="preserve">2016/10/12</t>
  </si>
  <si>
    <t xml:space="preserve">2016/11/22</t>
  </si>
  <si>
    <t xml:space="preserve">2016/10/13</t>
  </si>
  <si>
    <t xml:space="preserve">2016/11/23</t>
  </si>
  <si>
    <t xml:space="preserve">2016/10/14</t>
  </si>
  <si>
    <t xml:space="preserve">2016/11/25</t>
  </si>
  <si>
    <t xml:space="preserve">2016/10/17</t>
  </si>
  <si>
    <t xml:space="preserve">2016/11/28</t>
  </si>
  <si>
    <t xml:space="preserve">2016/10/18</t>
  </si>
  <si>
    <t xml:space="preserve">2016/11/29</t>
  </si>
  <si>
    <t xml:space="preserve">2016/10/19</t>
  </si>
  <si>
    <t xml:space="preserve">2016/11/30</t>
  </si>
  <si>
    <t xml:space="preserve">2016/12/1</t>
  </si>
  <si>
    <t xml:space="preserve">2016/12/2</t>
  </si>
  <si>
    <t xml:space="preserve">2016/12/5</t>
  </si>
  <si>
    <t xml:space="preserve">2016/12/6</t>
  </si>
  <si>
    <t xml:space="preserve">2016/12/7</t>
  </si>
  <si>
    <t xml:space="preserve">2016/12/8</t>
  </si>
  <si>
    <t xml:space="preserve">2016/12/9</t>
  </si>
  <si>
    <t xml:space="preserve">2016/12/12</t>
  </si>
  <si>
    <t xml:space="preserve">2016/12/13</t>
  </si>
  <si>
    <t xml:space="preserve">2016/12/14</t>
  </si>
  <si>
    <t xml:space="preserve">2016/12/15</t>
  </si>
  <si>
    <t xml:space="preserve">2016/12/16</t>
  </si>
  <si>
    <t xml:space="preserve">2016/12/19</t>
  </si>
  <si>
    <t xml:space="preserve">2016/12/20</t>
  </si>
  <si>
    <t xml:space="preserve">2016/12/21</t>
  </si>
  <si>
    <t xml:space="preserve">2016/12/22</t>
  </si>
  <si>
    <t xml:space="preserve">2016/12/23</t>
  </si>
  <si>
    <t xml:space="preserve">2016/12/27</t>
  </si>
  <si>
    <t xml:space="preserve">2016/12/28</t>
  </si>
  <si>
    <t xml:space="preserve">2016/12/29</t>
  </si>
  <si>
    <t xml:space="preserve">2016/12/30</t>
  </si>
  <si>
    <t xml:space="preserve">2017/1/3</t>
  </si>
  <si>
    <t xml:space="preserve">2017/1/4</t>
  </si>
  <si>
    <t xml:space="preserve">2017/1/5</t>
  </si>
  <si>
    <t xml:space="preserve">2017/1/6</t>
  </si>
  <si>
    <t xml:space="preserve">2017/1/9</t>
  </si>
  <si>
    <t xml:space="preserve">2017/1/10</t>
  </si>
  <si>
    <t xml:space="preserve">2017/1/11</t>
  </si>
  <si>
    <t xml:space="preserve">2017/1/12</t>
  </si>
  <si>
    <t xml:space="preserve">2017/1/13</t>
  </si>
  <si>
    <t xml:space="preserve">2017/1/17</t>
  </si>
  <si>
    <t xml:space="preserve">2017/1/18</t>
  </si>
  <si>
    <t xml:space="preserve">2017/1/19</t>
  </si>
  <si>
    <t xml:space="preserve">2017/1/20</t>
  </si>
  <si>
    <t xml:space="preserve">2017/1/23</t>
  </si>
  <si>
    <t xml:space="preserve">2017/1/24</t>
  </si>
  <si>
    <t xml:space="preserve">2017/1/25</t>
  </si>
  <si>
    <t xml:space="preserve">2017/1/26</t>
  </si>
  <si>
    <t xml:space="preserve">2017/1/27</t>
  </si>
  <si>
    <t xml:space="preserve">2017/1/30</t>
  </si>
  <si>
    <t xml:space="preserve">2017/1/31</t>
  </si>
  <si>
    <t xml:space="preserve">2017/2/1</t>
  </si>
  <si>
    <t xml:space="preserve">2017/2/2</t>
  </si>
  <si>
    <t xml:space="preserve">2017/2/3</t>
  </si>
  <si>
    <t xml:space="preserve">2017/2/6</t>
  </si>
  <si>
    <t xml:space="preserve">2017/2/7</t>
  </si>
  <si>
    <t xml:space="preserve">2017/2/8</t>
  </si>
  <si>
    <t xml:space="preserve">2017/2/9</t>
  </si>
  <si>
    <t xml:space="preserve">2017/2/10</t>
  </si>
  <si>
    <t xml:space="preserve">2017/2/13</t>
  </si>
  <si>
    <t xml:space="preserve">2017/2/14</t>
  </si>
  <si>
    <t xml:space="preserve">2017/2/15</t>
  </si>
  <si>
    <t xml:space="preserve">2017/2/16</t>
  </si>
  <si>
    <t xml:space="preserve">2017/2/17</t>
  </si>
  <si>
    <t xml:space="preserve">2017/2/21</t>
  </si>
  <si>
    <t xml:space="preserve">2017/2/22</t>
  </si>
  <si>
    <t xml:space="preserve">2017/2/23</t>
  </si>
  <si>
    <t xml:space="preserve">2017/2/24</t>
  </si>
  <si>
    <t xml:space="preserve">2017/2/27</t>
  </si>
  <si>
    <t xml:space="preserve">2017/2/28</t>
  </si>
  <si>
    <t xml:space="preserve">2017/3/1</t>
  </si>
  <si>
    <t xml:space="preserve">2017/3/2</t>
  </si>
  <si>
    <t xml:space="preserve">2017/3/3</t>
  </si>
  <si>
    <t xml:space="preserve">2017/3/6</t>
  </si>
  <si>
    <t xml:space="preserve">2017/3/7</t>
  </si>
  <si>
    <t xml:space="preserve">2017/3/8</t>
  </si>
  <si>
    <t xml:space="preserve">2017/3/9</t>
  </si>
  <si>
    <t xml:space="preserve">2017/3/10</t>
  </si>
  <si>
    <t xml:space="preserve">2017/3/13</t>
  </si>
  <si>
    <t xml:space="preserve">2017/3/14</t>
  </si>
  <si>
    <t xml:space="preserve">2015/10/20</t>
  </si>
  <si>
    <t xml:space="preserve">2015/12/1</t>
  </si>
  <si>
    <t xml:space="preserve">2015/10/21</t>
  </si>
  <si>
    <t xml:space="preserve">2015/12/2</t>
  </si>
  <si>
    <t xml:space="preserve">2015/10/22</t>
  </si>
  <si>
    <t xml:space="preserve">2015/12/3</t>
  </si>
  <si>
    <t xml:space="preserve">2015/10/23</t>
  </si>
  <si>
    <t xml:space="preserve">2015/12/4</t>
  </si>
  <si>
    <t xml:space="preserve">2015/10/26</t>
  </si>
  <si>
    <t xml:space="preserve">2015/12/7</t>
  </si>
  <si>
    <t xml:space="preserve">2015/10/27</t>
  </si>
  <si>
    <t xml:space="preserve">2015/12/8</t>
  </si>
  <si>
    <t xml:space="preserve">2015/10/28</t>
  </si>
  <si>
    <t xml:space="preserve">2015/12/9</t>
  </si>
  <si>
    <t xml:space="preserve">2015/10/29</t>
  </si>
  <si>
    <t xml:space="preserve">2015/12/10</t>
  </si>
  <si>
    <t xml:space="preserve">2015/10/30</t>
  </si>
  <si>
    <t xml:space="preserve">2015/12/11</t>
  </si>
  <si>
    <t xml:space="preserve">2015/11/2</t>
  </si>
  <si>
    <t xml:space="preserve">2015/12/14</t>
  </si>
  <si>
    <t xml:space="preserve">2015/11/3</t>
  </si>
  <si>
    <t xml:space="preserve">2015/12/15</t>
  </si>
  <si>
    <t xml:space="preserve">2015/11/4</t>
  </si>
  <si>
    <t xml:space="preserve">2015/12/16</t>
  </si>
  <si>
    <t xml:space="preserve">2015/11/5</t>
  </si>
  <si>
    <t xml:space="preserve">2015/12/17</t>
  </si>
  <si>
    <t xml:space="preserve">2015/11/6</t>
  </si>
  <si>
    <t xml:space="preserve">2015/12/18</t>
  </si>
  <si>
    <t xml:space="preserve">2015/11/9</t>
  </si>
  <si>
    <t xml:space="preserve">2015/12/21</t>
  </si>
  <si>
    <t xml:space="preserve">2015/11/10</t>
  </si>
  <si>
    <t xml:space="preserve">2015/12/22</t>
  </si>
  <si>
    <t xml:space="preserve">2015/11/11</t>
  </si>
  <si>
    <t xml:space="preserve">2015/12/23</t>
  </si>
  <si>
    <t xml:space="preserve">2015/11/12</t>
  </si>
  <si>
    <t xml:space="preserve">2015/12/24</t>
  </si>
  <si>
    <t xml:space="preserve">2015/11/13</t>
  </si>
  <si>
    <t xml:space="preserve">2015/12/28</t>
  </si>
  <si>
    <t xml:space="preserve">2015/11/16</t>
  </si>
  <si>
    <t xml:space="preserve">2015/12/29</t>
  </si>
  <si>
    <t xml:space="preserve">2015/11/17</t>
  </si>
  <si>
    <t xml:space="preserve">2015/12/30</t>
  </si>
  <si>
    <t xml:space="preserve">2015/11/18</t>
  </si>
  <si>
    <t xml:space="preserve">2015/12/31</t>
  </si>
  <si>
    <t xml:space="preserve">2015/11/19</t>
  </si>
  <si>
    <t xml:space="preserve">2016/1/4</t>
  </si>
  <si>
    <t xml:space="preserve">2015/11/20</t>
  </si>
  <si>
    <t xml:space="preserve">2016/1/5</t>
  </si>
  <si>
    <t xml:space="preserve">2015/11/23</t>
  </si>
  <si>
    <t xml:space="preserve">2016/1/6</t>
  </si>
  <si>
    <t xml:space="preserve">2015/11/24</t>
  </si>
  <si>
    <t xml:space="preserve">2016/1/7</t>
  </si>
  <si>
    <t xml:space="preserve">2015/11/25</t>
  </si>
  <si>
    <t xml:space="preserve">2016/1/8</t>
  </si>
  <si>
    <t xml:space="preserve">2015/11/27</t>
  </si>
  <si>
    <t xml:space="preserve">2016/1/11</t>
  </si>
  <si>
    <t xml:space="preserve">2015/11/30</t>
  </si>
  <si>
    <t xml:space="preserve">2016/1/12</t>
  </si>
  <si>
    <t xml:space="preserve">2016/1/13</t>
  </si>
  <si>
    <t xml:space="preserve">2016/1/14</t>
  </si>
  <si>
    <t xml:space="preserve">2016/1/15</t>
  </si>
  <si>
    <t xml:space="preserve">2016/1/19</t>
  </si>
  <si>
    <t xml:space="preserve">2016/1/20</t>
  </si>
  <si>
    <t xml:space="preserve">2016/1/21</t>
  </si>
  <si>
    <t xml:space="preserve">2016/1/22</t>
  </si>
  <si>
    <t xml:space="preserve">2016/1/25</t>
  </si>
  <si>
    <t xml:space="preserve">2016/1/26</t>
  </si>
  <si>
    <t xml:space="preserve">2016/1/27</t>
  </si>
  <si>
    <t xml:space="preserve">2016/1/28</t>
  </si>
  <si>
    <t xml:space="preserve">2016/1/29</t>
  </si>
  <si>
    <t xml:space="preserve">2016/2/1</t>
  </si>
  <si>
    <t xml:space="preserve">2016/2/2</t>
  </si>
  <si>
    <t xml:space="preserve">2016/2/3</t>
  </si>
  <si>
    <t xml:space="preserve">2016/2/4</t>
  </si>
  <si>
    <t xml:space="preserve">2016/2/5</t>
  </si>
  <si>
    <t xml:space="preserve">2016/2/8</t>
  </si>
  <si>
    <t xml:space="preserve">2016/2/9</t>
  </si>
  <si>
    <t xml:space="preserve">2016/2/10</t>
  </si>
  <si>
    <t xml:space="preserve">2016/2/11</t>
  </si>
  <si>
    <t xml:space="preserve">2016/2/12</t>
  </si>
  <si>
    <t xml:space="preserve">2016/2/16</t>
  </si>
  <si>
    <t xml:space="preserve">2016/2/17</t>
  </si>
  <si>
    <t xml:space="preserve">2016/2/18</t>
  </si>
  <si>
    <t xml:space="preserve">2016/2/19</t>
  </si>
  <si>
    <t xml:space="preserve">2016/2/22</t>
  </si>
  <si>
    <t xml:space="preserve">2016/2/23</t>
  </si>
  <si>
    <t xml:space="preserve">2016/2/24</t>
  </si>
  <si>
    <t xml:space="preserve">2016/2/25</t>
  </si>
  <si>
    <t xml:space="preserve">2016/2/26</t>
  </si>
  <si>
    <t xml:space="preserve">2016/2/29</t>
  </si>
  <si>
    <t xml:space="preserve">2016/3/1</t>
  </si>
  <si>
    <t xml:space="preserve">2016/3/2</t>
  </si>
  <si>
    <t xml:space="preserve">2016/3/3</t>
  </si>
  <si>
    <t xml:space="preserve">2016/3/4</t>
  </si>
  <si>
    <t xml:space="preserve">2016/3/7</t>
  </si>
  <si>
    <t xml:space="preserve">2016/3/8</t>
  </si>
  <si>
    <t xml:space="preserve">2016/3/9</t>
  </si>
  <si>
    <t xml:space="preserve">2016/3/10</t>
  </si>
  <si>
    <t xml:space="preserve">2016/3/11</t>
  </si>
  <si>
    <t xml:space="preserve">2016/3/14</t>
  </si>
  <si>
    <t xml:space="preserve">2016/3/15</t>
  </si>
  <si>
    <t xml:space="preserve">2016/3/16</t>
  </si>
  <si>
    <t xml:space="preserve">2016/3/17</t>
  </si>
  <si>
    <t xml:space="preserve">2016/3/18</t>
  </si>
  <si>
    <t xml:space="preserve">2016/3/21</t>
  </si>
  <si>
    <t xml:space="preserve">2016/3/22</t>
  </si>
  <si>
    <t xml:space="preserve">2016/3/23</t>
  </si>
  <si>
    <t xml:space="preserve">2016/3/24</t>
  </si>
  <si>
    <t xml:space="preserve">2016/3/28</t>
  </si>
  <si>
    <t xml:space="preserve">2016/3/29</t>
  </si>
  <si>
    <t xml:space="preserve">2016/3/30</t>
  </si>
  <si>
    <t xml:space="preserve">2016/3/31</t>
  </si>
  <si>
    <t xml:space="preserve">2016/4/1</t>
  </si>
  <si>
    <t xml:space="preserve">2016/4/4</t>
  </si>
  <si>
    <t xml:space="preserve">2016/4/5</t>
  </si>
  <si>
    <t xml:space="preserve">2016/4/6</t>
  </si>
  <si>
    <t xml:space="preserve">2016/4/7</t>
  </si>
  <si>
    <t xml:space="preserve">2016/4/8</t>
  </si>
  <si>
    <t xml:space="preserve">2016/4/11</t>
  </si>
  <si>
    <t xml:space="preserve">2016/4/12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</si>
</sst>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6">
    <font>
      <sz val="10"/>
      <name val="文泉驛微米黑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CC0000"/>
      <name val="文泉驛微米黑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4587628865979"/>
  </cols>
  <sheetData>
    <row r="1" customFormat="false" ht="12.8" hidden="false" customHeight="false" outlineLevel="0" collapsed="false">
      <c r="A1" s="1" t="s">
        <v>0</v>
      </c>
      <c r="B1" s="0" t="s">
        <v>1</v>
      </c>
      <c r="C1" s="1" t="s">
        <v>0</v>
      </c>
      <c r="D1" s="0" t="s">
        <v>2</v>
      </c>
      <c r="E1" s="0" t="s">
        <v>3</v>
      </c>
      <c r="F1" s="1" t="s">
        <v>4</v>
      </c>
      <c r="G1" s="0" t="s">
        <v>5</v>
      </c>
      <c r="H1" s="0" t="s">
        <v>6</v>
      </c>
      <c r="I1" s="0" t="s">
        <v>7</v>
      </c>
    </row>
    <row r="2" customFormat="false" ht="12.8" hidden="false" customHeight="false" outlineLevel="0" collapsed="false">
      <c r="A2" s="2" t="s">
        <v>8</v>
      </c>
      <c r="B2" s="0" t="n">
        <v>18404.17</v>
      </c>
      <c r="C2" s="2" t="s">
        <v>9</v>
      </c>
      <c r="D2" s="0" t="n">
        <v>18162.35</v>
      </c>
      <c r="E2" s="0" t="n">
        <f aca="false">D2-B2</f>
        <v>-241.82</v>
      </c>
      <c r="F2" s="3" t="n">
        <f aca="false">E2/B2</f>
        <v>-0.0131394135133505</v>
      </c>
      <c r="G2" s="3" t="n">
        <f aca="false">SUM($F$2:F2)</f>
        <v>-0.0131394135133505</v>
      </c>
      <c r="H2" s="0" t="n">
        <f aca="false">SUM(B2:B31)</f>
        <v>546227.33</v>
      </c>
    </row>
    <row r="3" customFormat="false" ht="12.8" hidden="false" customHeight="false" outlineLevel="0" collapsed="false">
      <c r="A3" s="2" t="s">
        <v>10</v>
      </c>
      <c r="B3" s="0" t="n">
        <v>18028.95</v>
      </c>
      <c r="C3" s="2" t="s">
        <v>11</v>
      </c>
      <c r="D3" s="0" t="n">
        <v>18145.71</v>
      </c>
      <c r="E3" s="0" t="n">
        <f aca="false">D3-B3</f>
        <v>116.759999999998</v>
      </c>
      <c r="F3" s="3" t="n">
        <f aca="false">E3/B3</f>
        <v>0.0064762506967959</v>
      </c>
      <c r="G3" s="3" t="n">
        <f aca="false">SUM($F$2:F3)</f>
        <v>-0.0066631628165546</v>
      </c>
    </row>
    <row r="4" customFormat="false" ht="12.8" hidden="false" customHeight="false" outlineLevel="0" collapsed="false">
      <c r="A4" s="2" t="s">
        <v>12</v>
      </c>
      <c r="B4" s="0" t="n">
        <v>18262.99</v>
      </c>
      <c r="C4" s="2" t="s">
        <v>13</v>
      </c>
      <c r="D4" s="0" t="n">
        <v>18223.03</v>
      </c>
      <c r="E4" s="0" t="n">
        <f aca="false">D4-B4</f>
        <v>-39.9600000000028</v>
      </c>
      <c r="F4" s="3" t="n">
        <f aca="false">E4/B4</f>
        <v>-0.00218803164213542</v>
      </c>
      <c r="G4" s="3" t="n">
        <f aca="false">SUM($F$2:F4)</f>
        <v>-0.00885119445869002</v>
      </c>
    </row>
    <row r="5" customFormat="false" ht="12.8" hidden="false" customHeight="false" outlineLevel="0" collapsed="false">
      <c r="A5" s="2" t="s">
        <v>14</v>
      </c>
      <c r="B5" s="0" t="n">
        <v>18073.39</v>
      </c>
      <c r="C5" s="2" t="s">
        <v>15</v>
      </c>
      <c r="D5" s="0" t="n">
        <v>18169.27</v>
      </c>
      <c r="E5" s="0" t="n">
        <f aca="false">D5-B5</f>
        <v>95.880000000001</v>
      </c>
      <c r="F5" s="3" t="n">
        <f aca="false">E5/B5</f>
        <v>0.00530503685252191</v>
      </c>
      <c r="G5" s="3" t="n">
        <f aca="false">SUM($F$2:F5)</f>
        <v>-0.0035461576061681</v>
      </c>
    </row>
    <row r="6" customFormat="false" ht="12.8" hidden="false" customHeight="false" outlineLevel="0" collapsed="false">
      <c r="A6" s="2" t="s">
        <v>16</v>
      </c>
      <c r="B6" s="0" t="n">
        <v>18024.91</v>
      </c>
      <c r="C6" s="2" t="s">
        <v>17</v>
      </c>
      <c r="D6" s="0" t="n">
        <v>18199.33</v>
      </c>
      <c r="E6" s="0" t="n">
        <f aca="false">D6-B6</f>
        <v>174.420000000002</v>
      </c>
      <c r="F6" s="3" t="n">
        <f aca="false">E6/B6</f>
        <v>0.00967660864880889</v>
      </c>
      <c r="G6" s="3" t="n">
        <f aca="false">SUM($F$2:F6)</f>
        <v>0.00613045104264079</v>
      </c>
    </row>
    <row r="7" customFormat="false" ht="12.8" hidden="false" customHeight="false" outlineLevel="0" collapsed="false">
      <c r="A7" s="2" t="s">
        <v>18</v>
      </c>
      <c r="B7" s="0" t="n">
        <v>18217.21</v>
      </c>
      <c r="C7" s="2" t="s">
        <v>19</v>
      </c>
      <c r="D7" s="0" t="n">
        <v>18169.68</v>
      </c>
      <c r="E7" s="0" t="n">
        <f aca="false">D7-B7</f>
        <v>-47.5299999999988</v>
      </c>
      <c r="F7" s="3" t="n">
        <f aca="false">E7/B7</f>
        <v>-0.0026090713122371</v>
      </c>
      <c r="G7" s="3" t="n">
        <f aca="false">SUM($F$2:F7)</f>
        <v>0.00352137973040369</v>
      </c>
    </row>
    <row r="8" customFormat="false" ht="12.8" hidden="false" customHeight="false" outlineLevel="0" collapsed="false">
      <c r="A8" s="2" t="s">
        <v>20</v>
      </c>
      <c r="B8" s="0" t="n">
        <v>18154.82</v>
      </c>
      <c r="C8" s="2" t="s">
        <v>21</v>
      </c>
      <c r="D8" s="0" t="n">
        <v>18161.19</v>
      </c>
      <c r="E8" s="0" t="n">
        <f aca="false">D8-B8</f>
        <v>6.36999999999898</v>
      </c>
      <c r="F8" s="3" t="n">
        <f aca="false">E8/B8</f>
        <v>0.000350871008360258</v>
      </c>
      <c r="G8" s="3" t="n">
        <f aca="false">SUM($F$2:F8)</f>
        <v>0.00387225073876395</v>
      </c>
    </row>
    <row r="9" customFormat="false" ht="12.8" hidden="false" customHeight="false" outlineLevel="0" collapsed="false">
      <c r="A9" s="2" t="s">
        <v>22</v>
      </c>
      <c r="B9" s="0" t="n">
        <v>18175.36</v>
      </c>
      <c r="C9" s="2" t="s">
        <v>23</v>
      </c>
      <c r="D9" s="0" t="n">
        <v>18142.42</v>
      </c>
      <c r="E9" s="0" t="n">
        <f aca="false">D9-B9</f>
        <v>-32.9400000000023</v>
      </c>
      <c r="F9" s="3" t="n">
        <f aca="false">E9/B9</f>
        <v>-0.00181234374449817</v>
      </c>
      <c r="G9" s="3" t="n">
        <f aca="false">SUM($F$2:F9)</f>
        <v>0.00205990699426577</v>
      </c>
    </row>
    <row r="10" customFormat="false" ht="12.8" hidden="false" customHeight="false" outlineLevel="0" collapsed="false">
      <c r="A10" s="2" t="s">
        <v>24</v>
      </c>
      <c r="B10" s="0" t="n">
        <v>18164.96</v>
      </c>
      <c r="C10" s="2" t="s">
        <v>25</v>
      </c>
      <c r="D10" s="0" t="n">
        <v>18037.1</v>
      </c>
      <c r="E10" s="0" t="n">
        <f aca="false">D10-B10</f>
        <v>-127.860000000001</v>
      </c>
      <c r="F10" s="3" t="n">
        <f aca="false">E10/B10</f>
        <v>-0.00703882639983796</v>
      </c>
      <c r="G10" s="3" t="n">
        <f aca="false">SUM($F$2:F10)</f>
        <v>-0.00497891940557219</v>
      </c>
    </row>
    <row r="11" customFormat="false" ht="12.8" hidden="false" customHeight="false" outlineLevel="0" collapsed="false">
      <c r="A11" s="2" t="s">
        <v>26</v>
      </c>
      <c r="B11" s="0" t="n">
        <v>18343.76</v>
      </c>
      <c r="C11" s="2" t="s">
        <v>27</v>
      </c>
      <c r="D11" s="0" t="n">
        <v>17959.64</v>
      </c>
      <c r="E11" s="0" t="n">
        <f aca="false">D11-B11</f>
        <v>-384.119999999999</v>
      </c>
      <c r="F11" s="3" t="n">
        <f aca="false">E11/B11</f>
        <v>-0.020940090799269</v>
      </c>
      <c r="G11" s="3" t="n">
        <f aca="false">SUM($F$2:F11)</f>
        <v>-0.0259190102048412</v>
      </c>
    </row>
    <row r="12" customFormat="false" ht="12.8" hidden="false" customHeight="false" outlineLevel="0" collapsed="false">
      <c r="A12" s="2" t="s">
        <v>28</v>
      </c>
      <c r="B12" s="0" t="n">
        <v>18377.36</v>
      </c>
      <c r="C12" s="2" t="s">
        <v>29</v>
      </c>
      <c r="D12" s="0" t="n">
        <v>17930.67</v>
      </c>
      <c r="E12" s="0" t="n">
        <f aca="false">D12-B12</f>
        <v>-446.690000000002</v>
      </c>
      <c r="F12" s="3" t="n">
        <f aca="false">E12/B12</f>
        <v>-0.0243065380446377</v>
      </c>
      <c r="G12" s="3" t="n">
        <f aca="false">SUM($F$2:F12)</f>
        <v>-0.0502255482494789</v>
      </c>
    </row>
    <row r="13" customFormat="false" ht="12.8" hidden="false" customHeight="false" outlineLevel="0" collapsed="false">
      <c r="A13" s="2" t="s">
        <v>30</v>
      </c>
      <c r="B13" s="0" t="n">
        <v>18217.76</v>
      </c>
      <c r="C13" s="2" t="s">
        <v>31</v>
      </c>
      <c r="D13" s="0" t="n">
        <v>17888.28</v>
      </c>
      <c r="E13" s="0" t="n">
        <f aca="false">D13-B13</f>
        <v>-329.48</v>
      </c>
      <c r="F13" s="3" t="n">
        <f aca="false">E13/B13</f>
        <v>-0.0180856482904594</v>
      </c>
      <c r="G13" s="3" t="n">
        <f aca="false">SUM($F$2:F13)</f>
        <v>-0.0683111965399383</v>
      </c>
    </row>
    <row r="14" customFormat="false" ht="12.8" hidden="false" customHeight="false" outlineLevel="0" collapsed="false">
      <c r="A14" s="2" t="s">
        <v>32</v>
      </c>
      <c r="B14" s="0" t="n">
        <v>18097.57</v>
      </c>
      <c r="C14" s="2" t="s">
        <v>33</v>
      </c>
      <c r="D14" s="0" t="n">
        <v>18259.6</v>
      </c>
      <c r="E14" s="0" t="n">
        <f aca="false">D14-B14</f>
        <v>162.029999999999</v>
      </c>
      <c r="F14" s="3" t="n">
        <f aca="false">E14/B14</f>
        <v>0.00895313569722338</v>
      </c>
      <c r="G14" s="3" t="n">
        <f aca="false">SUM($F$2:F14)</f>
        <v>-0.0593580608427149</v>
      </c>
    </row>
    <row r="15" customFormat="false" ht="12.8" hidden="false" customHeight="false" outlineLevel="0" collapsed="false">
      <c r="A15" s="2" t="s">
        <v>34</v>
      </c>
      <c r="B15" s="0" t="n">
        <v>18240.22</v>
      </c>
      <c r="C15" s="2" t="s">
        <v>35</v>
      </c>
      <c r="D15" s="0" t="n">
        <v>18332.74</v>
      </c>
      <c r="E15" s="0" t="n">
        <f aca="false">D15-B15</f>
        <v>92.5200000000004</v>
      </c>
      <c r="F15" s="3" t="n">
        <f aca="false">E15/B15</f>
        <v>0.00507230724190829</v>
      </c>
      <c r="G15" s="3" t="n">
        <f aca="false">SUM($F$2:F15)</f>
        <v>-0.0542857536008066</v>
      </c>
    </row>
    <row r="16" customFormat="false" ht="12.8" hidden="false" customHeight="false" outlineLevel="0" collapsed="false">
      <c r="A16" s="2" t="s">
        <v>36</v>
      </c>
      <c r="B16" s="0" t="n">
        <v>18322.88</v>
      </c>
      <c r="C16" s="2" t="s">
        <v>37</v>
      </c>
      <c r="D16" s="0" t="n">
        <v>18589.69</v>
      </c>
      <c r="E16" s="0" t="n">
        <f aca="false">D16-B16</f>
        <v>266.809999999998</v>
      </c>
      <c r="F16" s="3" t="n">
        <f aca="false">E16/B16</f>
        <v>0.0145615754728513</v>
      </c>
      <c r="G16" s="3" t="n">
        <f aca="false">SUM($F$2:F16)</f>
        <v>-0.0397241781279553</v>
      </c>
    </row>
    <row r="17" customFormat="false" ht="12.8" hidden="false" customHeight="false" outlineLevel="0" collapsed="false">
      <c r="A17" s="2" t="s">
        <v>38</v>
      </c>
      <c r="B17" s="0" t="n">
        <v>18181.8</v>
      </c>
      <c r="C17" s="2" t="s">
        <v>39</v>
      </c>
      <c r="D17" s="0" t="n">
        <v>18807.88</v>
      </c>
      <c r="E17" s="0" t="n">
        <f aca="false">D17-B17</f>
        <v>626.080000000002</v>
      </c>
      <c r="F17" s="3" t="n">
        <f aca="false">E17/B17</f>
        <v>0.0344344344344345</v>
      </c>
      <c r="G17" s="3" t="n">
        <f aca="false">SUM($F$2:F17)</f>
        <v>-0.00528974369352077</v>
      </c>
    </row>
    <row r="18" customFormat="false" ht="12.8" hidden="false" customHeight="false" outlineLevel="0" collapsed="false">
      <c r="A18" s="2" t="s">
        <v>40</v>
      </c>
      <c r="B18" s="0" t="n">
        <v>18279.6</v>
      </c>
      <c r="C18" s="2" t="s">
        <v>41</v>
      </c>
      <c r="D18" s="0" t="n">
        <v>18847.66</v>
      </c>
      <c r="E18" s="0" t="n">
        <f aca="false">D18-B18</f>
        <v>568.060000000001</v>
      </c>
      <c r="F18" s="3" t="n">
        <f aca="false">E18/B18</f>
        <v>0.031076172345128</v>
      </c>
      <c r="G18" s="3" t="n">
        <f aca="false">SUM($F$2:F18)</f>
        <v>0.0257864286516072</v>
      </c>
    </row>
    <row r="19" customFormat="false" ht="12.8" hidden="false" customHeight="false" outlineLevel="0" collapsed="false">
      <c r="A19" s="2" t="s">
        <v>42</v>
      </c>
      <c r="B19" s="0" t="n">
        <v>18267.68</v>
      </c>
      <c r="C19" s="2" t="s">
        <v>43</v>
      </c>
      <c r="D19" s="0" t="n">
        <v>18868.69</v>
      </c>
      <c r="E19" s="0" t="n">
        <f aca="false">D19-B19</f>
        <v>601.009999999998</v>
      </c>
      <c r="F19" s="3" t="n">
        <f aca="false">E19/B19</f>
        <v>0.0329001821796746</v>
      </c>
      <c r="G19" s="3" t="n">
        <f aca="false">SUM($F$2:F19)</f>
        <v>0.0586866108312818</v>
      </c>
    </row>
    <row r="20" customFormat="false" ht="12.8" hidden="false" customHeight="false" outlineLevel="0" collapsed="false">
      <c r="A20" s="2" t="s">
        <v>44</v>
      </c>
      <c r="B20" s="0" t="n">
        <v>18205.5</v>
      </c>
      <c r="C20" s="2" t="s">
        <v>45</v>
      </c>
      <c r="D20" s="0" t="n">
        <v>18923.06</v>
      </c>
      <c r="E20" s="0" t="n">
        <f aca="false">D20-B20</f>
        <v>717.560000000001</v>
      </c>
      <c r="F20" s="3" t="n">
        <f aca="false">E20/B20</f>
        <v>0.0394144626623823</v>
      </c>
      <c r="G20" s="3" t="n">
        <f aca="false">SUM($F$2:F20)</f>
        <v>0.0981010734936642</v>
      </c>
    </row>
    <row r="21" customFormat="false" ht="12.8" hidden="false" customHeight="false" outlineLevel="0" collapsed="false">
      <c r="A21" s="2" t="s">
        <v>46</v>
      </c>
      <c r="B21" s="0" t="n">
        <v>18280.42</v>
      </c>
      <c r="C21" s="2" t="s">
        <v>47</v>
      </c>
      <c r="D21" s="0" t="n">
        <v>18868.14</v>
      </c>
      <c r="E21" s="0" t="n">
        <f aca="false">D21-B21</f>
        <v>587.720000000001</v>
      </c>
      <c r="F21" s="3" t="n">
        <f aca="false">E21/B21</f>
        <v>0.0321502460009125</v>
      </c>
      <c r="G21" s="3" t="n">
        <f aca="false">SUM($F$2:F21)</f>
        <v>0.130251319494577</v>
      </c>
    </row>
    <row r="22" customFormat="false" ht="12.8" hidden="false" customHeight="false" outlineLevel="0" collapsed="false">
      <c r="A22" s="2" t="s">
        <v>48</v>
      </c>
      <c r="B22" s="0" t="n">
        <v>18295.35</v>
      </c>
      <c r="C22" s="2" t="s">
        <v>49</v>
      </c>
      <c r="D22" s="0" t="n">
        <v>18903.82</v>
      </c>
      <c r="E22" s="0" t="n">
        <f aca="false">D22-B22</f>
        <v>608.470000000001</v>
      </c>
      <c r="F22" s="3" t="n">
        <f aca="false">E22/B22</f>
        <v>0.0332581776243691</v>
      </c>
      <c r="G22" s="3" t="n">
        <f aca="false">SUM($F$2:F22)</f>
        <v>0.163509497118946</v>
      </c>
    </row>
    <row r="23" customFormat="false" ht="12.8" hidden="false" customHeight="false" outlineLevel="0" collapsed="false">
      <c r="A23" s="2" t="s">
        <v>50</v>
      </c>
      <c r="B23" s="0" t="n">
        <v>18282.95</v>
      </c>
      <c r="C23" s="2" t="s">
        <v>51</v>
      </c>
      <c r="D23" s="0" t="n">
        <v>18867.93</v>
      </c>
      <c r="E23" s="0" t="n">
        <f aca="false">D23-B23</f>
        <v>584.98</v>
      </c>
      <c r="F23" s="3" t="n">
        <f aca="false">E23/B23</f>
        <v>0.0319959306348264</v>
      </c>
      <c r="G23" s="3" t="n">
        <f aca="false">SUM($F$2:F23)</f>
        <v>0.195505427753772</v>
      </c>
    </row>
    <row r="24" customFormat="false" ht="12.8" hidden="false" customHeight="false" outlineLevel="0" collapsed="false">
      <c r="A24" s="2" t="s">
        <v>52</v>
      </c>
      <c r="B24" s="0" t="n">
        <v>18308.43</v>
      </c>
      <c r="C24" s="2" t="s">
        <v>53</v>
      </c>
      <c r="D24" s="0" t="n">
        <v>18956.69</v>
      </c>
      <c r="E24" s="0" t="n">
        <f aca="false">D24-B24</f>
        <v>648.259999999998</v>
      </c>
      <c r="F24" s="3" t="n">
        <f aca="false">E24/B24</f>
        <v>0.0354077329405087</v>
      </c>
      <c r="G24" s="3" t="n">
        <f aca="false">SUM($F$2:F24)</f>
        <v>0.230913160694281</v>
      </c>
    </row>
    <row r="25" customFormat="false" ht="12.8" hidden="false" customHeight="false" outlineLevel="0" collapsed="false">
      <c r="A25" s="2" t="s">
        <v>54</v>
      </c>
      <c r="B25" s="0" t="n">
        <v>18132.63</v>
      </c>
      <c r="C25" s="2" t="s">
        <v>55</v>
      </c>
      <c r="D25" s="0" t="n">
        <v>19023.87</v>
      </c>
      <c r="E25" s="0" t="n">
        <f aca="false">D25-B25</f>
        <v>891.239999999998</v>
      </c>
      <c r="F25" s="3" t="n">
        <f aca="false">E25/B25</f>
        <v>0.0491511711207915</v>
      </c>
      <c r="G25" s="3" t="n">
        <f aca="false">SUM($F$2:F25)</f>
        <v>0.280064331815072</v>
      </c>
    </row>
    <row r="26" customFormat="false" ht="12.8" hidden="false" customHeight="false" outlineLevel="0" collapsed="false">
      <c r="A26" s="2" t="s">
        <v>56</v>
      </c>
      <c r="B26" s="0" t="n">
        <v>18088.32</v>
      </c>
      <c r="C26" s="2" t="s">
        <v>57</v>
      </c>
      <c r="D26" s="0" t="n">
        <v>19083.18</v>
      </c>
      <c r="E26" s="0" t="n">
        <f aca="false">D26-B26</f>
        <v>994.860000000001</v>
      </c>
      <c r="F26" s="3" t="n">
        <f aca="false">E26/B26</f>
        <v>0.0550001326823055</v>
      </c>
      <c r="G26" s="3" t="n">
        <f aca="false">SUM($F$2:F26)</f>
        <v>0.335064464497378</v>
      </c>
    </row>
    <row r="27" customFormat="false" ht="12.8" hidden="false" customHeight="false" outlineLevel="0" collapsed="false">
      <c r="A27" s="2" t="s">
        <v>58</v>
      </c>
      <c r="B27" s="0" t="n">
        <v>18177.35</v>
      </c>
      <c r="C27" s="2" t="s">
        <v>59</v>
      </c>
      <c r="D27" s="0" t="n">
        <v>19152.14</v>
      </c>
      <c r="E27" s="0" t="n">
        <f aca="false">D27-B27</f>
        <v>974.790000000001</v>
      </c>
      <c r="F27" s="3" t="n">
        <f aca="false">E27/B27</f>
        <v>0.0536266287440139</v>
      </c>
      <c r="G27" s="3" t="n">
        <f aca="false">SUM($F$2:F27)</f>
        <v>0.388691093241392</v>
      </c>
    </row>
    <row r="28" customFormat="false" ht="12.8" hidden="false" customHeight="false" outlineLevel="0" collapsed="false">
      <c r="A28" s="2" t="s">
        <v>60</v>
      </c>
      <c r="B28" s="0" t="n">
        <v>18135.85</v>
      </c>
      <c r="C28" s="2" t="s">
        <v>61</v>
      </c>
      <c r="D28" s="0" t="n">
        <v>19097.9</v>
      </c>
      <c r="E28" s="0" t="n">
        <f aca="false">D28-B28</f>
        <v>962.050000000003</v>
      </c>
      <c r="F28" s="3" t="n">
        <f aca="false">E28/B28</f>
        <v>0.053046865738303</v>
      </c>
      <c r="G28" s="3" t="n">
        <f aca="false">SUM($F$2:F28)</f>
        <v>0.441737958979695</v>
      </c>
    </row>
    <row r="29" customFormat="false" ht="12.8" hidden="false" customHeight="false" outlineLevel="0" collapsed="false">
      <c r="A29" s="2" t="s">
        <v>62</v>
      </c>
      <c r="B29" s="0" t="n">
        <v>18145.06</v>
      </c>
      <c r="C29" s="2" t="s">
        <v>63</v>
      </c>
      <c r="D29" s="0" t="n">
        <v>19121.6</v>
      </c>
      <c r="E29" s="0" t="n">
        <f aca="false">D29-B29</f>
        <v>976.539999999997</v>
      </c>
      <c r="F29" s="3" t="n">
        <f aca="false">E29/B29</f>
        <v>0.0538185048712982</v>
      </c>
      <c r="G29" s="3" t="n">
        <f aca="false">SUM($F$2:F29)</f>
        <v>0.495556463850993</v>
      </c>
    </row>
    <row r="30" customFormat="false" ht="12.8" hidden="false" customHeight="false" outlineLevel="0" collapsed="false">
      <c r="A30" s="2" t="s">
        <v>64</v>
      </c>
      <c r="B30" s="0" t="n">
        <v>18178.21</v>
      </c>
      <c r="C30" s="2" t="s">
        <v>65</v>
      </c>
      <c r="D30" s="0" t="n">
        <v>19123.58</v>
      </c>
      <c r="E30" s="0" t="n">
        <f aca="false">D30-B30</f>
        <v>945.370000000003</v>
      </c>
      <c r="F30" s="3" t="n">
        <f aca="false">E30/B30</f>
        <v>0.0520056705253159</v>
      </c>
      <c r="G30" s="3" t="n">
        <f aca="false">SUM($F$2:F30)</f>
        <v>0.547562134376309</v>
      </c>
    </row>
    <row r="31" customFormat="false" ht="12.8" hidden="false" customHeight="false" outlineLevel="0" collapsed="false">
      <c r="A31" s="2" t="s">
        <v>9</v>
      </c>
      <c r="B31" s="0" t="n">
        <v>18161.87</v>
      </c>
      <c r="C31" s="2" t="s">
        <v>66</v>
      </c>
      <c r="D31" s="0" t="n">
        <v>19191.93</v>
      </c>
      <c r="E31" s="0" t="n">
        <f aca="false">D31-B31</f>
        <v>1030.06</v>
      </c>
      <c r="F31" s="3" t="n">
        <f aca="false">E31/B31</f>
        <v>0.0567155254387352</v>
      </c>
      <c r="G31" s="3" t="n">
        <f aca="false">SUM($F$2:F31)</f>
        <v>0.604277659815044</v>
      </c>
    </row>
    <row r="32" customFormat="false" ht="12.8" hidden="false" customHeight="false" outlineLevel="0" collapsed="false">
      <c r="A32" s="2" t="s">
        <v>11</v>
      </c>
      <c r="B32" s="0" t="n">
        <v>18152.63</v>
      </c>
      <c r="C32" s="2" t="s">
        <v>67</v>
      </c>
      <c r="D32" s="0" t="n">
        <v>19170.42</v>
      </c>
      <c r="E32" s="0" t="n">
        <f aca="false">D32-B32</f>
        <v>1017.79</v>
      </c>
      <c r="F32" s="3" t="n">
        <f aca="false">E32/B32</f>
        <v>0.0560684595014605</v>
      </c>
      <c r="G32" s="3" t="n">
        <f aca="false">SUM($F$2:F32)</f>
        <v>0.660346119316505</v>
      </c>
    </row>
    <row r="33" customFormat="false" ht="12.8" hidden="false" customHeight="false" outlineLevel="0" collapsed="false">
      <c r="A33" s="2" t="s">
        <v>13</v>
      </c>
      <c r="B33" s="0" t="n">
        <v>18197.14</v>
      </c>
      <c r="C33" s="2" t="s">
        <v>68</v>
      </c>
      <c r="D33" s="0" t="n">
        <v>19216.24</v>
      </c>
      <c r="E33" s="0" t="n">
        <f aca="false">D33-B33</f>
        <v>1019.1</v>
      </c>
      <c r="F33" s="3" t="n">
        <f aca="false">E33/B33</f>
        <v>0.0560033060140221</v>
      </c>
      <c r="G33" s="3" t="n">
        <f aca="false">SUM($F$2:F33)</f>
        <v>0.716349425330527</v>
      </c>
    </row>
    <row r="34" customFormat="false" ht="12.8" hidden="false" customHeight="false" outlineLevel="0" collapsed="false">
      <c r="A34" s="2" t="s">
        <v>15</v>
      </c>
      <c r="B34" s="0" t="n">
        <v>18206.52</v>
      </c>
      <c r="C34" s="2" t="s">
        <v>69</v>
      </c>
      <c r="D34" s="0" t="n">
        <v>19251.78</v>
      </c>
      <c r="E34" s="0" t="n">
        <f aca="false">D34-B34</f>
        <v>1045.26</v>
      </c>
      <c r="F34" s="3" t="n">
        <f aca="false">E34/B34</f>
        <v>0.0574113010064525</v>
      </c>
      <c r="G34" s="3" t="n">
        <f aca="false">SUM($F$2:F34)</f>
        <v>0.773760726336979</v>
      </c>
    </row>
    <row r="35" customFormat="false" ht="12.8" hidden="false" customHeight="false" outlineLevel="0" collapsed="false">
      <c r="A35" s="2" t="s">
        <v>17</v>
      </c>
      <c r="B35" s="0" t="n">
        <v>18103.8</v>
      </c>
      <c r="C35" s="2" t="s">
        <v>70</v>
      </c>
      <c r="D35" s="0" t="n">
        <v>19549.62</v>
      </c>
      <c r="E35" s="0" t="n">
        <f aca="false">D35-B35</f>
        <v>1445.82</v>
      </c>
      <c r="F35" s="3" t="n">
        <f aca="false">E35/B35</f>
        <v>0.0798627912371988</v>
      </c>
      <c r="G35" s="3" t="n">
        <f aca="false">SUM($F$2:F35)</f>
        <v>0.853623517574178</v>
      </c>
    </row>
    <row r="36" customFormat="false" ht="12.8" hidden="false" customHeight="false" outlineLevel="0" collapsed="false">
      <c r="A36" s="2" t="s">
        <v>19</v>
      </c>
      <c r="B36" s="0" t="n">
        <v>18234.81</v>
      </c>
      <c r="C36" s="2" t="s">
        <v>71</v>
      </c>
      <c r="D36" s="0" t="n">
        <v>19614.81</v>
      </c>
      <c r="E36" s="0" t="n">
        <f aca="false">D36-B36</f>
        <v>1380</v>
      </c>
      <c r="F36" s="3" t="n">
        <f aca="false">E36/B36</f>
        <v>0.0756794285216024</v>
      </c>
      <c r="G36" s="3" t="n">
        <f aca="false">SUM($F$2:F36)</f>
        <v>0.929302946095781</v>
      </c>
    </row>
    <row r="37" customFormat="false" ht="12.8" hidden="false" customHeight="false" outlineLevel="0" collapsed="false">
      <c r="A37" s="2" t="s">
        <v>21</v>
      </c>
      <c r="B37" s="0" t="n">
        <v>18193.79</v>
      </c>
      <c r="C37" s="2" t="s">
        <v>72</v>
      </c>
      <c r="D37" s="0" t="n">
        <v>19756.85</v>
      </c>
      <c r="E37" s="0" t="n">
        <f aca="false">D37-B37</f>
        <v>1563.06</v>
      </c>
      <c r="F37" s="3" t="n">
        <f aca="false">E37/B37</f>
        <v>0.0859117314204461</v>
      </c>
      <c r="G37" s="3" t="n">
        <f aca="false">SUM($F$2:F37)</f>
        <v>1.01521467751623</v>
      </c>
    </row>
    <row r="38" customFormat="false" ht="12.8" hidden="false" customHeight="false" outlineLevel="0" collapsed="false">
      <c r="A38" s="2" t="s">
        <v>23</v>
      </c>
      <c r="B38" s="0" t="n">
        <v>18176.6</v>
      </c>
      <c r="C38" s="2" t="s">
        <v>73</v>
      </c>
      <c r="D38" s="0" t="n">
        <v>19796.43</v>
      </c>
      <c r="E38" s="0" t="n">
        <f aca="false">D38-B38</f>
        <v>1619.83</v>
      </c>
      <c r="F38" s="3" t="n">
        <f aca="false">E38/B38</f>
        <v>0.0891162263569646</v>
      </c>
      <c r="G38" s="3" t="n">
        <f aca="false">SUM($F$2:F38)</f>
        <v>1.10433090387319</v>
      </c>
    </row>
    <row r="39" customFormat="false" ht="12.8" hidden="false" customHeight="false" outlineLevel="0" collapsed="false">
      <c r="A39" s="2" t="s">
        <v>25</v>
      </c>
      <c r="B39" s="0" t="n">
        <v>18158.24</v>
      </c>
      <c r="C39" s="2" t="s">
        <v>74</v>
      </c>
      <c r="D39" s="0" t="n">
        <v>19911.21</v>
      </c>
      <c r="E39" s="0" t="n">
        <f aca="false">D39-B39</f>
        <v>1752.97</v>
      </c>
      <c r="F39" s="3" t="n">
        <f aca="false">E39/B39</f>
        <v>0.0965385411802023</v>
      </c>
      <c r="G39" s="3" t="n">
        <f aca="false">SUM($F$2:F39)</f>
        <v>1.20086944505339</v>
      </c>
    </row>
    <row r="40" customFormat="false" ht="12.8" hidden="false" customHeight="false" outlineLevel="0" collapsed="false">
      <c r="A40" s="2" t="s">
        <v>27</v>
      </c>
      <c r="B40" s="0" t="n">
        <v>18017.72</v>
      </c>
      <c r="C40" s="2" t="s">
        <v>75</v>
      </c>
      <c r="D40" s="0" t="n">
        <v>19792.53</v>
      </c>
      <c r="E40" s="0" t="n">
        <f aca="false">D40-B40</f>
        <v>1774.81</v>
      </c>
      <c r="F40" s="3" t="n">
        <f aca="false">E40/B40</f>
        <v>0.0985035842492833</v>
      </c>
      <c r="G40" s="3" t="n">
        <f aca="false">SUM($F$2:F40)</f>
        <v>1.29937302930268</v>
      </c>
    </row>
    <row r="41" customFormat="false" ht="12.8" hidden="false" customHeight="false" outlineLevel="0" collapsed="false">
      <c r="A41" s="2" t="s">
        <v>29</v>
      </c>
      <c r="B41" s="0" t="n">
        <v>17978.75</v>
      </c>
      <c r="C41" s="2" t="s">
        <v>76</v>
      </c>
      <c r="D41" s="0" t="n">
        <v>19852.24</v>
      </c>
      <c r="E41" s="0" t="n">
        <f aca="false">D41-B41</f>
        <v>1873.49</v>
      </c>
      <c r="F41" s="3" t="n">
        <f aca="false">E41/B41</f>
        <v>0.104205798512132</v>
      </c>
      <c r="G41" s="3" t="n">
        <f aca="false">SUM($F$2:F41)</f>
        <v>1.40357882781481</v>
      </c>
    </row>
    <row r="42" customFormat="false" ht="12.8" hidden="false" customHeight="false" outlineLevel="0" collapsed="false">
      <c r="A42" s="2" t="s">
        <v>31</v>
      </c>
      <c r="B42" s="0" t="n">
        <v>17928.35</v>
      </c>
      <c r="C42" s="2" t="s">
        <v>77</v>
      </c>
      <c r="D42" s="0" t="n">
        <v>19843.41</v>
      </c>
      <c r="E42" s="0" t="n">
        <f aca="false">D42-B42</f>
        <v>1915.06</v>
      </c>
      <c r="F42" s="3" t="n">
        <f aca="false">E42/B42</f>
        <v>0.106817414876439</v>
      </c>
      <c r="G42" s="3" t="n">
        <f aca="false">SUM($F$2:F42)</f>
        <v>1.51039624269125</v>
      </c>
    </row>
    <row r="43" customFormat="false" ht="12.8" hidden="false" customHeight="false" outlineLevel="0" collapsed="false">
      <c r="A43" s="2" t="s">
        <v>33</v>
      </c>
      <c r="B43" s="0" t="n">
        <v>17994.64</v>
      </c>
      <c r="C43" s="2" t="s">
        <v>78</v>
      </c>
      <c r="D43" s="0" t="n">
        <v>19883.06</v>
      </c>
      <c r="E43" s="0" t="n">
        <f aca="false">D43-B43</f>
        <v>1888.42</v>
      </c>
      <c r="F43" s="3" t="n">
        <f aca="false">E43/B43</f>
        <v>0.104943472056123</v>
      </c>
      <c r="G43" s="3" t="n">
        <f aca="false">SUM($F$2:F43)</f>
        <v>1.61533971474737</v>
      </c>
    </row>
    <row r="44" customFormat="false" ht="12.8" hidden="false" customHeight="false" outlineLevel="0" collapsed="false">
      <c r="A44" s="2" t="s">
        <v>35</v>
      </c>
      <c r="B44" s="0" t="n">
        <v>18251.38</v>
      </c>
      <c r="C44" s="2" t="s">
        <v>79</v>
      </c>
      <c r="D44" s="0" t="n">
        <v>19974.62</v>
      </c>
      <c r="E44" s="0" t="n">
        <f aca="false">D44-B44</f>
        <v>1723.24</v>
      </c>
      <c r="F44" s="3" t="n">
        <f aca="false">E44/B44</f>
        <v>0.0944169701140406</v>
      </c>
      <c r="G44" s="3" t="n">
        <f aca="false">SUM($F$2:F44)</f>
        <v>1.70975668486141</v>
      </c>
    </row>
    <row r="45" customFormat="false" ht="12.8" hidden="false" customHeight="false" outlineLevel="0" collapsed="false">
      <c r="A45" s="2" t="s">
        <v>37</v>
      </c>
      <c r="B45" s="0" t="n">
        <v>18317.26</v>
      </c>
      <c r="C45" s="2" t="s">
        <v>80</v>
      </c>
      <c r="D45" s="0" t="n">
        <v>19941.96</v>
      </c>
      <c r="E45" s="0" t="n">
        <f aca="false">D45-B45</f>
        <v>1624.7</v>
      </c>
      <c r="F45" s="3" t="n">
        <f aca="false">E45/B45</f>
        <v>0.0886977637485083</v>
      </c>
      <c r="G45" s="3" t="n">
        <f aca="false">SUM($F$2:F45)</f>
        <v>1.79845444860992</v>
      </c>
    </row>
    <row r="46" customFormat="false" ht="12.8" hidden="false" customHeight="false" outlineLevel="0" collapsed="false">
      <c r="A46" s="2" t="s">
        <v>39</v>
      </c>
      <c r="B46" s="0" t="n">
        <v>18603.14</v>
      </c>
      <c r="C46" s="2" t="s">
        <v>81</v>
      </c>
      <c r="D46" s="0" t="n">
        <v>19918.88</v>
      </c>
      <c r="E46" s="0" t="n">
        <f aca="false">D46-B46</f>
        <v>1315.74</v>
      </c>
      <c r="F46" s="3" t="n">
        <f aca="false">E46/B46</f>
        <v>0.0707267697818756</v>
      </c>
      <c r="G46" s="3" t="n">
        <f aca="false">SUM($F$2:F46)</f>
        <v>1.8691812183918</v>
      </c>
    </row>
    <row r="47" customFormat="false" ht="12.8" hidden="false" customHeight="false" outlineLevel="0" collapsed="false">
      <c r="A47" s="2" t="s">
        <v>41</v>
      </c>
      <c r="B47" s="0" t="n">
        <v>18781.65</v>
      </c>
      <c r="C47" s="2" t="s">
        <v>82</v>
      </c>
      <c r="D47" s="0" t="n">
        <v>19933.81</v>
      </c>
      <c r="E47" s="0" t="n">
        <f aca="false">D47-B47</f>
        <v>1152.16</v>
      </c>
      <c r="F47" s="3" t="n">
        <f aca="false">E47/B47</f>
        <v>0.0613449830020259</v>
      </c>
      <c r="G47" s="3" t="n">
        <f aca="false">SUM($F$2:F47)</f>
        <v>1.93052620139382</v>
      </c>
    </row>
    <row r="48" customFormat="false" ht="12.8" hidden="false" customHeight="false" outlineLevel="0" collapsed="false">
      <c r="A48" s="2" t="s">
        <v>43</v>
      </c>
      <c r="B48" s="0" t="n">
        <v>18876.77</v>
      </c>
      <c r="C48" s="2" t="s">
        <v>83</v>
      </c>
      <c r="D48" s="0" t="n">
        <v>19945.04</v>
      </c>
      <c r="E48" s="0" t="n">
        <f aca="false">D48-B48</f>
        <v>1068.27</v>
      </c>
      <c r="F48" s="3" t="n">
        <f aca="false">E48/B48</f>
        <v>0.0565917792079895</v>
      </c>
      <c r="G48" s="3" t="n">
        <f aca="false">SUM($F$2:F48)</f>
        <v>1.98711798060181</v>
      </c>
    </row>
    <row r="49" customFormat="false" ht="12.8" hidden="false" customHeight="false" outlineLevel="0" collapsed="false">
      <c r="A49" s="2" t="s">
        <v>45</v>
      </c>
      <c r="B49" s="0" t="n">
        <v>18858.21</v>
      </c>
      <c r="C49" s="2" t="s">
        <v>84</v>
      </c>
      <c r="D49" s="0" t="n">
        <v>19833.68</v>
      </c>
      <c r="E49" s="0" t="n">
        <f aca="false">D49-B49</f>
        <v>975.470000000001</v>
      </c>
      <c r="F49" s="3" t="n">
        <f aca="false">E49/B49</f>
        <v>0.0517265424449087</v>
      </c>
      <c r="G49" s="3" t="n">
        <f aca="false">SUM($F$2:F49)</f>
        <v>2.03884452304672</v>
      </c>
    </row>
    <row r="50" customFormat="false" ht="12.8" hidden="false" customHeight="false" outlineLevel="0" collapsed="false">
      <c r="A50" s="2" t="s">
        <v>47</v>
      </c>
      <c r="B50" s="0" t="n">
        <v>18909.85</v>
      </c>
      <c r="C50" s="2" t="s">
        <v>85</v>
      </c>
      <c r="D50" s="0" t="n">
        <v>19819.78</v>
      </c>
      <c r="E50" s="0" t="n">
        <f aca="false">D50-B50</f>
        <v>909.93</v>
      </c>
      <c r="F50" s="3" t="n">
        <f aca="false">E50/B50</f>
        <v>0.0481193663619754</v>
      </c>
      <c r="G50" s="3" t="n">
        <f aca="false">SUM($F$2:F50)</f>
        <v>2.0869638894087</v>
      </c>
    </row>
    <row r="51" customFormat="false" ht="12.8" hidden="false" customHeight="false" outlineLevel="0" collapsed="false">
      <c r="A51" s="2" t="s">
        <v>49</v>
      </c>
      <c r="B51" s="0" t="n">
        <v>18866.22</v>
      </c>
      <c r="C51" s="2" t="s">
        <v>86</v>
      </c>
      <c r="D51" s="0" t="n">
        <v>19762.6</v>
      </c>
      <c r="E51" s="0" t="n">
        <f aca="false">D51-B51</f>
        <v>896.379999999997</v>
      </c>
      <c r="F51" s="3" t="n">
        <f aca="false">E51/B51</f>
        <v>0.0475124322731314</v>
      </c>
      <c r="G51" s="3" t="n">
        <f aca="false">SUM($F$2:F51)</f>
        <v>2.13447632168183</v>
      </c>
    </row>
    <row r="52" customFormat="false" ht="12.8" hidden="false" customHeight="false" outlineLevel="0" collapsed="false">
      <c r="A52" s="2" t="s">
        <v>51</v>
      </c>
      <c r="B52" s="0" t="n">
        <v>18905.33</v>
      </c>
      <c r="C52" s="2" t="s">
        <v>87</v>
      </c>
      <c r="D52" s="0" t="n">
        <v>19881.76</v>
      </c>
      <c r="E52" s="0" t="n">
        <f aca="false">D52-B52</f>
        <v>976.429999999997</v>
      </c>
      <c r="F52" s="3" t="n">
        <f aca="false">E52/B52</f>
        <v>0.0516483975683046</v>
      </c>
      <c r="G52" s="3" t="n">
        <f aca="false">SUM($F$2:F52)</f>
        <v>2.18612471925013</v>
      </c>
    </row>
    <row r="53" customFormat="false" ht="12.8" hidden="false" customHeight="false" outlineLevel="0" collapsed="false">
      <c r="A53" s="2" t="s">
        <v>53</v>
      </c>
      <c r="B53" s="0" t="n">
        <v>18898.68</v>
      </c>
      <c r="C53" s="2" t="s">
        <v>88</v>
      </c>
      <c r="D53" s="0" t="n">
        <v>19942.16</v>
      </c>
      <c r="E53" s="0" t="n">
        <f aca="false">D53-B53</f>
        <v>1043.48</v>
      </c>
      <c r="F53" s="3" t="n">
        <f aca="false">E53/B53</f>
        <v>0.0552144382570634</v>
      </c>
      <c r="G53" s="3" t="n">
        <f aca="false">SUM($F$2:F53)</f>
        <v>2.24133915750719</v>
      </c>
    </row>
    <row r="54" customFormat="false" ht="12.8" hidden="false" customHeight="false" outlineLevel="0" collapsed="false">
      <c r="A54" s="2" t="s">
        <v>55</v>
      </c>
      <c r="B54" s="0" t="n">
        <v>18970.39</v>
      </c>
      <c r="C54" s="2" t="s">
        <v>89</v>
      </c>
      <c r="D54" s="0" t="n">
        <v>19899.29</v>
      </c>
      <c r="E54" s="0" t="n">
        <f aca="false">D54-B54</f>
        <v>928.900000000001</v>
      </c>
      <c r="F54" s="3" t="n">
        <f aca="false">E54/B54</f>
        <v>0.0489657829912828</v>
      </c>
      <c r="G54" s="3" t="n">
        <f aca="false">SUM($F$2:F54)</f>
        <v>2.29030494049848</v>
      </c>
    </row>
    <row r="55" customFormat="false" ht="12.8" hidden="false" customHeight="false" outlineLevel="0" collapsed="false">
      <c r="A55" s="2" t="s">
        <v>57</v>
      </c>
      <c r="B55" s="0" t="n">
        <v>19015.52</v>
      </c>
      <c r="C55" s="2" t="s">
        <v>90</v>
      </c>
      <c r="D55" s="0" t="n">
        <v>19963.8</v>
      </c>
      <c r="E55" s="0" t="n">
        <f aca="false">D55-B55</f>
        <v>948.279999999999</v>
      </c>
      <c r="F55" s="3" t="n">
        <f aca="false">E55/B55</f>
        <v>0.0498687387986234</v>
      </c>
      <c r="G55" s="3" t="n">
        <f aca="false">SUM($F$2:F55)</f>
        <v>2.3401736792971</v>
      </c>
    </row>
    <row r="56" customFormat="false" ht="12.8" hidden="false" customHeight="false" outlineLevel="0" collapsed="false">
      <c r="A56" s="2" t="s">
        <v>59</v>
      </c>
      <c r="B56" s="0" t="n">
        <v>19093.72</v>
      </c>
      <c r="C56" s="2" t="s">
        <v>91</v>
      </c>
      <c r="D56" s="0" t="n">
        <v>19887.38</v>
      </c>
      <c r="E56" s="0" t="n">
        <f aca="false">D56-B56</f>
        <v>793.66</v>
      </c>
      <c r="F56" s="3" t="n">
        <f aca="false">E56/B56</f>
        <v>0.0415665464875362</v>
      </c>
      <c r="G56" s="3" t="n">
        <f aca="false">SUM($F$2:F56)</f>
        <v>2.38174022578464</v>
      </c>
    </row>
    <row r="57" customFormat="false" ht="12.8" hidden="false" customHeight="false" outlineLevel="0" collapsed="false">
      <c r="A57" s="2" t="s">
        <v>61</v>
      </c>
      <c r="B57" s="0" t="n">
        <v>19122.14</v>
      </c>
      <c r="C57" s="2" t="s">
        <v>92</v>
      </c>
      <c r="D57" s="0" t="n">
        <v>19855.53</v>
      </c>
      <c r="E57" s="0" t="n">
        <f aca="false">D57-B57</f>
        <v>733.389999999999</v>
      </c>
      <c r="F57" s="3" t="n">
        <f aca="false">E57/B57</f>
        <v>0.0383529249341339</v>
      </c>
      <c r="G57" s="3" t="n">
        <f aca="false">SUM($F$2:F57)</f>
        <v>2.42009315071877</v>
      </c>
    </row>
    <row r="58" customFormat="false" ht="12.8" hidden="false" customHeight="false" outlineLevel="0" collapsed="false">
      <c r="A58" s="2" t="s">
        <v>63</v>
      </c>
      <c r="B58" s="0" t="n">
        <v>19064.07</v>
      </c>
      <c r="C58" s="2" t="s">
        <v>93</v>
      </c>
      <c r="D58" s="0" t="n">
        <v>19954.28</v>
      </c>
      <c r="E58" s="0" t="n">
        <f aca="false">D58-B58</f>
        <v>890.209999999999</v>
      </c>
      <c r="F58" s="3" t="n">
        <f aca="false">E58/B58</f>
        <v>0.0466956950955383</v>
      </c>
      <c r="G58" s="3" t="n">
        <f aca="false">SUM($F$2:F58)</f>
        <v>2.46678884581431</v>
      </c>
    </row>
    <row r="59" customFormat="false" ht="12.8" hidden="false" customHeight="false" outlineLevel="0" collapsed="false">
      <c r="A59" s="2" t="s">
        <v>65</v>
      </c>
      <c r="B59" s="0" t="n">
        <v>19135.64</v>
      </c>
      <c r="C59" s="2" t="s">
        <v>94</v>
      </c>
      <c r="D59" s="0" t="n">
        <v>19891</v>
      </c>
      <c r="E59" s="0" t="n">
        <f aca="false">D59-B59</f>
        <v>755.360000000001</v>
      </c>
      <c r="F59" s="3" t="n">
        <f aca="false">E59/B59</f>
        <v>0.0394739867597844</v>
      </c>
      <c r="G59" s="3" t="n">
        <f aca="false">SUM($F$2:F59)</f>
        <v>2.50626283257409</v>
      </c>
    </row>
    <row r="60" customFormat="false" ht="12.8" hidden="false" customHeight="false" outlineLevel="0" collapsed="false">
      <c r="A60" s="2" t="s">
        <v>66</v>
      </c>
      <c r="B60" s="0" t="n">
        <v>19149.2</v>
      </c>
      <c r="C60" s="2" t="s">
        <v>95</v>
      </c>
      <c r="D60" s="0" t="n">
        <v>19885.73</v>
      </c>
      <c r="E60" s="0" t="n">
        <f aca="false">D60-B60</f>
        <v>736.529999999999</v>
      </c>
      <c r="F60" s="3" t="n">
        <f aca="false">E60/B60</f>
        <v>0.0384627034027531</v>
      </c>
      <c r="G60" s="3" t="n">
        <f aca="false">SUM($F$2:F60)</f>
        <v>2.54472553597685</v>
      </c>
    </row>
    <row r="61" customFormat="false" ht="12.8" hidden="false" customHeight="false" outlineLevel="0" collapsed="false">
      <c r="A61" s="2" t="s">
        <v>67</v>
      </c>
      <c r="B61" s="0" t="n">
        <v>19161.25</v>
      </c>
      <c r="C61" s="2" t="s">
        <v>96</v>
      </c>
      <c r="D61" s="0" t="n">
        <v>19826.77</v>
      </c>
      <c r="E61" s="0" t="n">
        <f aca="false">D61-B61</f>
        <v>665.52</v>
      </c>
      <c r="F61" s="3" t="n">
        <f aca="false">E61/B61</f>
        <v>0.03473259834301</v>
      </c>
      <c r="G61" s="3" t="n">
        <f aca="false">SUM($F$2:F61)</f>
        <v>2.57945813431986</v>
      </c>
    </row>
    <row r="62" customFormat="false" ht="12.8" hidden="false" customHeight="false" outlineLevel="0" collapsed="false">
      <c r="A62" s="2" t="s">
        <v>68</v>
      </c>
      <c r="B62" s="0" t="n">
        <v>19244.35</v>
      </c>
      <c r="C62" s="2" t="s">
        <v>97</v>
      </c>
      <c r="D62" s="0" t="n">
        <v>19804.72</v>
      </c>
      <c r="E62" s="0" t="n">
        <f aca="false">D62-B62</f>
        <v>560.370000000003</v>
      </c>
      <c r="F62" s="3" t="n">
        <f aca="false">E62/B62</f>
        <v>0.029118676390733</v>
      </c>
      <c r="G62" s="3" t="n">
        <f aca="false">SUM($F$2:F62)</f>
        <v>2.60857681071059</v>
      </c>
    </row>
    <row r="63" customFormat="false" ht="12.8" hidden="false" customHeight="false" outlineLevel="0" collapsed="false">
      <c r="A63" s="2" t="s">
        <v>69</v>
      </c>
      <c r="B63" s="0" t="n">
        <v>19219.91</v>
      </c>
      <c r="C63" s="2" t="s">
        <v>98</v>
      </c>
      <c r="D63" s="0" t="n">
        <v>19732.4</v>
      </c>
      <c r="E63" s="0" t="n">
        <f aca="false">D63-B63</f>
        <v>512.490000000002</v>
      </c>
      <c r="F63" s="3" t="n">
        <f aca="false">E63/B63</f>
        <v>0.0266645369307141</v>
      </c>
      <c r="G63" s="3" t="n">
        <f aca="false">SUM($F$2:F63)</f>
        <v>2.6352413476413</v>
      </c>
    </row>
    <row r="64" customFormat="false" ht="12.8" hidden="false" customHeight="false" outlineLevel="0" collapsed="false">
      <c r="A64" s="2" t="s">
        <v>70</v>
      </c>
      <c r="B64" s="0" t="n">
        <v>19241.99</v>
      </c>
      <c r="C64" s="2" t="s">
        <v>99</v>
      </c>
      <c r="D64" s="0" t="n">
        <v>19827.25</v>
      </c>
      <c r="E64" s="0" t="n">
        <f aca="false">D64-B64</f>
        <v>585.259999999998</v>
      </c>
      <c r="F64" s="3" t="n">
        <f aca="false">E64/B64</f>
        <v>0.0304157730047671</v>
      </c>
      <c r="G64" s="3" t="n">
        <f aca="false">SUM($F$2:F64)</f>
        <v>2.66565712064607</v>
      </c>
    </row>
    <row r="65" customFormat="false" ht="12.8" hidden="false" customHeight="false" outlineLevel="0" collapsed="false">
      <c r="A65" s="2" t="s">
        <v>71</v>
      </c>
      <c r="B65" s="0" t="n">
        <v>19559.94</v>
      </c>
      <c r="C65" s="2" t="s">
        <v>100</v>
      </c>
      <c r="D65" s="0" t="n">
        <v>19799.85</v>
      </c>
      <c r="E65" s="0" t="n">
        <f aca="false">D65-B65</f>
        <v>239.91</v>
      </c>
      <c r="F65" s="3" t="n">
        <f aca="false">E65/B65</f>
        <v>0.0122653750471627</v>
      </c>
      <c r="G65" s="3" t="n">
        <f aca="false">SUM($F$2:F65)</f>
        <v>2.67792249569323</v>
      </c>
    </row>
    <row r="66" customFormat="false" ht="12.8" hidden="false" customHeight="false" outlineLevel="0" collapsed="false">
      <c r="A66" s="2" t="s">
        <v>72</v>
      </c>
      <c r="B66" s="0" t="n">
        <v>19631.35</v>
      </c>
      <c r="C66" s="2" t="s">
        <v>101</v>
      </c>
      <c r="D66" s="0" t="n">
        <v>19912.71</v>
      </c>
      <c r="E66" s="0" t="n">
        <f aca="false">D66-B66</f>
        <v>281.360000000001</v>
      </c>
      <c r="F66" s="3" t="n">
        <f aca="false">E66/B66</f>
        <v>0.0143321778685623</v>
      </c>
      <c r="G66" s="3" t="n">
        <f aca="false">SUM($F$2:F66)</f>
        <v>2.69225467356179</v>
      </c>
    </row>
    <row r="67" customFormat="false" ht="12.8" hidden="false" customHeight="false" outlineLevel="0" collapsed="false">
      <c r="A67" s="2" t="s">
        <v>73</v>
      </c>
      <c r="B67" s="0" t="n">
        <v>19770.2</v>
      </c>
      <c r="C67" s="2" t="s">
        <v>102</v>
      </c>
      <c r="D67" s="0" t="n">
        <v>20068.51</v>
      </c>
      <c r="E67" s="0" t="n">
        <f aca="false">D67-B67</f>
        <v>298.309999999998</v>
      </c>
      <c r="F67" s="3" t="n">
        <f aca="false">E67/B67</f>
        <v>0.0150888711292753</v>
      </c>
      <c r="G67" s="3" t="n">
        <f aca="false">SUM($F$2:F67)</f>
        <v>2.70734354469107</v>
      </c>
    </row>
    <row r="68" customFormat="false" ht="12.8" hidden="false" customHeight="false" outlineLevel="0" collapsed="false">
      <c r="A68" s="2" t="s">
        <v>74</v>
      </c>
      <c r="B68" s="0" t="n">
        <v>19852.21</v>
      </c>
      <c r="C68" s="2" t="s">
        <v>103</v>
      </c>
      <c r="D68" s="0" t="n">
        <v>20100.91</v>
      </c>
      <c r="E68" s="0" t="n">
        <f aca="false">D68-B68</f>
        <v>248.700000000001</v>
      </c>
      <c r="F68" s="3" t="n">
        <f aca="false">E68/B68</f>
        <v>0.0125275724969664</v>
      </c>
      <c r="G68" s="3" t="n">
        <f aca="false">SUM($F$2:F68)</f>
        <v>2.71987111718804</v>
      </c>
    </row>
    <row r="69" customFormat="false" ht="12.8" hidden="false" customHeight="false" outlineLevel="0" collapsed="false">
      <c r="A69" s="2" t="s">
        <v>75</v>
      </c>
      <c r="B69" s="0" t="n">
        <v>19876.13</v>
      </c>
      <c r="C69" s="2" t="s">
        <v>104</v>
      </c>
      <c r="D69" s="0" t="n">
        <v>20093.78</v>
      </c>
      <c r="E69" s="0" t="n">
        <f aca="false">D69-B69</f>
        <v>217.649999999998</v>
      </c>
      <c r="F69" s="3" t="n">
        <f aca="false">E69/B69</f>
        <v>0.0109503208119487</v>
      </c>
      <c r="G69" s="3" t="n">
        <f aca="false">SUM($F$2:F69)</f>
        <v>2.73082143799999</v>
      </c>
    </row>
    <row r="70" customFormat="false" ht="12.8" hidden="false" customHeight="false" outlineLevel="0" collapsed="false">
      <c r="A70" s="2" t="s">
        <v>76</v>
      </c>
      <c r="B70" s="0" t="n">
        <v>19811.5</v>
      </c>
      <c r="C70" s="2" t="s">
        <v>105</v>
      </c>
      <c r="D70" s="0" t="n">
        <v>19971.13</v>
      </c>
      <c r="E70" s="0" t="n">
        <f aca="false">D70-B70</f>
        <v>159.630000000001</v>
      </c>
      <c r="F70" s="3" t="n">
        <f aca="false">E70/B70</f>
        <v>0.00805744138505419</v>
      </c>
      <c r="G70" s="3" t="n">
        <f aca="false">SUM($F$2:F70)</f>
        <v>2.73887887938504</v>
      </c>
    </row>
    <row r="71" customFormat="false" ht="12.8" hidden="false" customHeight="false" outlineLevel="0" collapsed="false">
      <c r="A71" s="2" t="s">
        <v>77</v>
      </c>
      <c r="B71" s="0" t="n">
        <v>19909.01</v>
      </c>
      <c r="C71" s="2" t="s">
        <v>106</v>
      </c>
      <c r="D71" s="0" t="n">
        <v>19864.09</v>
      </c>
      <c r="E71" s="0" t="n">
        <f aca="false">D71-B71</f>
        <v>-44.9199999999983</v>
      </c>
      <c r="F71" s="3" t="n">
        <f aca="false">E71/B71</f>
        <v>-0.00225626487705809</v>
      </c>
      <c r="G71" s="3" t="n">
        <f aca="false">SUM($F$2:F71)</f>
        <v>2.73662261450798</v>
      </c>
    </row>
    <row r="72" customFormat="false" ht="12.8" hidden="false" customHeight="false" outlineLevel="0" collapsed="false">
      <c r="A72" s="2" t="s">
        <v>78</v>
      </c>
      <c r="B72" s="0" t="n">
        <v>19836.66</v>
      </c>
      <c r="C72" s="2" t="s">
        <v>107</v>
      </c>
      <c r="D72" s="0" t="n">
        <v>19890.94</v>
      </c>
      <c r="E72" s="0" t="n">
        <f aca="false">D72-B72</f>
        <v>54.2799999999988</v>
      </c>
      <c r="F72" s="3" t="n">
        <f aca="false">E72/B72</f>
        <v>0.00273634775209127</v>
      </c>
      <c r="G72" s="3" t="n">
        <f aca="false">SUM($F$2:F72)</f>
        <v>2.73935896226007</v>
      </c>
    </row>
    <row r="73" customFormat="false" ht="12.8" hidden="false" customHeight="false" outlineLevel="0" collapsed="false">
      <c r="A73" s="2" t="s">
        <v>79</v>
      </c>
      <c r="B73" s="0" t="n">
        <v>19920.59</v>
      </c>
      <c r="C73" s="2" t="s">
        <v>108</v>
      </c>
      <c r="D73" s="0" t="n">
        <v>19884.91</v>
      </c>
      <c r="E73" s="0" t="n">
        <f aca="false">D73-B73</f>
        <v>-35.6800000000003</v>
      </c>
      <c r="F73" s="3" t="n">
        <f aca="false">E73/B73</f>
        <v>-0.00179111160864213</v>
      </c>
      <c r="G73" s="3" t="n">
        <f aca="false">SUM($F$2:F73)</f>
        <v>2.73756785065143</v>
      </c>
    </row>
    <row r="74" customFormat="false" ht="12.8" hidden="false" customHeight="false" outlineLevel="0" collapsed="false">
      <c r="A74" s="2" t="s">
        <v>80</v>
      </c>
      <c r="B74" s="0" t="n">
        <v>19968.97</v>
      </c>
      <c r="C74" s="2" t="s">
        <v>109</v>
      </c>
      <c r="D74" s="0" t="n">
        <v>20071.46</v>
      </c>
      <c r="E74" s="0" t="n">
        <f aca="false">D74-B74</f>
        <v>102.489999999998</v>
      </c>
      <c r="F74" s="3" t="n">
        <f aca="false">E74/B74</f>
        <v>0.0051324630163698</v>
      </c>
      <c r="G74" s="3" t="n">
        <f aca="false">SUM($F$2:F74)</f>
        <v>2.7427003136678</v>
      </c>
    </row>
    <row r="75" customFormat="false" ht="12.8" hidden="false" customHeight="false" outlineLevel="0" collapsed="false">
      <c r="A75" s="2" t="s">
        <v>81</v>
      </c>
      <c r="B75" s="0" t="n">
        <v>19922.68</v>
      </c>
      <c r="C75" s="2" t="s">
        <v>110</v>
      </c>
      <c r="D75" s="0" t="n">
        <v>20052.42</v>
      </c>
      <c r="E75" s="0" t="n">
        <f aca="false">D75-B75</f>
        <v>129.739999999998</v>
      </c>
      <c r="F75" s="3" t="n">
        <f aca="false">E75/B75</f>
        <v>0.00651217607269694</v>
      </c>
      <c r="G75" s="3" t="n">
        <f aca="false">SUM($F$2:F75)</f>
        <v>2.7492124897405</v>
      </c>
    </row>
    <row r="76" customFormat="false" ht="12.8" hidden="false" customHeight="false" outlineLevel="0" collapsed="false">
      <c r="A76" s="2" t="s">
        <v>82</v>
      </c>
      <c r="B76" s="0" t="n">
        <v>19908.61</v>
      </c>
      <c r="C76" s="2" t="s">
        <v>111</v>
      </c>
      <c r="D76" s="0" t="n">
        <v>20090.29</v>
      </c>
      <c r="E76" s="0" t="n">
        <f aca="false">D76-B76</f>
        <v>181.68</v>
      </c>
      <c r="F76" s="3" t="n">
        <f aca="false">E76/B76</f>
        <v>0.00912569988562739</v>
      </c>
      <c r="G76" s="3" t="n">
        <f aca="false">SUM($F$2:F76)</f>
        <v>2.75833818962612</v>
      </c>
    </row>
    <row r="77" customFormat="false" ht="12.8" hidden="false" customHeight="false" outlineLevel="0" collapsed="false">
      <c r="A77" s="2" t="s">
        <v>83</v>
      </c>
      <c r="B77" s="0" t="n">
        <v>19943.46</v>
      </c>
      <c r="C77" s="2" t="s">
        <v>112</v>
      </c>
      <c r="D77" s="0" t="n">
        <v>20054.34</v>
      </c>
      <c r="E77" s="0" t="n">
        <f aca="false">D77-B77</f>
        <v>110.880000000001</v>
      </c>
      <c r="F77" s="3" t="n">
        <f aca="false">E77/B77</f>
        <v>0.00555971732086614</v>
      </c>
      <c r="G77" s="3" t="n">
        <f aca="false">SUM($F$2:F77)</f>
        <v>2.76389790694699</v>
      </c>
    </row>
    <row r="78" customFormat="false" ht="12.8" hidden="false" customHeight="false" outlineLevel="0" collapsed="false">
      <c r="A78" s="2" t="s">
        <v>84</v>
      </c>
      <c r="B78" s="0" t="n">
        <v>19964.31</v>
      </c>
      <c r="C78" s="2" t="s">
        <v>113</v>
      </c>
      <c r="D78" s="0" t="n">
        <v>20172.4</v>
      </c>
      <c r="E78" s="0" t="n">
        <f aca="false">D78-B78</f>
        <v>208.09</v>
      </c>
      <c r="F78" s="3" t="n">
        <f aca="false">E78/B78</f>
        <v>0.0104231000219892</v>
      </c>
      <c r="G78" s="3" t="n">
        <f aca="false">SUM($F$2:F78)</f>
        <v>2.77432100696898</v>
      </c>
    </row>
    <row r="79" customFormat="false" ht="12.8" hidden="false" customHeight="false" outlineLevel="0" collapsed="false">
      <c r="A79" s="2" t="s">
        <v>85</v>
      </c>
      <c r="B79" s="0" t="n">
        <v>19835.46</v>
      </c>
      <c r="C79" s="2" t="s">
        <v>114</v>
      </c>
      <c r="D79" s="0" t="n">
        <v>20269.37</v>
      </c>
      <c r="E79" s="0" t="n">
        <f aca="false">D79-B79</f>
        <v>433.91</v>
      </c>
      <c r="F79" s="3" t="n">
        <f aca="false">E79/B79</f>
        <v>0.0218754694874734</v>
      </c>
      <c r="G79" s="3" t="n">
        <f aca="false">SUM($F$2:F79)</f>
        <v>2.79619647645645</v>
      </c>
    </row>
    <row r="80" customFormat="false" ht="12.8" hidden="false" customHeight="false" outlineLevel="0" collapsed="false">
      <c r="A80" s="2" t="s">
        <v>86</v>
      </c>
      <c r="B80" s="0" t="n">
        <v>19833.17</v>
      </c>
      <c r="C80" s="2" t="s">
        <v>115</v>
      </c>
      <c r="D80" s="0" t="n">
        <v>20412.16</v>
      </c>
      <c r="E80" s="0" t="n">
        <f aca="false">D80-B80</f>
        <v>578.990000000002</v>
      </c>
      <c r="F80" s="3" t="n">
        <f aca="false">E80/B80</f>
        <v>0.0291930135222963</v>
      </c>
      <c r="G80" s="3" t="n">
        <f aca="false">SUM($F$2:F80)</f>
        <v>2.82538948997875</v>
      </c>
    </row>
    <row r="81" customFormat="false" ht="12.8" hidden="false" customHeight="false" outlineLevel="0" collapsed="false">
      <c r="A81" s="2" t="s">
        <v>87</v>
      </c>
      <c r="B81" s="0" t="n">
        <v>19872.86</v>
      </c>
      <c r="C81" s="2" t="s">
        <v>116</v>
      </c>
      <c r="D81" s="0" t="n">
        <v>20504.41</v>
      </c>
      <c r="E81" s="0" t="n">
        <f aca="false">D81-B81</f>
        <v>631.549999999999</v>
      </c>
      <c r="F81" s="3" t="n">
        <f aca="false">E81/B81</f>
        <v>0.0317795224240496</v>
      </c>
      <c r="G81" s="3" t="n">
        <f aca="false">SUM($F$2:F81)</f>
        <v>2.8571690124028</v>
      </c>
    </row>
    <row r="82" customFormat="false" ht="12.8" hidden="false" customHeight="false" outlineLevel="0" collapsed="false">
      <c r="A82" s="2" t="s">
        <v>88</v>
      </c>
      <c r="B82" s="0" t="n">
        <v>19890.94</v>
      </c>
      <c r="C82" s="2" t="s">
        <v>117</v>
      </c>
      <c r="D82" s="0" t="n">
        <v>20611.86</v>
      </c>
      <c r="E82" s="0" t="n">
        <f aca="false">D82-B82</f>
        <v>720.920000000002</v>
      </c>
      <c r="F82" s="3" t="n">
        <f aca="false">E82/B82</f>
        <v>0.0362436365501078</v>
      </c>
      <c r="G82" s="3" t="n">
        <f aca="false">SUM($F$2:F82)</f>
        <v>2.89341264895291</v>
      </c>
    </row>
    <row r="83" customFormat="false" ht="12.8" hidden="false" customHeight="false" outlineLevel="0" collapsed="false">
      <c r="A83" s="2" t="s">
        <v>89</v>
      </c>
      <c r="B83" s="0" t="n">
        <v>19924.56</v>
      </c>
      <c r="C83" s="2" t="s">
        <v>118</v>
      </c>
      <c r="D83" s="0" t="n">
        <v>20619.77</v>
      </c>
      <c r="E83" s="0" t="n">
        <f aca="false">D83-B83</f>
        <v>695.209999999999</v>
      </c>
      <c r="F83" s="3" t="n">
        <f aca="false">E83/B83</f>
        <v>0.0348921130504262</v>
      </c>
      <c r="G83" s="3" t="n">
        <f aca="false">SUM($F$2:F83)</f>
        <v>2.92830476200333</v>
      </c>
    </row>
    <row r="84" customFormat="false" ht="12.8" hidden="false" customHeight="false" outlineLevel="0" collapsed="false">
      <c r="A84" s="2" t="s">
        <v>90</v>
      </c>
      <c r="B84" s="0" t="n">
        <v>19906.96</v>
      </c>
      <c r="C84" s="2" t="s">
        <v>119</v>
      </c>
      <c r="D84" s="0" t="n">
        <v>20624.05</v>
      </c>
      <c r="E84" s="0" t="n">
        <f aca="false">D84-B84</f>
        <v>717.09</v>
      </c>
      <c r="F84" s="3" t="n">
        <f aca="false">E84/B84</f>
        <v>0.0360220746914647</v>
      </c>
      <c r="G84" s="3" t="n">
        <f aca="false">SUM($F$2:F84)</f>
        <v>2.9643268366948</v>
      </c>
    </row>
    <row r="85" customFormat="false" ht="12.8" hidden="false" customHeight="false" outlineLevel="0" collapsed="false">
      <c r="A85" s="2" t="s">
        <v>91</v>
      </c>
      <c r="B85" s="0" t="n">
        <v>19931.41</v>
      </c>
      <c r="C85" s="2" t="s">
        <v>120</v>
      </c>
      <c r="D85" s="0" t="n">
        <v>20743</v>
      </c>
      <c r="E85" s="0" t="n">
        <f aca="false">D85-B85</f>
        <v>811.59</v>
      </c>
      <c r="F85" s="3" t="n">
        <f aca="false">E85/B85</f>
        <v>0.040719146312278</v>
      </c>
      <c r="G85" s="3" t="n">
        <f aca="false">SUM($F$2:F85)</f>
        <v>3.00504598300708</v>
      </c>
    </row>
    <row r="86" customFormat="false" ht="12.8" hidden="false" customHeight="false" outlineLevel="0" collapsed="false">
      <c r="A86" s="2" t="s">
        <v>92</v>
      </c>
      <c r="B86" s="0" t="n">
        <v>19876.35</v>
      </c>
      <c r="C86" s="2" t="s">
        <v>121</v>
      </c>
      <c r="D86" s="0" t="n">
        <v>20775.6</v>
      </c>
      <c r="E86" s="0" t="n">
        <f aca="false">D86-B86</f>
        <v>899.25</v>
      </c>
      <c r="F86" s="3" t="n">
        <f aca="false">E86/B86</f>
        <v>0.0452422099630969</v>
      </c>
      <c r="G86" s="3" t="n">
        <f aca="false">SUM($F$2:F86)</f>
        <v>3.05028819297017</v>
      </c>
    </row>
    <row r="87" customFormat="false" ht="12.8" hidden="false" customHeight="false" outlineLevel="0" collapsed="false">
      <c r="A87" s="2" t="s">
        <v>93</v>
      </c>
      <c r="B87" s="0" t="n">
        <v>19887.38</v>
      </c>
      <c r="C87" s="2" t="s">
        <v>122</v>
      </c>
      <c r="D87" s="0" t="n">
        <v>20810.32</v>
      </c>
      <c r="E87" s="0" t="n">
        <f aca="false">D87-B87</f>
        <v>922.939999999999</v>
      </c>
      <c r="F87" s="3" t="n">
        <f aca="false">E87/B87</f>
        <v>0.0464083252796496</v>
      </c>
      <c r="G87" s="3" t="n">
        <f aca="false">SUM($F$2:F87)</f>
        <v>3.09669651824982</v>
      </c>
    </row>
    <row r="88" customFormat="false" ht="12.8" hidden="false" customHeight="false" outlineLevel="0" collapsed="false">
      <c r="A88" s="2" t="s">
        <v>94</v>
      </c>
      <c r="B88" s="0" t="n">
        <v>19926.21</v>
      </c>
      <c r="C88" s="2" t="s">
        <v>123</v>
      </c>
      <c r="D88" s="0" t="n">
        <v>20821.76</v>
      </c>
      <c r="E88" s="0" t="n">
        <f aca="false">D88-B88</f>
        <v>895.549999999999</v>
      </c>
      <c r="F88" s="3" t="n">
        <f aca="false">E88/B88</f>
        <v>0.0449433183731377</v>
      </c>
      <c r="G88" s="3" t="n">
        <f aca="false">SUM($F$2:F88)</f>
        <v>3.14163983662296</v>
      </c>
    </row>
    <row r="89" customFormat="false" ht="12.8" hidden="false" customHeight="false" outlineLevel="0" collapsed="false">
      <c r="A89" s="2" t="s">
        <v>95</v>
      </c>
      <c r="B89" s="0" t="n">
        <v>19912.54</v>
      </c>
      <c r="C89" s="2" t="s">
        <v>124</v>
      </c>
      <c r="D89" s="0" t="n">
        <v>20837.44</v>
      </c>
      <c r="E89" s="0" t="n">
        <f aca="false">D89-B89</f>
        <v>924.899999999998</v>
      </c>
      <c r="F89" s="3" t="n">
        <f aca="false">E89/B89</f>
        <v>0.0464481176183449</v>
      </c>
      <c r="G89" s="3" t="n">
        <f aca="false">SUM($F$2:F89)</f>
        <v>3.1880879542413</v>
      </c>
    </row>
    <row r="90" customFormat="false" ht="12.8" hidden="false" customHeight="false" outlineLevel="0" collapsed="false">
      <c r="A90" s="2" t="s">
        <v>96</v>
      </c>
      <c r="B90" s="0" t="n">
        <v>19848.82</v>
      </c>
      <c r="C90" s="2" t="s">
        <v>125</v>
      </c>
      <c r="D90" s="0" t="n">
        <v>20812.24</v>
      </c>
      <c r="E90" s="0" t="n">
        <f aca="false">D90-B90</f>
        <v>963.420000000002</v>
      </c>
      <c r="F90" s="3" t="n">
        <f aca="false">E90/B90</f>
        <v>0.0485378979707611</v>
      </c>
      <c r="G90" s="3" t="n">
        <f aca="false">SUM($F$2:F90)</f>
        <v>3.23662585221207</v>
      </c>
    </row>
    <row r="91" customFormat="false" ht="12.8" hidden="false" customHeight="false" outlineLevel="0" collapsed="false">
      <c r="A91" s="2" t="s">
        <v>97</v>
      </c>
      <c r="B91" s="0" t="n">
        <v>19822.73</v>
      </c>
      <c r="C91" s="2" t="s">
        <v>126</v>
      </c>
      <c r="D91" s="0" t="n">
        <v>21115.55</v>
      </c>
      <c r="E91" s="0" t="n">
        <f aca="false">D91-B91</f>
        <v>1292.82</v>
      </c>
      <c r="F91" s="3" t="n">
        <f aca="false">E91/B91</f>
        <v>0.0652190692200317</v>
      </c>
      <c r="G91" s="3" t="n">
        <f aca="false">SUM($F$2:F91)</f>
        <v>3.3018449214321</v>
      </c>
    </row>
    <row r="92" customFormat="false" ht="12.8" hidden="false" customHeight="false" outlineLevel="0" collapsed="false">
      <c r="A92" s="2" t="s">
        <v>98</v>
      </c>
      <c r="B92" s="0" t="n">
        <v>19813.55</v>
      </c>
      <c r="C92" s="2" t="s">
        <v>127</v>
      </c>
      <c r="D92" s="0" t="n">
        <v>21002.97</v>
      </c>
      <c r="E92" s="0" t="n">
        <f aca="false">D92-B92</f>
        <v>1189.42</v>
      </c>
      <c r="F92" s="3" t="n">
        <f aca="false">E92/B92</f>
        <v>0.0600306356003847</v>
      </c>
      <c r="G92" s="3" t="n">
        <f aca="false">SUM($F$2:F92)</f>
        <v>3.36187555703248</v>
      </c>
    </row>
    <row r="93" customFormat="false" ht="12.8" hidden="false" customHeight="false" outlineLevel="0" collapsed="false">
      <c r="A93" s="2" t="s">
        <v>99</v>
      </c>
      <c r="B93" s="0" t="n">
        <v>19795.06</v>
      </c>
      <c r="C93" s="2" t="s">
        <v>128</v>
      </c>
      <c r="D93" s="0" t="n">
        <v>21005.71</v>
      </c>
      <c r="E93" s="0" t="n">
        <f aca="false">D93-B93</f>
        <v>1210.65</v>
      </c>
      <c r="F93" s="3" t="n">
        <f aca="false">E93/B93</f>
        <v>0.0611591983050315</v>
      </c>
      <c r="G93" s="3" t="n">
        <f aca="false">SUM($F$2:F93)</f>
        <v>3.42303475533751</v>
      </c>
    </row>
    <row r="94" customFormat="false" ht="12.8" hidden="false" customHeight="false" outlineLevel="0" collapsed="false">
      <c r="A94" s="2" t="s">
        <v>100</v>
      </c>
      <c r="B94" s="0" t="n">
        <v>19794.79</v>
      </c>
      <c r="C94" s="2" t="s">
        <v>129</v>
      </c>
      <c r="D94" s="0" t="n">
        <v>20954.34</v>
      </c>
      <c r="E94" s="0" t="n">
        <f aca="false">D94-B94</f>
        <v>1159.55</v>
      </c>
      <c r="F94" s="3" t="n">
        <f aca="false">E94/B94</f>
        <v>0.0585785451626412</v>
      </c>
      <c r="G94" s="3" t="n">
        <f aca="false">SUM($F$2:F94)</f>
        <v>3.48161330050015</v>
      </c>
    </row>
    <row r="95" customFormat="false" ht="12.8" hidden="false" customHeight="false" outlineLevel="0" collapsed="false">
      <c r="A95" s="2" t="s">
        <v>101</v>
      </c>
      <c r="B95" s="0" t="n">
        <v>19794.68</v>
      </c>
      <c r="C95" s="2" t="s">
        <v>130</v>
      </c>
      <c r="D95" s="0" t="n">
        <v>20924.76</v>
      </c>
      <c r="E95" s="0" t="n">
        <f aca="false">D95-B95</f>
        <v>1130.08</v>
      </c>
      <c r="F95" s="3" t="n">
        <f aca="false">E95/B95</f>
        <v>0.0570900868314112</v>
      </c>
      <c r="G95" s="3" t="n">
        <f aca="false">SUM($F$2:F95)</f>
        <v>3.53870338733157</v>
      </c>
    </row>
    <row r="96" customFormat="false" ht="12.8" hidden="false" customHeight="false" outlineLevel="0" collapsed="false">
      <c r="A96" s="2" t="s">
        <v>102</v>
      </c>
      <c r="B96" s="0" t="n">
        <v>19994.48</v>
      </c>
      <c r="C96" s="2" t="s">
        <v>131</v>
      </c>
      <c r="D96" s="0" t="n">
        <v>20855.73</v>
      </c>
      <c r="E96" s="0" t="n">
        <f aca="false">D96-B96</f>
        <v>861.25</v>
      </c>
      <c r="F96" s="3" t="n">
        <f aca="false">E96/B96</f>
        <v>0.0430743885312346</v>
      </c>
      <c r="G96" s="3" t="n">
        <f aca="false">SUM($F$2:F96)</f>
        <v>3.5817777758628</v>
      </c>
    </row>
    <row r="97" customFormat="false" ht="12.8" hidden="false" customHeight="false" outlineLevel="0" collapsed="false">
      <c r="A97" s="2" t="s">
        <v>103</v>
      </c>
      <c r="B97" s="0" t="n">
        <v>20076.25</v>
      </c>
      <c r="C97" s="2" t="s">
        <v>132</v>
      </c>
      <c r="D97" s="0" t="n">
        <v>20858.19</v>
      </c>
      <c r="E97" s="0" t="n">
        <f aca="false">D97-B97</f>
        <v>781.939999999999</v>
      </c>
      <c r="F97" s="3" t="n">
        <f aca="false">E97/B97</f>
        <v>0.0389485088101612</v>
      </c>
      <c r="G97" s="3" t="n">
        <f aca="false">SUM($F$2:F97)</f>
        <v>3.62072628467296</v>
      </c>
    </row>
    <row r="98" customFormat="false" ht="12.8" hidden="false" customHeight="false" outlineLevel="0" collapsed="false">
      <c r="A98" s="2" t="s">
        <v>104</v>
      </c>
      <c r="B98" s="0" t="n">
        <v>20103.36</v>
      </c>
      <c r="C98" s="2" t="s">
        <v>133</v>
      </c>
      <c r="D98" s="0" t="n">
        <v>20902.98</v>
      </c>
      <c r="E98" s="0" t="n">
        <f aca="false">D98-B98</f>
        <v>799.619999999999</v>
      </c>
      <c r="F98" s="3" t="n">
        <f aca="false">E98/B98</f>
        <v>0.0397754405233751</v>
      </c>
      <c r="G98" s="3" t="n">
        <f aca="false">SUM($F$2:F98)</f>
        <v>3.66050172519634</v>
      </c>
    </row>
    <row r="99" customFormat="false" ht="12.8" hidden="false" customHeight="false" outlineLevel="0" collapsed="false">
      <c r="A99" s="2" t="s">
        <v>105</v>
      </c>
      <c r="B99" s="0" t="n">
        <v>20028.62</v>
      </c>
      <c r="C99" s="2" t="s">
        <v>134</v>
      </c>
      <c r="D99" s="0" t="n">
        <v>20881.48</v>
      </c>
      <c r="E99" s="0" t="n">
        <f aca="false">D99-B99</f>
        <v>852.860000000001</v>
      </c>
      <c r="F99" s="3" t="n">
        <f aca="false">E99/B99</f>
        <v>0.0425820650648922</v>
      </c>
      <c r="G99" s="3" t="n">
        <f aca="false">SUM($F$2:F99)</f>
        <v>3.70308379026123</v>
      </c>
    </row>
    <row r="100" customFormat="false" ht="12.8" hidden="false" customHeight="false" outlineLevel="0" collapsed="false">
      <c r="A100" s="2" t="s">
        <v>106</v>
      </c>
      <c r="B100" s="0" t="n">
        <v>19913.16</v>
      </c>
      <c r="C100" s="2" t="s">
        <v>135</v>
      </c>
      <c r="D100" s="0" t="n">
        <v>20837.37</v>
      </c>
      <c r="E100" s="0" t="n">
        <f aca="false">D100-B100</f>
        <v>924.209999999999</v>
      </c>
      <c r="F100" s="3" t="n">
        <f aca="false">E100/B100</f>
        <v>0.046412020995161</v>
      </c>
      <c r="G100" s="3" t="n">
        <f aca="false">SUM($F$2:F100)</f>
        <v>3.74949581125639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2"/>
  <sheetViews>
    <sheetView windowProtection="false"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100" workbookViewId="0">
      <selection pane="topLeft" activeCell="J86" activeCellId="0" sqref="J86"/>
    </sheetView>
  </sheetViews>
  <sheetFormatPr defaultRowHeight="12.8"/>
  <cols>
    <col collapsed="false" hidden="false" max="5" min="1" style="0" width="11.639175257732"/>
    <col collapsed="false" hidden="false" max="6" min="6" style="4" width="11.639175257732"/>
    <col collapsed="false" hidden="false" max="1025" min="7" style="0" width="11.63917525773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1" t="s">
        <v>0</v>
      </c>
      <c r="D1" s="0" t="s">
        <v>2</v>
      </c>
      <c r="E1" s="0" t="s">
        <v>3</v>
      </c>
      <c r="F1" s="3" t="s">
        <v>4</v>
      </c>
      <c r="G1" s="0" t="s">
        <v>5</v>
      </c>
      <c r="H1" s="0" t="s">
        <v>6</v>
      </c>
      <c r="I1" s="0" t="s">
        <v>7</v>
      </c>
    </row>
    <row r="2" customFormat="false" ht="12.8" hidden="false" customHeight="false" outlineLevel="0" collapsed="false">
      <c r="A2" s="5" t="s">
        <v>136</v>
      </c>
      <c r="B2" s="0" t="n">
        <v>17228.47</v>
      </c>
      <c r="C2" s="5" t="s">
        <v>137</v>
      </c>
      <c r="D2" s="0" t="n">
        <v>17888.35</v>
      </c>
      <c r="E2" s="0" t="n">
        <f aca="false">B2-D2</f>
        <v>-659.879999999997</v>
      </c>
      <c r="F2" s="4" t="n">
        <f aca="false">E2/B2</f>
        <v>-0.0383017180283564</v>
      </c>
      <c r="G2" s="4" t="n">
        <f aca="false">SUM($F$2:F2)</f>
        <v>-0.0383017180283564</v>
      </c>
    </row>
    <row r="3" customFormat="false" ht="12.8" hidden="false" customHeight="false" outlineLevel="0" collapsed="false">
      <c r="A3" s="5" t="s">
        <v>138</v>
      </c>
      <c r="B3" s="0" t="n">
        <v>17225.93</v>
      </c>
      <c r="C3" s="5" t="s">
        <v>139</v>
      </c>
      <c r="D3" s="0" t="n">
        <v>17729.68</v>
      </c>
      <c r="E3" s="0" t="n">
        <f aca="false">B3-D3</f>
        <v>-503.75</v>
      </c>
      <c r="F3" s="4" t="n">
        <f aca="false">E3/B3</f>
        <v>-0.0292437041135079</v>
      </c>
      <c r="G3" s="4" t="n">
        <f aca="false">SUM($F$2:F3)</f>
        <v>-0.0675454221418643</v>
      </c>
    </row>
    <row r="4" customFormat="false" ht="12.8" hidden="false" customHeight="false" outlineLevel="0" collapsed="false">
      <c r="A4" s="5" t="s">
        <v>140</v>
      </c>
      <c r="B4" s="0" t="n">
        <v>17180.88</v>
      </c>
      <c r="C4" s="5" t="s">
        <v>141</v>
      </c>
      <c r="D4" s="0" t="n">
        <v>17477.67</v>
      </c>
      <c r="E4" s="0" t="n">
        <f aca="false">B4-D4</f>
        <v>-296.789999999997</v>
      </c>
      <c r="F4" s="4" t="n">
        <f aca="false">E4/B4</f>
        <v>-0.0172744353024989</v>
      </c>
      <c r="G4" s="4" t="n">
        <f aca="false">SUM($F$2:F4)</f>
        <v>-0.0848198574443632</v>
      </c>
    </row>
    <row r="5" customFormat="false" ht="12.8" hidden="false" customHeight="false" outlineLevel="0" collapsed="false">
      <c r="A5" s="5" t="s">
        <v>142</v>
      </c>
      <c r="B5" s="0" t="n">
        <v>17525.11</v>
      </c>
      <c r="C5" s="5" t="s">
        <v>143</v>
      </c>
      <c r="D5" s="0" t="n">
        <v>17847.63</v>
      </c>
      <c r="E5" s="0" t="n">
        <f aca="false">B5-D5</f>
        <v>-322.52</v>
      </c>
      <c r="F5" s="4" t="n">
        <f aca="false">E5/B5</f>
        <v>-0.0184033081675379</v>
      </c>
      <c r="G5" s="4" t="n">
        <f aca="false">SUM($F$2:F5)</f>
        <v>-0.103223165611901</v>
      </c>
    </row>
    <row r="6" customFormat="false" ht="12.8" hidden="false" customHeight="false" outlineLevel="0" collapsed="false">
      <c r="A6" s="5" t="s">
        <v>144</v>
      </c>
      <c r="B6" s="0" t="n">
        <v>17649.57</v>
      </c>
      <c r="C6" s="5" t="s">
        <v>145</v>
      </c>
      <c r="D6" s="0" t="n">
        <v>17730.51</v>
      </c>
      <c r="E6" s="0" t="n">
        <f aca="false">B6-D6</f>
        <v>-80.9399999999987</v>
      </c>
      <c r="F6" s="4" t="n">
        <f aca="false">E6/B6</f>
        <v>-0.00458594741968211</v>
      </c>
      <c r="G6" s="4" t="n">
        <f aca="false">SUM($F$2:F6)</f>
        <v>-0.107809113031583</v>
      </c>
    </row>
    <row r="7" customFormat="false" ht="12.8" hidden="false" customHeight="false" outlineLevel="0" collapsed="false">
      <c r="A7" s="5" t="s">
        <v>146</v>
      </c>
      <c r="B7" s="0" t="n">
        <v>17608.89</v>
      </c>
      <c r="C7" s="5" t="s">
        <v>147</v>
      </c>
      <c r="D7" s="0" t="n">
        <v>17568</v>
      </c>
      <c r="E7" s="0" t="n">
        <f aca="false">B7-D7</f>
        <v>40.8899999999994</v>
      </c>
      <c r="F7" s="4" t="n">
        <f aca="false">E7/B7</f>
        <v>0.00232212251879587</v>
      </c>
      <c r="G7" s="4" t="n">
        <f aca="false">SUM($F$2:F7)</f>
        <v>-0.105486990512787</v>
      </c>
    </row>
    <row r="8" customFormat="false" ht="12.8" hidden="false" customHeight="false" outlineLevel="0" collapsed="false">
      <c r="A8" s="5" t="s">
        <v>148</v>
      </c>
      <c r="B8" s="0" t="n">
        <v>17586.69</v>
      </c>
      <c r="C8" s="5" t="s">
        <v>149</v>
      </c>
      <c r="D8" s="0" t="n">
        <v>17492.3</v>
      </c>
      <c r="E8" s="0" t="n">
        <f aca="false">B8-D8</f>
        <v>94.3899999999994</v>
      </c>
      <c r="F8" s="4" t="n">
        <f aca="false">E8/B8</f>
        <v>0.0053671270716661</v>
      </c>
      <c r="G8" s="4" t="n">
        <f aca="false">SUM($F$2:F8)</f>
        <v>-0.100119863441121</v>
      </c>
    </row>
    <row r="9" customFormat="false" ht="12.8" hidden="false" customHeight="false" outlineLevel="0" collapsed="false">
      <c r="A9" s="5" t="s">
        <v>150</v>
      </c>
      <c r="B9" s="0" t="n">
        <v>17771.5</v>
      </c>
      <c r="C9" s="5" t="s">
        <v>151</v>
      </c>
      <c r="D9" s="0" t="n">
        <v>17574.75</v>
      </c>
      <c r="E9" s="0" t="n">
        <f aca="false">B9-D9</f>
        <v>196.75</v>
      </c>
      <c r="F9" s="4" t="n">
        <f aca="false">E9/B9</f>
        <v>0.0110710969811215</v>
      </c>
      <c r="G9" s="4" t="n">
        <f aca="false">SUM($F$2:F9)</f>
        <v>-0.0890487664599998</v>
      </c>
    </row>
    <row r="10" customFormat="false" ht="12.8" hidden="false" customHeight="false" outlineLevel="0" collapsed="false">
      <c r="A10" s="5" t="s">
        <v>152</v>
      </c>
      <c r="B10" s="0" t="n">
        <v>17756.6</v>
      </c>
      <c r="C10" s="5" t="s">
        <v>153</v>
      </c>
      <c r="D10" s="0" t="n">
        <v>17265.21</v>
      </c>
      <c r="E10" s="0" t="n">
        <f aca="false">B10-D10</f>
        <v>491.389999999999</v>
      </c>
      <c r="F10" s="4" t="n">
        <f aca="false">E10/B10</f>
        <v>0.0276736537400178</v>
      </c>
      <c r="G10" s="4" t="n">
        <f aca="false">SUM($F$2:F10)</f>
        <v>-0.0613751127199821</v>
      </c>
    </row>
    <row r="11" customFormat="false" ht="12.8" hidden="false" customHeight="false" outlineLevel="0" collapsed="false">
      <c r="A11" s="5" t="s">
        <v>154</v>
      </c>
      <c r="B11" s="0" t="n">
        <v>17672.62</v>
      </c>
      <c r="C11" s="5" t="s">
        <v>155</v>
      </c>
      <c r="D11" s="0" t="n">
        <v>17368.5</v>
      </c>
      <c r="E11" s="0" t="n">
        <f aca="false">B11-D11</f>
        <v>304.119999999999</v>
      </c>
      <c r="F11" s="4" t="n">
        <f aca="false">E11/B11</f>
        <v>0.0172085406691254</v>
      </c>
      <c r="G11" s="4" t="n">
        <f aca="false">SUM($F$2:F11)</f>
        <v>-0.0441665720508567</v>
      </c>
    </row>
    <row r="12" customFormat="false" ht="12.8" hidden="false" customHeight="false" outlineLevel="0" collapsed="false">
      <c r="A12" s="5" t="s">
        <v>156</v>
      </c>
      <c r="B12" s="0" t="n">
        <v>17819.74</v>
      </c>
      <c r="C12" s="5" t="s">
        <v>157</v>
      </c>
      <c r="D12" s="0" t="n">
        <v>17524.91</v>
      </c>
      <c r="E12" s="0" t="n">
        <f aca="false">B12-D12</f>
        <v>294.830000000002</v>
      </c>
      <c r="F12" s="4" t="n">
        <f aca="false">E12/B12</f>
        <v>0.0165451347774997</v>
      </c>
      <c r="G12" s="4" t="n">
        <f aca="false">SUM($F$2:F12)</f>
        <v>-0.027621437273357</v>
      </c>
    </row>
    <row r="13" customFormat="false" ht="12.8" hidden="false" customHeight="false" outlineLevel="0" collapsed="false">
      <c r="A13" s="5" t="s">
        <v>158</v>
      </c>
      <c r="B13" s="0" t="n">
        <v>17929.58</v>
      </c>
      <c r="C13" s="5" t="s">
        <v>159</v>
      </c>
      <c r="D13" s="0" t="n">
        <v>17749.09</v>
      </c>
      <c r="E13" s="0" t="n">
        <f aca="false">B13-D13</f>
        <v>180.490000000002</v>
      </c>
      <c r="F13" s="4" t="n">
        <f aca="false">E13/B13</f>
        <v>0.0100666050180764</v>
      </c>
      <c r="G13" s="4" t="n">
        <f aca="false">SUM($F$2:F13)</f>
        <v>-0.0175548322552806</v>
      </c>
    </row>
    <row r="14" customFormat="false" ht="12.8" hidden="false" customHeight="false" outlineLevel="0" collapsed="false">
      <c r="A14" s="5" t="s">
        <v>160</v>
      </c>
      <c r="B14" s="0" t="n">
        <v>17871.25</v>
      </c>
      <c r="C14" s="5" t="s">
        <v>161</v>
      </c>
      <c r="D14" s="0" t="n">
        <v>17495.84</v>
      </c>
      <c r="E14" s="0" t="n">
        <f aca="false">B14-D14</f>
        <v>375.41</v>
      </c>
      <c r="F14" s="4" t="n">
        <f aca="false">E14/B14</f>
        <v>0.0210063649716724</v>
      </c>
      <c r="G14" s="4" t="n">
        <f aca="false">SUM($F$2:F14)</f>
        <v>0.00345153271639173</v>
      </c>
    </row>
    <row r="15" customFormat="false" ht="12.8" hidden="false" customHeight="false" outlineLevel="0" collapsed="false">
      <c r="A15" s="5" t="s">
        <v>162</v>
      </c>
      <c r="B15" s="0" t="n">
        <v>17855.22</v>
      </c>
      <c r="C15" s="5" t="s">
        <v>163</v>
      </c>
      <c r="D15" s="0" t="n">
        <v>17128.55</v>
      </c>
      <c r="E15" s="0" t="n">
        <f aca="false">B15-D15</f>
        <v>726.670000000002</v>
      </c>
      <c r="F15" s="4" t="n">
        <f aca="false">E15/B15</f>
        <v>0.0406979023501252</v>
      </c>
      <c r="G15" s="4" t="n">
        <f aca="false">SUM($F$2:F15)</f>
        <v>0.0441494350665169</v>
      </c>
    </row>
    <row r="16" customFormat="false" ht="12.8" hidden="false" customHeight="false" outlineLevel="0" collapsed="false">
      <c r="A16" s="5" t="s">
        <v>164</v>
      </c>
      <c r="B16" s="0" t="n">
        <v>17900.78</v>
      </c>
      <c r="C16" s="5" t="s">
        <v>165</v>
      </c>
      <c r="D16" s="0" t="n">
        <v>17251.62</v>
      </c>
      <c r="E16" s="0" t="n">
        <f aca="false">B16-D16</f>
        <v>649.16</v>
      </c>
      <c r="F16" s="4" t="n">
        <f aca="false">E16/B16</f>
        <v>0.0362643415538317</v>
      </c>
      <c r="G16" s="4" t="n">
        <f aca="false">SUM($F$2:F16)</f>
        <v>0.0804137766203486</v>
      </c>
    </row>
    <row r="17" customFormat="false" ht="12.8" hidden="false" customHeight="false" outlineLevel="0" collapsed="false">
      <c r="A17" s="5" t="s">
        <v>166</v>
      </c>
      <c r="B17" s="0" t="n">
        <v>17724.13</v>
      </c>
      <c r="C17" s="5" t="s">
        <v>167</v>
      </c>
      <c r="D17" s="0" t="n">
        <v>17417.27</v>
      </c>
      <c r="E17" s="0" t="n">
        <f aca="false">B17-D17</f>
        <v>306.860000000001</v>
      </c>
      <c r="F17" s="4" t="n">
        <f aca="false">E17/B17</f>
        <v>0.0173131205875832</v>
      </c>
      <c r="G17" s="4" t="n">
        <f aca="false">SUM($F$2:F17)</f>
        <v>0.0977268972079318</v>
      </c>
    </row>
    <row r="18" customFormat="false" ht="12.8" hidden="false" customHeight="false" outlineLevel="0" collapsed="false">
      <c r="A18" s="5" t="s">
        <v>168</v>
      </c>
      <c r="B18" s="0" t="n">
        <v>17769.5</v>
      </c>
      <c r="C18" s="5" t="s">
        <v>169</v>
      </c>
      <c r="D18" s="0" t="n">
        <v>17602.61</v>
      </c>
      <c r="E18" s="0" t="n">
        <f aca="false">B18-D18</f>
        <v>166.889999999999</v>
      </c>
      <c r="F18" s="4" t="n">
        <f aca="false">E18/B18</f>
        <v>0.00939193562002304</v>
      </c>
      <c r="G18" s="4" t="n">
        <f aca="false">SUM($F$2:F18)</f>
        <v>0.107118832827955</v>
      </c>
    </row>
    <row r="19" customFormat="false" ht="12.8" hidden="false" customHeight="false" outlineLevel="0" collapsed="false">
      <c r="A19" s="5" t="s">
        <v>170</v>
      </c>
      <c r="B19" s="0" t="n">
        <v>17691.93</v>
      </c>
      <c r="C19" s="5" t="s">
        <v>171</v>
      </c>
      <c r="D19" s="0" t="n">
        <v>17552.17</v>
      </c>
      <c r="E19" s="0" t="n">
        <f aca="false">B19-D19</f>
        <v>139.760000000002</v>
      </c>
      <c r="F19" s="4" t="n">
        <f aca="false">E19/B19</f>
        <v>0.00789964690115787</v>
      </c>
      <c r="G19" s="4" t="n">
        <f aca="false">SUM($F$2:F19)</f>
        <v>0.115018479729113</v>
      </c>
    </row>
    <row r="20" customFormat="false" ht="12.8" hidden="false" customHeight="false" outlineLevel="0" collapsed="false">
      <c r="A20" s="5" t="s">
        <v>172</v>
      </c>
      <c r="B20" s="0" t="n">
        <v>17439.25</v>
      </c>
      <c r="C20" s="5" t="s">
        <v>173</v>
      </c>
      <c r="D20" s="0" t="n">
        <v>17528.27</v>
      </c>
      <c r="E20" s="0" t="n">
        <f aca="false">B20-D20</f>
        <v>-89.0200000000004</v>
      </c>
      <c r="F20" s="4" t="n">
        <f aca="false">E20/B20</f>
        <v>-0.00510457731840535</v>
      </c>
      <c r="G20" s="4" t="n">
        <f aca="false">SUM($F$2:F20)</f>
        <v>0.109913902410707</v>
      </c>
    </row>
    <row r="21" customFormat="false" ht="12.8" hidden="false" customHeight="false" outlineLevel="0" collapsed="false">
      <c r="A21" s="5" t="s">
        <v>174</v>
      </c>
      <c r="B21" s="0" t="n">
        <v>17229.94</v>
      </c>
      <c r="C21" s="5" t="s">
        <v>175</v>
      </c>
      <c r="D21" s="0" t="n">
        <v>17720.98</v>
      </c>
      <c r="E21" s="0" t="n">
        <f aca="false">D21-B21</f>
        <v>491.040000000001</v>
      </c>
      <c r="F21" s="4" t="n">
        <f aca="false">E21/B21</f>
        <v>0.0284992286682369</v>
      </c>
      <c r="G21" s="4" t="n">
        <f aca="false">SUM($F$2:F21)</f>
        <v>0.138413131078944</v>
      </c>
    </row>
    <row r="22" customFormat="false" ht="12.8" hidden="false" customHeight="false" outlineLevel="0" collapsed="false">
      <c r="A22" s="5" t="s">
        <v>176</v>
      </c>
      <c r="B22" s="0" t="n">
        <v>17486.99</v>
      </c>
      <c r="C22" s="5" t="s">
        <v>177</v>
      </c>
      <c r="D22" s="0" t="n">
        <v>17603.87</v>
      </c>
      <c r="E22" s="0" t="n">
        <f aca="false">D22-B22</f>
        <v>116.879999999997</v>
      </c>
      <c r="F22" s="4" t="n">
        <f aca="false">E22/B22</f>
        <v>0.00668382609013886</v>
      </c>
      <c r="G22" s="4" t="n">
        <f aca="false">SUM($F$2:F22)</f>
        <v>0.145096957169083</v>
      </c>
    </row>
    <row r="23" customFormat="false" ht="12.8" hidden="false" customHeight="false" outlineLevel="0" collapsed="false">
      <c r="A23" s="5" t="s">
        <v>178</v>
      </c>
      <c r="B23" s="0" t="n">
        <v>17485.49</v>
      </c>
      <c r="C23" s="5" t="s">
        <v>179</v>
      </c>
      <c r="D23" s="0" t="n">
        <v>17425.03</v>
      </c>
      <c r="E23" s="0" t="n">
        <f aca="false">D23-B23</f>
        <v>-60.4600000000028</v>
      </c>
      <c r="F23" s="4" t="n">
        <f aca="false">E23/B23</f>
        <v>-0.00345772409008857</v>
      </c>
      <c r="G23" s="4" t="n">
        <f aca="false">SUM($F$2:F23)</f>
        <v>0.141639233078995</v>
      </c>
    </row>
    <row r="24" customFormat="false" ht="12.8" hidden="false" customHeight="false" outlineLevel="0" collapsed="false">
      <c r="A24" s="5" t="s">
        <v>180</v>
      </c>
      <c r="B24" s="0" t="n">
        <v>17739.83</v>
      </c>
      <c r="C24" s="5" t="s">
        <v>181</v>
      </c>
      <c r="D24" s="0" t="n">
        <v>17148.94</v>
      </c>
      <c r="E24" s="0" t="n">
        <f aca="false">D24-B24</f>
        <v>-590.890000000003</v>
      </c>
      <c r="F24" s="4" t="n">
        <f aca="false">E24/B24</f>
        <v>-0.0333086619206612</v>
      </c>
      <c r="G24" s="4" t="n">
        <f aca="false">SUM($F$2:F24)</f>
        <v>0.108330571158333</v>
      </c>
    </row>
    <row r="25" customFormat="false" ht="12.8" hidden="false" customHeight="false" outlineLevel="0" collapsed="false">
      <c r="A25" s="5" t="s">
        <v>182</v>
      </c>
      <c r="B25" s="0" t="n">
        <v>17732.75</v>
      </c>
      <c r="C25" s="5" t="s">
        <v>183</v>
      </c>
      <c r="D25" s="0" t="n">
        <v>17158.66</v>
      </c>
      <c r="E25" s="0" t="n">
        <f aca="false">D25-B25</f>
        <v>-574.09</v>
      </c>
      <c r="F25" s="4" t="n">
        <f aca="false">E25/B25</f>
        <v>-0.0323745611932723</v>
      </c>
      <c r="G25" s="4" t="n">
        <f aca="false">SUM($F$2:F25)</f>
        <v>0.075956009965061</v>
      </c>
    </row>
    <row r="26" customFormat="false" ht="12.8" hidden="false" customHeight="false" outlineLevel="0" collapsed="false">
      <c r="A26" s="5" t="s">
        <v>184</v>
      </c>
      <c r="B26" s="0" t="n">
        <v>17823.61</v>
      </c>
      <c r="C26" s="5" t="s">
        <v>185</v>
      </c>
      <c r="D26" s="0" t="n">
        <v>16906.51</v>
      </c>
      <c r="E26" s="0" t="n">
        <f aca="false">B26-D26</f>
        <v>917.100000000002</v>
      </c>
      <c r="F26" s="4" t="n">
        <f aca="false">E26/B26</f>
        <v>0.0514542227977386</v>
      </c>
      <c r="G26" s="4" t="n">
        <f aca="false">SUM($F$2:F26)</f>
        <v>0.1274102327628</v>
      </c>
    </row>
    <row r="27" customFormat="false" ht="12.8" hidden="false" customHeight="false" outlineLevel="0" collapsed="false">
      <c r="A27" s="5" t="s">
        <v>186</v>
      </c>
      <c r="B27" s="0" t="n">
        <v>17770.9</v>
      </c>
      <c r="C27" s="5" t="s">
        <v>187</v>
      </c>
      <c r="D27" s="0" t="n">
        <v>16514.1</v>
      </c>
      <c r="E27" s="0" t="n">
        <f aca="false">B27-D27</f>
        <v>1256.8</v>
      </c>
      <c r="F27" s="4" t="n">
        <f aca="false">E27/B27</f>
        <v>0.0707223607133011</v>
      </c>
      <c r="G27" s="4" t="n">
        <f aca="false">SUM($F$2:F27)</f>
        <v>0.198132593476101</v>
      </c>
    </row>
    <row r="28" customFormat="false" ht="12.8" hidden="false" customHeight="false" outlineLevel="0" collapsed="false">
      <c r="A28" s="5" t="s">
        <v>188</v>
      </c>
      <c r="B28" s="0" t="n">
        <v>17820.81</v>
      </c>
      <c r="C28" s="5" t="s">
        <v>189</v>
      </c>
      <c r="D28" s="0" t="n">
        <v>16346.45</v>
      </c>
      <c r="E28" s="0" t="n">
        <f aca="false">B28-D28</f>
        <v>1474.36</v>
      </c>
      <c r="F28" s="4" t="n">
        <f aca="false">E28/B28</f>
        <v>0.0827324908351529</v>
      </c>
      <c r="G28" s="4" t="n">
        <f aca="false">SUM($F$2:F28)</f>
        <v>0.280865084311254</v>
      </c>
    </row>
    <row r="29" customFormat="false" ht="12.8" hidden="false" customHeight="false" outlineLevel="0" collapsed="false">
      <c r="A29" s="5" t="s">
        <v>190</v>
      </c>
      <c r="B29" s="0" t="n">
        <v>17806.04</v>
      </c>
      <c r="C29" s="5" t="s">
        <v>191</v>
      </c>
      <c r="D29" s="0" t="n">
        <v>16398.57</v>
      </c>
      <c r="E29" s="0" t="n">
        <f aca="false">B29-D29</f>
        <v>1407.47</v>
      </c>
      <c r="F29" s="4" t="n">
        <f aca="false">E29/B29</f>
        <v>0.0790445264640538</v>
      </c>
      <c r="G29" s="4" t="n">
        <f aca="false">SUM($F$2:F29)</f>
        <v>0.359909610775307</v>
      </c>
    </row>
    <row r="30" customFormat="false" ht="12.8" hidden="false" customHeight="false" outlineLevel="0" collapsed="false">
      <c r="A30" s="5" t="s">
        <v>192</v>
      </c>
      <c r="B30" s="0" t="n">
        <v>17802.84</v>
      </c>
      <c r="C30" s="5" t="s">
        <v>193</v>
      </c>
      <c r="D30" s="0" t="n">
        <v>16516.22</v>
      </c>
      <c r="E30" s="0" t="n">
        <f aca="false">B30-D30</f>
        <v>1286.62</v>
      </c>
      <c r="F30" s="4" t="n">
        <f aca="false">E30/B30</f>
        <v>0.072270491674362</v>
      </c>
      <c r="G30" s="4" t="n">
        <f aca="false">SUM($F$2:F30)</f>
        <v>0.432180102449669</v>
      </c>
    </row>
    <row r="31" customFormat="false" ht="12.8" hidden="false" customHeight="false" outlineLevel="0" collapsed="false">
      <c r="A31" s="5" t="s">
        <v>137</v>
      </c>
      <c r="B31" s="0" t="n">
        <v>17719.72</v>
      </c>
      <c r="C31" s="5" t="s">
        <v>194</v>
      </c>
      <c r="D31" s="0" t="n">
        <v>16151.41</v>
      </c>
      <c r="E31" s="0" t="n">
        <f aca="false">B31-D31</f>
        <v>1568.31</v>
      </c>
      <c r="F31" s="4" t="n">
        <f aca="false">E31/B31</f>
        <v>0.0885064775289904</v>
      </c>
      <c r="G31" s="4" t="n">
        <f aca="false">SUM($F$2:F31)</f>
        <v>0.52068657997866</v>
      </c>
    </row>
    <row r="32" customFormat="false" ht="12.8" hidden="false" customHeight="false" outlineLevel="0" collapsed="false">
      <c r="A32" s="5" t="s">
        <v>139</v>
      </c>
      <c r="B32" s="0" t="n">
        <v>17883.14</v>
      </c>
      <c r="C32" s="5" t="s">
        <v>195</v>
      </c>
      <c r="D32" s="0" t="n">
        <v>16379.05</v>
      </c>
      <c r="E32" s="0" t="n">
        <f aca="false">B32-D32</f>
        <v>1504.09</v>
      </c>
      <c r="F32" s="4" t="n">
        <f aca="false">E32/B32</f>
        <v>0.0841065942558186</v>
      </c>
      <c r="G32" s="4" t="n">
        <f aca="false">SUM($F$2:F32)</f>
        <v>0.604793174234478</v>
      </c>
    </row>
    <row r="33" customFormat="false" ht="12.8" hidden="false" customHeight="false" outlineLevel="0" collapsed="false">
      <c r="A33" s="5" t="s">
        <v>141</v>
      </c>
      <c r="B33" s="0" t="n">
        <v>17741.57</v>
      </c>
      <c r="C33" s="5" t="s">
        <v>196</v>
      </c>
      <c r="D33" s="0" t="n">
        <v>15988.08</v>
      </c>
      <c r="E33" s="0" t="n">
        <f aca="false">B33-D33</f>
        <v>1753.49</v>
      </c>
      <c r="F33" s="4" t="n">
        <f aca="false">E33/B33</f>
        <v>0.0988351087305126</v>
      </c>
      <c r="G33" s="4" t="n">
        <f aca="false">SUM($F$2:F33)</f>
        <v>0.703628282964991</v>
      </c>
    </row>
    <row r="34" customFormat="false" ht="12.8" hidden="false" customHeight="false" outlineLevel="0" collapsed="false">
      <c r="A34" s="5" t="s">
        <v>143</v>
      </c>
      <c r="B34" s="0" t="n">
        <v>17482.68</v>
      </c>
      <c r="C34" s="5" t="s">
        <v>197</v>
      </c>
      <c r="D34" s="0" t="n">
        <v>16016.02</v>
      </c>
      <c r="E34" s="0" t="n">
        <f aca="false">D34-B34</f>
        <v>-1466.66</v>
      </c>
      <c r="F34" s="4" t="n">
        <f aca="false">E34/B34</f>
        <v>-0.0838921721383678</v>
      </c>
      <c r="G34" s="4" t="n">
        <f aca="false">SUM($F$2:F34)</f>
        <v>0.619736110826623</v>
      </c>
    </row>
    <row r="35" customFormat="false" ht="12.8" hidden="false" customHeight="false" outlineLevel="0" collapsed="false">
      <c r="A35" s="5" t="s">
        <v>145</v>
      </c>
      <c r="B35" s="0" t="n">
        <v>17845.49</v>
      </c>
      <c r="C35" s="5" t="s">
        <v>198</v>
      </c>
      <c r="D35" s="0" t="n">
        <v>15766.74</v>
      </c>
      <c r="E35" s="0" t="n">
        <f aca="false">B35-D35</f>
        <v>2078.75</v>
      </c>
      <c r="F35" s="4" t="n">
        <f aca="false">E35/B35</f>
        <v>0.11648601411337</v>
      </c>
      <c r="G35" s="4" t="n">
        <f aca="false">SUM($F$2:F35)</f>
        <v>0.736222124939993</v>
      </c>
    </row>
    <row r="36" customFormat="false" ht="12.8" hidden="false" customHeight="false" outlineLevel="0" collapsed="false">
      <c r="A36" s="5" t="s">
        <v>147</v>
      </c>
      <c r="B36" s="0" t="n">
        <v>17703.99</v>
      </c>
      <c r="C36" s="5" t="s">
        <v>199</v>
      </c>
      <c r="D36" s="0" t="n">
        <v>15882.68</v>
      </c>
      <c r="E36" s="6" t="n">
        <f aca="false">D36-B36</f>
        <v>-1821.31</v>
      </c>
      <c r="F36" s="4" t="n">
        <f aca="false">E36/B36</f>
        <v>-0.102875679437234</v>
      </c>
      <c r="G36" s="4" t="n">
        <f aca="false">SUM($F$2:F36)</f>
        <v>0.633346445502759</v>
      </c>
    </row>
    <row r="37" customFormat="false" ht="12.8" hidden="false" customHeight="false" outlineLevel="0" collapsed="false">
      <c r="A37" s="5" t="s">
        <v>149</v>
      </c>
      <c r="B37" s="0" t="n">
        <v>17558.18</v>
      </c>
      <c r="C37" s="5" t="s">
        <v>200</v>
      </c>
      <c r="D37" s="0" t="n">
        <v>16093.51</v>
      </c>
      <c r="E37" s="6" t="n">
        <f aca="false">D37-B37</f>
        <v>-1464.67</v>
      </c>
      <c r="F37" s="4" t="n">
        <f aca="false">E37/B37</f>
        <v>-0.083418099142394</v>
      </c>
      <c r="G37" s="4" t="n">
        <f aca="false">SUM($F$2:F37)</f>
        <v>0.549928346360365</v>
      </c>
    </row>
    <row r="38" customFormat="false" ht="12.8" hidden="false" customHeight="false" outlineLevel="0" collapsed="false">
      <c r="A38" s="5" t="s">
        <v>151</v>
      </c>
      <c r="B38" s="0" t="n">
        <v>17493.17</v>
      </c>
      <c r="C38" s="5" t="s">
        <v>201</v>
      </c>
      <c r="D38" s="0" t="n">
        <v>15885.22</v>
      </c>
      <c r="E38" s="6" t="n">
        <f aca="false">D38-B38</f>
        <v>-1607.95</v>
      </c>
      <c r="F38" s="4" t="n">
        <f aca="false">E38/B38</f>
        <v>-0.091918731710719</v>
      </c>
      <c r="G38" s="4" t="n">
        <f aca="false">SUM($F$2:F38)</f>
        <v>0.458009614649646</v>
      </c>
    </row>
    <row r="39" customFormat="false" ht="12.8" hidden="false" customHeight="false" outlineLevel="0" collapsed="false">
      <c r="A39" s="5" t="s">
        <v>153</v>
      </c>
      <c r="B39" s="0" t="n">
        <v>17574.75</v>
      </c>
      <c r="C39" s="5" t="s">
        <v>202</v>
      </c>
      <c r="D39" s="0" t="n">
        <v>16167.23</v>
      </c>
      <c r="E39" s="6" t="n">
        <f aca="false">D39-B39</f>
        <v>-1407.52</v>
      </c>
      <c r="F39" s="4" t="n">
        <f aca="false">E39/B39</f>
        <v>-0.0800876257130258</v>
      </c>
      <c r="G39" s="4" t="n">
        <f aca="false">SUM($F$2:F39)</f>
        <v>0.37792198893662</v>
      </c>
    </row>
    <row r="40" customFormat="false" ht="12.8" hidden="false" customHeight="false" outlineLevel="0" collapsed="false">
      <c r="A40" s="5" t="s">
        <v>155</v>
      </c>
      <c r="B40" s="0" t="n">
        <v>17277.11</v>
      </c>
      <c r="C40" s="5" t="s">
        <v>203</v>
      </c>
      <c r="D40" s="0" t="n">
        <v>15944.46</v>
      </c>
      <c r="E40" s="6" t="n">
        <f aca="false">D40-B40</f>
        <v>-1332.65</v>
      </c>
      <c r="F40" s="4" t="n">
        <f aca="false">E40/B40</f>
        <v>-0.0771338493532773</v>
      </c>
      <c r="G40" s="4" t="n">
        <f aca="false">SUM($F$2:F40)</f>
        <v>0.300788139583343</v>
      </c>
    </row>
    <row r="41" customFormat="false" ht="12.8" hidden="false" customHeight="false" outlineLevel="0" collapsed="false">
      <c r="A41" s="5" t="s">
        <v>157</v>
      </c>
      <c r="B41" s="0" t="n">
        <v>17374.78</v>
      </c>
      <c r="C41" s="5" t="s">
        <v>204</v>
      </c>
      <c r="D41" s="0" t="n">
        <v>16069.64</v>
      </c>
      <c r="E41" s="6" t="n">
        <f aca="false">D41-B41</f>
        <v>-1305.14</v>
      </c>
      <c r="F41" s="4" t="n">
        <f aca="false">E41/B41</f>
        <v>-0.0751169223437649</v>
      </c>
      <c r="G41" s="4" t="n">
        <f aca="false">SUM($F$2:F41)</f>
        <v>0.225671217239578</v>
      </c>
    </row>
    <row r="42" customFormat="false" ht="12.8" hidden="false" customHeight="false" outlineLevel="0" collapsed="false">
      <c r="A42" s="5" t="s">
        <v>159</v>
      </c>
      <c r="B42" s="0" t="n">
        <v>17530.85</v>
      </c>
      <c r="C42" s="5" t="s">
        <v>205</v>
      </c>
      <c r="D42" s="0" t="n">
        <v>16466.3</v>
      </c>
      <c r="E42" s="6" t="n">
        <f aca="false">D42-B42</f>
        <v>-1064.55</v>
      </c>
      <c r="F42" s="4" t="n">
        <f aca="false">E42/B42</f>
        <v>-0.0607243801641107</v>
      </c>
      <c r="G42" s="4" t="n">
        <f aca="false">SUM($F$2:F42)</f>
        <v>0.164946837075467</v>
      </c>
    </row>
    <row r="43" customFormat="false" ht="12.8" hidden="false" customHeight="false" outlineLevel="0" collapsed="false">
      <c r="A43" s="5" t="s">
        <v>161</v>
      </c>
      <c r="B43" s="0" t="n">
        <v>17756.54</v>
      </c>
      <c r="C43" s="5" t="s">
        <v>206</v>
      </c>
      <c r="D43" s="0" t="n">
        <v>16449.18</v>
      </c>
      <c r="E43" s="6" t="n">
        <f aca="false">D43-B43</f>
        <v>-1307.36</v>
      </c>
      <c r="F43" s="4" t="n">
        <f aca="false">E43/B43</f>
        <v>-0.0736269566030319</v>
      </c>
      <c r="G43" s="4" t="n">
        <f aca="false">SUM($F$2:F43)</f>
        <v>0.0913198804724351</v>
      </c>
    </row>
    <row r="44" customFormat="false" ht="12.8" hidden="false" customHeight="false" outlineLevel="0" collapsed="false">
      <c r="A44" s="5" t="s">
        <v>163</v>
      </c>
      <c r="B44" s="0" t="n">
        <v>17495.04</v>
      </c>
      <c r="C44" s="5" t="s">
        <v>207</v>
      </c>
      <c r="D44" s="0" t="n">
        <v>16153.54</v>
      </c>
      <c r="E44" s="6" t="n">
        <f aca="false">D44-B44</f>
        <v>-1341.5</v>
      </c>
      <c r="F44" s="4" t="n">
        <f aca="false">E44/B44</f>
        <v>-0.0766788758413813</v>
      </c>
      <c r="G44" s="4" t="n">
        <f aca="false">SUM($F$2:F44)</f>
        <v>0.0146410046310538</v>
      </c>
    </row>
    <row r="45" customFormat="false" ht="12.8" hidden="false" customHeight="false" outlineLevel="0" collapsed="false">
      <c r="A45" s="5" t="s">
        <v>165</v>
      </c>
      <c r="B45" s="0" t="n">
        <v>17154.94</v>
      </c>
      <c r="C45" s="5" t="s">
        <v>208</v>
      </c>
      <c r="D45" s="0" t="n">
        <v>16336.66</v>
      </c>
      <c r="E45" s="6" t="n">
        <f aca="false">D45-B45</f>
        <v>-818.279999999999</v>
      </c>
      <c r="F45" s="4" t="n">
        <f aca="false">E45/B45</f>
        <v>-0.0476993798870762</v>
      </c>
      <c r="G45" s="4" t="n">
        <f aca="false">SUM($F$2:F45)</f>
        <v>-0.0330583752560224</v>
      </c>
    </row>
    <row r="46" customFormat="false" ht="12.8" hidden="false" customHeight="false" outlineLevel="0" collapsed="false">
      <c r="A46" s="5" t="s">
        <v>167</v>
      </c>
      <c r="B46" s="0" t="n">
        <v>17253.55</v>
      </c>
      <c r="C46" s="5" t="s">
        <v>209</v>
      </c>
      <c r="D46" s="0" t="n">
        <v>16416.58</v>
      </c>
      <c r="E46" s="6" t="n">
        <f aca="false">D46-B46</f>
        <v>-836.969999999998</v>
      </c>
      <c r="F46" s="4" t="n">
        <f aca="false">E46/B46</f>
        <v>-0.0485100167791555</v>
      </c>
      <c r="G46" s="4" t="n">
        <f aca="false">SUM($F$2:F46)</f>
        <v>-0.0815683920351779</v>
      </c>
    </row>
    <row r="47" customFormat="false" ht="12.8" hidden="false" customHeight="false" outlineLevel="0" collapsed="false">
      <c r="A47" s="5" t="s">
        <v>169</v>
      </c>
      <c r="B47" s="0" t="n">
        <v>17427.63</v>
      </c>
      <c r="C47" s="5" t="s">
        <v>210</v>
      </c>
      <c r="D47" s="0" t="n">
        <v>16204.97</v>
      </c>
      <c r="E47" s="6" t="n">
        <f aca="false">D47-B47</f>
        <v>-1222.66</v>
      </c>
      <c r="F47" s="4" t="n">
        <f aca="false">E47/B47</f>
        <v>-0.0701564125472024</v>
      </c>
      <c r="G47" s="4" t="n">
        <f aca="false">SUM($F$2:F47)</f>
        <v>-0.15172480458238</v>
      </c>
    </row>
    <row r="48" customFormat="false" ht="12.8" hidden="false" customHeight="false" outlineLevel="0" collapsed="false">
      <c r="A48" s="5" t="s">
        <v>171</v>
      </c>
      <c r="B48" s="0" t="n">
        <v>17593.26</v>
      </c>
      <c r="C48" s="5" t="s">
        <v>211</v>
      </c>
      <c r="D48" s="0" t="n">
        <v>16027.05</v>
      </c>
      <c r="E48" s="6" t="n">
        <f aca="false">D48-B48</f>
        <v>-1566.21</v>
      </c>
      <c r="F48" s="4" t="n">
        <f aca="false">E48/B48</f>
        <v>-0.0890232964214705</v>
      </c>
      <c r="G48" s="4" t="n">
        <f aca="false">SUM($F$2:F48)</f>
        <v>-0.240748101003851</v>
      </c>
    </row>
    <row r="49" customFormat="false" ht="12.8" hidden="false" customHeight="false" outlineLevel="0" collapsed="false">
      <c r="A49" s="5" t="s">
        <v>173</v>
      </c>
      <c r="B49" s="0" t="n">
        <v>17535.66</v>
      </c>
      <c r="C49" s="5" t="s">
        <v>212</v>
      </c>
      <c r="D49" s="0" t="n">
        <v>16014.38</v>
      </c>
      <c r="E49" s="6" t="n">
        <f aca="false">D49-B49</f>
        <v>-1521.28</v>
      </c>
      <c r="F49" s="4" t="n">
        <f aca="false">E49/B49</f>
        <v>-0.0867535068540335</v>
      </c>
      <c r="G49" s="4" t="n">
        <f aca="false">SUM($F$2:F49)</f>
        <v>-0.327501607857884</v>
      </c>
    </row>
    <row r="50" customFormat="false" ht="12.8" hidden="false" customHeight="false" outlineLevel="0" collapsed="false">
      <c r="A50" s="5" t="s">
        <v>175</v>
      </c>
      <c r="B50" s="0" t="n">
        <v>17547.37</v>
      </c>
      <c r="C50" s="5" t="s">
        <v>213</v>
      </c>
      <c r="D50" s="0" t="n">
        <v>15914.74</v>
      </c>
      <c r="E50" s="6" t="n">
        <f aca="false">D50-B50</f>
        <v>-1632.63</v>
      </c>
      <c r="F50" s="4" t="n">
        <f aca="false">E50/B50</f>
        <v>-0.09304129336761</v>
      </c>
      <c r="G50" s="4" t="n">
        <f aca="false">SUM($F$2:F50)</f>
        <v>-0.420542901225494</v>
      </c>
    </row>
    <row r="51" customFormat="false" ht="12.8" hidden="false" customHeight="false" outlineLevel="0" collapsed="false">
      <c r="A51" s="5" t="s">
        <v>177</v>
      </c>
      <c r="B51" s="0" t="n">
        <v>17711.94</v>
      </c>
      <c r="C51" s="5" t="s">
        <v>214</v>
      </c>
      <c r="D51" s="0" t="n">
        <v>15660.18</v>
      </c>
      <c r="E51" s="7" t="n">
        <f aca="false">B51-D51</f>
        <v>2051.76</v>
      </c>
      <c r="F51" s="4" t="n">
        <f aca="false">E51/B51</f>
        <v>0.115840500814705</v>
      </c>
      <c r="G51" s="4" t="n">
        <f aca="false">SUM($F$2:F51)</f>
        <v>-0.30470240041079</v>
      </c>
    </row>
    <row r="52" customFormat="false" ht="12.8" hidden="false" customHeight="false" outlineLevel="0" collapsed="false">
      <c r="A52" s="5" t="s">
        <v>179</v>
      </c>
      <c r="B52" s="0" t="n">
        <v>17590.66</v>
      </c>
      <c r="C52" s="5" t="s">
        <v>215</v>
      </c>
      <c r="D52" s="0" t="n">
        <v>15973.84</v>
      </c>
      <c r="E52" s="7" t="n">
        <f aca="false">B52-D52</f>
        <v>1616.82</v>
      </c>
      <c r="F52" s="4" t="n">
        <f aca="false">E52/B52</f>
        <v>0.0919135495768777</v>
      </c>
      <c r="G52" s="4" t="n">
        <f aca="false">SUM($F$2:F52)</f>
        <v>-0.212788850833912</v>
      </c>
    </row>
    <row r="53" customFormat="false" ht="12.8" hidden="false" customHeight="false" outlineLevel="0" collapsed="false">
      <c r="A53" s="5" t="s">
        <v>181</v>
      </c>
      <c r="B53" s="0" t="n">
        <v>17405.48</v>
      </c>
      <c r="C53" s="5" t="s">
        <v>216</v>
      </c>
      <c r="D53" s="0" t="n">
        <v>16196.41</v>
      </c>
      <c r="E53" s="7" t="n">
        <f aca="false">B53-D53</f>
        <v>1209.07</v>
      </c>
      <c r="F53" s="4" t="n">
        <f aca="false">E53/B53</f>
        <v>0.0694649041566219</v>
      </c>
      <c r="G53" s="4" t="n">
        <f aca="false">SUM($F$2:F53)</f>
        <v>-0.14332394667729</v>
      </c>
    </row>
    <row r="54" customFormat="false" ht="12.8" hidden="false" customHeight="false" outlineLevel="0" collapsed="false">
      <c r="A54" s="5" t="s">
        <v>183</v>
      </c>
      <c r="B54" s="0" t="n">
        <v>17147.5</v>
      </c>
      <c r="C54" s="5" t="s">
        <v>217</v>
      </c>
      <c r="D54" s="0" t="n">
        <v>16453.83</v>
      </c>
      <c r="E54" s="0" t="n">
        <f aca="false">D54-B54</f>
        <v>-693.669999999998</v>
      </c>
      <c r="F54" s="4" t="n">
        <f aca="false">E54/B54</f>
        <v>-0.0404531272780288</v>
      </c>
      <c r="G54" s="4" t="n">
        <f aca="false">SUM($F$2:F54)</f>
        <v>-0.183777073955319</v>
      </c>
    </row>
    <row r="55" customFormat="false" ht="12.8" hidden="false" customHeight="false" outlineLevel="0" collapsed="false">
      <c r="A55" s="5" t="s">
        <v>185</v>
      </c>
      <c r="B55" s="0" t="n">
        <v>17154.83</v>
      </c>
      <c r="C55" s="5" t="s">
        <v>218</v>
      </c>
      <c r="D55" s="0" t="n">
        <v>16413.43</v>
      </c>
      <c r="E55" s="0" t="n">
        <f aca="false">D55-B55</f>
        <v>-741.400000000002</v>
      </c>
      <c r="F55" s="4" t="n">
        <f aca="false">E55/B55</f>
        <v>-0.043218149057729</v>
      </c>
      <c r="G55" s="4" t="n">
        <f aca="false">SUM($F$2:F55)</f>
        <v>-0.226995223013048</v>
      </c>
    </row>
    <row r="56" customFormat="false" ht="12.8" hidden="false" customHeight="false" outlineLevel="0" collapsed="false">
      <c r="A56" s="5" t="s">
        <v>187</v>
      </c>
      <c r="B56" s="0" t="n">
        <v>16888.36</v>
      </c>
      <c r="C56" s="5" t="s">
        <v>219</v>
      </c>
      <c r="D56" s="0" t="n">
        <v>16391.99</v>
      </c>
      <c r="E56" s="0" t="n">
        <f aca="false">D56-B56</f>
        <v>-496.369999999999</v>
      </c>
      <c r="F56" s="4" t="n">
        <f aca="false">E56/B56</f>
        <v>-0.0293912493575456</v>
      </c>
      <c r="G56" s="4" t="n">
        <f aca="false">SUM($F$2:F56)</f>
        <v>-0.256386472370593</v>
      </c>
    </row>
    <row r="57" customFormat="false" ht="12.8" hidden="false" customHeight="false" outlineLevel="0" collapsed="false">
      <c r="A57" s="5" t="s">
        <v>189</v>
      </c>
      <c r="B57" s="0" t="n">
        <v>16519.17</v>
      </c>
      <c r="C57" s="5" t="s">
        <v>220</v>
      </c>
      <c r="D57" s="0" t="n">
        <v>16620.66</v>
      </c>
      <c r="E57" s="0" t="n">
        <f aca="false">D57-B57</f>
        <v>101.490000000002</v>
      </c>
      <c r="F57" s="4" t="n">
        <f aca="false">E57/B57</f>
        <v>0.00614377114588697</v>
      </c>
      <c r="G57" s="4" t="n">
        <f aca="false">SUM($F$2:F57)</f>
        <v>-0.250242701224706</v>
      </c>
    </row>
    <row r="58" customFormat="false" ht="12.8" hidden="false" customHeight="false" outlineLevel="0" collapsed="false">
      <c r="A58" s="5" t="s">
        <v>191</v>
      </c>
      <c r="B58" s="0" t="n">
        <v>16358.71</v>
      </c>
      <c r="C58" s="5" t="s">
        <v>221</v>
      </c>
      <c r="D58" s="0" t="n">
        <v>16431.78</v>
      </c>
      <c r="E58" s="0" t="n">
        <f aca="false">D58-B58</f>
        <v>73.0699999999997</v>
      </c>
      <c r="F58" s="4" t="n">
        <f aca="false">E58/B58</f>
        <v>0.00446673362386152</v>
      </c>
      <c r="G58" s="4" t="n">
        <f aca="false">SUM($F$2:F58)</f>
        <v>-0.245775967600845</v>
      </c>
    </row>
    <row r="59" customFormat="false" ht="12.8" hidden="false" customHeight="false" outlineLevel="0" collapsed="false">
      <c r="A59" s="5" t="s">
        <v>193</v>
      </c>
      <c r="B59" s="0" t="n">
        <v>16419.11</v>
      </c>
      <c r="C59" s="5" t="s">
        <v>222</v>
      </c>
      <c r="D59" s="0" t="n">
        <v>16484.99</v>
      </c>
      <c r="E59" s="0" t="n">
        <f aca="false">D59-B59</f>
        <v>65.880000000001</v>
      </c>
      <c r="F59" s="4" t="n">
        <f aca="false">E59/B59</f>
        <v>0.00401239774872091</v>
      </c>
      <c r="G59" s="4" t="n">
        <f aca="false">SUM($F$2:F59)</f>
        <v>-0.241763569852124</v>
      </c>
    </row>
    <row r="60" customFormat="false" ht="12.8" hidden="false" customHeight="false" outlineLevel="0" collapsed="false">
      <c r="A60" s="5" t="s">
        <v>194</v>
      </c>
      <c r="B60" s="0" t="n">
        <v>16526.63</v>
      </c>
      <c r="C60" s="5" t="s">
        <v>223</v>
      </c>
      <c r="D60" s="0" t="n">
        <v>16697.29</v>
      </c>
      <c r="E60" s="0" t="n">
        <f aca="false">D60-B60</f>
        <v>170.66</v>
      </c>
      <c r="F60" s="4" t="n">
        <f aca="false">E60/B60</f>
        <v>0.0103263641770887</v>
      </c>
      <c r="G60" s="4" t="n">
        <f aca="false">SUM($F$2:F60)</f>
        <v>-0.231437205675035</v>
      </c>
    </row>
    <row r="61" customFormat="false" ht="12.8" hidden="false" customHeight="false" outlineLevel="0" collapsed="false">
      <c r="A61" s="5" t="s">
        <v>195</v>
      </c>
      <c r="B61" s="0" t="n">
        <v>16159.01</v>
      </c>
      <c r="C61" s="5" t="s">
        <v>224</v>
      </c>
      <c r="D61" s="0" t="n">
        <v>16639.97</v>
      </c>
      <c r="E61" s="0" t="n">
        <f aca="false">D61-B61</f>
        <v>480.960000000001</v>
      </c>
      <c r="F61" s="4" t="n">
        <f aca="false">E61/B61</f>
        <v>0.029764199663222</v>
      </c>
      <c r="G61" s="4" t="n">
        <f aca="false">SUM($F$2:F61)</f>
        <v>-0.201673006011813</v>
      </c>
    </row>
    <row r="62" customFormat="false" ht="12.8" hidden="false" customHeight="false" outlineLevel="0" collapsed="false">
      <c r="A62" s="5" t="s">
        <v>196</v>
      </c>
      <c r="B62" s="0" t="n">
        <v>16354.33</v>
      </c>
      <c r="C62" s="5" t="s">
        <v>225</v>
      </c>
      <c r="D62" s="0" t="n">
        <v>16516.5</v>
      </c>
      <c r="E62" s="0" t="n">
        <f aca="false">D62-B62</f>
        <v>162.17</v>
      </c>
      <c r="F62" s="4" t="n">
        <f aca="false">E62/B62</f>
        <v>0.00991602835457032</v>
      </c>
      <c r="G62" s="4" t="n">
        <f aca="false">SUM($F$2:F62)</f>
        <v>-0.191756977657243</v>
      </c>
    </row>
    <row r="63" customFormat="false" ht="12.8" hidden="false" customHeight="false" outlineLevel="0" collapsed="false">
      <c r="A63" s="5" t="s">
        <v>197</v>
      </c>
      <c r="B63" s="0" t="n">
        <v>16009.45</v>
      </c>
      <c r="C63" s="5" t="s">
        <v>226</v>
      </c>
      <c r="D63" s="0" t="n">
        <v>16865.08</v>
      </c>
      <c r="E63" s="0" t="n">
        <f aca="false">D63-B63</f>
        <v>855.630000000001</v>
      </c>
      <c r="F63" s="4" t="n">
        <f aca="false">E63/B63</f>
        <v>0.053445308864452</v>
      </c>
      <c r="G63" s="4" t="n">
        <f aca="false">SUM($F$2:F63)</f>
        <v>-0.138311668792791</v>
      </c>
    </row>
    <row r="64" customFormat="false" ht="12.8" hidden="false" customHeight="false" outlineLevel="0" collapsed="false">
      <c r="A64" s="5" t="s">
        <v>198</v>
      </c>
      <c r="B64" s="0" t="n">
        <v>15989.45</v>
      </c>
      <c r="C64" s="5" t="s">
        <v>227</v>
      </c>
      <c r="D64" s="0" t="n">
        <v>16899.32</v>
      </c>
      <c r="E64" s="0" t="n">
        <f aca="false">D64-B64</f>
        <v>909.869999999999</v>
      </c>
      <c r="F64" s="4" t="n">
        <f aca="false">E64/B64</f>
        <v>0.0569043963363342</v>
      </c>
      <c r="G64" s="4" t="n">
        <f aca="false">SUM($F$2:F64)</f>
        <v>-0.0814072724564568</v>
      </c>
    </row>
    <row r="65" customFormat="false" ht="12.8" hidden="false" customHeight="false" outlineLevel="0" collapsed="false">
      <c r="A65" s="5" t="s">
        <v>199</v>
      </c>
      <c r="B65" s="0" t="n">
        <v>15768.87</v>
      </c>
      <c r="C65" s="5" t="s">
        <v>228</v>
      </c>
      <c r="D65" s="0" t="n">
        <v>16943.9</v>
      </c>
      <c r="E65" s="0" t="n">
        <f aca="false">D65-B65</f>
        <v>1175.03</v>
      </c>
      <c r="F65" s="4" t="n">
        <f aca="false">E65/B65</f>
        <v>0.0745158023371364</v>
      </c>
      <c r="G65" s="4" t="n">
        <f aca="false">SUM($F$2:F65)</f>
        <v>-0.00689147011932038</v>
      </c>
    </row>
    <row r="66" customFormat="false" ht="12.8" hidden="false" customHeight="false" outlineLevel="0" collapsed="false">
      <c r="A66" s="5" t="s">
        <v>200</v>
      </c>
      <c r="B66" s="0" t="n">
        <v>15921.1</v>
      </c>
      <c r="C66" s="5" t="s">
        <v>229</v>
      </c>
      <c r="D66" s="0" t="n">
        <v>17006.77</v>
      </c>
      <c r="E66" s="0" t="n">
        <f aca="false">D66-B66</f>
        <v>1085.67</v>
      </c>
      <c r="F66" s="4" t="n">
        <f aca="false">E66/B66</f>
        <v>0.0681906400939634</v>
      </c>
      <c r="G66" s="4" t="n">
        <f aca="false">SUM($F$2:F66)</f>
        <v>0.061299169974643</v>
      </c>
    </row>
    <row r="67" customFormat="false" ht="12.8" hidden="false" customHeight="false" outlineLevel="0" collapsed="false">
      <c r="A67" s="5" t="s">
        <v>201</v>
      </c>
      <c r="B67" s="0" t="n">
        <v>16086.46</v>
      </c>
      <c r="C67" s="5" t="s">
        <v>230</v>
      </c>
      <c r="D67" s="0" t="n">
        <v>17073.95</v>
      </c>
      <c r="E67" s="0" t="n">
        <f aca="false">D67-B67</f>
        <v>987.490000000002</v>
      </c>
      <c r="F67" s="4" t="n">
        <f aca="false">E67/B67</f>
        <v>0.0613864081967072</v>
      </c>
      <c r="G67" s="4" t="n">
        <f aca="false">SUM($F$2:F67)</f>
        <v>0.12268557817135</v>
      </c>
    </row>
    <row r="68" customFormat="false" ht="12.8" hidden="false" customHeight="false" outlineLevel="0" collapsed="false">
      <c r="A68" s="5" t="s">
        <v>202</v>
      </c>
      <c r="B68" s="0" t="n">
        <v>15893.16</v>
      </c>
      <c r="C68" s="5" t="s">
        <v>231</v>
      </c>
      <c r="D68" s="0" t="n">
        <v>16964.1</v>
      </c>
      <c r="E68" s="0" t="n">
        <f aca="false">D68-B68</f>
        <v>1070.94</v>
      </c>
      <c r="F68" s="4" t="n">
        <f aca="false">E68/B68</f>
        <v>0.0673837046880544</v>
      </c>
      <c r="G68" s="4" t="n">
        <f aca="false">SUM($F$2:F68)</f>
        <v>0.190069282859405</v>
      </c>
    </row>
    <row r="69" customFormat="false" ht="12.8" hidden="false" customHeight="false" outlineLevel="0" collapsed="false">
      <c r="A69" s="5" t="s">
        <v>203</v>
      </c>
      <c r="B69" s="0" t="n">
        <v>16168.74</v>
      </c>
      <c r="C69" s="5" t="s">
        <v>232</v>
      </c>
      <c r="D69" s="0" t="n">
        <v>17000.36</v>
      </c>
      <c r="E69" s="0" t="n">
        <f aca="false">D69-B69</f>
        <v>831.620000000001</v>
      </c>
      <c r="F69" s="4" t="n">
        <f aca="false">E69/B69</f>
        <v>0.0514338161167785</v>
      </c>
      <c r="G69" s="4" t="n">
        <f aca="false">SUM($F$2:F69)</f>
        <v>0.241503098976183</v>
      </c>
    </row>
    <row r="70" customFormat="false" ht="12.8" hidden="false" customHeight="false" outlineLevel="0" collapsed="false">
      <c r="A70" s="5" t="s">
        <v>204</v>
      </c>
      <c r="B70" s="0" t="n">
        <v>15960.28</v>
      </c>
      <c r="C70" s="5" t="s">
        <v>233</v>
      </c>
      <c r="D70" s="0" t="n">
        <v>16995.13</v>
      </c>
      <c r="E70" s="0" t="n">
        <f aca="false">D70-B70</f>
        <v>1034.85</v>
      </c>
      <c r="F70" s="4" t="n">
        <f aca="false">E70/B70</f>
        <v>0.0648390880360495</v>
      </c>
      <c r="G70" s="4" t="n">
        <f aca="false">SUM($F$2:F70)</f>
        <v>0.306342187012233</v>
      </c>
    </row>
    <row r="71" customFormat="false" ht="12.8" hidden="false" customHeight="false" outlineLevel="0" collapsed="false">
      <c r="A71" s="5" t="s">
        <v>205</v>
      </c>
      <c r="B71" s="0" t="n">
        <v>16090.26</v>
      </c>
      <c r="C71" s="5" t="s">
        <v>234</v>
      </c>
      <c r="D71" s="0" t="n">
        <v>17213.31</v>
      </c>
      <c r="E71" s="0" t="n">
        <f aca="false">D71-B71</f>
        <v>1123.05</v>
      </c>
      <c r="F71" s="4" t="n">
        <f aca="false">E71/B71</f>
        <v>0.069796883331904</v>
      </c>
      <c r="G71" s="4" t="n">
        <f aca="false">SUM($F$2:F71)</f>
        <v>0.376139070344137</v>
      </c>
    </row>
    <row r="72" customFormat="false" ht="12.8" hidden="false" customHeight="false" outlineLevel="0" collapsed="false">
      <c r="A72" s="5" t="s">
        <v>206</v>
      </c>
      <c r="B72" s="0" t="n">
        <v>16442.06</v>
      </c>
      <c r="C72" s="5" t="s">
        <v>235</v>
      </c>
      <c r="D72" s="0" t="n">
        <v>17229.13</v>
      </c>
      <c r="E72" s="0" t="n">
        <f aca="false">D72-B72</f>
        <v>787.07</v>
      </c>
      <c r="F72" s="4" t="n">
        <f aca="false">E72/B72</f>
        <v>0.0478693059142224</v>
      </c>
      <c r="G72" s="4" t="n">
        <f aca="false">SUM($F$2:F72)</f>
        <v>0.424008376258359</v>
      </c>
    </row>
    <row r="73" customFormat="false" ht="12.8" hidden="false" customHeight="false" outlineLevel="0" collapsed="false">
      <c r="A73" s="5" t="s">
        <v>207</v>
      </c>
      <c r="B73" s="0" t="n">
        <v>16420.21</v>
      </c>
      <c r="C73" s="5" t="s">
        <v>236</v>
      </c>
      <c r="D73" s="0" t="n">
        <v>17251.53</v>
      </c>
      <c r="E73" s="0" t="n">
        <f aca="false">D73-B73</f>
        <v>831.32</v>
      </c>
      <c r="F73" s="4" t="n">
        <f aca="false">E73/B73</f>
        <v>0.0506278543331662</v>
      </c>
      <c r="G73" s="4" t="n">
        <f aca="false">SUM($F$2:F73)</f>
        <v>0.474636230591525</v>
      </c>
    </row>
    <row r="74" customFormat="false" ht="12.8" hidden="false" customHeight="false" outlineLevel="0" collapsed="false">
      <c r="A74" s="5" t="s">
        <v>208</v>
      </c>
      <c r="B74" s="0" t="n">
        <v>16186.2</v>
      </c>
      <c r="C74" s="5" t="s">
        <v>237</v>
      </c>
      <c r="D74" s="0" t="n">
        <v>17325.76</v>
      </c>
      <c r="E74" s="0" t="n">
        <f aca="false">D74-B74</f>
        <v>1139.56</v>
      </c>
      <c r="F74" s="4" t="n">
        <f aca="false">E74/B74</f>
        <v>0.0704031829583224</v>
      </c>
      <c r="G74" s="4" t="n">
        <f aca="false">SUM($F$2:F74)</f>
        <v>0.545039413549848</v>
      </c>
    </row>
    <row r="75" customFormat="false" ht="12.8" hidden="false" customHeight="false" outlineLevel="0" collapsed="false">
      <c r="A75" s="5" t="s">
        <v>209</v>
      </c>
      <c r="B75" s="0" t="n">
        <v>16329.67</v>
      </c>
      <c r="C75" s="5" t="s">
        <v>238</v>
      </c>
      <c r="D75" s="0" t="n">
        <v>17481.49</v>
      </c>
      <c r="E75" s="0" t="n">
        <f aca="false">D75-B75</f>
        <v>1151.82</v>
      </c>
      <c r="F75" s="4" t="n">
        <f aca="false">E75/B75</f>
        <v>0.0705354119219802</v>
      </c>
      <c r="G75" s="4" t="n">
        <f aca="false">SUM($F$2:F75)</f>
        <v>0.615574825471828</v>
      </c>
    </row>
    <row r="76" customFormat="false" ht="12.8" hidden="false" customHeight="false" outlineLevel="0" collapsed="false">
      <c r="A76" s="5" t="s">
        <v>210</v>
      </c>
      <c r="B76" s="0" t="n">
        <v>16417.95</v>
      </c>
      <c r="C76" s="5" t="s">
        <v>239</v>
      </c>
      <c r="D76" s="0" t="n">
        <v>17602.3</v>
      </c>
      <c r="E76" s="0" t="n">
        <f aca="false">D76-B76</f>
        <v>1184.35</v>
      </c>
      <c r="F76" s="4" t="n">
        <f aca="false">E76/B76</f>
        <v>0.0721375080323669</v>
      </c>
      <c r="G76" s="4" t="n">
        <f aca="false">SUM($F$2:F76)</f>
        <v>0.687712333504195</v>
      </c>
    </row>
    <row r="77" customFormat="false" ht="12.8" hidden="false" customHeight="false" outlineLevel="0" collapsed="false">
      <c r="A77" s="5" t="s">
        <v>211</v>
      </c>
      <c r="B77" s="0" t="n">
        <v>16147.51</v>
      </c>
      <c r="C77" s="5" t="s">
        <v>240</v>
      </c>
      <c r="D77" s="0" t="n">
        <v>17623.87</v>
      </c>
      <c r="E77" s="0" t="n">
        <f aca="false">D77-B77</f>
        <v>1476.36</v>
      </c>
      <c r="F77" s="4" t="n">
        <f aca="false">E77/B77</f>
        <v>0.0914295764486288</v>
      </c>
      <c r="G77" s="4" t="n">
        <f aca="false">SUM($F$2:F77)</f>
        <v>0.779141909952824</v>
      </c>
    </row>
    <row r="78" customFormat="false" ht="12.8" hidden="false" customHeight="false" outlineLevel="0" collapsed="false">
      <c r="A78" s="5" t="s">
        <v>212</v>
      </c>
      <c r="B78" s="0" t="n">
        <v>16005.41</v>
      </c>
      <c r="C78" s="5" t="s">
        <v>241</v>
      </c>
      <c r="D78" s="0" t="n">
        <v>17582.57</v>
      </c>
      <c r="E78" s="0" t="n">
        <f aca="false">D78-B78</f>
        <v>1577.16</v>
      </c>
      <c r="F78" s="4" t="n">
        <f aca="false">E78/B78</f>
        <v>0.0985391814392759</v>
      </c>
      <c r="G78" s="4" t="n">
        <f aca="false">SUM($F$2:F78)</f>
        <v>0.877681091392099</v>
      </c>
    </row>
    <row r="79" customFormat="false" ht="12.8" hidden="false" customHeight="false" outlineLevel="0" collapsed="false">
      <c r="A79" s="5" t="s">
        <v>213</v>
      </c>
      <c r="B79" s="0" t="n">
        <v>16035.61</v>
      </c>
      <c r="C79" s="5" t="s">
        <v>242</v>
      </c>
      <c r="D79" s="0" t="n">
        <v>17502.59</v>
      </c>
      <c r="E79" s="0" t="n">
        <f aca="false">D79-B79</f>
        <v>1466.98</v>
      </c>
      <c r="F79" s="4" t="n">
        <f aca="false">E79/B79</f>
        <v>0.0914826439405797</v>
      </c>
      <c r="G79" s="4" t="n">
        <f aca="false">SUM($F$2:F79)</f>
        <v>0.969163735332679</v>
      </c>
    </row>
    <row r="80" customFormat="false" ht="12.8" hidden="false" customHeight="false" outlineLevel="0" collapsed="false">
      <c r="A80" s="5" t="s">
        <v>214</v>
      </c>
      <c r="B80" s="0" t="n">
        <v>15897.82</v>
      </c>
      <c r="C80" s="5" t="s">
        <v>243</v>
      </c>
      <c r="D80" s="0" t="n">
        <v>17515.73</v>
      </c>
      <c r="E80" s="0" t="n">
        <f aca="false">D80-B80</f>
        <v>1617.91</v>
      </c>
      <c r="F80" s="4" t="n">
        <f aca="false">E80/B80</f>
        <v>0.101769299186933</v>
      </c>
      <c r="G80" s="4" t="n">
        <f aca="false">SUM($F$2:F80)</f>
        <v>1.07093303451961</v>
      </c>
    </row>
    <row r="81" customFormat="false" ht="12.8" hidden="false" customHeight="false" outlineLevel="0" collapsed="false">
      <c r="A81" s="5" t="s">
        <v>215</v>
      </c>
      <c r="B81" s="0" t="n">
        <v>15691.62</v>
      </c>
      <c r="C81" s="5" t="s">
        <v>244</v>
      </c>
      <c r="D81" s="0" t="n">
        <v>17535.39</v>
      </c>
      <c r="E81" s="0" t="n">
        <f aca="false">D81-B81</f>
        <v>1843.77</v>
      </c>
      <c r="F81" s="4" t="n">
        <f aca="false">E81/B81</f>
        <v>0.117500296336516</v>
      </c>
      <c r="G81" s="4" t="n">
        <f aca="false">SUM($F$2:F81)</f>
        <v>1.18843333085613</v>
      </c>
    </row>
    <row r="82" customFormat="false" ht="12.8" hidden="false" customHeight="false" outlineLevel="0" collapsed="false">
      <c r="A82" s="5" t="s">
        <v>216</v>
      </c>
      <c r="B82" s="0" t="n">
        <v>16012.39</v>
      </c>
      <c r="C82" s="5" t="s">
        <v>245</v>
      </c>
      <c r="D82" s="0" t="n">
        <v>17633.11</v>
      </c>
      <c r="E82" s="0" t="n">
        <f aca="false">D82-B82</f>
        <v>1620.72</v>
      </c>
      <c r="F82" s="4" t="n">
        <f aca="false">E82/B82</f>
        <v>0.101216620379594</v>
      </c>
      <c r="G82" s="4" t="n">
        <f aca="false">SUM($F$2:F82)</f>
        <v>1.28964995123572</v>
      </c>
    </row>
    <row r="83" customFormat="false" ht="12.8" hidden="false" customHeight="false" outlineLevel="0" collapsed="false">
      <c r="A83" s="5" t="s">
        <v>217</v>
      </c>
      <c r="B83" s="0" t="n">
        <v>16217.98</v>
      </c>
      <c r="C83" s="5" t="s">
        <v>246</v>
      </c>
      <c r="D83" s="0" t="n">
        <v>17716.66</v>
      </c>
      <c r="E83" s="0" t="n">
        <f aca="false">D83-B83</f>
        <v>1498.68</v>
      </c>
      <c r="F83" s="4" t="n">
        <f aca="false">E83/B83</f>
        <v>0.0924085490301505</v>
      </c>
      <c r="G83" s="4" t="n">
        <f aca="false">SUM($F$2:F83)</f>
        <v>1.38205850026587</v>
      </c>
    </row>
    <row r="84" customFormat="false" ht="12.8" hidden="false" customHeight="false" outlineLevel="0" collapsed="false">
      <c r="A84" s="5" t="s">
        <v>218</v>
      </c>
      <c r="B84" s="0" t="n">
        <v>16483.76</v>
      </c>
      <c r="C84" s="5" t="s">
        <v>247</v>
      </c>
      <c r="D84" s="0" t="n">
        <v>17685.09</v>
      </c>
      <c r="E84" s="0" t="n">
        <f aca="false">D84-B84</f>
        <v>1201.33</v>
      </c>
      <c r="F84" s="4" t="n">
        <f aca="false">E84/B84</f>
        <v>0.0728796099918952</v>
      </c>
      <c r="G84" s="4" t="n">
        <f aca="false">SUM($F$2:F84)</f>
        <v>1.45493811025777</v>
      </c>
    </row>
    <row r="85" customFormat="false" ht="12.8" hidden="false" customHeight="false" outlineLevel="0" collapsed="false">
      <c r="A85" s="5" t="s">
        <v>219</v>
      </c>
      <c r="B85" s="0" t="n">
        <v>16410.96</v>
      </c>
      <c r="C85" s="5" t="s">
        <v>248</v>
      </c>
      <c r="D85" s="0" t="n">
        <v>17792.75</v>
      </c>
      <c r="E85" s="0" t="n">
        <f aca="false">D85-B85</f>
        <v>1381.79</v>
      </c>
      <c r="F85" s="4" t="n">
        <f aca="false">E85/B85</f>
        <v>0.0841992180835247</v>
      </c>
      <c r="G85" s="4" t="n">
        <f aca="false">SUM($F$2:F85)</f>
        <v>1.53913732834129</v>
      </c>
    </row>
    <row r="86" customFormat="false" ht="12.8" hidden="false" customHeight="false" outlineLevel="0" collapsed="false">
      <c r="A86" s="5" t="s">
        <v>220</v>
      </c>
      <c r="B86" s="0" t="n">
        <v>16417.13</v>
      </c>
      <c r="C86" s="5" t="s">
        <v>249</v>
      </c>
      <c r="D86" s="0" t="n">
        <v>17737</v>
      </c>
      <c r="E86" s="0" t="n">
        <f aca="false">D86-B86</f>
        <v>1319.87</v>
      </c>
      <c r="F86" s="4" t="n">
        <f aca="false">E86/B86</f>
        <v>0.0803959035470876</v>
      </c>
      <c r="G86" s="4" t="n">
        <f aca="false">SUM($F$2:F86)</f>
        <v>1.61953323188838</v>
      </c>
    </row>
    <row r="87" customFormat="false" ht="12.8" hidden="false" customHeight="false" outlineLevel="0" collapsed="false">
      <c r="A87" s="5" t="s">
        <v>221</v>
      </c>
      <c r="B87" s="0" t="n">
        <v>16610.39</v>
      </c>
      <c r="C87" s="5" t="s">
        <v>250</v>
      </c>
      <c r="D87" s="0" t="n">
        <v>17603.32</v>
      </c>
      <c r="E87" s="0" t="n">
        <f aca="false">D87-B87</f>
        <v>992.93</v>
      </c>
      <c r="F87" s="4" t="n">
        <f aca="false">E87/B87</f>
        <v>0.0597776451967714</v>
      </c>
      <c r="G87" s="4" t="n">
        <f aca="false">SUM($F$2:F87)</f>
        <v>1.67931087708515</v>
      </c>
    </row>
    <row r="88" customFormat="false" ht="12.8" hidden="false" customHeight="false" outlineLevel="0" collapsed="false">
      <c r="A88" s="5" t="s">
        <v>222</v>
      </c>
      <c r="B88" s="0" t="n">
        <v>16418.84</v>
      </c>
      <c r="C88" s="5" t="s">
        <v>251</v>
      </c>
      <c r="D88" s="0" t="n">
        <v>17716.05</v>
      </c>
      <c r="E88" s="0" t="n">
        <f aca="false">D88-B88</f>
        <v>1297.21</v>
      </c>
      <c r="F88" s="4" t="n">
        <f aca="false">E88/B88</f>
        <v>0.0790074085623588</v>
      </c>
      <c r="G88" s="4" t="n">
        <f aca="false">SUM($F$2:F88)</f>
        <v>1.75831828564751</v>
      </c>
    </row>
    <row r="89" customFormat="false" ht="12.8" hidden="false" customHeight="false" outlineLevel="0" collapsed="false">
      <c r="A89" s="5" t="s">
        <v>223</v>
      </c>
      <c r="B89" s="0" t="n">
        <v>16504.38</v>
      </c>
      <c r="C89" s="5" t="s">
        <v>252</v>
      </c>
      <c r="D89" s="0" t="n">
        <v>17541.96</v>
      </c>
      <c r="E89" s="0" t="n">
        <f aca="false">D89-B89</f>
        <v>1037.58</v>
      </c>
      <c r="F89" s="4" t="n">
        <f aca="false">E89/B89</f>
        <v>0.0628669480465184</v>
      </c>
      <c r="G89" s="4" t="n">
        <f aca="false">SUM($F$2:F89)</f>
        <v>1.82118523369403</v>
      </c>
    </row>
    <row r="90" customFormat="false" ht="12.8" hidden="false" customHeight="false" outlineLevel="0" collapsed="false">
      <c r="A90" s="5" t="s">
        <v>224</v>
      </c>
      <c r="B90" s="0" t="n">
        <v>16712.7</v>
      </c>
      <c r="C90" s="5" t="s">
        <v>253</v>
      </c>
      <c r="D90" s="0" t="n">
        <v>17576.96</v>
      </c>
      <c r="E90" s="7" t="n">
        <f aca="false">B90-D90</f>
        <v>-864.259999999998</v>
      </c>
      <c r="F90" s="4" t="n">
        <f aca="false">E90/B90</f>
        <v>-0.0517127693311074</v>
      </c>
      <c r="G90" s="4" t="n">
        <f aca="false">SUM($F$2:F90)</f>
        <v>1.76947246436292</v>
      </c>
    </row>
    <row r="91" customFormat="false" ht="12.8" hidden="false" customHeight="false" outlineLevel="0" collapsed="false">
      <c r="A91" s="5" t="s">
        <v>225</v>
      </c>
      <c r="B91" s="0" t="n">
        <v>16634.15</v>
      </c>
      <c r="C91" s="5" t="s">
        <v>254</v>
      </c>
      <c r="D91" s="0" t="n">
        <v>17556.41</v>
      </c>
      <c r="E91" s="7" t="n">
        <f aca="false">B91-D91</f>
        <v>-922.259999999998</v>
      </c>
      <c r="F91" s="4" t="n">
        <f aca="false">E91/B91</f>
        <v>-0.0554437707968245</v>
      </c>
      <c r="G91" s="4" t="n">
        <f aca="false">SUM($F$2:F91)</f>
        <v>1.7140286935661</v>
      </c>
    </row>
    <row r="92" customFormat="false" ht="12.8" hidden="false" customHeight="false" outlineLevel="0" collapsed="false">
      <c r="A92" s="5" t="s">
        <v>226</v>
      </c>
      <c r="B92" s="0" t="n">
        <v>16545.67</v>
      </c>
      <c r="C92" s="5" t="s">
        <v>255</v>
      </c>
      <c r="D92" s="0" t="n">
        <v>17721.25</v>
      </c>
      <c r="E92" s="7" t="n">
        <f aca="false">B92-D92</f>
        <v>-1175.58</v>
      </c>
      <c r="F92" s="4" t="n">
        <f aca="false">E92/B92</f>
        <v>-0.0710506132420145</v>
      </c>
      <c r="G92" s="4" t="n">
        <f aca="false">SUM($F$2:F92)</f>
        <v>1.64297808032408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2017-03-22T12:49:17Z</dcterms:created>
  <dc:creator/>
  <dc:description/>
  <dc:language>zh-TW</dc:language>
  <cp:lastModifiedBy/>
  <dcterms:modified xsi:type="dcterms:W3CDTF">2017-03-22T18:43:03Z</dcterms:modified>
  <cp:revision>6</cp:revision>
  <dc:subject/>
  <dc:title/>
</cp:coreProperties>
</file>