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D9" i="1" l="1"/>
  <c r="K4" i="1"/>
  <c r="I4" i="1"/>
  <c r="H4" i="1"/>
  <c r="F4" i="1"/>
  <c r="D4" i="1"/>
</calcChain>
</file>

<file path=xl/sharedStrings.xml><?xml version="1.0" encoding="utf-8"?>
<sst xmlns="http://schemas.openxmlformats.org/spreadsheetml/2006/main" count="11" uniqueCount="10">
  <si>
    <t>Diámetro circulo exterior</t>
  </si>
  <si>
    <t>Perímetro</t>
  </si>
  <si>
    <t>Radio exterior</t>
  </si>
  <si>
    <t>Espesor correa</t>
  </si>
  <si>
    <t>K</t>
  </si>
  <si>
    <t>Radio de curvatura</t>
  </si>
  <si>
    <t>Radio interior</t>
  </si>
  <si>
    <t>Paso</t>
  </si>
  <si>
    <t>Nº elementos</t>
  </si>
  <si>
    <t>Cálculo del ángulo del paso sebre la línea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</si>
</sst>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9"/>
  <sheetViews>
    <sheetView tabSelected="1" workbookViewId="0">
      <selection activeCell="E9" sqref="E9"/>
    </sheetView>
  </sheetViews>
  <sheetFormatPr baseColWidth="10" defaultColWidth="9.140625" defaultRowHeight="15" x14ac:dyDescent="0.25"/>
  <cols>
    <col min="3" max="3" width="23.42578125" bestFit="1" customWidth="1"/>
    <col min="4" max="4" width="12" bestFit="1" customWidth="1"/>
    <col min="5" max="5" width="13.85546875" bestFit="1" customWidth="1"/>
    <col min="6" max="6" width="13.85546875" customWidth="1"/>
    <col min="8" max="8" width="17.5703125" bestFit="1" customWidth="1"/>
    <col min="9" max="9" width="11" bestFit="1" customWidth="1"/>
  </cols>
  <sheetData>
    <row r="3" spans="3:11" x14ac:dyDescent="0.25">
      <c r="C3" t="s">
        <v>0</v>
      </c>
      <c r="D3" t="s">
        <v>2</v>
      </c>
      <c r="E3" t="s">
        <v>3</v>
      </c>
      <c r="F3" t="s">
        <v>6</v>
      </c>
      <c r="G3" t="s">
        <v>4</v>
      </c>
      <c r="H3" t="s">
        <v>5</v>
      </c>
      <c r="I3" t="s">
        <v>1</v>
      </c>
      <c r="J3" t="s">
        <v>7</v>
      </c>
      <c r="K3" t="s">
        <v>8</v>
      </c>
    </row>
    <row r="4" spans="3:11" x14ac:dyDescent="0.25">
      <c r="C4">
        <v>7</v>
      </c>
      <c r="D4">
        <f>C4/2</f>
        <v>3.5</v>
      </c>
      <c r="E4">
        <v>0.63</v>
      </c>
      <c r="F4">
        <f>D4-E4</f>
        <v>2.87</v>
      </c>
      <c r="G4">
        <v>0.254</v>
      </c>
      <c r="H4">
        <f>F4+G4</f>
        <v>3.1240000000000001</v>
      </c>
      <c r="I4">
        <f>H4*2*PI()</f>
        <v>19.628670899629029</v>
      </c>
      <c r="J4">
        <v>2</v>
      </c>
      <c r="K4">
        <f>I4/J4</f>
        <v>9.8143354498145143</v>
      </c>
    </row>
    <row r="8" spans="3:11" x14ac:dyDescent="0.25">
      <c r="C8" t="s">
        <v>7</v>
      </c>
      <c r="D8" t="s">
        <v>9</v>
      </c>
    </row>
    <row r="9" spans="3:11" x14ac:dyDescent="0.25">
      <c r="C9">
        <v>2</v>
      </c>
      <c r="D9">
        <f>C9/(I4/360)</f>
        <v>36.681036820155136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2015-03-03T03:45:07Z</dcterms:modified>
</cp:coreProperties>
</file>