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reas\SENA\ADSI\Proyecto\"/>
    </mc:Choice>
  </mc:AlternateContent>
  <bookViews>
    <workbookView xWindow="0" yWindow="0" windowWidth="20490" windowHeight="7620"/>
  </bookViews>
  <sheets>
    <sheet name="Tabulación" sheetId="1" r:id="rId1"/>
    <sheet name="Diagramas" sheetId="2" r:id="rId2"/>
  </sheets>
  <calcPr calcId="162913"/>
</workbook>
</file>

<file path=xl/calcChain.xml><?xml version="1.0" encoding="utf-8"?>
<calcChain xmlns="http://schemas.openxmlformats.org/spreadsheetml/2006/main">
  <c r="H28" i="1" l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F28" i="1"/>
  <c r="G28" i="1"/>
</calcChain>
</file>

<file path=xl/sharedStrings.xml><?xml version="1.0" encoding="utf-8"?>
<sst xmlns="http://schemas.openxmlformats.org/spreadsheetml/2006/main" count="300" uniqueCount="94">
  <si>
    <t>Nombre</t>
  </si>
  <si>
    <t>a. Si</t>
  </si>
  <si>
    <t>b. No</t>
  </si>
  <si>
    <t>a. Favorable</t>
  </si>
  <si>
    <t>b. Desfavorable</t>
  </si>
  <si>
    <t>juldav22@hotmail.com</t>
  </si>
  <si>
    <t>X</t>
  </si>
  <si>
    <t>Carrilla1980@hotmail.com</t>
  </si>
  <si>
    <t>Dar capacitación a la comunidad de cómo manejar este servicio</t>
  </si>
  <si>
    <t>x</t>
  </si>
  <si>
    <t>Carol-1417@hotmail.com</t>
  </si>
  <si>
    <t>Carolina Ramírez</t>
  </si>
  <si>
    <t>Angiecarolina1320-@hotmail.com</t>
  </si>
  <si>
    <t>Christian Camilo Vega</t>
  </si>
  <si>
    <t>Chestertrain_1990@hotmail.com</t>
  </si>
  <si>
    <t>Davidantoniomarta@hotmail.com</t>
  </si>
  <si>
    <t>Diana Marcela Jurado Parra</t>
  </si>
  <si>
    <t>Marcelajurado01@hotmail.com</t>
  </si>
  <si>
    <t>Duvan Camilo Puin Ruiz</t>
  </si>
  <si>
    <t>Kamilo--26@hotmail.com</t>
  </si>
  <si>
    <t>El sitio y los equipos</t>
  </si>
  <si>
    <t>Jairo Segura</t>
  </si>
  <si>
    <t>Jefferson Mojica Torres</t>
  </si>
  <si>
    <t>Yefebls-94@hotmail.com</t>
  </si>
  <si>
    <t>Johanna Alexandra Ruiz Varela</t>
  </si>
  <si>
    <t>Johis_123@hotmail.com</t>
  </si>
  <si>
    <t>Rikmaster42@hotmail.com</t>
  </si>
  <si>
    <t>Ofreciendo promociones de acuerdo a los estratos</t>
  </si>
  <si>
    <t>Andreitastar_1985@hotmail.com</t>
  </si>
  <si>
    <t>Marlenedecolombia@hotmail.com</t>
  </si>
  <si>
    <t>Rosa Ramos</t>
  </si>
  <si>
    <t>Ar.ramos@misena.edu.co</t>
  </si>
  <si>
    <t>Je.segura@misena.edu.co</t>
  </si>
  <si>
    <t>Sandra Cuadros</t>
  </si>
  <si>
    <t>Mujer-maravilla_69@hotmail.com</t>
  </si>
  <si>
    <t>Capacitar a las personas que no entiendan estos conceptos</t>
  </si>
  <si>
    <t>Stefany Barrera</t>
  </si>
  <si>
    <t>Estefani-510@hotmail.com</t>
  </si>
  <si>
    <t>Viviana Cordero</t>
  </si>
  <si>
    <t>Dar cursos de capacitación e informar a la comunidad de que este servicio existe</t>
  </si>
  <si>
    <t>Publicidad e información para que el cliente tenga conocimiento de este servicio</t>
  </si>
  <si>
    <t>Mejor forma de promocionar y de darlo a conocer, como funciona, como es y para que sirve</t>
  </si>
  <si>
    <t>Precio, infraestructura y servicio al cliente</t>
  </si>
  <si>
    <t>Mas información y comunicación e interés</t>
  </si>
  <si>
    <t>Que me ofrezcan mejores servicios</t>
  </si>
  <si>
    <t>Fomentar mas la divulgación para que hallan mas personas interesadas</t>
  </si>
  <si>
    <t>José Ricardo Albarracín</t>
  </si>
  <si>
    <t>Julián David Parra Castellanos</t>
  </si>
  <si>
    <t>Hacer el servicio al cliente de manera económica para poder utilizar el servicio de forma útil.</t>
  </si>
  <si>
    <t>Liliana Martínez</t>
  </si>
  <si>
    <t>Luz Dary Galindo H.</t>
  </si>
  <si>
    <t>Precios accesibles, un espacio cómodo para sentirse como en casa y definitivamente la atención</t>
  </si>
  <si>
    <t>Marlene Medina Rodríguez</t>
  </si>
  <si>
    <t>Fijar precios económicos</t>
  </si>
  <si>
    <t>Sindy Yolima Garzón Ruiz</t>
  </si>
  <si>
    <t>Mas divulgación y mas trabajo en equipo</t>
  </si>
  <si>
    <t>Nada, eso es del cliente si quiere o no, ustedes lo están manejando súper bien</t>
  </si>
  <si>
    <t>Carla Xiomara Marín Cortez</t>
  </si>
  <si>
    <t>Carolina Laverde Gutiérrez</t>
  </si>
  <si>
    <t>Ofrecer un programa académico que se llama gastronomía molecular</t>
  </si>
  <si>
    <t>David Antonio Marta Sánchez</t>
  </si>
  <si>
    <t>1. ¿Ha escuchado hablar alguna vez de “Administración de Activos de Sistemas”?</t>
  </si>
  <si>
    <t>2. Si pudiera tener acceso a este software orientado a la Administración de Activos de sistemas, en su empresa u organización, ¿Cómo lo consideraría?</t>
  </si>
  <si>
    <t>a. Una opción que me permita ver y guardar la información estructural de todos los equipos de la organización, es decir, procesador, disco duro, memoria RAM, Sistema Operativo, IP, etc.</t>
  </si>
  <si>
    <t>c. Indiferente</t>
  </si>
  <si>
    <t>3. De las siguientes funcionalidades, ¿Cuál es la que más se ajusta a las necesidades de su empresa?</t>
  </si>
  <si>
    <t>b. Una opción de mantener un stock de activos (equipos y dispositivos, entradas, salidas, etc.) totalmente actualizado.</t>
  </si>
  <si>
    <t>c. Una opción para coordinar cada mantenimiento de los dispositivos allí registrados.</t>
  </si>
  <si>
    <t>4. ¿Si tuviera acceso a nuestro software, qué mejoras esperaría en su organización?</t>
  </si>
  <si>
    <t>a. Un mejor control de los activos en tiempo real</t>
  </si>
  <si>
    <t>b. Evitar temas de licenciamiento con los softwares actuales para ahorrar dinero</t>
  </si>
  <si>
    <t>5. De las siguientes alternativas actualmente disponibles para llevar registros, ¿con cuál se familiariza más?</t>
  </si>
  <si>
    <t>a. Con programas ofimáticos (Microsoft Excel, OpenOffice Calc, LibreOffice Calc, Lotus 1-2-3)</t>
  </si>
  <si>
    <t>b. Aplicativos en línea (Google apps, Office online)</t>
  </si>
  <si>
    <t>c. Medios físicos (hojas de papel, bitácoras)</t>
  </si>
  <si>
    <t>d. Software privado pago</t>
  </si>
  <si>
    <t>e. Otro</t>
  </si>
  <si>
    <t>6. Si nuestro nuevo proyecto estuviera disponible hoy mismo, ¿Qué probabilidades habría de que lo use, en lugar de usar los softwares de la competencia actualmente disponibles?</t>
  </si>
  <si>
    <t>a. Muy probable</t>
  </si>
  <si>
    <t>b. Probable</t>
  </si>
  <si>
    <t>c. Poco probable</t>
  </si>
  <si>
    <t>d. Ninguna</t>
  </si>
  <si>
    <t>7. Si no hay probabilidades de que use nuestro nuevo software, ¿Cuál sería el motivo?</t>
  </si>
  <si>
    <t>a. No necesito un software como este en estos momentos</t>
  </si>
  <si>
    <t>b. No quiero un software como este</t>
  </si>
  <si>
    <t>c. Estoy satisfecho con los softwares actualmente disponibles</t>
  </si>
  <si>
    <t>d. Otro</t>
  </si>
  <si>
    <t>8. ¿Qué podemos hacer para aumentar las probabilidades de que en su empresa u organización se use nuestro proyecto?</t>
  </si>
  <si>
    <t>9. Si supiera que nuestro software es online, completamente gratuito, y pudiera registrarse hoy mismo, ¿Qué tan probable seria que realizara el registro?</t>
  </si>
  <si>
    <t>10. En general, ¿Le agrada este tipo de proyecto?</t>
  </si>
  <si>
    <t>Cargo</t>
  </si>
  <si>
    <t>Nombre de la empresa</t>
  </si>
  <si>
    <t>Teléfono de la empresa</t>
  </si>
  <si>
    <t>Correo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</si>
</sst>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Tabulación!$F$1:$G$1</c:f>
              <c:strCache>
                <c:ptCount val="2"/>
                <c:pt idx="0">
                  <c:v>1. ¿Ha escuchado hablar alguna vez de “Administración de Activos de Sistemas”?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Tabulación!$F$2:$G$2</c:f>
              <c:strCache>
                <c:ptCount val="2"/>
                <c:pt idx="0">
                  <c:v>a. Si</c:v>
                </c:pt>
                <c:pt idx="1">
                  <c:v>b. No</c:v>
                </c:pt>
              </c:strCache>
            </c:strRef>
          </c:cat>
          <c:val>
            <c:numRef>
              <c:f>Tabulación!$F$28:$G$28</c:f>
              <c:numCache>
                <c:formatCode>General</c:formatCode>
                <c:ptCount val="2"/>
                <c:pt idx="0">
                  <c:v>11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5-4A1A-B32C-9E4AE2D9A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5476507936507939"/>
          <c:y val="0.50664472222222212"/>
          <c:w val="9.080634920634921E-2"/>
          <c:h val="0.13205500000000001"/>
        </c:manualLayout>
      </c:layout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282952380952381E-2"/>
          <c:y val="0.23084111111111111"/>
          <c:w val="0.73064539682539686"/>
          <c:h val="0.70870944444444461"/>
        </c:manualLayout>
      </c:layout>
      <c:pie3DChart>
        <c:varyColors val="1"/>
        <c:ser>
          <c:idx val="0"/>
          <c:order val="0"/>
          <c:tx>
            <c:strRef>
              <c:f>Tabulación!$H$1:$J$1</c:f>
              <c:strCache>
                <c:ptCount val="3"/>
                <c:pt idx="0">
                  <c:v>2. Si pudiera tener acceso a este software orientado a la Administración de Activos de sistemas, en su empresa u organización, ¿Cómo lo consideraría?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Tabulación!$H$2:$J$2</c:f>
              <c:strCache>
                <c:ptCount val="3"/>
                <c:pt idx="0">
                  <c:v>a. Favorable</c:v>
                </c:pt>
                <c:pt idx="1">
                  <c:v>b. Desfavorable</c:v>
                </c:pt>
                <c:pt idx="2">
                  <c:v>c. Indiferente</c:v>
                </c:pt>
              </c:strCache>
            </c:strRef>
          </c:cat>
          <c:val>
            <c:numRef>
              <c:f>Tabulación!$H$28:$J$28</c:f>
              <c:numCache>
                <c:formatCode>General</c:formatCode>
                <c:ptCount val="3"/>
                <c:pt idx="0">
                  <c:v>15</c:v>
                </c:pt>
                <c:pt idx="1">
                  <c:v>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D-40E9-ADBC-98145BA43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2634920634920638E-2"/>
          <c:y val="0.19296305555555551"/>
          <c:w val="0.60132961504811899"/>
          <c:h val="0.70319444444444446"/>
        </c:manualLayout>
      </c:layout>
      <c:pie3DChart>
        <c:varyColors val="1"/>
        <c:ser>
          <c:idx val="0"/>
          <c:order val="0"/>
          <c:tx>
            <c:strRef>
              <c:f>Tabulación!$K$1:$M$1</c:f>
              <c:strCache>
                <c:ptCount val="3"/>
                <c:pt idx="0">
                  <c:v>3. De las siguientes funcionalidades, ¿Cuál es la que más se ajusta a las necesidades de su empresa?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Tabulación!$K$2:$M$2</c:f>
              <c:strCache>
                <c:ptCount val="3"/>
                <c:pt idx="0">
                  <c:v>a. Una opción que me permita ver y guardar la información estructural de todos los equipos de la organización, es decir, procesador, disco duro, memoria RAM, Sistema Operativo, IP, etc.</c:v>
                </c:pt>
                <c:pt idx="1">
                  <c:v>b. Una opción de mantener un stock de activos (equipos y dispositivos, entradas, salidas, etc.) totalmente actualizado.</c:v>
                </c:pt>
                <c:pt idx="2">
                  <c:v>c. Una opción para coordinar cada mantenimiento de los dispositivos allí registrados.</c:v>
                </c:pt>
              </c:strCache>
            </c:strRef>
          </c:cat>
          <c:val>
            <c:numRef>
              <c:f>Tabulación!$K$28:$M$28</c:f>
              <c:numCache>
                <c:formatCode>General</c:formatCode>
                <c:ptCount val="3"/>
                <c:pt idx="0">
                  <c:v>19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4-46DE-8D31-2E944A01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1199634920634904"/>
          <c:y val="0.19436999999999999"/>
          <c:w val="0.37133698412698413"/>
          <c:h val="0.80562999999999996"/>
        </c:manualLayout>
      </c:layout>
      <c:overlay val="0"/>
      <c:txPr>
        <a:bodyPr/>
        <a:lstStyle/>
        <a:p>
          <a:pPr>
            <a:defRPr sz="11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6666666666666666E-2"/>
          <c:y val="0.1717963888888889"/>
          <c:w val="0.65845142857142858"/>
          <c:h val="0.77727777777777773"/>
        </c:manualLayout>
      </c:layout>
      <c:pie3DChart>
        <c:varyColors val="1"/>
        <c:ser>
          <c:idx val="0"/>
          <c:order val="0"/>
          <c:tx>
            <c:strRef>
              <c:f>Tabulación!$N$1:$O$1</c:f>
              <c:strCache>
                <c:ptCount val="2"/>
                <c:pt idx="0">
                  <c:v>4. ¿Si tuviera acceso a nuestro software, qué mejoras esperaría en su organización?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Tabulación!$N$2:$O$2</c:f>
              <c:strCache>
                <c:ptCount val="2"/>
                <c:pt idx="0">
                  <c:v>a. Un mejor control de los activos en tiempo real</c:v>
                </c:pt>
                <c:pt idx="1">
                  <c:v>b. Evitar temas de licenciamiento con los softwares actuales para ahorrar dinero</c:v>
                </c:pt>
              </c:strCache>
            </c:strRef>
          </c:cat>
          <c:val>
            <c:numRef>
              <c:f>Tabulación!$N$28:$O$28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8-423F-B1FE-9C4E44267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643244444444445"/>
          <c:y val="0.33941382327209096"/>
          <c:w val="0.3190088888888889"/>
          <c:h val="0.40103305555555557"/>
        </c:manualLayout>
      </c:layout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0317460317460319E-3"/>
          <c:y val="0.23432888888888889"/>
          <c:w val="0.5946776027996501"/>
          <c:h val="0.62655074365704289"/>
        </c:manualLayout>
      </c:layout>
      <c:pie3DChart>
        <c:varyColors val="1"/>
        <c:ser>
          <c:idx val="0"/>
          <c:order val="0"/>
          <c:tx>
            <c:strRef>
              <c:f>Tabulación!$P$1:$T$1</c:f>
              <c:strCache>
                <c:ptCount val="5"/>
                <c:pt idx="0">
                  <c:v>5. De las siguientes alternativas actualmente disponibles para llevar registros, ¿con cuál se familiariza más?</c:v>
                </c:pt>
              </c:strCache>
            </c:strRef>
          </c:tx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6E-4022-B7E3-2B8DDC4005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Tabulación!$P$2:$T$2</c:f>
              <c:strCache>
                <c:ptCount val="5"/>
                <c:pt idx="0">
                  <c:v>a. Con programas ofimáticos (Microsoft Excel, OpenOffice Calc, LibreOffice Calc, Lotus 1-2-3)</c:v>
                </c:pt>
                <c:pt idx="1">
                  <c:v>b. Aplicativos en línea (Google apps, Office online)</c:v>
                </c:pt>
                <c:pt idx="2">
                  <c:v>c. Medios físicos (hojas de papel, bitácoras)</c:v>
                </c:pt>
                <c:pt idx="3">
                  <c:v>d. Software privado pago</c:v>
                </c:pt>
                <c:pt idx="4">
                  <c:v>e. Otro</c:v>
                </c:pt>
              </c:strCache>
            </c:strRef>
          </c:cat>
          <c:val>
            <c:numRef>
              <c:f>Tabulación!$P$28:$T$28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E-4022-B7E3-2B8DDC400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58186809523809524"/>
          <c:y val="0.16847416666666667"/>
          <c:w val="0.41257634920634922"/>
          <c:h val="0.80368583333333343"/>
        </c:manualLayout>
      </c:layout>
      <c:overlay val="0"/>
      <c:txPr>
        <a:bodyPr/>
        <a:lstStyle/>
        <a:p>
          <a:pPr rtl="0"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0238095238095238E-2"/>
          <c:y val="0.34180555555555553"/>
          <c:w val="0.78015206349206334"/>
          <c:h val="0.63196305555555554"/>
        </c:manualLayout>
      </c:layout>
      <c:pie3DChart>
        <c:varyColors val="1"/>
        <c:ser>
          <c:idx val="0"/>
          <c:order val="0"/>
          <c:tx>
            <c:strRef>
              <c:f>Tabulación!$U$1:$X$1</c:f>
              <c:strCache>
                <c:ptCount val="4"/>
                <c:pt idx="0">
                  <c:v>6. Si nuestro nuevo proyecto estuviera disponible hoy mismo, ¿Qué probabilidades habría de que lo use, en lugar de usar los softwares de la competencia actualmente disponibles?</c:v>
                </c:pt>
              </c:strCache>
            </c:strRef>
          </c:tx>
          <c:dLbls>
            <c:dLbl>
              <c:idx val="2"/>
              <c:layout>
                <c:manualLayout>
                  <c:x val="6.3975559824721973E-2"/>
                  <c:y val="6.62582271364800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22A-4935-A054-1E5FA8630F96}"/>
                </c:ext>
              </c:extLst>
            </c:dLbl>
            <c:dLbl>
              <c:idx val="3"/>
              <c:layout>
                <c:manualLayout>
                  <c:x val="-2.584457928940705E-2"/>
                  <c:y val="-1.43860143554770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22A-4935-A054-1E5FA8630F96}"/>
                </c:ext>
              </c:extLst>
            </c:dLbl>
            <c:dLbl>
              <c:idx val="4"/>
              <c:layout>
                <c:manualLayout>
                  <c:x val="-4.1118813411018737E-3"/>
                  <c:y val="-1.905859005212309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22A-4935-A054-1E5FA8630F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Tabulación!$U$2:$X$2</c:f>
              <c:strCache>
                <c:ptCount val="4"/>
                <c:pt idx="0">
                  <c:v>a. Muy probable</c:v>
                </c:pt>
                <c:pt idx="1">
                  <c:v>b. Probable</c:v>
                </c:pt>
                <c:pt idx="2">
                  <c:v>c. Poco probable</c:v>
                </c:pt>
                <c:pt idx="3">
                  <c:v>d. Ninguna</c:v>
                </c:pt>
              </c:strCache>
            </c:strRef>
          </c:cat>
          <c:val>
            <c:numRef>
              <c:f>Tabulación!$U$28:$X$28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A-4935-A054-1E5FA863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2988222222222221"/>
          <c:y val="0.36453999999999998"/>
          <c:w val="0.26205428571428574"/>
          <c:h val="0.46897564887722371"/>
        </c:manualLayout>
      </c:layout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5270361111111111"/>
          <c:w val="0.5857747156605424"/>
          <c:h val="0.63287037037037042"/>
        </c:manualLayout>
      </c:layout>
      <c:pie3DChart>
        <c:varyColors val="1"/>
        <c:ser>
          <c:idx val="0"/>
          <c:order val="0"/>
          <c:tx>
            <c:strRef>
              <c:f>Tabulación!$Y$1:$AB$1</c:f>
              <c:strCache>
                <c:ptCount val="4"/>
                <c:pt idx="0">
                  <c:v>7. Si no hay probabilidades de que use nuestro nuevo software, ¿Cuál sería el motivo?</c:v>
                </c:pt>
              </c:strCache>
            </c:strRef>
          </c:tx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9-4654-BAD9-81AC27DA362D}"/>
                </c:ext>
              </c:extLst>
            </c:dLbl>
            <c:dLbl>
              <c:idx val="1"/>
              <c:layout>
                <c:manualLayout>
                  <c:x val="6.8688249079987176E-2"/>
                  <c:y val="-1.649603180589163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399-4654-BAD9-81AC27DA362D}"/>
                </c:ext>
              </c:extLst>
            </c:dLbl>
            <c:dLbl>
              <c:idx val="5"/>
              <c:layout>
                <c:manualLayout>
                  <c:x val="-6.9286377521027273E-2"/>
                  <c:y val="-1.803467051166911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99-4654-BAD9-81AC27DA36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Tabulación!$Y$2:$AB$2</c:f>
              <c:strCache>
                <c:ptCount val="4"/>
                <c:pt idx="0">
                  <c:v>a. No necesito un software como este en estos momentos</c:v>
                </c:pt>
                <c:pt idx="1">
                  <c:v>b. No quiero un software como este</c:v>
                </c:pt>
                <c:pt idx="2">
                  <c:v>c. Estoy satisfecho con los softwares actualmente disponibles</c:v>
                </c:pt>
                <c:pt idx="3">
                  <c:v>d. Otro</c:v>
                </c:pt>
              </c:strCache>
            </c:strRef>
          </c:cat>
          <c:val>
            <c:numRef>
              <c:f>Tabulación!$Y$28:$AB$28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99-4654-BAD9-81AC27DA3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58883190476190472"/>
          <c:y val="0.20785805555555553"/>
          <c:w val="0.39302523809523815"/>
          <c:h val="0.73569741135627209"/>
        </c:manualLayout>
      </c:layout>
      <c:overlay val="0"/>
      <c:txPr>
        <a:bodyPr/>
        <a:lstStyle/>
        <a:p>
          <a:pPr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4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6603174603174604E-2"/>
          <c:y val="0.3226234567901235"/>
          <c:w val="0.6329933333333333"/>
          <c:h val="0.67598765432098784"/>
        </c:manualLayout>
      </c:layout>
      <c:pie3DChart>
        <c:varyColors val="1"/>
        <c:ser>
          <c:idx val="0"/>
          <c:order val="0"/>
          <c:tx>
            <c:strRef>
              <c:f>Tabulación!$AD$1:$AG$1</c:f>
              <c:strCache>
                <c:ptCount val="4"/>
                <c:pt idx="0">
                  <c:v>9. Si supiera que nuestro software es online, completamente gratuito, y pudiera registrarse hoy mismo, ¿Qué tan probable seria que realizara el registro?</c:v>
                </c:pt>
              </c:strCache>
            </c:strRef>
          </c:tx>
          <c:dLbls>
            <c:dLbl>
              <c:idx val="3"/>
              <c:layout>
                <c:manualLayout>
                  <c:x val="-0.16039555998570781"/>
                  <c:y val="5.2373318930517328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A24-40AB-A3A2-6659952C3AD6}"/>
                </c:ext>
              </c:extLst>
            </c:dLbl>
            <c:dLbl>
              <c:idx val="4"/>
              <c:layout>
                <c:manualLayout>
                  <c:x val="0.13500333280625781"/>
                  <c:y val="7.5736197413747751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24-40AB-A3A2-6659952C3A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Tabulación!$AD$2:$AG$2</c:f>
              <c:strCache>
                <c:ptCount val="4"/>
                <c:pt idx="0">
                  <c:v>a. Muy probable</c:v>
                </c:pt>
                <c:pt idx="1">
                  <c:v>b. Probable</c:v>
                </c:pt>
                <c:pt idx="2">
                  <c:v>c. Poco probable</c:v>
                </c:pt>
                <c:pt idx="3">
                  <c:v>d. Ninguna</c:v>
                </c:pt>
              </c:strCache>
            </c:strRef>
          </c:cat>
          <c:val>
            <c:numRef>
              <c:f>Tabulación!$AD$28:$AG$28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4-40AB-A3A2-6659952C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3504095238095235"/>
          <c:y val="0.4157293209876543"/>
          <c:w val="0.24224476190476188"/>
          <c:h val="0.50795524691358029"/>
        </c:manualLayout>
      </c:layout>
      <c:overlay val="0"/>
      <c:txPr>
        <a:bodyPr/>
        <a:lstStyle/>
        <a:p>
          <a:pPr rtl="0"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s-CO"/>
        </a:p>
      </c:txPr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Tabulación!$AH$1:$AI$1</c:f>
              <c:strCache>
                <c:ptCount val="2"/>
                <c:pt idx="0">
                  <c:v>10. En general, ¿Le agrada este tipo de proyecto?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Tabulación!$AH$2:$AI$2</c:f>
              <c:strCache>
                <c:ptCount val="2"/>
                <c:pt idx="0">
                  <c:v>a. Si</c:v>
                </c:pt>
                <c:pt idx="1">
                  <c:v>b. No</c:v>
                </c:pt>
              </c:strCache>
            </c:strRef>
          </c:cat>
          <c:val>
            <c:numRef>
              <c:f>Tabulación!$AH$28:$AI$28</c:f>
              <c:numCache>
                <c:formatCode>General</c:formatCode>
                <c:ptCount val="2"/>
                <c:pt idx="0">
                  <c:v>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E-4129-84CB-A39666C35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6140015873015874"/>
          <c:y val="0.41630027777777778"/>
          <c:w val="9.4250634920634915E-2"/>
          <c:h val="0.13600222222222222"/>
        </c:manualLayout>
      </c:layout>
      <c:overlay val="0"/>
      <c:txPr>
        <a:bodyPr/>
        <a:lstStyle/>
        <a:p>
          <a:pPr rtl="0">
            <a:defRPr sz="12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356400</xdr:colOff>
      <xdr:row>18</xdr:row>
      <xdr:rowOff>171000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0</xdr:row>
      <xdr:rowOff>0</xdr:rowOff>
    </xdr:from>
    <xdr:to>
      <xdr:col>13</xdr:col>
      <xdr:colOff>13500</xdr:colOff>
      <xdr:row>18</xdr:row>
      <xdr:rowOff>171000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38100</xdr:rowOff>
    </xdr:from>
    <xdr:to>
      <xdr:col>6</xdr:col>
      <xdr:colOff>356400</xdr:colOff>
      <xdr:row>39</xdr:row>
      <xdr:rowOff>18600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666750</xdr:colOff>
      <xdr:row>20</xdr:row>
      <xdr:rowOff>19050</xdr:rowOff>
    </xdr:from>
    <xdr:to>
      <xdr:col>13</xdr:col>
      <xdr:colOff>32550</xdr:colOff>
      <xdr:row>38</xdr:row>
      <xdr:rowOff>190050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6</xdr:col>
      <xdr:colOff>356400</xdr:colOff>
      <xdr:row>58</xdr:row>
      <xdr:rowOff>171000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666750</xdr:colOff>
      <xdr:row>40</xdr:row>
      <xdr:rowOff>9525</xdr:rowOff>
    </xdr:from>
    <xdr:to>
      <xdr:col>13</xdr:col>
      <xdr:colOff>32550</xdr:colOff>
      <xdr:row>58</xdr:row>
      <xdr:rowOff>180525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6</xdr:col>
      <xdr:colOff>356400</xdr:colOff>
      <xdr:row>78</xdr:row>
      <xdr:rowOff>171000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666750</xdr:colOff>
      <xdr:row>60</xdr:row>
      <xdr:rowOff>9525</xdr:rowOff>
    </xdr:from>
    <xdr:to>
      <xdr:col>13</xdr:col>
      <xdr:colOff>32550</xdr:colOff>
      <xdr:row>78</xdr:row>
      <xdr:rowOff>180525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80</xdr:row>
      <xdr:rowOff>0</xdr:rowOff>
    </xdr:from>
    <xdr:to>
      <xdr:col>6</xdr:col>
      <xdr:colOff>356400</xdr:colOff>
      <xdr:row>98</xdr:row>
      <xdr:rowOff>171000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dav22@hotmail.com" TargetMode="External"/><Relationship Id="rId13" Type="http://schemas.openxmlformats.org/officeDocument/2006/relationships/hyperlink" Target="mailto:Andreitastar_1985@hot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giecarolina1320-@hotmail.com" TargetMode="External"/><Relationship Id="rId7" Type="http://schemas.openxmlformats.org/officeDocument/2006/relationships/hyperlink" Target="mailto:Kamilo--26@hotmail.com" TargetMode="External"/><Relationship Id="rId12" Type="http://schemas.openxmlformats.org/officeDocument/2006/relationships/hyperlink" Target="mailto:Rikmaster42@hotmail.com" TargetMode="External"/><Relationship Id="rId17" Type="http://schemas.openxmlformats.org/officeDocument/2006/relationships/hyperlink" Target="mailto:Estefani-510@hotmail.com" TargetMode="External"/><Relationship Id="rId2" Type="http://schemas.openxmlformats.org/officeDocument/2006/relationships/hyperlink" Target="mailto:Carol-1417@hotmail.com" TargetMode="External"/><Relationship Id="rId16" Type="http://schemas.openxmlformats.org/officeDocument/2006/relationships/hyperlink" Target="mailto:Mujer-maravilla_69@hotmail.com" TargetMode="External"/><Relationship Id="rId1" Type="http://schemas.openxmlformats.org/officeDocument/2006/relationships/hyperlink" Target="mailto:Carrilla1980@hotmail.com" TargetMode="External"/><Relationship Id="rId6" Type="http://schemas.openxmlformats.org/officeDocument/2006/relationships/hyperlink" Target="mailto:Marcelajurado01@hotmail.com" TargetMode="External"/><Relationship Id="rId11" Type="http://schemas.openxmlformats.org/officeDocument/2006/relationships/hyperlink" Target="mailto:Johis_123@hotmail.com" TargetMode="External"/><Relationship Id="rId5" Type="http://schemas.openxmlformats.org/officeDocument/2006/relationships/hyperlink" Target="mailto:Davidantoniomarta@hotmail.com" TargetMode="External"/><Relationship Id="rId15" Type="http://schemas.openxmlformats.org/officeDocument/2006/relationships/hyperlink" Target="mailto:Ar.ramos@misena.edu.co" TargetMode="External"/><Relationship Id="rId10" Type="http://schemas.openxmlformats.org/officeDocument/2006/relationships/hyperlink" Target="mailto:Yefebls-94@hotmail.com" TargetMode="External"/><Relationship Id="rId4" Type="http://schemas.openxmlformats.org/officeDocument/2006/relationships/hyperlink" Target="mailto:Chestertrain_1990@hotmail.com" TargetMode="External"/><Relationship Id="rId9" Type="http://schemas.openxmlformats.org/officeDocument/2006/relationships/hyperlink" Target="mailto:Je.segura@misena.edu.co" TargetMode="External"/><Relationship Id="rId14" Type="http://schemas.openxmlformats.org/officeDocument/2006/relationships/hyperlink" Target="mailto:Marlenedecolombi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zoomScaleNormal="100" workbookViewId="0">
      <pane ySplit="2" topLeftCell="A3" activePane="bottomLeft" state="frozen"/>
      <selection pane="bottomLeft" sqref="A1:A2"/>
    </sheetView>
  </sheetViews>
  <sheetFormatPr baseColWidth="10" defaultRowHeight="12.75" x14ac:dyDescent="0.2"/>
  <cols>
    <col min="1" max="3" width="14.44140625" style="31" customWidth="1"/>
    <col min="4" max="4" width="9.6640625" style="31" bestFit="1" customWidth="1"/>
    <col min="5" max="5" width="27.77734375" style="31" bestFit="1" customWidth="1"/>
    <col min="6" max="7" width="7.77734375" style="31" customWidth="1"/>
    <col min="8" max="8" width="10.44140625" style="31" customWidth="1"/>
    <col min="9" max="9" width="13.21875" style="31" customWidth="1"/>
    <col min="10" max="10" width="8.109375" style="31" bestFit="1" customWidth="1"/>
    <col min="11" max="11" width="13.109375" style="31" bestFit="1" customWidth="1"/>
    <col min="12" max="12" width="12.44140625" style="31" bestFit="1" customWidth="1"/>
    <col min="13" max="13" width="16.5546875" style="31" bestFit="1" customWidth="1"/>
    <col min="14" max="14" width="12.5546875" style="31" bestFit="1" customWidth="1"/>
    <col min="15" max="15" width="10" style="31" bestFit="1" customWidth="1"/>
    <col min="16" max="16" width="11.77734375" style="31" bestFit="1" customWidth="1"/>
    <col min="17" max="17" width="12.77734375" style="31" bestFit="1" customWidth="1"/>
    <col min="18" max="18" width="11.109375" style="31" bestFit="1" customWidth="1"/>
    <col min="19" max="19" width="14.77734375" style="31" bestFit="1" customWidth="1"/>
    <col min="20" max="20" width="11.44140625" style="31" bestFit="1" customWidth="1"/>
    <col min="21" max="21" width="15.88671875" style="31" bestFit="1" customWidth="1"/>
    <col min="22" max="22" width="13.33203125" style="31" bestFit="1" customWidth="1"/>
    <col min="23" max="23" width="15.33203125" style="31" bestFit="1" customWidth="1"/>
    <col min="24" max="24" width="12.5546875" style="31" bestFit="1" customWidth="1"/>
    <col min="25" max="25" width="14.44140625" style="31" bestFit="1" customWidth="1"/>
    <col min="26" max="26" width="12.88671875" style="31" bestFit="1" customWidth="1"/>
    <col min="27" max="27" width="15.44140625" style="31" bestFit="1" customWidth="1"/>
    <col min="28" max="28" width="11.77734375" style="31" bestFit="1" customWidth="1"/>
    <col min="29" max="29" width="26.109375" style="61" bestFit="1" customWidth="1"/>
    <col min="30" max="30" width="15.88671875" style="31" bestFit="1" customWidth="1"/>
    <col min="31" max="31" width="13.33203125" style="31" bestFit="1" customWidth="1"/>
    <col min="32" max="32" width="15.33203125" style="31" bestFit="1" customWidth="1"/>
    <col min="33" max="33" width="12.5546875" style="31" bestFit="1" customWidth="1"/>
    <col min="34" max="35" width="7.77734375" style="31" customWidth="1"/>
    <col min="36" max="16384" width="11.5546875" style="31"/>
  </cols>
  <sheetData>
    <row r="1" spans="1:35" s="11" customFormat="1" ht="63.75" customHeight="1" x14ac:dyDescent="0.2">
      <c r="A1" s="1" t="s">
        <v>0</v>
      </c>
      <c r="B1" s="2" t="s">
        <v>90</v>
      </c>
      <c r="C1" s="3" t="s">
        <v>91</v>
      </c>
      <c r="D1" s="4" t="s">
        <v>92</v>
      </c>
      <c r="E1" s="5" t="s">
        <v>93</v>
      </c>
      <c r="F1" s="6" t="s">
        <v>61</v>
      </c>
      <c r="G1" s="7"/>
      <c r="H1" s="6" t="s">
        <v>62</v>
      </c>
      <c r="I1" s="4"/>
      <c r="J1" s="7"/>
      <c r="K1" s="8" t="s">
        <v>65</v>
      </c>
      <c r="L1" s="9"/>
      <c r="M1" s="9"/>
      <c r="N1" s="6" t="s">
        <v>68</v>
      </c>
      <c r="O1" s="4"/>
      <c r="P1" s="6" t="s">
        <v>71</v>
      </c>
      <c r="Q1" s="4"/>
      <c r="R1" s="4"/>
      <c r="S1" s="4"/>
      <c r="T1" s="4"/>
      <c r="U1" s="6" t="s">
        <v>77</v>
      </c>
      <c r="V1" s="4"/>
      <c r="W1" s="4"/>
      <c r="X1" s="4"/>
      <c r="Y1" s="6" t="s">
        <v>82</v>
      </c>
      <c r="Z1" s="4"/>
      <c r="AA1" s="4"/>
      <c r="AB1" s="4"/>
      <c r="AC1" s="10" t="s">
        <v>87</v>
      </c>
      <c r="AD1" s="6" t="s">
        <v>88</v>
      </c>
      <c r="AE1" s="4"/>
      <c r="AF1" s="4"/>
      <c r="AG1" s="4"/>
      <c r="AH1" s="6" t="s">
        <v>89</v>
      </c>
      <c r="AI1" s="7"/>
    </row>
    <row r="2" spans="1:35" s="21" customFormat="1" ht="135.75" thickBot="1" x14ac:dyDescent="0.25">
      <c r="A2" s="12"/>
      <c r="B2" s="13"/>
      <c r="C2" s="14"/>
      <c r="D2" s="15"/>
      <c r="E2" s="16"/>
      <c r="F2" s="17" t="s">
        <v>1</v>
      </c>
      <c r="G2" s="18" t="s">
        <v>2</v>
      </c>
      <c r="H2" s="17" t="s">
        <v>3</v>
      </c>
      <c r="I2" s="19" t="s">
        <v>4</v>
      </c>
      <c r="J2" s="18" t="s">
        <v>64</v>
      </c>
      <c r="K2" s="17" t="s">
        <v>63</v>
      </c>
      <c r="L2" s="19" t="s">
        <v>66</v>
      </c>
      <c r="M2" s="18" t="s">
        <v>67</v>
      </c>
      <c r="N2" s="17" t="s">
        <v>69</v>
      </c>
      <c r="O2" s="19" t="s">
        <v>70</v>
      </c>
      <c r="P2" s="17" t="s">
        <v>72</v>
      </c>
      <c r="Q2" s="19" t="s">
        <v>73</v>
      </c>
      <c r="R2" s="19" t="s">
        <v>74</v>
      </c>
      <c r="S2" s="19" t="s">
        <v>75</v>
      </c>
      <c r="T2" s="19" t="s">
        <v>76</v>
      </c>
      <c r="U2" s="17" t="s">
        <v>78</v>
      </c>
      <c r="V2" s="19" t="s">
        <v>79</v>
      </c>
      <c r="W2" s="19" t="s">
        <v>80</v>
      </c>
      <c r="X2" s="19" t="s">
        <v>81</v>
      </c>
      <c r="Y2" s="17" t="s">
        <v>83</v>
      </c>
      <c r="Z2" s="19" t="s">
        <v>84</v>
      </c>
      <c r="AA2" s="19" t="s">
        <v>85</v>
      </c>
      <c r="AB2" s="19" t="s">
        <v>86</v>
      </c>
      <c r="AC2" s="20"/>
      <c r="AD2" s="17" t="s">
        <v>78</v>
      </c>
      <c r="AE2" s="19" t="s">
        <v>79</v>
      </c>
      <c r="AF2" s="19" t="s">
        <v>80</v>
      </c>
      <c r="AG2" s="19" t="s">
        <v>81</v>
      </c>
      <c r="AH2" s="17" t="s">
        <v>1</v>
      </c>
      <c r="AI2" s="18" t="s">
        <v>2</v>
      </c>
    </row>
    <row r="3" spans="1:35" ht="45" customHeight="1" x14ac:dyDescent="0.2">
      <c r="A3" s="22"/>
      <c r="B3" s="23"/>
      <c r="C3" s="23"/>
      <c r="D3" s="24"/>
      <c r="E3" s="25"/>
      <c r="F3" s="26" t="s">
        <v>6</v>
      </c>
      <c r="G3" s="27"/>
      <c r="H3" s="26"/>
      <c r="I3" s="28"/>
      <c r="J3" s="29" t="s">
        <v>6</v>
      </c>
      <c r="K3" s="22" t="s">
        <v>6</v>
      </c>
      <c r="L3" s="24"/>
      <c r="M3" s="29"/>
      <c r="N3" s="26" t="s">
        <v>6</v>
      </c>
      <c r="O3" s="28"/>
      <c r="P3" s="22"/>
      <c r="Q3" s="24"/>
      <c r="R3" s="24" t="s">
        <v>6</v>
      </c>
      <c r="S3" s="24"/>
      <c r="T3" s="24"/>
      <c r="U3" s="26" t="s">
        <v>6</v>
      </c>
      <c r="V3" s="28"/>
      <c r="W3" s="24"/>
      <c r="X3" s="24"/>
      <c r="Y3" s="26"/>
      <c r="Z3" s="28"/>
      <c r="AA3" s="24"/>
      <c r="AB3" s="24"/>
      <c r="AC3" s="30" t="s">
        <v>56</v>
      </c>
      <c r="AD3" s="26" t="s">
        <v>6</v>
      </c>
      <c r="AE3" s="28"/>
      <c r="AF3" s="24"/>
      <c r="AG3" s="24"/>
      <c r="AH3" s="22" t="s">
        <v>6</v>
      </c>
      <c r="AI3" s="29"/>
    </row>
    <row r="4" spans="1:35" ht="45" customHeight="1" x14ac:dyDescent="0.2">
      <c r="A4" s="32"/>
      <c r="B4" s="33"/>
      <c r="C4" s="33"/>
      <c r="D4" s="34"/>
      <c r="E4" s="35"/>
      <c r="F4" s="36"/>
      <c r="G4" s="35" t="s">
        <v>6</v>
      </c>
      <c r="H4" s="36" t="s">
        <v>6</v>
      </c>
      <c r="I4" s="37"/>
      <c r="J4" s="38"/>
      <c r="K4" s="32"/>
      <c r="L4" s="34"/>
      <c r="M4" s="38" t="s">
        <v>6</v>
      </c>
      <c r="N4" s="36"/>
      <c r="O4" s="37" t="s">
        <v>6</v>
      </c>
      <c r="P4" s="32"/>
      <c r="Q4" s="34" t="s">
        <v>6</v>
      </c>
      <c r="R4" s="34"/>
      <c r="S4" s="34"/>
      <c r="T4" s="34"/>
      <c r="U4" s="36"/>
      <c r="V4" s="37" t="s">
        <v>6</v>
      </c>
      <c r="W4" s="34"/>
      <c r="X4" s="34"/>
      <c r="Y4" s="36"/>
      <c r="Z4" s="37"/>
      <c r="AA4" s="34"/>
      <c r="AB4" s="34"/>
      <c r="AC4" s="39"/>
      <c r="AD4" s="36"/>
      <c r="AE4" s="37" t="s">
        <v>6</v>
      </c>
      <c r="AF4" s="34"/>
      <c r="AG4" s="34"/>
      <c r="AH4" s="32" t="s">
        <v>6</v>
      </c>
      <c r="AI4" s="38"/>
    </row>
    <row r="5" spans="1:35" ht="45" customHeight="1" x14ac:dyDescent="0.2">
      <c r="A5" s="32"/>
      <c r="B5" s="33"/>
      <c r="C5" s="33"/>
      <c r="D5" s="34"/>
      <c r="E5" s="35"/>
      <c r="F5" s="36" t="s">
        <v>6</v>
      </c>
      <c r="G5" s="35"/>
      <c r="H5" s="36" t="s">
        <v>6</v>
      </c>
      <c r="I5" s="37"/>
      <c r="J5" s="38"/>
      <c r="K5" s="32" t="s">
        <v>6</v>
      </c>
      <c r="L5" s="34" t="s">
        <v>6</v>
      </c>
      <c r="M5" s="38"/>
      <c r="N5" s="36" t="s">
        <v>6</v>
      </c>
      <c r="O5" s="37"/>
      <c r="P5" s="32" t="s">
        <v>6</v>
      </c>
      <c r="Q5" s="34" t="s">
        <v>6</v>
      </c>
      <c r="R5" s="34"/>
      <c r="S5" s="34"/>
      <c r="T5" s="34"/>
      <c r="U5" s="36" t="s">
        <v>6</v>
      </c>
      <c r="V5" s="37"/>
      <c r="W5" s="34"/>
      <c r="X5" s="34"/>
      <c r="Y5" s="36"/>
      <c r="Z5" s="37"/>
      <c r="AA5" s="34"/>
      <c r="AB5" s="34"/>
      <c r="AC5" s="39"/>
      <c r="AD5" s="36" t="s">
        <v>6</v>
      </c>
      <c r="AE5" s="37"/>
      <c r="AF5" s="34"/>
      <c r="AG5" s="34"/>
      <c r="AH5" s="32" t="s">
        <v>6</v>
      </c>
      <c r="AI5" s="38"/>
    </row>
    <row r="6" spans="1:35" ht="45" customHeight="1" x14ac:dyDescent="0.2">
      <c r="A6" s="32"/>
      <c r="B6" s="33"/>
      <c r="C6" s="33"/>
      <c r="D6" s="34"/>
      <c r="E6" s="35"/>
      <c r="F6" s="36" t="s">
        <v>6</v>
      </c>
      <c r="G6" s="35"/>
      <c r="H6" s="36" t="s">
        <v>6</v>
      </c>
      <c r="I6" s="37"/>
      <c r="J6" s="38"/>
      <c r="K6" s="32" t="s">
        <v>6</v>
      </c>
      <c r="L6" s="34"/>
      <c r="M6" s="38"/>
      <c r="N6" s="36"/>
      <c r="O6" s="37"/>
      <c r="P6" s="32" t="s">
        <v>6</v>
      </c>
      <c r="Q6" s="34"/>
      <c r="R6" s="34"/>
      <c r="S6" s="34"/>
      <c r="T6" s="34"/>
      <c r="U6" s="36" t="s">
        <v>6</v>
      </c>
      <c r="V6" s="37"/>
      <c r="W6" s="34"/>
      <c r="X6" s="34"/>
      <c r="Y6" s="36"/>
      <c r="Z6" s="37"/>
      <c r="AA6" s="34"/>
      <c r="AB6" s="34"/>
      <c r="AC6" s="39"/>
      <c r="AD6" s="36" t="s">
        <v>6</v>
      </c>
      <c r="AE6" s="37"/>
      <c r="AF6" s="34"/>
      <c r="AG6" s="34"/>
      <c r="AH6" s="32" t="s">
        <v>6</v>
      </c>
      <c r="AI6" s="38"/>
    </row>
    <row r="7" spans="1:35" ht="45" customHeight="1" x14ac:dyDescent="0.2">
      <c r="A7" s="32"/>
      <c r="B7" s="33"/>
      <c r="C7" s="33"/>
      <c r="D7" s="34"/>
      <c r="E7" s="35"/>
      <c r="F7" s="36" t="s">
        <v>6</v>
      </c>
      <c r="G7" s="35"/>
      <c r="H7" s="36" t="s">
        <v>6</v>
      </c>
      <c r="I7" s="37"/>
      <c r="J7" s="38"/>
      <c r="K7" s="32" t="s">
        <v>6</v>
      </c>
      <c r="L7" s="34"/>
      <c r="M7" s="38"/>
      <c r="N7" s="36" t="s">
        <v>6</v>
      </c>
      <c r="O7" s="37"/>
      <c r="P7" s="32"/>
      <c r="Q7" s="34"/>
      <c r="R7" s="34"/>
      <c r="S7" s="34"/>
      <c r="T7" s="34" t="s">
        <v>6</v>
      </c>
      <c r="U7" s="36" t="s">
        <v>6</v>
      </c>
      <c r="V7" s="37"/>
      <c r="W7" s="34"/>
      <c r="X7" s="34"/>
      <c r="Y7" s="36"/>
      <c r="Z7" s="37"/>
      <c r="AA7" s="34"/>
      <c r="AB7" s="34"/>
      <c r="AC7" s="39"/>
      <c r="AD7" s="36" t="s">
        <v>6</v>
      </c>
      <c r="AE7" s="37"/>
      <c r="AF7" s="34"/>
      <c r="AG7" s="34"/>
      <c r="AH7" s="32" t="s">
        <v>6</v>
      </c>
      <c r="AI7" s="38"/>
    </row>
    <row r="8" spans="1:35" ht="45" customHeight="1" x14ac:dyDescent="0.2">
      <c r="A8" s="32" t="s">
        <v>57</v>
      </c>
      <c r="B8" s="33"/>
      <c r="C8" s="33"/>
      <c r="D8" s="34">
        <v>3652323</v>
      </c>
      <c r="E8" s="40" t="s">
        <v>7</v>
      </c>
      <c r="F8" s="36"/>
      <c r="G8" s="35" t="s">
        <v>6</v>
      </c>
      <c r="H8" s="36" t="s">
        <v>6</v>
      </c>
      <c r="I8" s="37"/>
      <c r="J8" s="38"/>
      <c r="K8" s="32" t="s">
        <v>6</v>
      </c>
      <c r="L8" s="34"/>
      <c r="M8" s="38"/>
      <c r="N8" s="36"/>
      <c r="O8" s="37" t="s">
        <v>6</v>
      </c>
      <c r="P8" s="32" t="s">
        <v>6</v>
      </c>
      <c r="Q8" s="34"/>
      <c r="R8" s="34"/>
      <c r="S8" s="34"/>
      <c r="T8" s="34"/>
      <c r="U8" s="36"/>
      <c r="V8" s="37" t="s">
        <v>6</v>
      </c>
      <c r="W8" s="34"/>
      <c r="X8" s="34"/>
      <c r="Y8" s="36"/>
      <c r="Z8" s="37"/>
      <c r="AA8" s="34"/>
      <c r="AB8" s="34"/>
      <c r="AC8" s="39" t="s">
        <v>40</v>
      </c>
      <c r="AD8" s="36"/>
      <c r="AE8" s="37" t="s">
        <v>6</v>
      </c>
      <c r="AF8" s="34"/>
      <c r="AG8" s="34"/>
      <c r="AH8" s="32" t="s">
        <v>6</v>
      </c>
      <c r="AI8" s="38"/>
    </row>
    <row r="9" spans="1:35" ht="45" customHeight="1" x14ac:dyDescent="0.2">
      <c r="A9" s="32" t="s">
        <v>58</v>
      </c>
      <c r="B9" s="33"/>
      <c r="C9" s="33"/>
      <c r="D9" s="34">
        <v>3106920309</v>
      </c>
      <c r="E9" s="40" t="s">
        <v>10</v>
      </c>
      <c r="F9" s="36"/>
      <c r="G9" s="35" t="s">
        <v>6</v>
      </c>
      <c r="H9" s="36"/>
      <c r="I9" s="37"/>
      <c r="J9" s="38" t="s">
        <v>6</v>
      </c>
      <c r="K9" s="32" t="s">
        <v>6</v>
      </c>
      <c r="L9" s="34"/>
      <c r="M9" s="38"/>
      <c r="N9" s="36"/>
      <c r="O9" s="37" t="s">
        <v>6</v>
      </c>
      <c r="P9" s="32"/>
      <c r="Q9" s="34"/>
      <c r="R9" s="34" t="s">
        <v>6</v>
      </c>
      <c r="S9" s="34"/>
      <c r="T9" s="34"/>
      <c r="U9" s="36"/>
      <c r="V9" s="37" t="s">
        <v>6</v>
      </c>
      <c r="W9" s="34"/>
      <c r="X9" s="34"/>
      <c r="Y9" s="36"/>
      <c r="Z9" s="37"/>
      <c r="AA9" s="34" t="s">
        <v>6</v>
      </c>
      <c r="AB9" s="34"/>
      <c r="AC9" s="39" t="s">
        <v>8</v>
      </c>
      <c r="AD9" s="36"/>
      <c r="AE9" s="37" t="s">
        <v>6</v>
      </c>
      <c r="AF9" s="34"/>
      <c r="AG9" s="34"/>
      <c r="AH9" s="32" t="s">
        <v>6</v>
      </c>
      <c r="AI9" s="38"/>
    </row>
    <row r="10" spans="1:35" ht="45" customHeight="1" x14ac:dyDescent="0.2">
      <c r="A10" s="32" t="s">
        <v>11</v>
      </c>
      <c r="B10" s="33"/>
      <c r="C10" s="33"/>
      <c r="D10" s="34">
        <v>3133013967</v>
      </c>
      <c r="E10" s="40" t="s">
        <v>12</v>
      </c>
      <c r="F10" s="36"/>
      <c r="G10" s="35" t="s">
        <v>6</v>
      </c>
      <c r="H10" s="36"/>
      <c r="I10" s="37"/>
      <c r="J10" s="38" t="s">
        <v>6</v>
      </c>
      <c r="K10" s="32" t="s">
        <v>6</v>
      </c>
      <c r="L10" s="34"/>
      <c r="M10" s="38"/>
      <c r="N10" s="36"/>
      <c r="O10" s="37"/>
      <c r="P10" s="32"/>
      <c r="Q10" s="34"/>
      <c r="R10" s="34"/>
      <c r="S10" s="34" t="s">
        <v>6</v>
      </c>
      <c r="T10" s="34"/>
      <c r="U10" s="36" t="s">
        <v>6</v>
      </c>
      <c r="V10" s="37"/>
      <c r="W10" s="34"/>
      <c r="X10" s="34"/>
      <c r="Y10" s="36"/>
      <c r="Z10" s="37"/>
      <c r="AA10" s="34" t="s">
        <v>6</v>
      </c>
      <c r="AB10" s="34"/>
      <c r="AC10" s="39" t="s">
        <v>41</v>
      </c>
      <c r="AD10" s="36"/>
      <c r="AE10" s="37" t="s">
        <v>6</v>
      </c>
      <c r="AF10" s="34"/>
      <c r="AG10" s="34"/>
      <c r="AH10" s="32" t="s">
        <v>6</v>
      </c>
      <c r="AI10" s="38"/>
    </row>
    <row r="11" spans="1:35" ht="45" customHeight="1" x14ac:dyDescent="0.2">
      <c r="A11" s="32" t="s">
        <v>13</v>
      </c>
      <c r="B11" s="33"/>
      <c r="C11" s="33"/>
      <c r="D11" s="34">
        <v>3203319198</v>
      </c>
      <c r="E11" s="40" t="s">
        <v>14</v>
      </c>
      <c r="F11" s="36" t="s">
        <v>6</v>
      </c>
      <c r="G11" s="35"/>
      <c r="H11" s="36" t="s">
        <v>6</v>
      </c>
      <c r="I11" s="37"/>
      <c r="J11" s="38"/>
      <c r="K11" s="32" t="s">
        <v>6</v>
      </c>
      <c r="L11" s="34"/>
      <c r="M11" s="38"/>
      <c r="N11" s="36"/>
      <c r="O11" s="37" t="s">
        <v>6</v>
      </c>
      <c r="P11" s="32"/>
      <c r="Q11" s="34"/>
      <c r="R11" s="34"/>
      <c r="S11" s="34"/>
      <c r="T11" s="34"/>
      <c r="U11" s="36"/>
      <c r="V11" s="37" t="s">
        <v>6</v>
      </c>
      <c r="W11" s="34"/>
      <c r="X11" s="34"/>
      <c r="Y11" s="36"/>
      <c r="Z11" s="37"/>
      <c r="AA11" s="34"/>
      <c r="AB11" s="34"/>
      <c r="AC11" s="39" t="s">
        <v>59</v>
      </c>
      <c r="AD11" s="36" t="s">
        <v>6</v>
      </c>
      <c r="AE11" s="37"/>
      <c r="AF11" s="34"/>
      <c r="AG11" s="34"/>
      <c r="AH11" s="32" t="s">
        <v>6</v>
      </c>
      <c r="AI11" s="38"/>
    </row>
    <row r="12" spans="1:35" ht="45" customHeight="1" x14ac:dyDescent="0.2">
      <c r="A12" s="32" t="s">
        <v>60</v>
      </c>
      <c r="B12" s="33"/>
      <c r="C12" s="33"/>
      <c r="D12" s="34"/>
      <c r="E12" s="40" t="s">
        <v>15</v>
      </c>
      <c r="F12" s="36"/>
      <c r="G12" s="35" t="s">
        <v>6</v>
      </c>
      <c r="H12" s="36" t="s">
        <v>6</v>
      </c>
      <c r="I12" s="37"/>
      <c r="J12" s="38"/>
      <c r="K12" s="32" t="s">
        <v>6</v>
      </c>
      <c r="L12" s="34"/>
      <c r="M12" s="38"/>
      <c r="N12" s="36"/>
      <c r="O12" s="37"/>
      <c r="P12" s="32"/>
      <c r="Q12" s="34"/>
      <c r="R12" s="34"/>
      <c r="S12" s="34" t="s">
        <v>6</v>
      </c>
      <c r="T12" s="34"/>
      <c r="U12" s="36" t="s">
        <v>6</v>
      </c>
      <c r="V12" s="37"/>
      <c r="W12" s="34"/>
      <c r="X12" s="34"/>
      <c r="Y12" s="36"/>
      <c r="Z12" s="37"/>
      <c r="AA12" s="34"/>
      <c r="AB12" s="34"/>
      <c r="AC12" s="39" t="s">
        <v>42</v>
      </c>
      <c r="AD12" s="36" t="s">
        <v>6</v>
      </c>
      <c r="AE12" s="37"/>
      <c r="AF12" s="34"/>
      <c r="AG12" s="34"/>
      <c r="AH12" s="32" t="s">
        <v>6</v>
      </c>
      <c r="AI12" s="38"/>
    </row>
    <row r="13" spans="1:35" ht="45" customHeight="1" x14ac:dyDescent="0.2">
      <c r="A13" s="32" t="s">
        <v>16</v>
      </c>
      <c r="B13" s="33"/>
      <c r="C13" s="33"/>
      <c r="D13" s="34">
        <v>3138914797</v>
      </c>
      <c r="E13" s="40" t="s">
        <v>17</v>
      </c>
      <c r="F13" s="36"/>
      <c r="G13" s="35" t="s">
        <v>6</v>
      </c>
      <c r="H13" s="36" t="s">
        <v>6</v>
      </c>
      <c r="I13" s="37"/>
      <c r="J13" s="38"/>
      <c r="K13" s="32" t="s">
        <v>6</v>
      </c>
      <c r="L13" s="34"/>
      <c r="M13" s="38"/>
      <c r="N13" s="36"/>
      <c r="O13" s="37" t="s">
        <v>6</v>
      </c>
      <c r="P13" s="32"/>
      <c r="Q13" s="34"/>
      <c r="R13" s="34"/>
      <c r="S13" s="34" t="s">
        <v>6</v>
      </c>
      <c r="T13" s="34"/>
      <c r="U13" s="36"/>
      <c r="V13" s="37" t="s">
        <v>6</v>
      </c>
      <c r="W13" s="34"/>
      <c r="X13" s="34"/>
      <c r="Y13" s="36"/>
      <c r="Z13" s="37"/>
      <c r="AA13" s="34"/>
      <c r="AB13" s="34"/>
      <c r="AC13" s="39" t="s">
        <v>39</v>
      </c>
      <c r="AD13" s="36"/>
      <c r="AE13" s="37" t="s">
        <v>6</v>
      </c>
      <c r="AF13" s="34"/>
      <c r="AG13" s="34"/>
      <c r="AH13" s="32" t="s">
        <v>6</v>
      </c>
      <c r="AI13" s="38"/>
    </row>
    <row r="14" spans="1:35" ht="45" customHeight="1" x14ac:dyDescent="0.2">
      <c r="A14" s="32" t="s">
        <v>18</v>
      </c>
      <c r="B14" s="33"/>
      <c r="C14" s="33"/>
      <c r="D14" s="34">
        <v>3718655</v>
      </c>
      <c r="E14" s="40" t="s">
        <v>19</v>
      </c>
      <c r="F14" s="36"/>
      <c r="G14" s="35" t="s">
        <v>6</v>
      </c>
      <c r="H14" s="36"/>
      <c r="I14" s="37"/>
      <c r="J14" s="38" t="s">
        <v>6</v>
      </c>
      <c r="K14" s="32"/>
      <c r="L14" s="34"/>
      <c r="M14" s="38" t="s">
        <v>6</v>
      </c>
      <c r="N14" s="36"/>
      <c r="O14" s="37" t="s">
        <v>6</v>
      </c>
      <c r="P14" s="32"/>
      <c r="Q14" s="34"/>
      <c r="R14" s="34"/>
      <c r="S14" s="34"/>
      <c r="T14" s="34" t="s">
        <v>6</v>
      </c>
      <c r="U14" s="36"/>
      <c r="V14" s="37" t="s">
        <v>6</v>
      </c>
      <c r="W14" s="34"/>
      <c r="X14" s="34"/>
      <c r="Y14" s="36"/>
      <c r="Z14" s="37"/>
      <c r="AA14" s="34"/>
      <c r="AB14" s="34"/>
      <c r="AC14" s="39" t="s">
        <v>43</v>
      </c>
      <c r="AD14" s="36"/>
      <c r="AE14" s="37" t="s">
        <v>6</v>
      </c>
      <c r="AF14" s="34"/>
      <c r="AG14" s="34"/>
      <c r="AH14" s="32" t="s">
        <v>6</v>
      </c>
      <c r="AI14" s="38"/>
    </row>
    <row r="15" spans="1:35" ht="45" customHeight="1" x14ac:dyDescent="0.2">
      <c r="A15" s="32" t="s">
        <v>21</v>
      </c>
      <c r="B15" s="33"/>
      <c r="C15" s="33"/>
      <c r="D15" s="34">
        <v>3102287743</v>
      </c>
      <c r="E15" s="40" t="s">
        <v>32</v>
      </c>
      <c r="F15" s="36" t="s">
        <v>6</v>
      </c>
      <c r="G15" s="35"/>
      <c r="H15" s="36" t="s">
        <v>6</v>
      </c>
      <c r="I15" s="37"/>
      <c r="J15" s="38"/>
      <c r="K15" s="32" t="s">
        <v>6</v>
      </c>
      <c r="L15" s="34"/>
      <c r="M15" s="38"/>
      <c r="N15" s="36"/>
      <c r="O15" s="37"/>
      <c r="P15" s="32"/>
      <c r="Q15" s="34"/>
      <c r="R15" s="34"/>
      <c r="S15" s="34"/>
      <c r="T15" s="34" t="s">
        <v>6</v>
      </c>
      <c r="U15" s="36"/>
      <c r="V15" s="37" t="s">
        <v>6</v>
      </c>
      <c r="W15" s="34"/>
      <c r="X15" s="34"/>
      <c r="Y15" s="36"/>
      <c r="Z15" s="37"/>
      <c r="AA15" s="34" t="s">
        <v>6</v>
      </c>
      <c r="AB15" s="34"/>
      <c r="AC15" s="39" t="s">
        <v>20</v>
      </c>
      <c r="AD15" s="36"/>
      <c r="AE15" s="37" t="s">
        <v>6</v>
      </c>
      <c r="AF15" s="34"/>
      <c r="AG15" s="34"/>
      <c r="AH15" s="32" t="s">
        <v>6</v>
      </c>
      <c r="AI15" s="38"/>
    </row>
    <row r="16" spans="1:35" ht="45" customHeight="1" x14ac:dyDescent="0.2">
      <c r="A16" s="22" t="s">
        <v>22</v>
      </c>
      <c r="B16" s="23"/>
      <c r="C16" s="23"/>
      <c r="D16" s="24">
        <v>2082436</v>
      </c>
      <c r="E16" s="25" t="s">
        <v>23</v>
      </c>
      <c r="F16" s="26"/>
      <c r="G16" s="27" t="s">
        <v>6</v>
      </c>
      <c r="H16" s="26"/>
      <c r="I16" s="28"/>
      <c r="J16" s="29" t="s">
        <v>6</v>
      </c>
      <c r="K16" s="22" t="s">
        <v>6</v>
      </c>
      <c r="L16" s="24"/>
      <c r="M16" s="29"/>
      <c r="N16" s="26"/>
      <c r="O16" s="28"/>
      <c r="P16" s="22"/>
      <c r="Q16" s="24" t="s">
        <v>6</v>
      </c>
      <c r="R16" s="24"/>
      <c r="S16" s="24"/>
      <c r="T16" s="24"/>
      <c r="U16" s="26"/>
      <c r="V16" s="28" t="s">
        <v>6</v>
      </c>
      <c r="W16" s="24"/>
      <c r="X16" s="24"/>
      <c r="Y16" s="26"/>
      <c r="Z16" s="28"/>
      <c r="AA16" s="24" t="s">
        <v>6</v>
      </c>
      <c r="AB16" s="24"/>
      <c r="AC16" s="30" t="s">
        <v>44</v>
      </c>
      <c r="AD16" s="26"/>
      <c r="AE16" s="28"/>
      <c r="AF16" s="24" t="s">
        <v>6</v>
      </c>
      <c r="AG16" s="24"/>
      <c r="AH16" s="22" t="s">
        <v>6</v>
      </c>
      <c r="AI16" s="29"/>
    </row>
    <row r="17" spans="1:35" ht="45" customHeight="1" x14ac:dyDescent="0.2">
      <c r="A17" s="32" t="s">
        <v>24</v>
      </c>
      <c r="B17" s="33"/>
      <c r="C17" s="33"/>
      <c r="D17" s="34">
        <v>3115119490</v>
      </c>
      <c r="E17" s="40" t="s">
        <v>25</v>
      </c>
      <c r="F17" s="36"/>
      <c r="G17" s="35" t="s">
        <v>6</v>
      </c>
      <c r="H17" s="36"/>
      <c r="I17" s="37"/>
      <c r="J17" s="38" t="s">
        <v>6</v>
      </c>
      <c r="K17" s="32"/>
      <c r="L17" s="34"/>
      <c r="M17" s="38" t="s">
        <v>6</v>
      </c>
      <c r="N17" s="36" t="s">
        <v>6</v>
      </c>
      <c r="O17" s="37"/>
      <c r="P17" s="32"/>
      <c r="Q17" s="34" t="s">
        <v>6</v>
      </c>
      <c r="R17" s="34"/>
      <c r="S17" s="34"/>
      <c r="T17" s="34"/>
      <c r="U17" s="36"/>
      <c r="V17" s="37" t="s">
        <v>6</v>
      </c>
      <c r="W17" s="34"/>
      <c r="X17" s="34"/>
      <c r="Y17" s="36"/>
      <c r="Z17" s="37"/>
      <c r="AA17" s="34" t="s">
        <v>6</v>
      </c>
      <c r="AB17" s="34"/>
      <c r="AC17" s="39" t="s">
        <v>45</v>
      </c>
      <c r="AD17" s="36"/>
      <c r="AE17" s="37"/>
      <c r="AF17" s="34" t="s">
        <v>6</v>
      </c>
      <c r="AG17" s="34"/>
      <c r="AH17" s="32" t="s">
        <v>6</v>
      </c>
      <c r="AI17" s="38"/>
    </row>
    <row r="18" spans="1:35" ht="45" customHeight="1" x14ac:dyDescent="0.2">
      <c r="A18" s="32" t="s">
        <v>46</v>
      </c>
      <c r="B18" s="33"/>
      <c r="C18" s="33"/>
      <c r="D18" s="34">
        <v>3103164658</v>
      </c>
      <c r="E18" s="40" t="s">
        <v>26</v>
      </c>
      <c r="F18" s="36" t="s">
        <v>6</v>
      </c>
      <c r="G18" s="35"/>
      <c r="H18" s="36" t="s">
        <v>6</v>
      </c>
      <c r="I18" s="37"/>
      <c r="J18" s="38"/>
      <c r="K18" s="32" t="s">
        <v>6</v>
      </c>
      <c r="L18" s="34"/>
      <c r="M18" s="38"/>
      <c r="N18" s="36"/>
      <c r="O18" s="37"/>
      <c r="P18" s="32"/>
      <c r="Q18" s="34" t="s">
        <v>6</v>
      </c>
      <c r="R18" s="34"/>
      <c r="S18" s="34"/>
      <c r="T18" s="34"/>
      <c r="U18" s="36"/>
      <c r="V18" s="37" t="s">
        <v>6</v>
      </c>
      <c r="W18" s="34"/>
      <c r="X18" s="34"/>
      <c r="Y18" s="36"/>
      <c r="Z18" s="37"/>
      <c r="AA18" s="34"/>
      <c r="AB18" s="34"/>
      <c r="AC18" s="39"/>
      <c r="AD18" s="36"/>
      <c r="AE18" s="37"/>
      <c r="AF18" s="34" t="s">
        <v>6</v>
      </c>
      <c r="AG18" s="34"/>
      <c r="AH18" s="32" t="s">
        <v>6</v>
      </c>
      <c r="AI18" s="38"/>
    </row>
    <row r="19" spans="1:35" ht="45" customHeight="1" x14ac:dyDescent="0.2">
      <c r="A19" s="22" t="s">
        <v>47</v>
      </c>
      <c r="B19" s="23"/>
      <c r="C19" s="23"/>
      <c r="D19" s="24">
        <v>3166079053</v>
      </c>
      <c r="E19" s="25" t="s">
        <v>5</v>
      </c>
      <c r="F19" s="26"/>
      <c r="G19" s="27" t="s">
        <v>6</v>
      </c>
      <c r="H19" s="26" t="s">
        <v>6</v>
      </c>
      <c r="I19" s="28"/>
      <c r="J19" s="29"/>
      <c r="K19" s="22" t="s">
        <v>6</v>
      </c>
      <c r="L19" s="24"/>
      <c r="M19" s="29"/>
      <c r="N19" s="26" t="s">
        <v>6</v>
      </c>
      <c r="O19" s="28"/>
      <c r="P19" s="22" t="s">
        <v>6</v>
      </c>
      <c r="Q19" s="24"/>
      <c r="R19" s="24"/>
      <c r="S19" s="24"/>
      <c r="T19" s="24"/>
      <c r="U19" s="26"/>
      <c r="V19" s="28" t="s">
        <v>6</v>
      </c>
      <c r="W19" s="24"/>
      <c r="X19" s="24"/>
      <c r="Y19" s="26"/>
      <c r="Z19" s="28"/>
      <c r="AA19" s="24" t="s">
        <v>6</v>
      </c>
      <c r="AB19" s="24"/>
      <c r="AC19" s="30" t="s">
        <v>48</v>
      </c>
      <c r="AD19" s="26"/>
      <c r="AE19" s="28"/>
      <c r="AF19" s="24" t="s">
        <v>6</v>
      </c>
      <c r="AG19" s="24"/>
      <c r="AH19" s="22" t="s">
        <v>6</v>
      </c>
      <c r="AI19" s="29"/>
    </row>
    <row r="20" spans="1:35" ht="45" customHeight="1" x14ac:dyDescent="0.2">
      <c r="A20" s="32" t="s">
        <v>49</v>
      </c>
      <c r="B20" s="33"/>
      <c r="C20" s="33"/>
      <c r="D20" s="34">
        <v>3625419</v>
      </c>
      <c r="E20" s="40" t="s">
        <v>28</v>
      </c>
      <c r="F20" s="36" t="s">
        <v>6</v>
      </c>
      <c r="G20" s="35"/>
      <c r="H20" s="36" t="s">
        <v>6</v>
      </c>
      <c r="I20" s="37"/>
      <c r="J20" s="38"/>
      <c r="K20" s="32" t="s">
        <v>6</v>
      </c>
      <c r="L20" s="34"/>
      <c r="M20" s="38"/>
      <c r="N20" s="36"/>
      <c r="O20" s="37"/>
      <c r="P20" s="32"/>
      <c r="Q20" s="34"/>
      <c r="R20" s="34"/>
      <c r="S20" s="34" t="s">
        <v>6</v>
      </c>
      <c r="T20" s="34"/>
      <c r="U20" s="36" t="s">
        <v>6</v>
      </c>
      <c r="V20" s="37"/>
      <c r="W20" s="34"/>
      <c r="X20" s="34"/>
      <c r="Y20" s="36"/>
      <c r="Z20" s="37"/>
      <c r="AA20" s="34"/>
      <c r="AB20" s="34" t="s">
        <v>6</v>
      </c>
      <c r="AC20" s="39" t="s">
        <v>27</v>
      </c>
      <c r="AD20" s="36" t="s">
        <v>6</v>
      </c>
      <c r="AE20" s="37"/>
      <c r="AF20" s="34"/>
      <c r="AG20" s="34"/>
      <c r="AH20" s="32" t="s">
        <v>6</v>
      </c>
      <c r="AI20" s="38"/>
    </row>
    <row r="21" spans="1:35" ht="45" customHeight="1" x14ac:dyDescent="0.2">
      <c r="A21" s="32" t="s">
        <v>50</v>
      </c>
      <c r="B21" s="33"/>
      <c r="C21" s="33"/>
      <c r="D21" s="34">
        <v>3718252</v>
      </c>
      <c r="E21" s="35"/>
      <c r="F21" s="36"/>
      <c r="G21" s="35" t="s">
        <v>6</v>
      </c>
      <c r="H21" s="36"/>
      <c r="I21" s="37"/>
      <c r="J21" s="38" t="s">
        <v>6</v>
      </c>
      <c r="K21" s="32"/>
      <c r="L21" s="34" t="s">
        <v>6</v>
      </c>
      <c r="M21" s="38"/>
      <c r="N21" s="36"/>
      <c r="O21" s="37"/>
      <c r="P21" s="32" t="s">
        <v>6</v>
      </c>
      <c r="Q21" s="34"/>
      <c r="R21" s="34"/>
      <c r="S21" s="34"/>
      <c r="T21" s="34"/>
      <c r="U21" s="36"/>
      <c r="V21" s="37"/>
      <c r="W21" s="34" t="s">
        <v>6</v>
      </c>
      <c r="X21" s="34"/>
      <c r="Y21" s="36"/>
      <c r="Z21" s="37"/>
      <c r="AA21" s="34"/>
      <c r="AB21" s="34"/>
      <c r="AC21" s="39" t="s">
        <v>51</v>
      </c>
      <c r="AD21" s="36" t="s">
        <v>6</v>
      </c>
      <c r="AE21" s="37"/>
      <c r="AF21" s="34"/>
      <c r="AG21" s="34"/>
      <c r="AH21" s="32" t="s">
        <v>6</v>
      </c>
      <c r="AI21" s="38"/>
    </row>
    <row r="22" spans="1:35" ht="45" customHeight="1" x14ac:dyDescent="0.2">
      <c r="A22" s="32" t="s">
        <v>52</v>
      </c>
      <c r="B22" s="33"/>
      <c r="C22" s="33"/>
      <c r="D22" s="34">
        <v>3677655</v>
      </c>
      <c r="E22" s="40" t="s">
        <v>29</v>
      </c>
      <c r="F22" s="36" t="s">
        <v>6</v>
      </c>
      <c r="G22" s="35"/>
      <c r="H22" s="36" t="s">
        <v>6</v>
      </c>
      <c r="I22" s="37"/>
      <c r="J22" s="38"/>
      <c r="K22" s="32" t="s">
        <v>6</v>
      </c>
      <c r="L22" s="34"/>
      <c r="M22" s="38"/>
      <c r="N22" s="36"/>
      <c r="O22" s="37"/>
      <c r="P22" s="32"/>
      <c r="Q22" s="34" t="s">
        <v>6</v>
      </c>
      <c r="R22" s="34"/>
      <c r="S22" s="34"/>
      <c r="T22" s="34"/>
      <c r="U22" s="36"/>
      <c r="V22" s="37" t="s">
        <v>9</v>
      </c>
      <c r="W22" s="34"/>
      <c r="X22" s="34"/>
      <c r="Y22" s="36"/>
      <c r="Z22" s="37"/>
      <c r="AA22" s="34"/>
      <c r="AB22" s="34" t="s">
        <v>6</v>
      </c>
      <c r="AC22" s="39" t="s">
        <v>53</v>
      </c>
      <c r="AD22" s="36"/>
      <c r="AE22" s="37" t="s">
        <v>6</v>
      </c>
      <c r="AF22" s="34"/>
      <c r="AG22" s="34"/>
      <c r="AH22" s="32" t="s">
        <v>6</v>
      </c>
      <c r="AI22" s="38"/>
    </row>
    <row r="23" spans="1:35" ht="45" customHeight="1" x14ac:dyDescent="0.2">
      <c r="A23" s="32" t="s">
        <v>30</v>
      </c>
      <c r="B23" s="33"/>
      <c r="C23" s="33"/>
      <c r="D23" s="34">
        <v>3719283</v>
      </c>
      <c r="E23" s="40" t="s">
        <v>31</v>
      </c>
      <c r="F23" s="36" t="s">
        <v>6</v>
      </c>
      <c r="G23" s="35"/>
      <c r="H23" s="36" t="s">
        <v>6</v>
      </c>
      <c r="I23" s="37"/>
      <c r="J23" s="38"/>
      <c r="K23" s="32" t="s">
        <v>6</v>
      </c>
      <c r="L23" s="34"/>
      <c r="M23" s="38"/>
      <c r="N23" s="36"/>
      <c r="O23" s="37"/>
      <c r="P23" s="32"/>
      <c r="Q23" s="34" t="s">
        <v>6</v>
      </c>
      <c r="R23" s="34"/>
      <c r="S23" s="34"/>
      <c r="T23" s="34"/>
      <c r="U23" s="36"/>
      <c r="V23" s="37" t="s">
        <v>6</v>
      </c>
      <c r="W23" s="34"/>
      <c r="X23" s="34"/>
      <c r="Y23" s="36"/>
      <c r="Z23" s="37"/>
      <c r="AA23" s="34"/>
      <c r="AB23" s="34"/>
      <c r="AC23" s="39"/>
      <c r="AD23" s="36"/>
      <c r="AE23" s="37" t="s">
        <v>6</v>
      </c>
      <c r="AF23" s="34"/>
      <c r="AG23" s="34"/>
      <c r="AH23" s="32" t="s">
        <v>6</v>
      </c>
      <c r="AI23" s="38"/>
    </row>
    <row r="24" spans="1:35" ht="45" customHeight="1" x14ac:dyDescent="0.2">
      <c r="A24" s="32" t="s">
        <v>33</v>
      </c>
      <c r="B24" s="33"/>
      <c r="C24" s="33"/>
      <c r="D24" s="34">
        <v>3717010</v>
      </c>
      <c r="E24" s="35"/>
      <c r="F24" s="36"/>
      <c r="G24" s="35" t="s">
        <v>6</v>
      </c>
      <c r="H24" s="36"/>
      <c r="I24" s="37"/>
      <c r="J24" s="38" t="s">
        <v>6</v>
      </c>
      <c r="K24" s="32"/>
      <c r="L24" s="34"/>
      <c r="M24" s="38" t="s">
        <v>6</v>
      </c>
      <c r="N24" s="36"/>
      <c r="O24" s="37" t="s">
        <v>6</v>
      </c>
      <c r="P24" s="32"/>
      <c r="Q24" s="34"/>
      <c r="R24" s="34"/>
      <c r="S24" s="34" t="s">
        <v>6</v>
      </c>
      <c r="T24" s="34"/>
      <c r="U24" s="36"/>
      <c r="V24" s="37" t="s">
        <v>6</v>
      </c>
      <c r="W24" s="34"/>
      <c r="X24" s="34"/>
      <c r="Y24" s="36"/>
      <c r="Z24" s="37"/>
      <c r="AA24" s="34" t="s">
        <v>6</v>
      </c>
      <c r="AB24" s="34"/>
      <c r="AC24" s="39"/>
      <c r="AD24" s="36"/>
      <c r="AE24" s="37"/>
      <c r="AF24" s="34" t="s">
        <v>6</v>
      </c>
      <c r="AG24" s="34"/>
      <c r="AH24" s="32" t="s">
        <v>6</v>
      </c>
      <c r="AI24" s="38"/>
    </row>
    <row r="25" spans="1:35" ht="45" customHeight="1" x14ac:dyDescent="0.2">
      <c r="A25" s="41" t="s">
        <v>54</v>
      </c>
      <c r="B25" s="42"/>
      <c r="C25" s="42"/>
      <c r="D25" s="43">
        <v>3104261708</v>
      </c>
      <c r="E25" s="44" t="s">
        <v>34</v>
      </c>
      <c r="F25" s="45"/>
      <c r="G25" s="46" t="s">
        <v>6</v>
      </c>
      <c r="H25" s="45"/>
      <c r="I25" s="47"/>
      <c r="J25" s="48" t="s">
        <v>6</v>
      </c>
      <c r="K25" s="41"/>
      <c r="L25" s="43"/>
      <c r="M25" s="48" t="s">
        <v>6</v>
      </c>
      <c r="N25" s="45" t="s">
        <v>6</v>
      </c>
      <c r="O25" s="47"/>
      <c r="P25" s="41"/>
      <c r="Q25" s="43" t="s">
        <v>6</v>
      </c>
      <c r="R25" s="43"/>
      <c r="S25" s="43"/>
      <c r="T25" s="43"/>
      <c r="U25" s="45"/>
      <c r="V25" s="47"/>
      <c r="W25" s="43" t="s">
        <v>6</v>
      </c>
      <c r="X25" s="43"/>
      <c r="Y25" s="45"/>
      <c r="Z25" s="47"/>
      <c r="AA25" s="43" t="s">
        <v>6</v>
      </c>
      <c r="AB25" s="43"/>
      <c r="AC25" s="49" t="s">
        <v>55</v>
      </c>
      <c r="AD25" s="45"/>
      <c r="AE25" s="47"/>
      <c r="AF25" s="43" t="s">
        <v>6</v>
      </c>
      <c r="AG25" s="43"/>
      <c r="AH25" s="41" t="s">
        <v>6</v>
      </c>
      <c r="AI25" s="48"/>
    </row>
    <row r="26" spans="1:35" ht="45" customHeight="1" x14ac:dyDescent="0.2">
      <c r="A26" s="41" t="s">
        <v>36</v>
      </c>
      <c r="B26" s="42"/>
      <c r="C26" s="42"/>
      <c r="D26" s="43">
        <v>2781383</v>
      </c>
      <c r="E26" s="44" t="s">
        <v>37</v>
      </c>
      <c r="F26" s="45" t="s">
        <v>6</v>
      </c>
      <c r="G26" s="46"/>
      <c r="H26" s="45"/>
      <c r="I26" s="47"/>
      <c r="J26" s="48" t="s">
        <v>6</v>
      </c>
      <c r="K26" s="41" t="s">
        <v>6</v>
      </c>
      <c r="L26" s="43"/>
      <c r="M26" s="48"/>
      <c r="N26" s="45"/>
      <c r="O26" s="47"/>
      <c r="P26" s="41"/>
      <c r="Q26" s="43"/>
      <c r="R26" s="43"/>
      <c r="S26" s="43"/>
      <c r="T26" s="43" t="s">
        <v>6</v>
      </c>
      <c r="U26" s="45"/>
      <c r="V26" s="47"/>
      <c r="W26" s="43"/>
      <c r="X26" s="43" t="s">
        <v>6</v>
      </c>
      <c r="Y26" s="45"/>
      <c r="Z26" s="47"/>
      <c r="AA26" s="43"/>
      <c r="AB26" s="43" t="s">
        <v>6</v>
      </c>
      <c r="AC26" s="49" t="s">
        <v>35</v>
      </c>
      <c r="AD26" s="45"/>
      <c r="AE26" s="47"/>
      <c r="AF26" s="43" t="s">
        <v>6</v>
      </c>
      <c r="AG26" s="43"/>
      <c r="AH26" s="41" t="s">
        <v>6</v>
      </c>
      <c r="AI26" s="48"/>
    </row>
    <row r="27" spans="1:35" ht="45" customHeight="1" thickBot="1" x14ac:dyDescent="0.25">
      <c r="A27" s="50" t="s">
        <v>38</v>
      </c>
      <c r="B27" s="51"/>
      <c r="C27" s="51"/>
      <c r="D27" s="52">
        <v>3637203</v>
      </c>
      <c r="E27" s="53"/>
      <c r="F27" s="54"/>
      <c r="G27" s="53" t="s">
        <v>6</v>
      </c>
      <c r="H27" s="54" t="s">
        <v>6</v>
      </c>
      <c r="I27" s="55"/>
      <c r="J27" s="56"/>
      <c r="K27" s="50" t="s">
        <v>6</v>
      </c>
      <c r="L27" s="52"/>
      <c r="M27" s="56"/>
      <c r="N27" s="54" t="s">
        <v>6</v>
      </c>
      <c r="O27" s="55"/>
      <c r="P27" s="50"/>
      <c r="Q27" s="52" t="s">
        <v>6</v>
      </c>
      <c r="R27" s="52"/>
      <c r="S27" s="52"/>
      <c r="T27" s="52"/>
      <c r="U27" s="54" t="s">
        <v>6</v>
      </c>
      <c r="V27" s="55"/>
      <c r="W27" s="52"/>
      <c r="X27" s="52"/>
      <c r="Y27" s="57"/>
      <c r="Z27" s="55"/>
      <c r="AA27" s="52"/>
      <c r="AB27" s="52" t="s">
        <v>6</v>
      </c>
      <c r="AC27" s="58"/>
      <c r="AD27" s="57"/>
      <c r="AE27" s="55" t="s">
        <v>6</v>
      </c>
      <c r="AF27" s="52"/>
      <c r="AG27" s="52"/>
      <c r="AH27" s="51" t="s">
        <v>6</v>
      </c>
      <c r="AI27" s="56"/>
    </row>
    <row r="28" spans="1:35" x14ac:dyDescent="0.2">
      <c r="E28" s="59"/>
      <c r="F28" s="31">
        <f>COUNTIF(F3:F27,"X")</f>
        <v>11</v>
      </c>
      <c r="G28" s="59">
        <f>COUNTIF(G3:G27,"X")</f>
        <v>14</v>
      </c>
      <c r="H28" s="31">
        <f t="shared" ref="H28:AI28" si="0">COUNTIF(H3:H27,"X")</f>
        <v>15</v>
      </c>
      <c r="I28" s="31">
        <f t="shared" si="0"/>
        <v>0</v>
      </c>
      <c r="J28" s="59">
        <f t="shared" si="0"/>
        <v>10</v>
      </c>
      <c r="K28" s="31">
        <f t="shared" si="0"/>
        <v>19</v>
      </c>
      <c r="L28" s="31">
        <f t="shared" si="0"/>
        <v>2</v>
      </c>
      <c r="M28" s="59">
        <f t="shared" si="0"/>
        <v>5</v>
      </c>
      <c r="N28" s="31">
        <f t="shared" si="0"/>
        <v>7</v>
      </c>
      <c r="O28" s="31">
        <f t="shared" si="0"/>
        <v>7</v>
      </c>
      <c r="P28" s="31">
        <f t="shared" si="0"/>
        <v>5</v>
      </c>
      <c r="Q28" s="31">
        <f t="shared" si="0"/>
        <v>9</v>
      </c>
      <c r="R28" s="31">
        <f t="shared" si="0"/>
        <v>2</v>
      </c>
      <c r="S28" s="31">
        <f t="shared" si="0"/>
        <v>5</v>
      </c>
      <c r="T28" s="31">
        <f t="shared" si="0"/>
        <v>4</v>
      </c>
      <c r="U28" s="31">
        <f t="shared" si="0"/>
        <v>8</v>
      </c>
      <c r="V28" s="31">
        <f t="shared" si="0"/>
        <v>14</v>
      </c>
      <c r="W28" s="31">
        <f t="shared" si="0"/>
        <v>2</v>
      </c>
      <c r="X28" s="31">
        <f t="shared" si="0"/>
        <v>1</v>
      </c>
      <c r="Y28" s="31">
        <f t="shared" si="0"/>
        <v>0</v>
      </c>
      <c r="Z28" s="31">
        <f t="shared" si="0"/>
        <v>0</v>
      </c>
      <c r="AA28" s="31">
        <f t="shared" si="0"/>
        <v>8</v>
      </c>
      <c r="AB28" s="31">
        <f t="shared" si="0"/>
        <v>4</v>
      </c>
      <c r="AC28" s="60">
        <f t="shared" si="0"/>
        <v>0</v>
      </c>
      <c r="AD28" s="31">
        <f t="shared" si="0"/>
        <v>8</v>
      </c>
      <c r="AE28" s="31">
        <f t="shared" si="0"/>
        <v>10</v>
      </c>
      <c r="AF28" s="31">
        <f t="shared" si="0"/>
        <v>7</v>
      </c>
      <c r="AG28" s="31">
        <f t="shared" si="0"/>
        <v>0</v>
      </c>
      <c r="AH28" s="31">
        <f t="shared" si="0"/>
        <v>25</v>
      </c>
      <c r="AI28" s="59">
        <f t="shared" si="0"/>
        <v>0</v>
      </c>
    </row>
    <row r="47" spans="31:33" x14ac:dyDescent="0.2">
      <c r="AE47" s="62"/>
      <c r="AF47" s="63"/>
      <c r="AG47" s="63"/>
    </row>
    <row r="48" spans="31:33" x14ac:dyDescent="0.2">
      <c r="AE48" s="63"/>
      <c r="AF48" s="63"/>
      <c r="AG48" s="63"/>
    </row>
    <row r="49" spans="31:33" x14ac:dyDescent="0.2">
      <c r="AE49" s="63"/>
      <c r="AF49" s="63"/>
      <c r="AG49" s="63"/>
    </row>
    <row r="50" spans="31:33" x14ac:dyDescent="0.2">
      <c r="AE50" s="63"/>
      <c r="AF50" s="63"/>
      <c r="AG50" s="63"/>
    </row>
    <row r="51" spans="31:33" x14ac:dyDescent="0.2">
      <c r="AE51" s="63"/>
      <c r="AF51" s="63"/>
      <c r="AG51" s="63"/>
    </row>
    <row r="52" spans="31:33" x14ac:dyDescent="0.2">
      <c r="AE52" s="63"/>
      <c r="AF52" s="63"/>
      <c r="AG52" s="63"/>
    </row>
    <row r="53" spans="31:33" x14ac:dyDescent="0.2">
      <c r="AE53" s="63"/>
      <c r="AF53" s="63"/>
      <c r="AG53" s="63"/>
    </row>
    <row r="54" spans="31:33" x14ac:dyDescent="0.2">
      <c r="AE54" s="63"/>
      <c r="AF54" s="63"/>
      <c r="AG54" s="63"/>
    </row>
    <row r="55" spans="31:33" x14ac:dyDescent="0.2">
      <c r="AE55" s="63"/>
      <c r="AF55" s="63"/>
      <c r="AG55" s="63"/>
    </row>
    <row r="56" spans="31:33" x14ac:dyDescent="0.2">
      <c r="AE56" s="63"/>
      <c r="AF56" s="63"/>
      <c r="AG56" s="63"/>
    </row>
    <row r="57" spans="31:33" x14ac:dyDescent="0.2">
      <c r="AE57" s="63"/>
      <c r="AF57" s="63"/>
      <c r="AG57" s="63"/>
    </row>
    <row r="58" spans="31:33" x14ac:dyDescent="0.2">
      <c r="AE58" s="63"/>
      <c r="AF58" s="63"/>
      <c r="AG58" s="63"/>
    </row>
    <row r="59" spans="31:33" x14ac:dyDescent="0.2">
      <c r="AE59" s="63"/>
      <c r="AF59" s="63"/>
      <c r="AG59" s="63"/>
    </row>
    <row r="60" spans="31:33" x14ac:dyDescent="0.2">
      <c r="AE60" s="63"/>
      <c r="AF60" s="63"/>
      <c r="AG60" s="63"/>
    </row>
    <row r="61" spans="31:33" x14ac:dyDescent="0.2">
      <c r="AE61" s="63"/>
      <c r="AF61" s="63"/>
      <c r="AG61" s="63"/>
    </row>
    <row r="62" spans="31:33" x14ac:dyDescent="0.2">
      <c r="AE62" s="63"/>
      <c r="AF62" s="63"/>
      <c r="AG62" s="63"/>
    </row>
  </sheetData>
  <mergeCells count="15">
    <mergeCell ref="F1:G1"/>
    <mergeCell ref="H1:J1"/>
    <mergeCell ref="A1:A2"/>
    <mergeCell ref="D1:D2"/>
    <mergeCell ref="E1:E2"/>
    <mergeCell ref="B1:B2"/>
    <mergeCell ref="C1:C2"/>
    <mergeCell ref="AH1:AI1"/>
    <mergeCell ref="N1:O1"/>
    <mergeCell ref="P1:T1"/>
    <mergeCell ref="U1:X1"/>
    <mergeCell ref="Y1:AB1"/>
    <mergeCell ref="AD1:AG1"/>
    <mergeCell ref="AC1:AC2"/>
    <mergeCell ref="K1:M1"/>
  </mergeCells>
  <hyperlinks>
    <hyperlink ref="E8" r:id="rId1"/>
    <hyperlink ref="E9" r:id="rId2"/>
    <hyperlink ref="E10" r:id="rId3"/>
    <hyperlink ref="E11" r:id="rId4"/>
    <hyperlink ref="E12" r:id="rId5"/>
    <hyperlink ref="E13" r:id="rId6"/>
    <hyperlink ref="E14" r:id="rId7"/>
    <hyperlink ref="E19" r:id="rId8"/>
    <hyperlink ref="E15" r:id="rId9"/>
    <hyperlink ref="E16" r:id="rId10"/>
    <hyperlink ref="E17" r:id="rId11"/>
    <hyperlink ref="E18" r:id="rId12"/>
    <hyperlink ref="E20" r:id="rId13"/>
    <hyperlink ref="E22" r:id="rId14"/>
    <hyperlink ref="E23" r:id="rId15"/>
    <hyperlink ref="E25" r:id="rId16"/>
    <hyperlink ref="E2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Tabulación</vt:lpstr>
      <vt:lpstr>Diagramas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ArleyMagno</cp:lastModifiedBy>
  <dcterms:created xsi:type="dcterms:W3CDTF">2012-09-03T15:04:11Z</dcterms:created>
  <dcterms:modified xsi:type="dcterms:W3CDTF">2016-04-04T07:15:48Z</dcterms:modified>
</cp:coreProperties>
</file>